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480" yWindow="105" windowWidth="22110" windowHeight="10320"/>
  </bookViews>
  <sheets>
    <sheet name="Titel" sheetId="41" r:id="rId1"/>
    <sheet name="Inhaltsverzeichnis" sheetId="2" r:id="rId2"/>
    <sheet name="Vorbemerkung" sheetId="3" r:id="rId3"/>
    <sheet name="1.1" sheetId="43" r:id="rId4"/>
    <sheet name="1.2" sheetId="44" r:id="rId5"/>
    <sheet name="1.3" sheetId="45" r:id="rId6"/>
    <sheet name="1.4" sheetId="46" r:id="rId7"/>
    <sheet name="1.5-1.6" sheetId="47" r:id="rId8"/>
    <sheet name="1.7.1-1.7.3" sheetId="48" r:id="rId9"/>
    <sheet name="1.8" sheetId="49" r:id="rId10"/>
    <sheet name="1.9-1.10" sheetId="50" r:id="rId11"/>
    <sheet name="2" sheetId="51" r:id="rId12"/>
    <sheet name="3" sheetId="52" r:id="rId13"/>
    <sheet name="4" sheetId="53" r:id="rId14"/>
    <sheet name="Einwohnerzahlen 2019" sheetId="38" r:id="rId15"/>
    <sheet name="Berichtsstellen 2019" sheetId="42" r:id="rId16"/>
    <sheet name="Gruppierungsübersicht" sheetId="11" r:id="rId17"/>
    <sheet name="Zuordnungsschl. Tabellenteil" sheetId="6" r:id="rId18"/>
    <sheet name="Produktrahmen" sheetId="29" r:id="rId19"/>
    <sheet name="Gliederung - Produkt" sheetId="30" r:id="rId20"/>
    <sheet name="Konto-Gruppierung" sheetId="17" r:id="rId21"/>
    <sheet name="Zuordnung der JAB-Codes" sheetId="36" r:id="rId22"/>
    <sheet name="Qualitätsbericht" sheetId="40" r:id="rId23"/>
  </sheets>
  <externalReferences>
    <externalReference r:id="rId24"/>
  </externalReferences>
  <definedNames>
    <definedName name="\D" localSheetId="15">#REF!</definedName>
    <definedName name="\D" localSheetId="19">#REF!</definedName>
    <definedName name="\D" localSheetId="16">#REF!</definedName>
    <definedName name="\D" localSheetId="20">#REF!</definedName>
    <definedName name="\D" localSheetId="21">#REF!</definedName>
    <definedName name="\D" localSheetId="17">#REF!</definedName>
    <definedName name="\D">#REF!</definedName>
    <definedName name="_0123">#REF!</definedName>
    <definedName name="_1_Entwicklung_der_Ausgaben_und_Einnahmen_der_öffentlichen_Haushalte_nach_Arten">#REF!</definedName>
    <definedName name="_123">#REF!</definedName>
    <definedName name="_xlnm._FilterDatabase" localSheetId="21" hidden="1">'Zuordnung der JAB-Codes'!$H$1:$H$109</definedName>
    <definedName name="_xyz" localSheetId="22">#REF!</definedName>
    <definedName name="_xyz" localSheetId="0">#REF!</definedName>
    <definedName name="_xyz">#REF!</definedName>
    <definedName name="A99999999999999">[1]Gesamtw.Detail!#REF!</definedName>
    <definedName name="_xlnm.Print_Area" localSheetId="3">'1.1'!$A$1:$H$55</definedName>
    <definedName name="_xlnm.Print_Area" localSheetId="5">'1.3'!$A$1:$X$92</definedName>
    <definedName name="_xlnm.Print_Area" localSheetId="7">'1.5-1.6'!$A$1:$V$46</definedName>
    <definedName name="_xlnm.Print_Area" localSheetId="9">'1.8'!$A$1:$U$32</definedName>
    <definedName name="_xlnm.Print_Area" localSheetId="10">'1.9-1.10'!$A$1:$L$49</definedName>
    <definedName name="_xlnm.Print_Area" localSheetId="11">'2'!$A$1:$CF$146</definedName>
    <definedName name="_xlnm.Print_Area" localSheetId="12">'3'!$A$1:$R$847</definedName>
    <definedName name="_xlnm.Print_Area" localSheetId="15">'Berichtsstellen 2019'!$A$1:$H$30</definedName>
    <definedName name="_xlnm.Print_Area" localSheetId="14">'Einwohnerzahlen 2019'!$A$1:$U$78</definedName>
    <definedName name="_xlnm.Print_Area" localSheetId="19">'Gliederung - Produkt'!$A$1:$F$217</definedName>
    <definedName name="_xlnm.Print_Area" localSheetId="16">Gruppierungsübersicht!$A$1:$G$348</definedName>
    <definedName name="_xlnm.Print_Area" localSheetId="1">Inhaltsverzeichnis!$A$1:$B$57</definedName>
    <definedName name="_xlnm.Print_Area" localSheetId="20">'Konto-Gruppierung'!$A$1:$E$315</definedName>
    <definedName name="_xlnm.Print_Area" localSheetId="18">Produktrahmen!$A$1:$H$99</definedName>
    <definedName name="_xlnm.Print_Area" localSheetId="0">Titel!$A$1:$H$61</definedName>
    <definedName name="_xlnm.Print_Area" localSheetId="17">'Zuordnungsschl. Tabellenteil'!$A$1:$E$775</definedName>
    <definedName name="_xlnm.Print_Titles" localSheetId="11">'2'!$A:$A,'2'!$1:$6</definedName>
    <definedName name="_xlnm.Print_Titles" localSheetId="19">'Gliederung - Produkt'!$1:$9</definedName>
    <definedName name="_xlnm.Print_Titles" localSheetId="16">Gruppierungsübersicht!$1:$7</definedName>
    <definedName name="_xlnm.Print_Titles" localSheetId="20">'Konto-Gruppierung'!$1:$6</definedName>
    <definedName name="_xlnm.Print_Titles" localSheetId="21">'Zuordnung der JAB-Codes'!$1:$5</definedName>
    <definedName name="_xlnm.Print_Titles" localSheetId="17">'Zuordnungsschl. Tabellenteil'!$3:$3</definedName>
    <definedName name="Print_Area" localSheetId="0">Titel!$A$1:$H$61</definedName>
    <definedName name="scheis" localSheetId="22">#REF!</definedName>
    <definedName name="scheis" localSheetId="0">#REF!</definedName>
    <definedName name="scheis">#REF!</definedName>
    <definedName name="test" localSheetId="22">#REF!</definedName>
    <definedName name="test" localSheetId="0">#REF!</definedName>
    <definedName name="test">#REF!</definedName>
    <definedName name="testzahlungs" localSheetId="22">#REF!</definedName>
    <definedName name="testzahlungs" localSheetId="0">#REF!</definedName>
    <definedName name="testzahlungs">#REF!</definedName>
    <definedName name="Text20" localSheetId="0">Titel!$B$58</definedName>
    <definedName name="Text9" localSheetId="0">Titel!$B$57</definedName>
    <definedName name="x" localSheetId="22">#REF!</definedName>
    <definedName name="x" localSheetId="0">#REF!</definedName>
    <definedName name="x">#REF!</definedName>
    <definedName name="Z_22A5403F_3AF4_4739_98FD_F60583FF320A_.wvu.PrintArea" localSheetId="18" hidden="1">Produktrahmen!$A$1:$H$99</definedName>
    <definedName name="Z_46CBDF77_BC58_4129_84B5_24A74B0CC174_.wvu.PrintArea" localSheetId="18" hidden="1">Produktrahmen!$A$1:$H$99</definedName>
  </definedNames>
  <calcPr calcId="162913"/>
</workbook>
</file>

<file path=xl/calcChain.xml><?xml version="1.0" encoding="utf-8"?>
<calcChain xmlns="http://schemas.openxmlformats.org/spreadsheetml/2006/main">
  <c r="S68" i="38" l="1"/>
  <c r="S43" i="38"/>
  <c r="E43" i="38"/>
  <c r="S42" i="38"/>
</calcChain>
</file>

<file path=xl/sharedStrings.xml><?xml version="1.0" encoding="utf-8"?>
<sst xmlns="http://schemas.openxmlformats.org/spreadsheetml/2006/main" count="16868" uniqueCount="2900">
  <si>
    <t>Finanzen und Steuern</t>
  </si>
  <si>
    <t>Erscheinungsfolge: jährlich</t>
  </si>
  <si>
    <t>Ihr Kontakt zu uns:</t>
  </si>
  <si>
    <t>www.destatis.de/kontakt</t>
  </si>
  <si>
    <t>Vervielfältigung und Verbreitung, auch auszugsweise, mit Quellenangabe gestattet.</t>
  </si>
  <si>
    <t>Inhalt</t>
  </si>
  <si>
    <t>Textteil</t>
  </si>
  <si>
    <t>Vorbemerkung</t>
  </si>
  <si>
    <t>Allgemeine und methodische Erläuterungen</t>
  </si>
  <si>
    <t>Rechtsgrundlage</t>
  </si>
  <si>
    <t>Berichtskreis und Erhebungstatbestände</t>
  </si>
  <si>
    <t>Durchführung der Statistik</t>
  </si>
  <si>
    <t>Finanzstatistische Begriffe</t>
  </si>
  <si>
    <t>Zahlungsbereiche und finanzstatistische Bereinigung</t>
  </si>
  <si>
    <t>Ergebnisdarstellung</t>
  </si>
  <si>
    <t>Tabellenteil</t>
  </si>
  <si>
    <t>1.1</t>
  </si>
  <si>
    <t>Ausgaben und Einnahmen der kommunalen Kern- und Extrahaushalte</t>
  </si>
  <si>
    <t>1.2</t>
  </si>
  <si>
    <t>Gesamtwirtschaftliche Darstellung der Ausgaben und Einnahmen der kommunalen Kern- und Extrahaushalte nach Ländern</t>
  </si>
  <si>
    <t>1.3</t>
  </si>
  <si>
    <t>Finanzwirtschaftliche Darstellung der Ausgaben und Einnahmen der kommunalen Kern- und Extrahaushalte nach Ländern</t>
  </si>
  <si>
    <t>1.4</t>
  </si>
  <si>
    <t>Ausgaben und Einnahmen der kommunalen Kern- und Extrahaushalte nach Produktrahmen und Arten</t>
  </si>
  <si>
    <t>1.5</t>
  </si>
  <si>
    <t>Baumaßnahmen der kommunalen Kern- und Extrahaushalte nach Produktrahmen</t>
  </si>
  <si>
    <t>1.6</t>
  </si>
  <si>
    <t>Personalausgaben der kommunalen Kern- und Extrahaushalte nach Produktrahmen</t>
  </si>
  <si>
    <t>1.7</t>
  </si>
  <si>
    <t xml:space="preserve">Zahlungsverkehr der kommunalen Kern- und Extrahaushalte nach Arten </t>
  </si>
  <si>
    <t>1.8</t>
  </si>
  <si>
    <t>Steuern und steuerähnliche Einnahmen der kommunalen Kernhaushalte nach Arten und Ländern</t>
  </si>
  <si>
    <t>1.9</t>
  </si>
  <si>
    <t>Bereinigte Ausgaben der kommunalen Kern- und Extrahaushalte nach Ländern und Produktoberbereichen</t>
  </si>
  <si>
    <t>1.10</t>
  </si>
  <si>
    <t>Bereinigte Ausgaben der kommunalen Extrahaushalte nach Ländern und Produktoberbereichen</t>
  </si>
  <si>
    <t>Anhang</t>
  </si>
  <si>
    <t>Zuordnungsschlüssel Gruppierung</t>
  </si>
  <si>
    <t>Zuordnungsschlüssel Tabellenteil</t>
  </si>
  <si>
    <t>Produktrahmen</t>
  </si>
  <si>
    <t>Überleitung Gliederung - Produkt</t>
  </si>
  <si>
    <t>Überleitung Konto - Gruppierung</t>
  </si>
  <si>
    <t>Gebietsstand:</t>
  </si>
  <si>
    <r>
      <t xml:space="preserve">Die Angaben für </t>
    </r>
    <r>
      <rPr>
        <b/>
        <sz val="10"/>
        <rFont val="MetaNormalLF-Roman"/>
        <family val="2"/>
      </rPr>
      <t>Deutschland</t>
    </r>
    <r>
      <rPr>
        <sz val="10"/>
        <rFont val="MetaNormalLF-Roman"/>
        <family val="2"/>
      </rPr>
      <t xml:space="preserve"> beziehen sich auf die Bundesrepublik Deutschland nach dem Gebietsstand seit dem 03.10.1990 ohne Hamburg, Bremen und Berlin.</t>
    </r>
  </si>
  <si>
    <r>
      <t xml:space="preserve">Die Angaben für das </t>
    </r>
    <r>
      <rPr>
        <b/>
        <sz val="10"/>
        <rFont val="MetaNormalLF-Roman"/>
        <family val="2"/>
      </rPr>
      <t>frühere Bundesgebiet</t>
    </r>
    <r>
      <rPr>
        <sz val="10"/>
        <rFont val="MetaNormalLF-Roman"/>
        <family val="2"/>
      </rPr>
      <t xml:space="preserve"> beziehen sich auf die Bundesrepublik Deutschland nach dem Gebietsstand bis zum 03.10.1990 ohne Hamburg, Bremen und Berlin.</t>
    </r>
  </si>
  <si>
    <r>
      <t xml:space="preserve">Die Angaben für die </t>
    </r>
    <r>
      <rPr>
        <b/>
        <sz val="10"/>
        <rFont val="MetaNormalLF-Roman"/>
        <family val="2"/>
      </rPr>
      <t>neuen Länder</t>
    </r>
    <r>
      <rPr>
        <sz val="10"/>
        <rFont val="MetaNormalLF-Roman"/>
        <family val="2"/>
      </rPr>
      <t xml:space="preserve"> beziehen sich auf die Länder Brandenburg, Mecklenburg-Vorpommern, Sachsen, Sachsen-Anhalt und Thüringen.</t>
    </r>
  </si>
  <si>
    <t>Zeichenerklärung:</t>
  </si>
  <si>
    <t xml:space="preserve">- = </t>
  </si>
  <si>
    <t>nichts vorhanden</t>
  </si>
  <si>
    <t xml:space="preserve">0 = </t>
  </si>
  <si>
    <t>weniger als die Hälfte von 1 in der letzten besetzten Stelle, jedoch mehr als nichts</t>
  </si>
  <si>
    <t>Abweichungen in den Summen ergeben sich durch Runden der Zahlen.</t>
  </si>
  <si>
    <t>Ergebnisse der Länder in tiefer Gliederung werden von den Statistischen Landesämtern veröffentlicht.</t>
  </si>
  <si>
    <t>Vorbemerkung und allgemeine methodische Erläuterungen</t>
  </si>
  <si>
    <t>Die Tabellen beider Fachserien sind wegen der unterschiedlichen Berichtskreise nicht identisch. Sie weichen sowohl methodisch als auch inhaltlich voneinander ab.</t>
  </si>
  <si>
    <t xml:space="preserve">Der Tabellenteil enthält neben zusammenfassenden Übersichten die Ausgaben und Einnahmen der kommunalen Kern- und Extrahaushalte gegliedert nach Produktbereichen und -gruppen, Arten und Ländern. </t>
  </si>
  <si>
    <t>In den Tabellen 3 und 4 werden nur die Produktbereiche (Einsteller) dargestellt. Die weitere  Differenzierung der Produktbereichsgliederung (Zweisteller und Dreisteller) wird im Statistischen Bundesamt vorgehalten und bei Bedarf zur Verfügung gestellt.</t>
  </si>
  <si>
    <t>Die Darstellungseinheit in der Tabelle 1 (ohne Tabelle 1.7) ist Mill. EUR, in den Tabellen 1.7 und 2 bis 4 sind es Tausend EUR.</t>
  </si>
  <si>
    <t>Weitere Einzelheiten über Inhalt und Aufbau ergeben sich aus den „Allgemeinen und methodischen Erläuterungen“.</t>
  </si>
  <si>
    <t>1 Rechtsgrundlage</t>
  </si>
  <si>
    <t>2 Berichtskreis und Erhebungstatbestände</t>
  </si>
  <si>
    <t>Berichtskreis</t>
  </si>
  <si>
    <t xml:space="preserve">Zu dem Berichtskreis der Rechnungsstatistik der Kernhaushalte der Gemeinden/Gv. gehören nach § 2 Abs. 1 Nr. 3 des Finanz- und Personalstatistikgesetzes (FPStatG) die Gemeinden und Gemeindeverbände (Gv.)
</t>
  </si>
  <si>
    <t xml:space="preserve">Der Berichtskreis der Zweckverbände wurde bis zum Berichtsjahr 2012 nach § 2 Abs.1 Nr. 4 FPStatG definiert. Durch die Novelle des FPStatG werden alle Zweckverbände und anderen juristischen Personen zwischengemeindlicher Zusammenarbeit die kameral, doppisch oder kaufmännisch buchen unter dem Berichtskreis Fonds, Einrichtungen und Unternehmen (§ 2 Abs. 1 Nr. 10 FPStatG) subsummiert, § 2 Abs. 1 Nr. 4 FPStatG wurde aufgehoben. </t>
  </si>
  <si>
    <t xml:space="preserve">Ferner gehören zum Berichtskreis die übrigen Extrahaushalte, die nach § 2 Abs. 1 Nr. 10 FPStatG in der Jahresabschlussstatistik der Öffentlichen Fonds, Einrichtungen und wirtschaftlichen Unternehmen mit ihren Bilanzen und Gewinn- und Verlustrechnungen berichtspflichtig sind. </t>
  </si>
  <si>
    <t>Erhebungstatbestände</t>
  </si>
  <si>
    <t xml:space="preserve">Nach § 3 Abs. 7 FPStatG werden bei in der Jahresabschlussstatistik berichtspflichtigen Einheiten, die der kommunalen Ebene zugeordnet sind, </t>
  </si>
  <si>
    <t xml:space="preserve">
Die Zweckverbände melden gem. § 3 Abs. 3 je nach Buchungsstil ihre Daten nach haushaltsrechtlichen oder handelsrechtlichen Systematiken.</t>
  </si>
  <si>
    <t>3 Durchführung der Statistik</t>
  </si>
  <si>
    <t xml:space="preserve">Datenerfassung  </t>
  </si>
  <si>
    <t>Die Zusammenführung der Daten aus unterschiedlichen Systematiken erfolgt nach den im Anhang aufgeführten Zuordnungsschlüsseln.</t>
  </si>
  <si>
    <t>Bei den kommunalen Fonds, Einrichtungen und Unternehmen erfolgt die Erfassung der Daten der Jahresabschlüsse in entsprechender Art und Weise.</t>
  </si>
  <si>
    <t xml:space="preserve">4 Finanzstatistische Begriffe </t>
  </si>
  <si>
    <t>Schalenkonzept</t>
  </si>
  <si>
    <t xml:space="preserve">Die vorliegende Fachserie stellt die Ergebnisse der kommunalen Haushalte der Kern- und Extrahaushalte nach dem Schalenkonzept dar.
</t>
  </si>
  <si>
    <t xml:space="preserve">Das Modell des Schalenkonzepts bildet den Rahmen für die Integration von kommunalen Kernhaushalten und kommunalen Fonds, Einrichtungen und Unternehmen. Das Modell besteht aus einem Zentrum, das von den Kernhaushalten der Gemeinden und Gemeindeverbänden gebildet wird. Dieses Zentrum ist von zwei Schalen umgeben, die zusammen die Gesamtheit der kommunalen Fonds, Einrichtungen und Unternehmen darstellen. Die innere Schale umfasst die sogenannten Extrahaushalte. </t>
  </si>
  <si>
    <t>Kernhaushalte und Extrahaushalte zusammen bilden auf der kommunalen Ebene den Öffentlichen Gesamthaushalt. In die hier vorliegende Fachserie sind nur die kommunalen Einheiten im Zentrum und in der inneren Schale einbezogen. Die äußere Schale enthält alle übrigen kommunalen Fonds, Einrichtungen und Unternehmen. Diese Einheiten sind keine Extrahaushalte und deswegen in dieser Fachserie nicht berücksichtigt.</t>
  </si>
  <si>
    <t>Kernhaushalte sind die Haushalte der Gemeinden und Gemeindeverbände. Der Begriff "Haushalt" wird hierbei institutionell, also als statistische Einheit verwendet.</t>
  </si>
  <si>
    <t xml:space="preserve">Extrahaushalte sind Fonds, Einrichtungen und Unternehmen der Gemeinden und Gemeindeverbände, die im Sinne des Europäischen Systems der Volkswirtschaftlichen Gesamtrechnungen (ESVG2010) dem Sektor Staat zuzuordnen sind. </t>
  </si>
  <si>
    <t xml:space="preserve">Fonds, Einrichtungen und Unternehmungen der kommunalen Ebene sind Extrahaushalte, wenn die betreffenden Einheiten überwiegend aus öffentlichen Mitteln finanziert werden. Eine überwiegende öffentliche Finanzierung liegt rechnerisch vor, wenn dauerhaft mehr als die Hälfte der Personal- und Sachaufwendungen aus Zuwendungen der öffentlichen Hand und nicht aus Umsatzerlösen finanziert werden, oder wenn mehr als 4/5 der Umsatzerlöse mit anderen öffentlichen Stellen erzielt werden. </t>
  </si>
  <si>
    <t>Gesamtwirtschaftliche Darstellung</t>
  </si>
  <si>
    <t>Ausgaben/Einnahmen der laufenden Rechnung</t>
  </si>
  <si>
    <t>Summe aller Ausgaben und Einnahmen, die im Rahmen des Verwaltungsvollzugs sowie des Betriebs von Einrichtungen und Anstalten regelmäßig anfallen (z.B. Personalausgaben, laufender Sachaufwand, Zinsausgaben und -einnahmen, Zuweisungen und Zuschüsse für laufende Zwecke, Gebühreneinnahmen, Steuern).  Sie enthält nicht die haushaltstechnischen Verrechnungen und die besonderen Finanzierungsvorgänge.</t>
  </si>
  <si>
    <t>Ausgaben/Einnahmen der Kapitalrechnung</t>
  </si>
  <si>
    <t>Summe aller Ausgaben und Einnahmen, die der Finanzierung von eigenen Investitionen und denen anderer Träger dienen (z.B. Baumaßnahmen, Erwerb und Veräußerung von Sachvermögen, Zuweisungen und Zuschüsse für Investitionen, sonstige Vermögensübertragungen, Darlehensgewährungen und -rückflüsse). Ohne die besonderen Finanzierungsvorgänge (Schuldenaufnahme/-tilgung beim/an den anderen Bereich), ohne die haushaltstechnischen Verrechnungen.</t>
  </si>
  <si>
    <t>Die Summen der Ausgaben/Einnahmen der laufenden Rechnung und der Kapitalrechnung werden zur Vermeidung von Doppelzählungen jeweils um die Zahlungen von gleicher Ebene bereinigt.</t>
  </si>
  <si>
    <t>Bereinigte Ausgaben/Einnahmen</t>
  </si>
  <si>
    <t>Summe der Ausgaben/Einnahmen der laufenden Rechnung und der Kapitalrechnung. Die bereinigten Ausgaben/Einnahmen sagen aus, welche Ausgaben zur Aufgabenerfüllung erforderlich wären und welche Einnahmen zu deren Deckung bereitstanden. Sie lassen sich exakt nur für die Summe der Gemeinden/Gv. bilden. Bei der Betrachtung einzelner Körperschaftsgruppen oder Größenklassen wäre eine weitere Aufschlüsselung der Zahlungen von Gemeinden/Gv. zur Berechnung der „Zahlungen von gleicher Ebene“ nötig, die die kommunale Haushaltssystematik nicht vorsieht. Die Einbeziehung der besonderen Finanzierungsvorgänge hängt von der Form der statistischen Darstellung ab.</t>
  </si>
  <si>
    <t>Haushaltstechnische Verrechnungen und kalkulatorische Kosten</t>
  </si>
  <si>
    <t>Haushaltstechnische Verrechnungen sind interne Verrechnungen, die für die finanzstatistische Darstellung zur Vermeidung von Doppelzählungen eliminiert werden.</t>
  </si>
  <si>
    <t>- Innere Verrechnungen (Erstattungen  von Ausgaben des Verwaltungshaushalts zwischen Aufgabenbereichen, Zinsen für innere Darlehen)</t>
  </si>
  <si>
    <t>- Zuführungen zwischen den Teilhaushalten</t>
  </si>
  <si>
    <t>- Kalkulatorische Kosten (Abschreibungen, Verzinsung des Anlagekapitals und Einnahmegegenbuchung)</t>
  </si>
  <si>
    <t>Finanzierungssaldo</t>
  </si>
  <si>
    <t>Sind die Ausgaben höher als die Einnahmen ergibt sich ein Finanzierungsdefizit. Das in den Volkswirtschaftlichen Gesamtrechnungen nachgewiesene Staatsdefizit weicht vom Finanzierungssaldo des Öffentlichen Gesamthaushalts ab, weil es nach anderen, international vergleichbaren Konzepten ermittelt wird.</t>
  </si>
  <si>
    <t>Besondere Finanzierungsvorgänge</t>
  </si>
  <si>
    <t>Summe der periodenübergreifenden Finanztransaktionen.</t>
  </si>
  <si>
    <t xml:space="preserve">     Ausgaben</t>
  </si>
  <si>
    <t xml:space="preserve">     - Schuldentilgung am Kreditmarkt und bei anderen Bereichen           
     - Rückzahlung innerer Darlehen
     - Zuführung an Rücklagen
     - Deckung von Vorjahresfehlbeträgen</t>
  </si>
  <si>
    <t xml:space="preserve">     Einnahmen</t>
  </si>
  <si>
    <t xml:space="preserve">     - Schuldenaufnahme am Kreditmarkt und bei anderen Bereichen
     - Aufnahme innerer Darlehen
     - Entnahmen aus Rücklagen
     - Überschüsse aus Vorjahren</t>
  </si>
  <si>
    <t xml:space="preserve">Finanzstatistischer Abschluss (Mehrausgaben/ Mehreinnahmen) </t>
  </si>
  <si>
    <t>Finanzierungssaldo abzüglich/zuzüglich der besonderen Finanzierungsvorgänge.</t>
  </si>
  <si>
    <t>Finanzwirtschaftliche Darstellung</t>
  </si>
  <si>
    <t>Unmittelbare Ausgaben</t>
  </si>
  <si>
    <t>Die im Zuge der Aufgabenerfüllung getätigten Ausgaben ohne Zahlungen an den Öffentlichen Gesamthaushalt (Personalausgaben, laufender Sachaufwand, Zinsen, Sachinvestitionen, laufende und vermögenswirksame  Zahlungen an andere Bereiche).</t>
  </si>
  <si>
    <t>Unmittelbare  Einnahmen</t>
  </si>
  <si>
    <t>Die bei dem jeweiligen Aufgabengebiet vereinnahmten Beträge ohne Zahlungen vom Öffentlichen Gesamthaushalt (Steuern und steuerähnliche Einnahmen, Gebühren, zweckgebundene Abgaben, Einnahmen aus wirtschaftlicher Tätigkeit, Zinseinnahmen, Einnahmen aus der Veräußerung von Vermögen, Beiträge und ähnliche  Entgelte, Zahlungen von anderen Bereichen).</t>
  </si>
  <si>
    <t>Bruttoausgaben/-einnahmen</t>
  </si>
  <si>
    <t>Die Bruttoausgaben/-einnahmen enthalten alle Ausgaben- und Einnahmenarten einschl. Zahlungsverkehr und haushaltstechnische Verrechnungen. Wegen der in ihnen enthaltenen Doppelzählungen sind sie für Analysen der Gesamtergebnisse ungeeignet und besitzen allenfalls für den Vergleich zwischen einzelnen Berichtsstellen Aussagefähigkeit. Je nach Darstellungsart werden sie ohne oder einschließlich besondere Finanzierungsvorgänge gebildet.</t>
  </si>
  <si>
    <t>Nettoausgaben/-einnahmen</t>
  </si>
  <si>
    <t>Bereinigte Ausgaben/Einnahmen nach Abzug der von anderen Ebenen empfangenen Zahlungen. Die Nettoausgaben/-einnahmen geben an, wie hoch die eigene Belastung bzw. das eigene Mittelaufkommen ist. Je nach Darstellungsform werden sie einschließlich bzw. ohne besondere Finanzierungsvorgänge gebildet.</t>
  </si>
  <si>
    <t>Ausgaben/Einnahmen des Verwaltungshaushalts</t>
  </si>
  <si>
    <t xml:space="preserve">Ausgaben/Einnahmen der laufenden Rechnung einschließlich haushaltstechnischer Verrechnungen und besonderer Finanzierungsvorgänge. </t>
  </si>
  <si>
    <t>Ausgaben/Einnahmen  des Vermögenshaushalts</t>
  </si>
  <si>
    <t>Ausgaben/Einnahmen der Kapitalrechnung einschließlich haushaltstechnischer Verrechnungen und besonderer Finanzierungsvorgänge.</t>
  </si>
  <si>
    <t>5 Zahlungsbereiche und finanzstatistische Bereinigung</t>
  </si>
  <si>
    <t>Zahlungsbereiche</t>
  </si>
  <si>
    <t>In Anlehnung an die kommunale Haushaltssystematik wurde für den Nachweis der Zahlungsströme folgende Bereichseinteilung vorgenommen:</t>
  </si>
  <si>
    <t>Andere Bereiche
- Unternehmen (öffentliche Wirtschaftsunternehmen mit eigener Rechnung und private Unternehmen)
- Übrige Bereiche (natürliche und juristische Personen, soweit sie nicht zu den anderen aufgezählten Bereichen gehören)</t>
  </si>
  <si>
    <t>Finanzstatistische Bereinigung</t>
  </si>
  <si>
    <t>Durch die Zahlungen zwischen einzelnen Erhebungseinheiten ergeben sich bei deren Zusammenfassung zu einer Ebene Doppelzählungen. Um diese zu vermeiden, werden die entsprechenden Zahlungen abgesetzt, das heißt bereinigt. Die finanzstatistische Bereinigung erfolgt nicht bei einzelnen Ausgabe- oder Einnahmearten, sondern global bei den Ausgabe- und Einnahmesummen, indem die darin enthaltenen Zahlungen zwischen den Bereichen in einer Summe abgezogen werden.</t>
  </si>
  <si>
    <t>Die Bereinigung ist unvollständig, da die Daten der Extrahaushalte nicht nach Zahlungsbereichen gegliedert sind und auch der Zahlungsverkehr der Kernhaushalte keine Identifikation des Zahlungsverkehrs mit Extrahaushalten Sektor Staat ermöglicht.</t>
  </si>
  <si>
    <t>6 Ergebnisdarstellung</t>
  </si>
  <si>
    <t>Grundsätzlich:</t>
  </si>
  <si>
    <t xml:space="preserve">Die Ergebnisse der Kern- und Extrahaushalte werden in der Kombination von Produktbereich/-gruppe mit Gruppierungen dargestellt, die beide auf den Haushaltssystematiken des Gemeindehaushalts beruhen. </t>
  </si>
  <si>
    <t>Die Systematik des Produktrahmens ist in Anhang 5 dargestellt.</t>
  </si>
  <si>
    <t>Im Vergleich mit dem Gliederungsplan ist der Produktrahmen deutlich verdichtet. Diese Verdichtung wird anhand der Überleitung der Gliederungen in die Produktgruppen deutlich, die im Anhang 6 dargestellt wird. In den meisten Fällen können die ca. 130 Aufgabenbereiche jeweils einer der ca. 90 Produktgruppe eindeutig zugeordnet werden. Ausgenommen davon sind die Aufgabenbereiche der Fachverwaltungen, die in der Produktgruppensystematik nicht getrennt nachgewiesen werden. Die Innenminister haben sich dazu auf eine Verrechnung der Verwaltungsausgaben auf die kommunalen Leistungen verständigt.</t>
  </si>
  <si>
    <t>Die in der Kameralistik nachgewiesenen Aufgabenbereiche der Fachverwaltungen können nicht eindeutig zugeordnet werden. Deswegen werden auch in einigen Tabellen die Beträge aus der Kameralistik in besondere "fiktive" Produktgruppen übertragen. Diese Produktgruppen sind durch die Fußnote "nicht zuordenbare Angaben aus dem kameralen Nachweis" gekennzeichnet, die sich auch auf die Angaben zum Grund- und Sondervermögen bezieht.</t>
  </si>
  <si>
    <t>Die Überleitung von Konten auf Gruppierungen ergibt sich aus Anlage 7.</t>
  </si>
  <si>
    <t>Öffentliche Fonds, Einrichtungen und Unternehmen werden teilweise von mehreren kommunalen Einheiten gemeinsam betrieben. Die Daten der Jahresabschlussstatistik sind deswegen nicht auf die Körperschaftsgruppen und Größenklassen der kommunalen Jahresrechnung zu beziehen. Die Ergebnisse in dieser Fachserie sind deswegen nicht nach Körperschaftsgruppen und Größenklassen gegliedert dargestellt.</t>
  </si>
  <si>
    <t>Veröffentlichungstabellen:</t>
  </si>
  <si>
    <r>
      <t xml:space="preserve">Als „Zusammenfassende Übersichten“ sind einige Tabellen vorangestellt, die in knapper Form über Entwicklung und Struktur der integrierten kommunalen Haushalte sowie einzelne ausgewählte Bereiche der Kommunalfinanzen informieren. Die Angaben in den Tabellen 1.1 bis 1.4 sind um interne Doppelzählungen (haushaltstechnische Verrechnungen), den Zahlungsverkehr zwischen Erhebungseinheiten (Zahlungen von gleicher Ebene) sowie die Steuerbeteiligungen (Abzug der Gewerbesteuerumlage) bereinigt. </t>
    </r>
    <r>
      <rPr>
        <sz val="9"/>
        <color indexed="10"/>
        <rFont val="MetaNormalLF-Roman"/>
        <family val="2"/>
      </rPr>
      <t/>
    </r>
  </si>
  <si>
    <t>Die Tabelle 1.1 zeigt die Struktur der Ausgaben und Einnahmen nach der gesamtwirtschaftlichen Darstellung der kommunalen Haushalte und ermöglicht einen Einblick in die Gewichte, mit denen die Kernhaushalte und die Extrahaushalte, die nach Arten weiter untergliedert werden, die kommunalen Finanzen beeinflussen.</t>
  </si>
  <si>
    <t>Auch der Tabelle 1.2 liegt die „gesamtwirtschaftliche Darstellung“ der Kommunalfinanzen zugrunde. Diese Form der Darstellung trennt zwischen Ausgabe- und Einnahmearten, die dem laufenden Verbrauch dienen (Laufende Rechnung) und solchen, die eine Vermögensänderung im gesamtwirtschaftlichen Sinne bewirken (Kapitalrechnung) sowie den auf den Ausgleich des Gesamthaushalts einer Körperschaft bezogenen Finanzierungsvorgängen (Schuldenaufnahme und -tilgung, Zuführungen und Entnahmen aus Rücklagen sowie Fehlbeträge aus Vorjahren). In dieser Tabelle sind die gesamten Ausgaben und Einnahmen der kommunalen Kern- und Extrahaushalte nach Ländern dargestellt. Laufende Rechnung und Kapitalrechnung sind jeweils um die Zahlungen von gleicher Ebene bereinigt.</t>
  </si>
  <si>
    <t>Die Tabelle 1.3 zeigt die Kommunalfinanzen in der "finanzwirtschaftlichen Darstellung" nach Ländern.</t>
  </si>
  <si>
    <t>Die Tabelle 1.4 stellt die Ausgaben und Einnahmen der Kern- und Extrahaushalte nach der kameralen Unterscheidung von Verwaltungs- und Vermögenshaushalt und bezogen auf die Produktgruppen dar.</t>
  </si>
  <si>
    <t>Die Tabellen 1.5 und 1.6 sind zusammenfassende Übersichten über die Bauausgaben und die Personalausgaben nach Produktbereichen.</t>
  </si>
  <si>
    <t>Die Tabelle 1.7 zeigt den Zahlungsverkehr zwischen den kommunalen Kernhaushalten und den Extrahaushalten. Aufgrund der nicht eindeutigen Abgrenzung der Extrahaushalte in den Haushaltssystematiken der Gemeinden und Gemeindeverbände sowie in der handelsrechtlich buchenden Einheiten kann der Zahlungsverkehr zwischen diesen Einheiten nicht vollständig differenziert werden.</t>
  </si>
  <si>
    <t>In Tabelle 1.8 sind die Steuereinnahmen der Kernhaushalte dargestellt. Extrahaushalte nehmen keine Steuern ein. Sie werden durch Umsatzerlöse, Benutzungs- und Verwaltungsgebühren und Zuwendungen von anderen öffentlichen Haushalten finanziert.</t>
  </si>
  <si>
    <t>In Tabelle 4 sind die Ausgaben und Einnahmen der Extrahaushalte nach Produktrahmen und Arten nachgewiesen. Für die ausführliche Darstellung der Ausgaben und Einnahmen der Kernhaushalte, also der Gemeindeverwaltungen als solche, ist auf die Fachserie 14 Reihe 3.3.1 "Rechnungsergebnisse der Kernhaushalte der Gemeinden und Gemeindeverbände" zu verweisen.</t>
  </si>
  <si>
    <t xml:space="preserve">Den genannten Tabellen liegt die aus der kommunalen Haushaltssystematik abgeleitete „rechnungsmäßige Darstellung“ zu Grunde. Bei dieser Darstellung sind im Gegensatz zu den anderen Darstellungsformen auch die haushaltstechnischen Verrechnungen innerhalb der Gemeindehaushalte (innere Verrechnungen, kalkulatorische Kosten, Zuführungen zwischen Verwaltungshaushalt und Vermögenshaushalt)  in den Ergebnissen enthalten. </t>
  </si>
  <si>
    <t>Flächenländer
zusammen</t>
  </si>
  <si>
    <t>Lfd.</t>
  </si>
  <si>
    <t>Gebietskörperschaft /</t>
  </si>
  <si>
    <t>Baden-</t>
  </si>
  <si>
    <t>Mecklenburg-</t>
  </si>
  <si>
    <t>Nieder-</t>
  </si>
  <si>
    <t>Nordrhein-</t>
  </si>
  <si>
    <t>Rheinland-</t>
  </si>
  <si>
    <t>Sachsen-</t>
  </si>
  <si>
    <t>Schleswig-</t>
  </si>
  <si>
    <t>Früheres</t>
  </si>
  <si>
    <t>Neue</t>
  </si>
  <si>
    <t>Nr.</t>
  </si>
  <si>
    <t>------------------------------------------</t>
  </si>
  <si>
    <t>Württemberg</t>
  </si>
  <si>
    <t>Bayern</t>
  </si>
  <si>
    <t>Brandenburg</t>
  </si>
  <si>
    <t>Hessen</t>
  </si>
  <si>
    <t>Vorpommern</t>
  </si>
  <si>
    <t>sachsen</t>
  </si>
  <si>
    <t>Westfalen</t>
  </si>
  <si>
    <t>Pfalz</t>
  </si>
  <si>
    <t>Saarland</t>
  </si>
  <si>
    <t>Sachsen</t>
  </si>
  <si>
    <t>Anhalt</t>
  </si>
  <si>
    <t>Holstein</t>
  </si>
  <si>
    <t>Thüringen</t>
  </si>
  <si>
    <t>Bundesgebiet</t>
  </si>
  <si>
    <t>Länder</t>
  </si>
  <si>
    <t>Größenklasse mit...bis unter...Einwohnern</t>
  </si>
  <si>
    <t>a = Zahl der Gebietskörperschaften,  b = Zahl der Einwohner,</t>
  </si>
  <si>
    <t xml:space="preserve">  c = Anteil der Einwohner an der Einwohnerzahl des Landes (Bundesgebiet)</t>
  </si>
  <si>
    <t>Kreisfreie Städte .............................................</t>
  </si>
  <si>
    <t>a</t>
  </si>
  <si>
    <t>-</t>
  </si>
  <si>
    <t>b</t>
  </si>
  <si>
    <t>c</t>
  </si>
  <si>
    <t xml:space="preserve"> 500 000 und mehr .........................................</t>
  </si>
  <si>
    <t xml:space="preserve"> 200 000 - 500 000 ........................................</t>
  </si>
  <si>
    <t xml:space="preserve"> 100 000 - 200 000 ........................................</t>
  </si>
  <si>
    <t xml:space="preserve">  50 000 - 100 000 .........................................</t>
  </si>
  <si>
    <t xml:space="preserve">  20 000 - 50 000 ...........................................</t>
  </si>
  <si>
    <t>Kreisangehörige Gemeinden ..............................</t>
  </si>
  <si>
    <t xml:space="preserve"> 100 000 und mehr .........................................</t>
  </si>
  <si>
    <t xml:space="preserve">  10 000 - 20 000 ...........................................</t>
  </si>
  <si>
    <t xml:space="preserve">   5 000 - 10 000 ............................................</t>
  </si>
  <si>
    <t xml:space="preserve">   3 000 - 5 000 ..............................................</t>
  </si>
  <si>
    <t xml:space="preserve">   1 000 - 3000 ..............................................</t>
  </si>
  <si>
    <t xml:space="preserve">   weniger als 1 000 ........................................</t>
  </si>
  <si>
    <t>Ämter, Samtgemeinden,</t>
  </si>
  <si>
    <t xml:space="preserve">  Verbandsgemeinden .....................................</t>
  </si>
  <si>
    <t>Landkreise ....................................................</t>
  </si>
  <si>
    <t>Bezirksverbände ............................................</t>
  </si>
  <si>
    <t>Gemeinden und Gemeindeverbände</t>
  </si>
  <si>
    <t xml:space="preserve">   insgesamt .................................................</t>
  </si>
  <si>
    <t>Gemeinden/Gv.     Kernhaushalt</t>
  </si>
  <si>
    <t>Zweckverbände</t>
  </si>
  <si>
    <t>Kameral und doppisch buchend</t>
  </si>
  <si>
    <t>Baden-Württemberg</t>
  </si>
  <si>
    <t>Mecklenburg-Vorpommern</t>
  </si>
  <si>
    <t>Niedersachsen</t>
  </si>
  <si>
    <t>Nordrhein-Westfalen</t>
  </si>
  <si>
    <t>Sachsen-Anhalt</t>
  </si>
  <si>
    <t>Schleswig-Holstein</t>
  </si>
  <si>
    <t>Zusammen</t>
  </si>
  <si>
    <t>Tabelle 1.1 *</t>
  </si>
  <si>
    <t>Spalten-/ 
Zeilen-Nr.</t>
  </si>
  <si>
    <t>Lfd.Nr.</t>
  </si>
  <si>
    <t>Ausgabe-/Einnahmeart</t>
  </si>
  <si>
    <t>Gruppierungsnummer für Spalte 1</t>
  </si>
  <si>
    <t xml:space="preserve">Personalausgaben </t>
  </si>
  <si>
    <t xml:space="preserve">Laufender Sachaufwand </t>
  </si>
  <si>
    <t>50 - 56, 638, 639, 64, 65, 66, 676 - 678, 84</t>
  </si>
  <si>
    <t>Sonstige laufende Zuweisungen und Zuschüsse</t>
  </si>
  <si>
    <t>670 - 675, 710 - 718, 720 - 728, 821 - 824, 831 - 833, 691 - 693, 696, 73 - 77, 781 - 785, 788, 79</t>
  </si>
  <si>
    <t>dar.: Soziale Leistungen</t>
  </si>
  <si>
    <t>691 - 693, 696, 73 - 77, 781 - 785, 788, 79</t>
  </si>
  <si>
    <t>Zinsausgaben</t>
  </si>
  <si>
    <t>800 - 808</t>
  </si>
  <si>
    <t>. / . Zahlungen von gleicher Ebene</t>
  </si>
  <si>
    <t>052, 062, 072, 162, 163, 165, 172, 173, 175, 202, 203, 205, 232, 233, 235</t>
  </si>
  <si>
    <t xml:space="preserve">Ausgaben der laufenden Rechnung </t>
  </si>
  <si>
    <t>(1, 2, 3, 5 ./. 6)</t>
  </si>
  <si>
    <t xml:space="preserve">Sachinvestitionen </t>
  </si>
  <si>
    <t>94, 932, 935</t>
  </si>
  <si>
    <t>Tabelle 1.2</t>
  </si>
  <si>
    <t xml:space="preserve">dar.: Baumaßnahmen </t>
  </si>
  <si>
    <t xml:space="preserve">         Erwerb von Sachvermögen</t>
  </si>
  <si>
    <t>932, 935</t>
  </si>
  <si>
    <t>Zeilen-Nr.</t>
  </si>
  <si>
    <t>Vermögensübertragungen</t>
  </si>
  <si>
    <t>980 - 988, 990, 991, 997</t>
  </si>
  <si>
    <t xml:space="preserve">Gewährung von Darlehen </t>
  </si>
  <si>
    <t xml:space="preserve">Erwerb von Beteiligungen, Kapitaleinlagen </t>
  </si>
  <si>
    <t>Schuldentilgung beim Öffentlichen Gesamthaushalt</t>
  </si>
  <si>
    <t>970 - 975</t>
  </si>
  <si>
    <t>322, 323, 325, 362, 363, 365, 372, 373, 375</t>
  </si>
  <si>
    <t xml:space="preserve">Ausgaben der Kapitalrechnung </t>
  </si>
  <si>
    <t>(8, 11, 12, 13, 14 ./. 15)</t>
  </si>
  <si>
    <t>Bereinigte Ausgaben</t>
  </si>
  <si>
    <t>(7, 16)</t>
  </si>
  <si>
    <t xml:space="preserve">Steuern (netto) </t>
  </si>
  <si>
    <t>00, 01, 020 - 023, 025 - 029, 03</t>
  </si>
  <si>
    <t>dar.: Grundsteuer A und B</t>
  </si>
  <si>
    <t>000, 001</t>
  </si>
  <si>
    <t xml:space="preserve">          Gewerbesteuer netto</t>
  </si>
  <si>
    <t>003 ./. 810</t>
  </si>
  <si>
    <t xml:space="preserve">          Gemeindeanteil an der Einkommensteuer</t>
  </si>
  <si>
    <t>010</t>
  </si>
  <si>
    <t xml:space="preserve">Einnahmen aus wirtschaftlicher Tätigkeit </t>
  </si>
  <si>
    <t>13, 14, 21, 22</t>
  </si>
  <si>
    <t>dar.: Konzessionsabgaben</t>
  </si>
  <si>
    <t xml:space="preserve">Zinseinnahmen </t>
  </si>
  <si>
    <t>200 - 208</t>
  </si>
  <si>
    <t>Laufende Zuweisungen</t>
  </si>
  <si>
    <t>04, 05, 06, 072, 160 - 165, 260 -262, 268, 09, 191, 17, 23, 24, 25</t>
  </si>
  <si>
    <t>dar.: Schlüsselzuweisungen vom Land</t>
  </si>
  <si>
    <t>041</t>
  </si>
  <si>
    <t>Verwaltungs- und Benutzungsgebühren</t>
  </si>
  <si>
    <t>10, 11, 12, 263</t>
  </si>
  <si>
    <t>Sonstige laufende Einnahmen</t>
  </si>
  <si>
    <t>15, 265, 166 - 168</t>
  </si>
  <si>
    <t>052, 062, 072, 162, 163, 165, 172, 173, 175, 202, 203, 205,  232, 233, 235</t>
  </si>
  <si>
    <t xml:space="preserve">Einnahmen der laufenden Rechnung </t>
  </si>
  <si>
    <t>(18, 22, 24, 25, 27, 28./.29)</t>
  </si>
  <si>
    <t xml:space="preserve">Veräußerung von Vermögen </t>
  </si>
  <si>
    <t>33, 340, 345, 347</t>
  </si>
  <si>
    <t>35, 36</t>
  </si>
  <si>
    <t>dar.: Zuweisungen für Investitionen vom Land</t>
  </si>
  <si>
    <t>Rückflüsse von Darlehen</t>
  </si>
  <si>
    <t>320 - 328</t>
  </si>
  <si>
    <t>Schuldenaufnahmen beim Öffentlichen Gesamthaushalt</t>
  </si>
  <si>
    <t>370 - 375</t>
  </si>
  <si>
    <t xml:space="preserve">Einnahmen der Kapitalrechnung </t>
  </si>
  <si>
    <t>(31, 32, 34, 35./.36)</t>
  </si>
  <si>
    <t>Bereinigte Einnahmen</t>
  </si>
  <si>
    <t>(30, 37)</t>
  </si>
  <si>
    <t>Saldo der haushaltstechnischen Verrechnungen</t>
  </si>
  <si>
    <t>169, 270, 275, 28, 30, 209, 279 ./.  679, 680, 685, 86, 90, 809, 689</t>
  </si>
  <si>
    <t xml:space="preserve">Finanzierungssaldo  </t>
  </si>
  <si>
    <t>38, 39./.17</t>
  </si>
  <si>
    <t>* Zum Teil Abweichungen zur FS 14 Reihe 3.3.1</t>
  </si>
  <si>
    <t>Gruppierungs-/
(Zeilen-) Nummer</t>
  </si>
  <si>
    <t>(3 - 8)</t>
  </si>
  <si>
    <t xml:space="preserve">Unterhaltungsaufwand </t>
  </si>
  <si>
    <t>50, 51</t>
  </si>
  <si>
    <t xml:space="preserve">Geräte usw. </t>
  </si>
  <si>
    <t xml:space="preserve">Mieten und Pachten </t>
  </si>
  <si>
    <t xml:space="preserve">Bewirtschaftung der Grundstücke und baulichen Anlagen </t>
  </si>
  <si>
    <t xml:space="preserve">Geschäftsausgaben </t>
  </si>
  <si>
    <t xml:space="preserve">Sonstiger laufender Sach- und Verwaltungsaufwand </t>
  </si>
  <si>
    <t>55-64, 66, 676 - 678, 84</t>
  </si>
  <si>
    <t xml:space="preserve">Zinsausgaben </t>
  </si>
  <si>
    <t xml:space="preserve">    an Öffentlichen Gesamthaushalt</t>
  </si>
  <si>
    <t>800 - 805</t>
  </si>
  <si>
    <t xml:space="preserve">    an andere Bereiche </t>
  </si>
  <si>
    <t>806 - 808</t>
  </si>
  <si>
    <t xml:space="preserve">Laufende Übertragungen </t>
  </si>
  <si>
    <t>(13, 14)</t>
  </si>
  <si>
    <t xml:space="preserve">670 - 675, 710 - 715, 720 - 725, 82, 83 </t>
  </si>
  <si>
    <t>691-693, 696, 716-718, 726-728, 73-77, 781-785, 788, 79</t>
  </si>
  <si>
    <t>(1, 2, 9, 12 ./. 15)</t>
  </si>
  <si>
    <t>(18 - 20)</t>
  </si>
  <si>
    <t>____________</t>
  </si>
  <si>
    <t xml:space="preserve">Baumaßnahmen </t>
  </si>
  <si>
    <t>1) Einschl. Saldo der haushaltstechnischen Verrechnungen.</t>
  </si>
  <si>
    <t xml:space="preserve">Erwerb von Grundstücken </t>
  </si>
  <si>
    <t>Tabelle 1.3</t>
  </si>
  <si>
    <t xml:space="preserve">Erwerb von beweglichen Sachen des Anlagevermögens </t>
  </si>
  <si>
    <t>920 - 925</t>
  </si>
  <si>
    <t>926-928</t>
  </si>
  <si>
    <t xml:space="preserve">Zuweisungen und Zuschüsse für Investitionen </t>
  </si>
  <si>
    <t>98, 997</t>
  </si>
  <si>
    <t>980 - 985, 997</t>
  </si>
  <si>
    <t>986 - 988</t>
  </si>
  <si>
    <t>Tilgung von Krediten an Öffentlichen Gesamthaushalt</t>
  </si>
  <si>
    <t xml:space="preserve">Sonstige Ausgaben der Kapitalrechnung </t>
  </si>
  <si>
    <t>990, 991</t>
  </si>
  <si>
    <t>(17, 21, 22, 25, 28, 29 ./. 30)</t>
  </si>
  <si>
    <t>00, 01, 020 - 023, 025 - 029 ./. 810</t>
  </si>
  <si>
    <t xml:space="preserve">Steuerähnliche Einnahmen </t>
  </si>
  <si>
    <t>03</t>
  </si>
  <si>
    <t xml:space="preserve">Gebühren </t>
  </si>
  <si>
    <t>10, 11</t>
  </si>
  <si>
    <t xml:space="preserve">Zweckgebundene Abgaben </t>
  </si>
  <si>
    <t>12, 263</t>
  </si>
  <si>
    <t>(37-40)</t>
  </si>
  <si>
    <t xml:space="preserve">Einnahmen aus Verkauf </t>
  </si>
  <si>
    <t xml:space="preserve">Gewinnanteile </t>
  </si>
  <si>
    <t xml:space="preserve">Konzessionsabgaben </t>
  </si>
  <si>
    <t xml:space="preserve">Sonstige Verwaltungs- und Betriebseinnahmen </t>
  </si>
  <si>
    <t>15, 166 - 168, 265</t>
  </si>
  <si>
    <t xml:space="preserve">vom Öffentlichen Gesamthaushalt </t>
  </si>
  <si>
    <t>200 - 205</t>
  </si>
  <si>
    <t xml:space="preserve">von anderen Bereichen </t>
  </si>
  <si>
    <t>206 - 208</t>
  </si>
  <si>
    <t>(46, 47)</t>
  </si>
  <si>
    <t>04 - 07, 091-093, 160 - 165, 170-175, 191, 230-235</t>
  </si>
  <si>
    <t xml:space="preserve">von anderen Bereichen  </t>
  </si>
  <si>
    <t>176-178, 236-238, 24, 25, 260-262, 268</t>
  </si>
  <si>
    <t>wie (15)</t>
  </si>
  <si>
    <t>(32-36, 41, 42, 45 . / . 48)</t>
  </si>
  <si>
    <t xml:space="preserve">Darlehensrückflüsse </t>
  </si>
  <si>
    <t xml:space="preserve">vom Öffentlichen Gesamthaushalt  </t>
  </si>
  <si>
    <t>320-325</t>
  </si>
  <si>
    <t>von anderen Bereichen</t>
  </si>
  <si>
    <t>326-328</t>
  </si>
  <si>
    <t xml:space="preserve">Einnahmen aus der Veräußerung von Beteiligungen </t>
  </si>
  <si>
    <t xml:space="preserve">Einnahmen aus der Veräußerung von Sachen des Anlagevermögens </t>
  </si>
  <si>
    <t xml:space="preserve">Beiträge und ähnliche Entgelte </t>
  </si>
  <si>
    <t>vom Öffentlichen Gesamthaushalt</t>
  </si>
  <si>
    <t>360-365</t>
  </si>
  <si>
    <t>366-368</t>
  </si>
  <si>
    <t xml:space="preserve">Einnahmen aus Krediten vom Öffentlichen Gesamthaushalt </t>
  </si>
  <si>
    <t>370-375</t>
  </si>
  <si>
    <t>wie (30)</t>
  </si>
  <si>
    <t>(50, 53 - 56, 59 ./. 60)</t>
  </si>
  <si>
    <t xml:space="preserve">Bereinigte Ausgaben (ohne besondere Finanzierungsvorgänge) </t>
  </si>
  <si>
    <t>(16, 31)</t>
  </si>
  <si>
    <t xml:space="preserve">Bereinigte Einnahmen (ohne besondere Finanzierungsvorgänge) </t>
  </si>
  <si>
    <t>(49, 61)</t>
  </si>
  <si>
    <t>(49,61 ./. 16, 31)</t>
  </si>
  <si>
    <t xml:space="preserve">Ausgaben </t>
  </si>
  <si>
    <t>892, 91, 976-979, 992</t>
  </si>
  <si>
    <t xml:space="preserve">Tilgung am Kreditmarkt und bei anderen  Bereichen </t>
  </si>
  <si>
    <t>976-978</t>
  </si>
  <si>
    <t xml:space="preserve">Rückzahlung innerer Darlehen </t>
  </si>
  <si>
    <t xml:space="preserve">Deckung von Fehlbeträgen (Sollfehlbeträge) </t>
  </si>
  <si>
    <t>892, 992</t>
  </si>
  <si>
    <t xml:space="preserve">Zuführungen an Rücklagen </t>
  </si>
  <si>
    <t xml:space="preserve">Einnahmen </t>
  </si>
  <si>
    <t>31, 376-379</t>
  </si>
  <si>
    <t>Schuldenaufnahmen am Kreditmarkt und bei anderen Bereichen</t>
  </si>
  <si>
    <t>376-378</t>
  </si>
  <si>
    <t xml:space="preserve">Innere Darlehen </t>
  </si>
  <si>
    <t xml:space="preserve">Entnahmen aus Rücklagen </t>
  </si>
  <si>
    <t xml:space="preserve">Bereinigte Ausgaben (einschl. besondere Finanzierungsvorgänge) </t>
  </si>
  <si>
    <t>(62, 65)</t>
  </si>
  <si>
    <t xml:space="preserve">Bereinigte Einnahmen (einschl. besondere Finanzierungsvorgänge) </t>
  </si>
  <si>
    <t>(63, 70)</t>
  </si>
  <si>
    <r>
      <t>Mehrausgaben(-)/Mehreinnahmen</t>
    </r>
    <r>
      <rPr>
        <vertAlign val="superscript"/>
        <sz val="10"/>
        <rFont val="MetaNormalLF-Roman"/>
        <family val="2"/>
      </rPr>
      <t xml:space="preserve"> </t>
    </r>
    <r>
      <rPr>
        <sz val="10"/>
        <rFont val="MetaNormalLF-Roman"/>
        <family val="2"/>
      </rPr>
      <t xml:space="preserve"> </t>
    </r>
  </si>
  <si>
    <t>(75 ./. 74) einschl. Saldo der haushaltstechn. Verrechnungen</t>
  </si>
  <si>
    <t>Unmittelbare Ausgaben (ohne Zahlungen an andere Bereiche)</t>
  </si>
  <si>
    <t>(2 - 13)</t>
  </si>
  <si>
    <t xml:space="preserve">Beamtenbezüge </t>
  </si>
  <si>
    <t>Arbeitnehmerentgelt</t>
  </si>
  <si>
    <t xml:space="preserve">Sonstige Personalausgaben </t>
  </si>
  <si>
    <t>40, 411, 416, 44 - 46</t>
  </si>
  <si>
    <t xml:space="preserve">Versorgungsbezüge, Beiträge zu Versorgungskassen </t>
  </si>
  <si>
    <t>42, 43</t>
  </si>
  <si>
    <t xml:space="preserve">Unterhaltungsaufwand, Geräte, Ausstattungs- und Ausrüstungsgegenstände </t>
  </si>
  <si>
    <t>50 - 52</t>
  </si>
  <si>
    <t xml:space="preserve">Zinsausgaben an andere Bereiche </t>
  </si>
  <si>
    <t>806-808</t>
  </si>
  <si>
    <t xml:space="preserve">Übriger laufender Sachaufwand </t>
  </si>
  <si>
    <t>55 - 66, 676- 678, 84</t>
  </si>
  <si>
    <t xml:space="preserve">Erwerb von Sachanlagen </t>
  </si>
  <si>
    <t xml:space="preserve">Erwerb von Beteiligungen </t>
  </si>
  <si>
    <t xml:space="preserve">Zahlungen an andere Bereiche </t>
  </si>
  <si>
    <t>(15 - 17, 20, 21, 24 - 26)</t>
  </si>
  <si>
    <t xml:space="preserve">Zuschüsse für laufende und investive Zwecke </t>
  </si>
  <si>
    <t>716 - 718, 986- 988, 990, 991</t>
  </si>
  <si>
    <t xml:space="preserve">Schuldendiensthilfen </t>
  </si>
  <si>
    <t>726 - 728</t>
  </si>
  <si>
    <t xml:space="preserve">Leistungen der Sozialhilfe </t>
  </si>
  <si>
    <t>(18, 19)</t>
  </si>
  <si>
    <t xml:space="preserve">außerhalb von Einrichtungen </t>
  </si>
  <si>
    <t xml:space="preserve">in Einrichtungen </t>
  </si>
  <si>
    <t xml:space="preserve">Leistungen der Jugendhilfe </t>
  </si>
  <si>
    <t>(22, 23)</t>
  </si>
  <si>
    <t xml:space="preserve">Sonstige soziale Leistungen </t>
  </si>
  <si>
    <t>691-693, 696, 781-785, 788</t>
  </si>
  <si>
    <t xml:space="preserve">Leistungen nach dem Asylbewerberleistungsgesetz </t>
  </si>
  <si>
    <t>926 - 928</t>
  </si>
  <si>
    <t xml:space="preserve">Unmittelbare Ausgaben </t>
  </si>
  <si>
    <t>(1, 14)</t>
  </si>
  <si>
    <t xml:space="preserve">Zahlungen an Öffentlichen Gesamthaushalt </t>
  </si>
  <si>
    <t>(29 - 35)</t>
  </si>
  <si>
    <t xml:space="preserve">Erstattungen von Ausgaben des Verwaltungshaushalts </t>
  </si>
  <si>
    <t>670 - 675</t>
  </si>
  <si>
    <t xml:space="preserve">Zuweisungen  </t>
  </si>
  <si>
    <t>710-715, 980-985, 997</t>
  </si>
  <si>
    <t xml:space="preserve">Schuldendiensthilfen  </t>
  </si>
  <si>
    <t>720-725</t>
  </si>
  <si>
    <t>Zinsausgaben an Öffentlichen Gesamthaushalt</t>
  </si>
  <si>
    <t xml:space="preserve">Allgemeine Zuweisungen und Umlagen </t>
  </si>
  <si>
    <t>82, 83</t>
  </si>
  <si>
    <t xml:space="preserve">Gewährung von Darlehen  </t>
  </si>
  <si>
    <t>Tabelle 1.4</t>
  </si>
  <si>
    <t xml:space="preserve">Bruttoausgaben (ohne besondere Finanzierungsvorgänge) </t>
  </si>
  <si>
    <t>(27, 28)</t>
  </si>
  <si>
    <t>052, 062, 072, 162, 163, 165, 172, 173, 175, 202, 203, 205, 232, 233, 235, 322, 323, 325, 362, 363, 365, 372, 373, 375</t>
  </si>
  <si>
    <t>(36 ./. 37)</t>
  </si>
  <si>
    <t xml:space="preserve">. / . Zahlungen von anderen Ebenen </t>
  </si>
  <si>
    <t>Alle Grupp. wie (37)
(..0, ..1, ..4), Gr. 041, 09, 191</t>
  </si>
  <si>
    <t xml:space="preserve">Nettoausgaben (ohne besondere Finanzierungsvorgänge) </t>
  </si>
  <si>
    <t>(38 ./. 39)</t>
  </si>
  <si>
    <t xml:space="preserve">Besondere Finanzierungsvorgänge </t>
  </si>
  <si>
    <t>Tilgung am Kreditmarkt und bei anderen Bereichen</t>
  </si>
  <si>
    <t>976 - 978</t>
  </si>
  <si>
    <t xml:space="preserve">Nettoausgaben (einschl. besondere Finanzierungsvorgänge) </t>
  </si>
  <si>
    <t>(40, 41)</t>
  </si>
  <si>
    <t xml:space="preserve">Unmittelbare Einnahmen (ohne Zahlungen von anderen Bereichen) </t>
  </si>
  <si>
    <t>(48 - 55)</t>
  </si>
  <si>
    <t xml:space="preserve">Gebühren, zweckgebundene Abgaben </t>
  </si>
  <si>
    <t>10 - 12, 263</t>
  </si>
  <si>
    <t xml:space="preserve">Steuern, steuerähnliche Einnahmen (Netto) </t>
  </si>
  <si>
    <t>00, 01, 020 - 023, 025 - 029, 03 ./. 810</t>
  </si>
  <si>
    <t xml:space="preserve">Einnahmen aus der Veräußerung von Beteiligungen usw. </t>
  </si>
  <si>
    <t xml:space="preserve">Zahlungen von anderen Bereichen </t>
  </si>
  <si>
    <t xml:space="preserve">176 - 178, 236 - 238, 24, 25,
260 - 262, 268, 326 - 328, 366 - 368 </t>
  </si>
  <si>
    <t xml:space="preserve">Zuschüsse </t>
  </si>
  <si>
    <t>176 - 178, 260 - 262, 268, 366 - 368</t>
  </si>
  <si>
    <t>236 - 238</t>
  </si>
  <si>
    <t xml:space="preserve">Ersatz von sozialen Leistungen </t>
  </si>
  <si>
    <t>(60, 61)</t>
  </si>
  <si>
    <t xml:space="preserve">Rückflüsse von Darlehen </t>
  </si>
  <si>
    <t>326 - 328</t>
  </si>
  <si>
    <t xml:space="preserve">Unmittelbare Einnahmen </t>
  </si>
  <si>
    <t>(47, 56)</t>
  </si>
  <si>
    <t>Zahlungen vom Öffentlichen Gesamthaushalt</t>
  </si>
  <si>
    <t>(65 - 71)</t>
  </si>
  <si>
    <t>04 - 07, 09, 191</t>
  </si>
  <si>
    <t xml:space="preserve">Erstattungen von Ausgaben des Verwaltungshaushalts  </t>
  </si>
  <si>
    <t>160 - 165</t>
  </si>
  <si>
    <t>170 - 175, 360 - 365</t>
  </si>
  <si>
    <t xml:space="preserve">Zinseinnahmen  </t>
  </si>
  <si>
    <t>230 - 235</t>
  </si>
  <si>
    <t xml:space="preserve">Rückflüsse von Darlehen  </t>
  </si>
  <si>
    <t>320 - 325</t>
  </si>
  <si>
    <t xml:space="preserve">Bruttoeinnahmen (ohne besondere Finanzierungsvorgänge) </t>
  </si>
  <si>
    <t>(63, 64)</t>
  </si>
  <si>
    <t>wie (37)</t>
  </si>
  <si>
    <t>(72 ./. 73)</t>
  </si>
  <si>
    <t>wie (39)</t>
  </si>
  <si>
    <t xml:space="preserve">Nettoeinnahmen (ohne besondere Finanzierungsvorgänge) </t>
  </si>
  <si>
    <t>(74 ./. 75)</t>
  </si>
  <si>
    <t>31, 376 - 379</t>
  </si>
  <si>
    <t>376 - 378</t>
  </si>
  <si>
    <t xml:space="preserve">Nettoeinnahmen (einschl. besondere Finanzierungsvorgänge) </t>
  </si>
  <si>
    <t>(76, 77)</t>
  </si>
  <si>
    <t>Aufgabenbereich</t>
  </si>
  <si>
    <t>Produkt- Nr.</t>
  </si>
  <si>
    <t>Zentrale Verwaltung</t>
  </si>
  <si>
    <t>Verwaltungssteuerung und -service</t>
  </si>
  <si>
    <t>Statistik und Wahlen</t>
  </si>
  <si>
    <t xml:space="preserve">Ordnungsangelegenheiten </t>
  </si>
  <si>
    <t xml:space="preserve">Brandschutz </t>
  </si>
  <si>
    <t xml:space="preserve">Rettungsdienst </t>
  </si>
  <si>
    <t xml:space="preserve">Katastrophenschutz </t>
  </si>
  <si>
    <t>Schule und Kultur</t>
  </si>
  <si>
    <t>Tabelle 1.5</t>
  </si>
  <si>
    <t>Grund- und Hauptschulen</t>
  </si>
  <si>
    <t>211, 212, 213, 214</t>
  </si>
  <si>
    <t xml:space="preserve">Übrige allgemeinbildende Schulen </t>
  </si>
  <si>
    <t>215, 216, 217, 218, 221</t>
  </si>
  <si>
    <t>Spalten-Nr.</t>
  </si>
  <si>
    <t>Berufliche Schulen</t>
  </si>
  <si>
    <t>Schülerbeförderung</t>
  </si>
  <si>
    <t>Übrige schulische Aufgaben *</t>
  </si>
  <si>
    <t>210, 242, 243</t>
  </si>
  <si>
    <t xml:space="preserve">Theater, Musikpflege, Musikschulen </t>
  </si>
  <si>
    <t>261, 262, 263</t>
  </si>
  <si>
    <t>Volksbildung</t>
  </si>
  <si>
    <t>271, 272, 273</t>
  </si>
  <si>
    <t>Übrige Kultur und Wissenschaft *</t>
  </si>
  <si>
    <t>250, 251, 252, 253, 281, 291</t>
  </si>
  <si>
    <t>Soziales und Jugend</t>
  </si>
  <si>
    <t>Grundversorgung und Hilfe nach dem SGB XII*</t>
  </si>
  <si>
    <t>Grundsicherung für Arbeitsuchende nach dem SGB II*</t>
  </si>
  <si>
    <t>3121, 3122, 3123, 3124, 3125, 3126, 3129</t>
  </si>
  <si>
    <t>Hilfen für Asylbewerber</t>
  </si>
  <si>
    <t>Soziale Einrichtungen (ohne Einrichtungen             
     der Jugendhilfe)…………………………………………………………………………………………..</t>
  </si>
  <si>
    <t>Leistungen nach dem Bundesversorgungsgesetz</t>
  </si>
  <si>
    <t>Jugendhilfe</t>
  </si>
  <si>
    <t>361, 362, 363</t>
  </si>
  <si>
    <t>Einrichtungen der Jugendhilfe</t>
  </si>
  <si>
    <t>365, 366, 367</t>
  </si>
  <si>
    <t>Förderung von Trägern der Wohlfahrtspflege</t>
  </si>
  <si>
    <t>Übrige soziale Leistungen *</t>
  </si>
  <si>
    <t>301, 302, 303, 304, 305, 341, 343, 344, 345, 351</t>
  </si>
  <si>
    <t>Gesundheit und Sport</t>
  </si>
  <si>
    <t xml:space="preserve">Krankenhäuser </t>
  </si>
  <si>
    <t xml:space="preserve">Gesundheitseinrichtungen </t>
  </si>
  <si>
    <t>412, 414, 418</t>
  </si>
  <si>
    <t>Sportstätten und Bäder</t>
  </si>
  <si>
    <t>Förderung des Sports</t>
  </si>
  <si>
    <t>Sonstiges *</t>
  </si>
  <si>
    <t>Gestaltung der Umwelt</t>
  </si>
  <si>
    <t>Räumliche Planungs- und Entwicklungsmaßnahmen</t>
  </si>
  <si>
    <t>Bau- und Grundstücksordnung</t>
  </si>
  <si>
    <t>Wohnbauförderung</t>
  </si>
  <si>
    <t>Denkmalschutz und -pflege</t>
  </si>
  <si>
    <t>Tabelle 1.7</t>
  </si>
  <si>
    <t xml:space="preserve">Gemeindestraßen, Kreisstraßen </t>
  </si>
  <si>
    <t>541, 542</t>
  </si>
  <si>
    <t>Bundes- und Landesstraßen</t>
  </si>
  <si>
    <t>543, 544</t>
  </si>
  <si>
    <t>Straßenreinigung</t>
  </si>
  <si>
    <t>Parkeinrichtungen</t>
  </si>
  <si>
    <t>Sonstiger Personen- und Güterverkehr, ÖPNV</t>
  </si>
  <si>
    <t>547, 548</t>
  </si>
  <si>
    <t>Abwasserbeseitigung</t>
  </si>
  <si>
    <t>Abfallwirtschaft</t>
  </si>
  <si>
    <t>Sonstige Ver- und Entsorgung</t>
  </si>
  <si>
    <t>531, 532, 533, 534, 535</t>
  </si>
  <si>
    <t>Öffentliches Grün, öffentliche Gewässer</t>
  </si>
  <si>
    <t>551, 552</t>
  </si>
  <si>
    <t>Friedhofs- und Bestattungswesen</t>
  </si>
  <si>
    <t>Naturschutz und Landschaftspflege</t>
  </si>
  <si>
    <t>Umweltschutzmaßnahmen</t>
  </si>
  <si>
    <t>Land- und Forstwirtschaft</t>
  </si>
  <si>
    <t>Tourismus, allgemeine Einrichtungen und Unternehmen, Wirtschaftsförderung</t>
  </si>
  <si>
    <t>571, 573, 575</t>
  </si>
  <si>
    <t>510, 530, 549, 588, 589</t>
  </si>
  <si>
    <t>Zentrale Finanzleistungen</t>
  </si>
  <si>
    <t>Tabelle 1.8</t>
  </si>
  <si>
    <t>Steuern, allgemeine Zuweisungen, allgemeine Umlagen</t>
  </si>
  <si>
    <t>Sonstige allgemeine Finanzwirtschaft</t>
  </si>
  <si>
    <t>Spalten-/
 Zeilen-Nr.</t>
  </si>
  <si>
    <t>Abwicklung der Vorjahre</t>
  </si>
  <si>
    <t xml:space="preserve">Insgesamt </t>
  </si>
  <si>
    <t>1 - 6</t>
  </si>
  <si>
    <t>an Land</t>
  </si>
  <si>
    <t>an Gemeinden/Gv.</t>
  </si>
  <si>
    <t>an Zweckverbände u. dgl.</t>
  </si>
  <si>
    <t>an sonst. öffentlichen Bereich</t>
  </si>
  <si>
    <t>an kommunale Sonderrechnungen</t>
  </si>
  <si>
    <t>Produkt-Nr.</t>
  </si>
  <si>
    <t>an sonst. öffentliche Sonderrechnungen</t>
  </si>
  <si>
    <t>an private Unternehmen</t>
  </si>
  <si>
    <t>2</t>
  </si>
  <si>
    <t xml:space="preserve">Grund- und Hauptschulen </t>
  </si>
  <si>
    <t>an übrige Bereiche</t>
  </si>
  <si>
    <t>3</t>
  </si>
  <si>
    <t>Gymnasien, Kollegs</t>
  </si>
  <si>
    <t>Schuldendiensthilfen</t>
  </si>
  <si>
    <t>4</t>
  </si>
  <si>
    <t>Übriges Schulwesen *</t>
  </si>
  <si>
    <t>210, 215, 216, 218, 221, 231, 241, 242, 243</t>
  </si>
  <si>
    <t>an Bund</t>
  </si>
  <si>
    <t>5</t>
  </si>
  <si>
    <t>Kultur und Wissenschaft *</t>
  </si>
  <si>
    <t>250, 251, 252, 253, 261, 262, 263, 271, 272, 273, 281, 291</t>
  </si>
  <si>
    <t>6</t>
  </si>
  <si>
    <t>Soziales und Jugend *</t>
  </si>
  <si>
    <t>7</t>
  </si>
  <si>
    <t>Gesundheit und Sport *</t>
  </si>
  <si>
    <t>8</t>
  </si>
  <si>
    <t>Straßen</t>
  </si>
  <si>
    <t>541, 542, 543, 544</t>
  </si>
  <si>
    <t>9</t>
  </si>
  <si>
    <t>Übrige Gestaltung der Umwelt *</t>
  </si>
  <si>
    <t xml:space="preserve">510, 511, 521 - 523, 530 - 535, 537, 538, 545 - 549, </t>
  </si>
  <si>
    <t>551 - 555, 561, 571, 573, 575, 588, 589</t>
  </si>
  <si>
    <t>10</t>
  </si>
  <si>
    <t>1 - 5</t>
  </si>
  <si>
    <t>Tabelle 1.6</t>
  </si>
  <si>
    <t xml:space="preserve">Schulträgeraufgaben * </t>
  </si>
  <si>
    <t>210 - 218, 221, 231, 241, 242, 243</t>
  </si>
  <si>
    <t>Übriges Schulwesen und Kultur *</t>
  </si>
  <si>
    <t>250 - 253, 261 - 263, 271 - 273, 281, 291</t>
  </si>
  <si>
    <t>Soziale Einrichtungen *  (ohne Einrichtungen der Jugendhilfe)</t>
  </si>
  <si>
    <t>361, 362, 363, 365, 366, 367</t>
  </si>
  <si>
    <t>Übrige soziale Sicherung *</t>
  </si>
  <si>
    <t>301 - 305, 313, 315, 331, 341, 343, 344, 345, 351</t>
  </si>
  <si>
    <t>für Innere Darlehen</t>
  </si>
  <si>
    <t>Allgemeine Zuweisungen</t>
  </si>
  <si>
    <t xml:space="preserve">510, 511, 521 - 523, 530, 531 - 535, 537, 538, 545 -549, </t>
  </si>
  <si>
    <t>Allgemeine Umlagen</t>
  </si>
  <si>
    <t>Tabelle 1.7 Ausgaben</t>
  </si>
  <si>
    <t>Ausgabeart</t>
  </si>
  <si>
    <t>Gruppierungsnummer</t>
  </si>
  <si>
    <t>Gewährung von Darlehen</t>
  </si>
  <si>
    <t>Erstattung von Ausgaben des Verwaltungshaushalts</t>
  </si>
  <si>
    <t>an die gesetzliche Sozialversicherung</t>
  </si>
  <si>
    <t>Tilgung von Krediten, Rückzahlung Innere Darlehen</t>
  </si>
  <si>
    <t>Innere Verrechnungen</t>
  </si>
  <si>
    <t>Zuweisungen und sonstige Zuschüsse für laufende Zwecke</t>
  </si>
  <si>
    <t>Innere Darlehen</t>
  </si>
  <si>
    <t>Zuweisungen und Zuschüsse für Investitionen</t>
  </si>
  <si>
    <t>Abführungen an den Erblastentilgungsfonds</t>
  </si>
  <si>
    <t>3  Zuordnungsschlüssel für den Tabellenteil</t>
  </si>
  <si>
    <t>Tabelle 1.9</t>
  </si>
  <si>
    <t>Einnahmearten</t>
  </si>
  <si>
    <t>Schlüsselzuweisungen</t>
  </si>
  <si>
    <t>vom Land</t>
  </si>
  <si>
    <t>Bedarfszuweisungen</t>
  </si>
  <si>
    <t>von Gemeinden/Gv.</t>
  </si>
  <si>
    <t>Sonstige allgemeine Zuweisungen</t>
  </si>
  <si>
    <t>vom Bund</t>
  </si>
  <si>
    <t>Allgemeine Umlagen von Gemeinden/Gv.</t>
  </si>
  <si>
    <t>Ausgleichsleistungen vom Land</t>
  </si>
  <si>
    <t>Erstattungen von Ausgaben des Verwaltungshaushalts</t>
  </si>
  <si>
    <t>von Zweckverbänden u. dgl.</t>
  </si>
  <si>
    <t>von sonst. öffentlichen Bereich</t>
  </si>
  <si>
    <t>von kommunalen Sonderrechnungen</t>
  </si>
  <si>
    <t>von sonst. öffentlichen Sonderrechnungen</t>
  </si>
  <si>
    <t>von privaten Unternehmen</t>
  </si>
  <si>
    <t>von übrigen Bereichen</t>
  </si>
  <si>
    <t>noch Tabelle 1.7 Ausgaben</t>
  </si>
  <si>
    <t>Zinseinnahmen</t>
  </si>
  <si>
    <t>aus Inneren Darlehen</t>
  </si>
  <si>
    <t>Tabelle 1.7 Einnahmen</t>
  </si>
  <si>
    <t>Einnahmeart</t>
  </si>
  <si>
    <t>04</t>
  </si>
  <si>
    <t>05</t>
  </si>
  <si>
    <t>051</t>
  </si>
  <si>
    <t>052</t>
  </si>
  <si>
    <t>06</t>
  </si>
  <si>
    <t>060</t>
  </si>
  <si>
    <t>061</t>
  </si>
  <si>
    <t>062</t>
  </si>
  <si>
    <t>07</t>
  </si>
  <si>
    <t>09,191</t>
  </si>
  <si>
    <t>Zuweisungen und Zuschüsse für Investitionen und Investitionsfördermaßnahmen</t>
  </si>
  <si>
    <t>von der gesetzlichen Sozialversicherung</t>
  </si>
  <si>
    <t>Einnahmen aus Krediten und Inneren Darlehen</t>
  </si>
  <si>
    <t>Tabelle 1.10</t>
  </si>
  <si>
    <t xml:space="preserve"> noch Tabelle 1.7 Einnahmen</t>
  </si>
  <si>
    <t>Tabellen 1.11 und 1.12</t>
  </si>
  <si>
    <t>Tabelle 2</t>
  </si>
  <si>
    <t>Gruppierungs-/ 
(Zeilen-) Nummer</t>
  </si>
  <si>
    <t>Realsteuern</t>
  </si>
  <si>
    <t>Grundsteuer A</t>
  </si>
  <si>
    <t>000</t>
  </si>
  <si>
    <t>Grundsteuer B</t>
  </si>
  <si>
    <t>001</t>
  </si>
  <si>
    <t>Gewerbesteuer</t>
  </si>
  <si>
    <t>003</t>
  </si>
  <si>
    <t>./. Gewerbesteuerumlage</t>
  </si>
  <si>
    <t>Gewerbesteuer (netto)</t>
  </si>
  <si>
    <t>(3 ./. 4)</t>
  </si>
  <si>
    <t>Gemeindeanteil an der Einkommenssteuer</t>
  </si>
  <si>
    <t>Gemeindeanteil an der Umsatzsteuer</t>
  </si>
  <si>
    <t>012</t>
  </si>
  <si>
    <t>Andere Steuern</t>
  </si>
  <si>
    <t>Vergnügungssteuer für die Vorführung von Bildstreifen</t>
  </si>
  <si>
    <t>020</t>
  </si>
  <si>
    <t>sonstige Vergnügungssteuer</t>
  </si>
  <si>
    <t>021</t>
  </si>
  <si>
    <t>Hundesteuer</t>
  </si>
  <si>
    <t>022</t>
  </si>
  <si>
    <t>Getränkesteuer</t>
  </si>
  <si>
    <t>023</t>
  </si>
  <si>
    <t>Schankerlaubnissteuer</t>
  </si>
  <si>
    <t>025</t>
  </si>
  <si>
    <t>Jagd- und Fischereisteuer</t>
  </si>
  <si>
    <t>026</t>
  </si>
  <si>
    <t>Zweitwohnungssteuer</t>
  </si>
  <si>
    <t>027</t>
  </si>
  <si>
    <t>Sonstige Steuern</t>
  </si>
  <si>
    <t>029</t>
  </si>
  <si>
    <t>Steuern zusammen</t>
  </si>
  <si>
    <t>(1, 2, 5, 6, 7, 8, 9, 10, 11, 12, 13, 14, 15)</t>
  </si>
  <si>
    <t>Fremdenverkehrsabgaben</t>
  </si>
  <si>
    <t>030</t>
  </si>
  <si>
    <t>Abgaben von Spielbanken</t>
  </si>
  <si>
    <t>031</t>
  </si>
  <si>
    <t>Sonstige steuerähnliche Einnahmen</t>
  </si>
  <si>
    <t>032</t>
  </si>
  <si>
    <t>Steuerähnliche Einnahmen zusammen</t>
  </si>
  <si>
    <t>(17, 18, 19)</t>
  </si>
  <si>
    <t>Steuern und steuerähnliche Einnahmen zusammen</t>
  </si>
  <si>
    <t>(16, 20)</t>
  </si>
  <si>
    <t>Tabellen 1.9 und 1.10</t>
  </si>
  <si>
    <t xml:space="preserve">Zentrale Verwaltung </t>
  </si>
  <si>
    <t xml:space="preserve">Gesundheit und Sport </t>
  </si>
  <si>
    <t xml:space="preserve">Gestaltung der Umwelt </t>
  </si>
  <si>
    <t>Gruppierungs-/ 
(Spalten-) Nummer</t>
  </si>
  <si>
    <t xml:space="preserve">Dienstbezüge </t>
  </si>
  <si>
    <t xml:space="preserve">Beiträge zur gesetzlichen Sozialversicherung </t>
  </si>
  <si>
    <t xml:space="preserve">Versorgungsbezüge und dgl. </t>
  </si>
  <si>
    <t xml:space="preserve">Beiträge zu Versorgungskassen </t>
  </si>
  <si>
    <t xml:space="preserve">Aufwendungen für ehrenamtliche Tätigkeit </t>
  </si>
  <si>
    <t xml:space="preserve">Beihilfen, Unterstützungen und dgl. </t>
  </si>
  <si>
    <t xml:space="preserve">Personalnebenausgaben </t>
  </si>
  <si>
    <t xml:space="preserve">Unterhaltung der Grundstücke und baulichen Anlagen </t>
  </si>
  <si>
    <t xml:space="preserve">Unterhaltung des sonstigen unbeweglichen Vermögens </t>
  </si>
  <si>
    <t xml:space="preserve">Geräte, Ausstattungs- und Ausrüstungsgegenstände, sonstige Gebrauchsgegenstände </t>
  </si>
  <si>
    <t xml:space="preserve">Haltung von Fahrzeugen </t>
  </si>
  <si>
    <t xml:space="preserve">Besondere Aufwendungen für Bedienstete </t>
  </si>
  <si>
    <t xml:space="preserve">Weitere Verwaltungs- und Betriebsausgaben </t>
  </si>
  <si>
    <t xml:space="preserve">Steuern, Versicherungen, Schadensfälle </t>
  </si>
  <si>
    <t xml:space="preserve">Weitere allgemeine sächliche Ausgaben </t>
  </si>
  <si>
    <t>an Öffentlichen Gesamthaushalt</t>
  </si>
  <si>
    <t>670-675</t>
  </si>
  <si>
    <t xml:space="preserve">an andere Bereiche </t>
  </si>
  <si>
    <t>676-679</t>
  </si>
  <si>
    <t>Kalkulatorische Kosten</t>
  </si>
  <si>
    <t xml:space="preserve">Abschreibungen </t>
  </si>
  <si>
    <t xml:space="preserve">Verzinsung des Anlagenkapitals </t>
  </si>
  <si>
    <t xml:space="preserve">Kalkulatorische Rückstellungen </t>
  </si>
  <si>
    <t>Zuweisungen und sonstige Zuschüsse für laufende Zwecke, 
allgemeine Zuweisungen und allgemeine Umlagen</t>
  </si>
  <si>
    <t>710-715, 82, 83</t>
  </si>
  <si>
    <t>716-718</t>
  </si>
  <si>
    <t>726-728</t>
  </si>
  <si>
    <t>Leistungen der Sozial- und Jugendhilfe</t>
  </si>
  <si>
    <t>73, 76</t>
  </si>
  <si>
    <t>74, 77</t>
  </si>
  <si>
    <t xml:space="preserve">Leistungen an Kriegsopfer und Asylbewerber, sonst. soziale Leistungen </t>
  </si>
  <si>
    <t>691-693, 696, 75, 781-785, 788, 79</t>
  </si>
  <si>
    <t xml:space="preserve">Sonstige Ausgaben des Verwaltungshaushalts </t>
  </si>
  <si>
    <t>80, 84, 86, 892</t>
  </si>
  <si>
    <t>Abzüglich Zahlungen von gleicher Ebene</t>
  </si>
  <si>
    <t xml:space="preserve">Ausgaben des Verwaltungshaushalts </t>
  </si>
  <si>
    <t>(1, 9 - 32 ./. 33)</t>
  </si>
  <si>
    <t xml:space="preserve">    Gewährung von Darlehen</t>
  </si>
  <si>
    <t xml:space="preserve">Sonstige Ausgaben des Vermögenshaushalts </t>
  </si>
  <si>
    <t>90, 91, 97, 99</t>
  </si>
  <si>
    <t xml:space="preserve">Ausgaben des Vermögenshaushalts </t>
  </si>
  <si>
    <t>(35 - 43 ./. 44)</t>
  </si>
  <si>
    <t xml:space="preserve">Ausgaben des Verwaltungs- und Vermögenshaushalts zusammen </t>
  </si>
  <si>
    <t>(34, 45)</t>
  </si>
  <si>
    <t>Tabelle 3</t>
  </si>
  <si>
    <t xml:space="preserve">Abzüglich haushaltstechnische Verrechnungen </t>
  </si>
  <si>
    <t>679, 68, 809, 86, 90</t>
  </si>
  <si>
    <t xml:space="preserve">Bereinigte Ausgaben </t>
  </si>
  <si>
    <t>(46 ./. 47)</t>
  </si>
  <si>
    <t xml:space="preserve">Abzüglich Zahlungen von anderen Ebenen </t>
  </si>
  <si>
    <t>Alle Grupp. wie (33, 44),
(..0, ..1, ..4), Gr. 041, 09, 191</t>
  </si>
  <si>
    <t xml:space="preserve">Nettoausgaben </t>
  </si>
  <si>
    <t>(48 ./. 49)</t>
  </si>
  <si>
    <t xml:space="preserve">Nachrichtlich Bruttoausgaben </t>
  </si>
  <si>
    <t>(33, 44, 46)</t>
  </si>
  <si>
    <t xml:space="preserve">Steuern und steuerähnliche Einnahmen (Netto), Gebühren, zweckgebundene Abgaben </t>
  </si>
  <si>
    <t>00, 01, 020 - 023, 025 - 029, 03,
10 - 12, 263 ./. 810</t>
  </si>
  <si>
    <t>15, 265</t>
  </si>
  <si>
    <t>160-165</t>
  </si>
  <si>
    <t>166-169</t>
  </si>
  <si>
    <t xml:space="preserve">Allgemeine Zuweisungen und allgemeine Umlagen, Zuweisungen und Zuschüsse für laufende Zwecke </t>
  </si>
  <si>
    <t xml:space="preserve">041, 051, 052, 060, 061, 062, 072, 091-093, 170-175, 191 </t>
  </si>
  <si>
    <t>176-178, 260-262, 268</t>
  </si>
  <si>
    <t>200-205</t>
  </si>
  <si>
    <t>206-209</t>
  </si>
  <si>
    <t xml:space="preserve">Gewinnanteile, Ersatz von sozialen Leistungen außerhalb von Einrichtungen </t>
  </si>
  <si>
    <t>21, 24</t>
  </si>
  <si>
    <t xml:space="preserve">Konzessionsabgaben, Ersatz von sozialen Leistungen in Einrichtungen </t>
  </si>
  <si>
    <t>22, 25</t>
  </si>
  <si>
    <t xml:space="preserve">Sonstige Einnahmen des Verwaltungshaushalts </t>
  </si>
  <si>
    <t>23, 27, 28</t>
  </si>
  <si>
    <t>wie (33)</t>
  </si>
  <si>
    <t xml:space="preserve">Einnahmen des Verwaltungshaushalts </t>
  </si>
  <si>
    <t>(52 - 64 ./. 65)</t>
  </si>
  <si>
    <t xml:space="preserve">Einnahmen aus der Veräußerung von Beteiligungen und Rückflüsse von Kapitaleinlagen </t>
  </si>
  <si>
    <t xml:space="preserve">Einnahmen aus der Veräußerung des Anlagevermögens </t>
  </si>
  <si>
    <t>340, 347</t>
  </si>
  <si>
    <t>Zuweisungen und Zuschüsse für Investitionen usw.</t>
  </si>
  <si>
    <t xml:space="preserve">Beiträge und ähnliche Entgelte, sonstige Einnahmen des Vermögenshaushalts </t>
  </si>
  <si>
    <t>30, 31, 35, 37</t>
  </si>
  <si>
    <t>wie (44)</t>
  </si>
  <si>
    <t xml:space="preserve">Einnahmen des Vermögenshaushalts </t>
  </si>
  <si>
    <t>(67 - 74 ./. 75)</t>
  </si>
  <si>
    <t xml:space="preserve">Einnahmen des Verwaltungs- und Vermögenshaushalts zusammen </t>
  </si>
  <si>
    <t>(66, 76)</t>
  </si>
  <si>
    <t>169, 209, 27, 28, 30</t>
  </si>
  <si>
    <t xml:space="preserve">Bereinigte Einnahmen </t>
  </si>
  <si>
    <t>(77./. 78)</t>
  </si>
  <si>
    <t>wie (49)</t>
  </si>
  <si>
    <t xml:space="preserve">Nettoeinnahmen </t>
  </si>
  <si>
    <t>(79 ./. 80)</t>
  </si>
  <si>
    <t xml:space="preserve">Nachrichtlich Bruttoeinnahmen </t>
  </si>
  <si>
    <t>(65, 75, 77)</t>
  </si>
  <si>
    <t>Tabellen 3 und 4</t>
  </si>
  <si>
    <t>Gruppierungs-/(Zeilen-) Nummer</t>
  </si>
  <si>
    <t>der Tab.-Teile
1 - 6</t>
  </si>
  <si>
    <t>zusätzlich
in den Tab.-Teilen
10000 und 15000</t>
  </si>
  <si>
    <t xml:space="preserve">Geräte, Ausstattungs- und Ausrüstungsgegenstände </t>
  </si>
  <si>
    <t xml:space="preserve">Bewirtschaftung der Grundstücke, baulichen Anlagen usw. </t>
  </si>
  <si>
    <t>638, 639</t>
  </si>
  <si>
    <t xml:space="preserve">Geschäftsausgaben, weitere allgemeine sächliche Ausgaben </t>
  </si>
  <si>
    <t>65, 66</t>
  </si>
  <si>
    <t xml:space="preserve">Kalkulatorische Kosten </t>
  </si>
  <si>
    <t xml:space="preserve">Zuweisungen und sonstige Zuschüsse für laufende Zwecke </t>
  </si>
  <si>
    <t>710-715</t>
  </si>
  <si>
    <t>810, 82, 83</t>
  </si>
  <si>
    <t xml:space="preserve">Leistungen der Sozial- und Jugendhilfe außerhalb von Einrichtungen </t>
  </si>
  <si>
    <t xml:space="preserve">Leistungen der Sozial- und Jugendhilfe in Einrichtungen </t>
  </si>
  <si>
    <t xml:space="preserve">Leistungen an Kriegsopfer, sonstige soziale Leistungen </t>
  </si>
  <si>
    <t>691-693, 696, 75, 781-785, 788</t>
  </si>
  <si>
    <t>800-805</t>
  </si>
  <si>
    <t>806-809</t>
  </si>
  <si>
    <t xml:space="preserve">Allgemeine Zuweisungen </t>
  </si>
  <si>
    <t xml:space="preserve">Allgemeine Umlagen </t>
  </si>
  <si>
    <t xml:space="preserve">Weitere Finanzausgaben </t>
  </si>
  <si>
    <t>80, 86, 892</t>
  </si>
  <si>
    <t xml:space="preserve">Zuführung zum Vermögenshaushalt </t>
  </si>
  <si>
    <t xml:space="preserve">Deckung von Fehlbeträgen (Sollfehlbetrag) </t>
  </si>
  <si>
    <t xml:space="preserve">Ausgaben des Verwaltungshaushalts zusammen </t>
  </si>
  <si>
    <t>(1 - 28 ./. 29)</t>
  </si>
  <si>
    <t xml:space="preserve">Zuführung zum Verwaltungshaushalt </t>
  </si>
  <si>
    <t>920-925</t>
  </si>
  <si>
    <t>Vermögenserwerb</t>
  </si>
  <si>
    <t>Tilgung von Krediten, Rückzahlung innerer Darlehen</t>
  </si>
  <si>
    <t>970-975</t>
  </si>
  <si>
    <t>90, 91, 97, 992</t>
  </si>
  <si>
    <t xml:space="preserve">Ausgaben des Vermögenshaushalts zusammen </t>
  </si>
  <si>
    <t>(31 - 45 ./. 46)</t>
  </si>
  <si>
    <t>(30, 47)</t>
  </si>
  <si>
    <t>Alle Grupp. wie (29, 46)
(..0, ..1, ..4), Gr. 041, 09, 191</t>
  </si>
  <si>
    <t>(50 ./. 51)</t>
  </si>
  <si>
    <t xml:space="preserve">Steuern (Netto) </t>
  </si>
  <si>
    <t xml:space="preserve">vom Land </t>
  </si>
  <si>
    <t xml:space="preserve">von Gemeinden/Gv. </t>
  </si>
  <si>
    <t>Sonstige Allgemeine Zuweisungen</t>
  </si>
  <si>
    <t xml:space="preserve">von Bund und Land </t>
  </si>
  <si>
    <t>060, 061, 09, 191</t>
  </si>
  <si>
    <t xml:space="preserve">Allgemeine Umlagen von Gemeinden/Gv. </t>
  </si>
  <si>
    <t>072</t>
  </si>
  <si>
    <t>00, 01, 020 - 023, 
025 - 029, 03./. 810</t>
  </si>
  <si>
    <t>6) Eingerückte Zeilen - Nr. nur im Einzelplan 9.</t>
  </si>
  <si>
    <t>Zuweisungen und Zuschüsse für laufende Zwecke</t>
  </si>
  <si>
    <t>170-175, 191, 091-093, 061</t>
  </si>
  <si>
    <t>041, 051, 052, 060, 061, 062, 072, 091 - 093, 230, 231, 232, 233, 234, 236</t>
  </si>
  <si>
    <t xml:space="preserve">176-178, 260-262, 28           </t>
  </si>
  <si>
    <t xml:space="preserve">236 - 238                                                                     </t>
  </si>
  <si>
    <t xml:space="preserve">Gewinnanteile, Konzessionsabgaben </t>
  </si>
  <si>
    <t>21, 22</t>
  </si>
  <si>
    <t>230-235</t>
  </si>
  <si>
    <t>236-238</t>
  </si>
  <si>
    <t xml:space="preserve">Ersatz von sozialen Leistungen außerhalb von Einrichtungen </t>
  </si>
  <si>
    <t xml:space="preserve">Ersatz von sozialen Leistungen in Einrichtungen </t>
  </si>
  <si>
    <t xml:space="preserve">Weitere Finanzeinnahmen </t>
  </si>
  <si>
    <t>27, 28</t>
  </si>
  <si>
    <t xml:space="preserve">Kalkulatorische Einnahmen </t>
  </si>
  <si>
    <t xml:space="preserve">Zuführung vom Vermögenshaushalt </t>
  </si>
  <si>
    <t>wie (29)</t>
  </si>
  <si>
    <t xml:space="preserve">Einnahmen des Verwaltungshaushalts zusammen </t>
  </si>
  <si>
    <t>(53 - 78 ./. 79)</t>
  </si>
  <si>
    <t xml:space="preserve">Zuführung vom Verwaltungshaushalt </t>
  </si>
  <si>
    <t>30, 31</t>
  </si>
  <si>
    <t>376-379</t>
  </si>
  <si>
    <t>Einnahmen aus Krediten und inneren Darlehen</t>
  </si>
  <si>
    <t>wie (46)</t>
  </si>
  <si>
    <t xml:space="preserve">Einnahmen des Vermögenshaushalts zusammen </t>
  </si>
  <si>
    <t>(81 - 92 ./. 93)</t>
  </si>
  <si>
    <t>(80, 94)</t>
  </si>
  <si>
    <t>(95 ./. 96)</t>
  </si>
  <si>
    <t>wie (51)</t>
  </si>
  <si>
    <t>(97 ./. 98)</t>
  </si>
  <si>
    <t xml:space="preserve">Mehrausgaben (-)/Mehreinnahmen </t>
  </si>
  <si>
    <t>(95 ./. 48)</t>
  </si>
  <si>
    <t>*  Einschl. nicht zuordnenbarer Angaben aus dem kameralen Nachweis.</t>
  </si>
  <si>
    <t>5 Produktrahmen</t>
  </si>
  <si>
    <t>Produkt-gruppe</t>
  </si>
  <si>
    <t>Text</t>
  </si>
  <si>
    <t>1</t>
  </si>
  <si>
    <t>Sonstige Leistungen der Kinder-, Jugend- und</t>
  </si>
  <si>
    <t>Familienhilfe</t>
  </si>
  <si>
    <t>11</t>
  </si>
  <si>
    <t>Innere Verwaltung</t>
  </si>
  <si>
    <t>Tageseinrichtungen für Kinder</t>
  </si>
  <si>
    <t xml:space="preserve">  </t>
  </si>
  <si>
    <t>111</t>
  </si>
  <si>
    <t>Einrichtungen der Jugendarbeit</t>
  </si>
  <si>
    <t>Sonstige Einrichtungen der Kinder-, Jugend und</t>
  </si>
  <si>
    <t>12</t>
  </si>
  <si>
    <t>Sicherheit und Ordnung</t>
  </si>
  <si>
    <t>121</t>
  </si>
  <si>
    <t>122</t>
  </si>
  <si>
    <t xml:space="preserve">Ordnungsangelegenheiten
</t>
  </si>
  <si>
    <t>126</t>
  </si>
  <si>
    <t>Brandschutz</t>
  </si>
  <si>
    <t>127</t>
  </si>
  <si>
    <t>Rettungsdienst</t>
  </si>
  <si>
    <t>41</t>
  </si>
  <si>
    <t>Gesundheitsdienste</t>
  </si>
  <si>
    <t>128</t>
  </si>
  <si>
    <t>Katastrophenschutz</t>
  </si>
  <si>
    <t>410</t>
  </si>
  <si>
    <t>Gesundheitsverwaltung (fiktiv*)</t>
  </si>
  <si>
    <t>411</t>
  </si>
  <si>
    <t>412</t>
  </si>
  <si>
    <t>Gesundheitseinrichtungen</t>
  </si>
  <si>
    <t>414</t>
  </si>
  <si>
    <t>Maßnahmen der Gesundheitspflege</t>
  </si>
  <si>
    <t>21-24</t>
  </si>
  <si>
    <t>Schulträgeraufgaben</t>
  </si>
  <si>
    <t>418</t>
  </si>
  <si>
    <t>Kur- und Badeeinrichtungen</t>
  </si>
  <si>
    <t>210</t>
  </si>
  <si>
    <t>Schulverwaltung (fiktiv*)</t>
  </si>
  <si>
    <t>211</t>
  </si>
  <si>
    <t>Grundschulen</t>
  </si>
  <si>
    <t>42</t>
  </si>
  <si>
    <t>Sportförderung</t>
  </si>
  <si>
    <t>212</t>
  </si>
  <si>
    <t>Hauptschulen</t>
  </si>
  <si>
    <t>421</t>
  </si>
  <si>
    <t>Kombinierte Grund- und Hauptschulen</t>
  </si>
  <si>
    <t>424</t>
  </si>
  <si>
    <t>214</t>
  </si>
  <si>
    <t>Schulformunabhängige Orientierungsstufe</t>
  </si>
  <si>
    <t>215</t>
  </si>
  <si>
    <t>Realschulen</t>
  </si>
  <si>
    <t>216</t>
  </si>
  <si>
    <t>Kombinierte Haupt- und Realschulen</t>
  </si>
  <si>
    <t>217</t>
  </si>
  <si>
    <t xml:space="preserve">Gymnasien, Kollegs </t>
  </si>
  <si>
    <t>51</t>
  </si>
  <si>
    <t>Räumliche Planung und Entwicklung</t>
  </si>
  <si>
    <t>218</t>
  </si>
  <si>
    <t xml:space="preserve">Gesamtschulen </t>
  </si>
  <si>
    <t>510</t>
  </si>
  <si>
    <t>Bauverwaltung (fiktiv*)</t>
  </si>
  <si>
    <t>221</t>
  </si>
  <si>
    <t xml:space="preserve">Sonderschulen </t>
  </si>
  <si>
    <t>231</t>
  </si>
  <si>
    <t>241</t>
  </si>
  <si>
    <t>52</t>
  </si>
  <si>
    <t>Bauen und Wohnen</t>
  </si>
  <si>
    <t>242</t>
  </si>
  <si>
    <t>Fördermaßnahmen für Schüler</t>
  </si>
  <si>
    <t>243</t>
  </si>
  <si>
    <t>Sonstige schulische Aufgaben</t>
  </si>
  <si>
    <t>25-29</t>
  </si>
  <si>
    <t>Kultur und Wissenschaft</t>
  </si>
  <si>
    <t>250</t>
  </si>
  <si>
    <t>Verwaltung kultureller Angelegenheiten (fiktiv*)</t>
  </si>
  <si>
    <t>251</t>
  </si>
  <si>
    <t>Wissenschaft und Forschung</t>
  </si>
  <si>
    <t>Ver- und Entsorgung</t>
  </si>
  <si>
    <t>252</t>
  </si>
  <si>
    <t>Nichtwissenschaftliche Museen, Sammlungen</t>
  </si>
  <si>
    <t>530</t>
  </si>
  <si>
    <t>253</t>
  </si>
  <si>
    <t>Zoologische und Botanische Gärten</t>
  </si>
  <si>
    <t>Elektrizitätsversorgung</t>
  </si>
  <si>
    <t>261</t>
  </si>
  <si>
    <t xml:space="preserve">Theater </t>
  </si>
  <si>
    <t>Gasversorgung</t>
  </si>
  <si>
    <t>262</t>
  </si>
  <si>
    <t>Musikpflege</t>
  </si>
  <si>
    <t>Wasserversorgung</t>
  </si>
  <si>
    <t>263</t>
  </si>
  <si>
    <t>Musikschule</t>
  </si>
  <si>
    <t>Fernwärmeversorgung</t>
  </si>
  <si>
    <t>271</t>
  </si>
  <si>
    <t>Volkshochschulen</t>
  </si>
  <si>
    <t>Kombinierte Versorgung</t>
  </si>
  <si>
    <t>272</t>
  </si>
  <si>
    <t>Büchereien</t>
  </si>
  <si>
    <t>273</t>
  </si>
  <si>
    <t>Sonstige Volksbildung</t>
  </si>
  <si>
    <t>281</t>
  </si>
  <si>
    <t>Heimat- und sonstige Kulturpflege</t>
  </si>
  <si>
    <t>291</t>
  </si>
  <si>
    <t>Förderung von Kirchengemeinden</t>
  </si>
  <si>
    <t>Verkehrsflächen und -anlagen, ÖPNV</t>
  </si>
  <si>
    <t>und sonstigen Religionsgemeinschaften</t>
  </si>
  <si>
    <t>Gemeindestraßen</t>
  </si>
  <si>
    <t>Kreisstraßen</t>
  </si>
  <si>
    <t>Landesstraßen</t>
  </si>
  <si>
    <t>Bundesstraßen</t>
  </si>
  <si>
    <t>31-35</t>
  </si>
  <si>
    <t>Soziale Hilfen</t>
  </si>
  <si>
    <t>301</t>
  </si>
  <si>
    <t>302</t>
  </si>
  <si>
    <t>Verwaltung d. Grundsicherung (SGB II) (fiktiv*)</t>
  </si>
  <si>
    <t>ÖPNV</t>
  </si>
  <si>
    <t>303</t>
  </si>
  <si>
    <t>Verwaltung der Jugendhilfe ((fiktiv*)</t>
  </si>
  <si>
    <t>548</t>
  </si>
  <si>
    <t xml:space="preserve">Sonstiger Personen- und Güterverkehr </t>
  </si>
  <si>
    <t>304</t>
  </si>
  <si>
    <t>Versicherungsamt (fiktiv*)</t>
  </si>
  <si>
    <t>549</t>
  </si>
  <si>
    <t>Straßenbeleuchtung (fiktiv*)</t>
  </si>
  <si>
    <t>305</t>
  </si>
  <si>
    <t>Lastenausgleichsverwaltung (fiktiv*)</t>
  </si>
  <si>
    <t>311</t>
  </si>
  <si>
    <t>Grundversorgung und Hilfen nach dem</t>
  </si>
  <si>
    <t>55</t>
  </si>
  <si>
    <t>Natur- und Landschaftspflege</t>
  </si>
  <si>
    <t>Zwölften Buch Sozialgesetzbuch (SGB XII)</t>
  </si>
  <si>
    <t>551</t>
  </si>
  <si>
    <t>Öffentliches Grün/Landschaftsbau</t>
  </si>
  <si>
    <t>Grundsicherung für Arbeitsuchende nach</t>
  </si>
  <si>
    <t>552</t>
  </si>
  <si>
    <t>Öffentliche Gewässer/Wasserbauliche Anlagen</t>
  </si>
  <si>
    <t>dem Zweiten Buch Sozialgesetzbuch</t>
  </si>
  <si>
    <t>553</t>
  </si>
  <si>
    <t>(SGB II)</t>
  </si>
  <si>
    <t>554</t>
  </si>
  <si>
    <t>555</t>
  </si>
  <si>
    <t>Leistungen für Unterkunft und Heizung</t>
  </si>
  <si>
    <t>Eingliederungsleistungen</t>
  </si>
  <si>
    <t>56</t>
  </si>
  <si>
    <t>Umweltschutz</t>
  </si>
  <si>
    <t>Einmalige Leistungen</t>
  </si>
  <si>
    <t>561</t>
  </si>
  <si>
    <t>Arbeitslosengeld II (ohne KdU)/Optionsgemeinden</t>
  </si>
  <si>
    <t>Eingliederungsleistungen/Optionsgemeinden</t>
  </si>
  <si>
    <t>57</t>
  </si>
  <si>
    <t>Wirtschaft und Tourismus</t>
  </si>
  <si>
    <t>3126</t>
  </si>
  <si>
    <t xml:space="preserve">Leistungen für Bildung und Teilhabe nach §28 SGB II </t>
  </si>
  <si>
    <t>571</t>
  </si>
  <si>
    <t>Wirtschaftsförderung</t>
  </si>
  <si>
    <t>3129</t>
  </si>
  <si>
    <t>Grundsicherung für Arbeitsuchende nach SGB II (fiktiv*)</t>
  </si>
  <si>
    <t>573</t>
  </si>
  <si>
    <t xml:space="preserve">Allgemeine Einrichtungen und Unternehmen </t>
  </si>
  <si>
    <t>575</t>
  </si>
  <si>
    <t>Tourismus</t>
  </si>
  <si>
    <t>Soziale Einrichtungen (ohne Einrichtungen der</t>
  </si>
  <si>
    <t>Jugendhilfe)</t>
  </si>
  <si>
    <t>588</t>
  </si>
  <si>
    <t>Allgemeines Grundvermögen (fiktiv*)</t>
  </si>
  <si>
    <t>589</t>
  </si>
  <si>
    <t>Allgemeines Sondervermögen (fiktiv*)</t>
  </si>
  <si>
    <t>Unterhaltsvorschussleistungen</t>
  </si>
  <si>
    <t>Betreuungsleistungen</t>
  </si>
  <si>
    <t>Hilfen für Heimkehrer und politische Häftlinge</t>
  </si>
  <si>
    <t>345</t>
  </si>
  <si>
    <t xml:space="preserve">Leistungen für Bildung und Teilhabe nach §6b BKKG </t>
  </si>
  <si>
    <t>Allgemeine Finanzwirtschaft</t>
  </si>
  <si>
    <t>Sonstige soziale Hilfen und Leistungen</t>
  </si>
  <si>
    <t>Steuern, allgemeine Zuweisungen, allgemeine</t>
  </si>
  <si>
    <t>Umlagen</t>
  </si>
  <si>
    <t>Kinder-, Jugend- und Familienhilfe</t>
  </si>
  <si>
    <t>Förderung von Kindern in Tageseinrichtungen</t>
  </si>
  <si>
    <t>und in Tagespflege</t>
  </si>
  <si>
    <t>Jugendarbeit</t>
  </si>
  <si>
    <t>Produktgruppe</t>
  </si>
  <si>
    <t>0</t>
  </si>
  <si>
    <t>Allgemeine Verwaltung</t>
  </si>
  <si>
    <t>00</t>
  </si>
  <si>
    <t>Gemeindeorgane</t>
  </si>
  <si>
    <t>01</t>
  </si>
  <si>
    <t>Rechnungsprüfung</t>
  </si>
  <si>
    <t>02</t>
  </si>
  <si>
    <t>Hauptverwaltung</t>
  </si>
  <si>
    <t>Finanzverwaltung</t>
  </si>
  <si>
    <t xml:space="preserve">Besondere Dienststellen der </t>
  </si>
  <si>
    <t xml:space="preserve">  allgemeinen Verwaltung</t>
  </si>
  <si>
    <t xml:space="preserve">Einrichtungen für die </t>
  </si>
  <si>
    <t xml:space="preserve">  gesamte Verwaltung</t>
  </si>
  <si>
    <t>08</t>
  </si>
  <si>
    <t>Einrichtungen für Verwaltungs-</t>
  </si>
  <si>
    <t xml:space="preserve">  angehörige</t>
  </si>
  <si>
    <t>Öffentliche Sicherheit und Ordnung</t>
  </si>
  <si>
    <t>Polizei</t>
  </si>
  <si>
    <t>Ordnungsangelegenheiten</t>
  </si>
  <si>
    <t>Öffentliche Ordnung</t>
  </si>
  <si>
    <t>Umweltschutzamt</t>
  </si>
  <si>
    <t>Feuerschutz/Brandschutz</t>
  </si>
  <si>
    <t>Verteidigungslasten-Verwaltung</t>
  </si>
  <si>
    <t>Schulen</t>
  </si>
  <si>
    <t>Schulverwaltung</t>
  </si>
  <si>
    <t>Schulverwaltung (fiktives Produkt*)</t>
  </si>
  <si>
    <t>Schulformunabhängige</t>
  </si>
  <si>
    <t xml:space="preserve">Schulformunabhängige </t>
  </si>
  <si>
    <t>Orientierungsstufe</t>
  </si>
  <si>
    <t xml:space="preserve">   Realschulen</t>
  </si>
  <si>
    <t xml:space="preserve">   Kombinierte Haupt- und Realschulen</t>
  </si>
  <si>
    <t>Sonderschulen (Förderschulen)</t>
  </si>
  <si>
    <t>Sonderschulen</t>
  </si>
  <si>
    <t>Gesamtschulen u. dgl.</t>
  </si>
  <si>
    <t xml:space="preserve">   Gesamtschulen (integrierte und additive)</t>
  </si>
  <si>
    <t>Gesamtschulen einschl. Freie Waldorfschulen</t>
  </si>
  <si>
    <t xml:space="preserve">   Freie Waldorfschulen</t>
  </si>
  <si>
    <t>Übrige schulische Aufgaben</t>
  </si>
  <si>
    <t xml:space="preserve">   Schülerbeförderung</t>
  </si>
  <si>
    <t xml:space="preserve">   Fördermaßnahmen für Schüler</t>
  </si>
  <si>
    <t xml:space="preserve">   Sonstige schulische Aufgaben</t>
  </si>
  <si>
    <t>Wissenschaft, Forschung, Kulturpflege</t>
  </si>
  <si>
    <t>Verwaltung kultureller Angelegenheiten</t>
  </si>
  <si>
    <t>(fiktives Produkt*)</t>
  </si>
  <si>
    <t xml:space="preserve">Museen, Sammlungen, Ausstellungen  </t>
  </si>
  <si>
    <t xml:space="preserve">   Nichtwissenschaftliche Museen, </t>
  </si>
  <si>
    <t xml:space="preserve">Nichtwissenschaftliche Museen, </t>
  </si>
  <si>
    <t xml:space="preserve">     Sammlungen, Ausstellungen</t>
  </si>
  <si>
    <t>Sammlungen, Ausstellungen</t>
  </si>
  <si>
    <t xml:space="preserve">   Zoologische und Botanische Gärten</t>
  </si>
  <si>
    <t>Theater und Musikpflege</t>
  </si>
  <si>
    <t xml:space="preserve">   Theater</t>
  </si>
  <si>
    <t>Theater</t>
  </si>
  <si>
    <t xml:space="preserve">   Musikpflege (ohne Musikschulen)</t>
  </si>
  <si>
    <t xml:space="preserve">   Musikschulen</t>
  </si>
  <si>
    <t>Musikschulen</t>
  </si>
  <si>
    <t xml:space="preserve">    Volkshochschulen</t>
  </si>
  <si>
    <t/>
  </si>
  <si>
    <t xml:space="preserve">    Büchereien</t>
  </si>
  <si>
    <t xml:space="preserve">    Sonstige Volksbildung</t>
  </si>
  <si>
    <t>Naturschutz, Denkmalschutz und -pflege</t>
  </si>
  <si>
    <t xml:space="preserve">   Naturschutz und Landschaftspflege</t>
  </si>
  <si>
    <t xml:space="preserve">   Denkmalschutz und -pflege</t>
  </si>
  <si>
    <t>Denkmalschutz und Pflege</t>
  </si>
  <si>
    <t>Kirchliche Angelegenheiten</t>
  </si>
  <si>
    <t xml:space="preserve">Förderung von Kirchengemeinden und sonstigen </t>
  </si>
  <si>
    <t>Religionsgemeinschaften</t>
  </si>
  <si>
    <t>Soziale Sicherung</t>
  </si>
  <si>
    <t xml:space="preserve">Verwaltung der sozialen </t>
  </si>
  <si>
    <t xml:space="preserve">  Angelegenheiten</t>
  </si>
  <si>
    <t xml:space="preserve">    Allgemeine Sozialverwaltung</t>
  </si>
  <si>
    <t>Allgemeine Sozialverwaltung</t>
  </si>
  <si>
    <t xml:space="preserve">    Verwaltung der Grundsicherung für
       Arbeitsuchende (nach SGB II)</t>
  </si>
  <si>
    <t>Verwaltung der Grundsicherung für
Arbeitssuchende (nach SGB II) (fiktives Produkt*)</t>
  </si>
  <si>
    <t xml:space="preserve">    Verwaltung der Jugendhilfe</t>
  </si>
  <si>
    <t>Verwaltung der Jugendhilfe  (fiktives Produkt*)</t>
  </si>
  <si>
    <t xml:space="preserve">    Versicherungsamt</t>
  </si>
  <si>
    <t>Versicherungsamt  (fiktives Produkt*)</t>
  </si>
  <si>
    <t xml:space="preserve">    Lastenausgleichsverwaltung</t>
  </si>
  <si>
    <t>Lastenausgleichsverwaltung  (fiktives Produkt*)</t>
  </si>
  <si>
    <t>Sozialhilfe nach dem SGB XII</t>
  </si>
  <si>
    <t xml:space="preserve">   Hilfe zum Lebensunterhalt</t>
  </si>
  <si>
    <t xml:space="preserve">   Hilfe zur Pflege</t>
  </si>
  <si>
    <t xml:space="preserve">   Eingliederungshilfe für behinderte Menschen</t>
  </si>
  <si>
    <t xml:space="preserve">   Hilfen zur Gesundheit</t>
  </si>
  <si>
    <t xml:space="preserve">   Hilfe zur Überwindung besonderer sozialer</t>
  </si>
  <si>
    <t>Grundsicherung im Alter und bei Erwerbs-</t>
  </si>
  <si>
    <t>Durchführung des Asylbewerber-</t>
  </si>
  <si>
    <t xml:space="preserve"> </t>
  </si>
  <si>
    <t xml:space="preserve">  leistungsgesetz</t>
  </si>
  <si>
    <t xml:space="preserve">Soziale Einrichtungen (ohne Einrichtungen </t>
  </si>
  <si>
    <t>der Jugendhilfe)</t>
  </si>
  <si>
    <t xml:space="preserve">   Soziale Einrichtungen für Ältere</t>
  </si>
  <si>
    <t>Soziale Einrichtungen (ohne Ein-
richtungen der Jugendhilfe)</t>
  </si>
  <si>
    <t xml:space="preserve">    (ohne Pflegeeinrichtungen)</t>
  </si>
  <si>
    <t xml:space="preserve">   Soziale Einrichtungen für pflege-</t>
  </si>
  <si>
    <t xml:space="preserve">    bedürftige Menschen</t>
  </si>
  <si>
    <t xml:space="preserve">   Soziale Einrichtungen für Behinderte</t>
  </si>
  <si>
    <t xml:space="preserve">   Soziale Einrichtungen für Wohnungslose</t>
  </si>
  <si>
    <t xml:space="preserve">   Soziale Einrichtungen für Aussiedler</t>
  </si>
  <si>
    <t xml:space="preserve">    und Ausländer</t>
  </si>
  <si>
    <t xml:space="preserve">    Andere soziale Einrichtungen</t>
  </si>
  <si>
    <t>Kriegsopferfürsorge und ähnliche</t>
  </si>
  <si>
    <t>Hilfen nach dem Bundes-</t>
  </si>
  <si>
    <t xml:space="preserve"> Maßnahmen</t>
  </si>
  <si>
    <t>versorgungsgesetz</t>
  </si>
  <si>
    <t>Jugendhilfe nach dem KJHG</t>
  </si>
  <si>
    <t xml:space="preserve">    Jugendarbeit</t>
  </si>
  <si>
    <t xml:space="preserve">    Jugendsozialarbeit, erzieherischer</t>
  </si>
  <si>
    <t>Sonstige Leistungen der Kinder, 
Jugend- und Familienhilfe</t>
  </si>
  <si>
    <t xml:space="preserve">      Kinder- und Jugendschutz</t>
  </si>
  <si>
    <t xml:space="preserve">    Förderung der Erziehung </t>
  </si>
  <si>
    <t xml:space="preserve">      in der Familie</t>
  </si>
  <si>
    <t xml:space="preserve">    Förderung von Kindern in Tages-</t>
  </si>
  <si>
    <t>Förderung von Kindern in Tages-</t>
  </si>
  <si>
    <t xml:space="preserve">      einrichtungen und in Tagespflege</t>
  </si>
  <si>
    <t>einrichtungen und Tagespflege</t>
  </si>
  <si>
    <t xml:space="preserve">    Hilfe zur Erziehung</t>
  </si>
  <si>
    <t xml:space="preserve">    Hilfen für junge Volljährige/</t>
  </si>
  <si>
    <t xml:space="preserve">      Inobhutnahme</t>
  </si>
  <si>
    <t>Adoptionsvermittlung, Beistandschaft,</t>
  </si>
  <si>
    <t>Amtspflegschaft und -vormundschaft,</t>
  </si>
  <si>
    <t>Gerichtshilfen</t>
  </si>
  <si>
    <t xml:space="preserve">    Übrige Hilfen</t>
  </si>
  <si>
    <t>46</t>
  </si>
  <si>
    <t xml:space="preserve">    Einrichtungen der Jugendarbeit</t>
  </si>
  <si>
    <t xml:space="preserve">    Jugendwohnheime, Schülerheime,</t>
  </si>
  <si>
    <t>Sonstige Einrichtungen der Kinder-, 
Jugend- und Familienhilfe</t>
  </si>
  <si>
    <t xml:space="preserve">      Wohnheime für Auszubildende</t>
  </si>
  <si>
    <t xml:space="preserve">    Einrichtungen der Familienförderung</t>
  </si>
  <si>
    <t xml:space="preserve">    Einrichtungen für werdende Mütter</t>
  </si>
  <si>
    <t xml:space="preserve">    Tageseinrichtungen für Kinder</t>
  </si>
  <si>
    <t xml:space="preserve">    Erziehungs-, Jugend- und</t>
  </si>
  <si>
    <t xml:space="preserve">      Familienberatungsstellen</t>
  </si>
  <si>
    <t xml:space="preserve">    Einrichtungen für Hilfe zur Erziehung</t>
  </si>
  <si>
    <t xml:space="preserve">      und Hilfe für junge Volljährige sowie</t>
  </si>
  <si>
    <t xml:space="preserve">      für die Inobhutnahme</t>
  </si>
  <si>
    <t xml:space="preserve">    Einrichtungen der Mitarbeiterfortbildung</t>
  </si>
  <si>
    <t xml:space="preserve">    Sonstige Einrichtungen</t>
  </si>
  <si>
    <t>Förderung von anderen Trägern der</t>
  </si>
  <si>
    <t xml:space="preserve">Förderung von Trägern der </t>
  </si>
  <si>
    <t>Wohlfahrtspflege</t>
  </si>
  <si>
    <t>Weitere soziale Bereiche</t>
  </si>
  <si>
    <t xml:space="preserve">   Unterhaltsvorschuss</t>
  </si>
  <si>
    <t xml:space="preserve">   Grundsicherung für Arbeitsuchende
    (nach SGB II)</t>
  </si>
  <si>
    <t xml:space="preserve">    Vollzug der Betreuungsgesetzes</t>
  </si>
  <si>
    <t xml:space="preserve">    Hilfe für Heimkehrer und politische</t>
  </si>
  <si>
    <t xml:space="preserve">Hilfen für Heimkehrer und </t>
  </si>
  <si>
    <t xml:space="preserve">      Häftlinge</t>
  </si>
  <si>
    <t>politische Häftlinge</t>
  </si>
  <si>
    <t>Sonstige soziale Angelegenheiten</t>
  </si>
  <si>
    <t xml:space="preserve">Sonstige soziale Hilfen und </t>
  </si>
  <si>
    <t>Leistungen</t>
  </si>
  <si>
    <t>Gesundheit, Sport, Erholung</t>
  </si>
  <si>
    <t>Gesundheitsverwaltung</t>
  </si>
  <si>
    <t>Gesundheitsverwaltung (fiktives Produkt*)</t>
  </si>
  <si>
    <t>Krankenhäuser</t>
  </si>
  <si>
    <t xml:space="preserve">Sonstige Einrichtungen und </t>
  </si>
  <si>
    <t xml:space="preserve">  Maßnahmen der Gesundheitspflege</t>
  </si>
  <si>
    <t>Eigene Sportstätten</t>
  </si>
  <si>
    <t>Badeanstalten</t>
  </si>
  <si>
    <t>Park- und Gartenanlagen</t>
  </si>
  <si>
    <t>Öffentliches Grün, Landschaftsbau</t>
  </si>
  <si>
    <t>Sonstige Erholungseinrichtungen</t>
  </si>
  <si>
    <t>Bau- und Wohnungswesen, Verkehr</t>
  </si>
  <si>
    <t>Bauverwaltung</t>
  </si>
  <si>
    <t>Bauverwaltung (fiktives Produkt*)</t>
  </si>
  <si>
    <t>Städteplanung, Vermessung, Bauordnung</t>
  </si>
  <si>
    <t xml:space="preserve">Wohnungsbauförderung und </t>
  </si>
  <si>
    <t xml:space="preserve">  Wohnungsfürsorge</t>
  </si>
  <si>
    <t xml:space="preserve">    Bundesstraßen</t>
  </si>
  <si>
    <t xml:space="preserve">    Landes- bzw. Staatsstraßen</t>
  </si>
  <si>
    <t>Straßenbeleuchtung und -reinigung</t>
  </si>
  <si>
    <t xml:space="preserve">    Straßenbeleuchtung</t>
  </si>
  <si>
    <t xml:space="preserve">    Straßenreinigung</t>
  </si>
  <si>
    <t>Wasserläufe, Wasserbau</t>
  </si>
  <si>
    <t>Öffentliche Einrichtungen, Wirtschaftsförderung</t>
  </si>
  <si>
    <t>Abfallbeseitigung</t>
  </si>
  <si>
    <t>Märkte</t>
  </si>
  <si>
    <t>Allgemeine Einrichtungen und Unternehmen</t>
  </si>
  <si>
    <t>Schlacht- und Viehhöfe</t>
  </si>
  <si>
    <t>Bestattungswesen</t>
  </si>
  <si>
    <t>Sonstige öffentliche Einrichtungen</t>
  </si>
  <si>
    <t>Hilfsbetriebe der Verwaltung</t>
  </si>
  <si>
    <t xml:space="preserve">Förderung der Land- und </t>
  </si>
  <si>
    <t xml:space="preserve">  Forstwirtschaft</t>
  </si>
  <si>
    <t>Fremdenverkehr, sonstige Förderung</t>
  </si>
  <si>
    <t xml:space="preserve">  von Wirtschaft und Verkehr</t>
  </si>
  <si>
    <t xml:space="preserve">  Förderung des Nahverkehrs (ÖPNV)</t>
  </si>
  <si>
    <t xml:space="preserve">  Sonstiges</t>
  </si>
  <si>
    <t>Wirtschaftliche Unternehmen, allgemeines</t>
  </si>
  <si>
    <t>Grund- und Sondervermögen</t>
  </si>
  <si>
    <t>Verwaltung der wirtschaftlichen</t>
  </si>
  <si>
    <t>Verwaltung der wirtschaftlichen
  Unternehmen (fiktives Produkt*)</t>
  </si>
  <si>
    <t xml:space="preserve">  Unternehmen</t>
  </si>
  <si>
    <t>Versorgungsunternehmen</t>
  </si>
  <si>
    <t xml:space="preserve">    Elektrizitätsversorgung</t>
  </si>
  <si>
    <t xml:space="preserve">    Gasversorgung</t>
  </si>
  <si>
    <t xml:space="preserve">    Wasserversorgung</t>
  </si>
  <si>
    <t xml:space="preserve">    Fernwärmeversorgung</t>
  </si>
  <si>
    <t xml:space="preserve">    Kombinierte Versorgungsunternehmen</t>
  </si>
  <si>
    <t>Verkehrsunternehmen</t>
  </si>
  <si>
    <t>Sonstiger Personen- und Güter-</t>
  </si>
  <si>
    <t>verkehr</t>
  </si>
  <si>
    <t>Kombinierte Versorgungs- und</t>
  </si>
  <si>
    <t xml:space="preserve">  Verkehrsunternehmen</t>
  </si>
  <si>
    <t>Unternehmen der Wirtschaftsförderung</t>
  </si>
  <si>
    <t xml:space="preserve">Land- und forstwirtschaftliche </t>
  </si>
  <si>
    <t xml:space="preserve">Kur- und Badebetriebe </t>
  </si>
  <si>
    <t>Sonstige wirtschaftliche Unternehmen</t>
  </si>
  <si>
    <t>Allgemeines Grundvermögen</t>
  </si>
  <si>
    <t>Allgemeines Grundvermögen (fiktives Produkt*)</t>
  </si>
  <si>
    <t>Allgemeines Sondervermögen</t>
  </si>
  <si>
    <t>Allgemeines Sondervermögen (fiktives Produkt*)</t>
  </si>
  <si>
    <t>Steuern, allgemeine Zuweisungen</t>
  </si>
  <si>
    <t xml:space="preserve">  und allgemeine Umlagen</t>
  </si>
  <si>
    <t>* Fett und kursiv = Fiktives Produkt für den statistischen Nachweis nur im Statistischen Bundesamt, dient zur Überführung der Kameralistik in die Doppik.</t>
  </si>
  <si>
    <t>7 Überleitung Konto - Gruppierung</t>
  </si>
  <si>
    <t>Konto</t>
  </si>
  <si>
    <t>Gruppierung</t>
  </si>
  <si>
    <t>Gemeindeanteil an der Einkommensteuer</t>
  </si>
  <si>
    <t>Vergnügungssteuer</t>
  </si>
  <si>
    <t>Jagdsteuer</t>
  </si>
  <si>
    <t>Grunderwerbsteuer</t>
  </si>
  <si>
    <t>024</t>
  </si>
  <si>
    <t>Sonstige örtliche Steuern</t>
  </si>
  <si>
    <t>Fremdenverkehrsabgabe</t>
  </si>
  <si>
    <t>Sonstige steuerähnliche Einzahlungen</t>
  </si>
  <si>
    <t>Leistungen nach dem Familienleistungsausgleich</t>
  </si>
  <si>
    <t>091</t>
  </si>
  <si>
    <t>6052</t>
  </si>
  <si>
    <t>Leistungen des Landes aus der Umsetzung des 4. Gesetzes für moderne Dienstleistungen am Arbeitsmarkt</t>
  </si>
  <si>
    <t>092</t>
  </si>
  <si>
    <t>6053</t>
  </si>
  <si>
    <t>Leistungen des Landes aus dem Ausgleich von Sonderlasten bei der Zusammenführung von Arbeitslosen- und Sozialhilfe nach § 11 Abs. 3a FAG</t>
  </si>
  <si>
    <t>093</t>
  </si>
  <si>
    <t>6111</t>
  </si>
  <si>
    <t>Schlüsselzuweisungen vom Land</t>
  </si>
  <si>
    <t>6121</t>
  </si>
  <si>
    <t>Bedarfszuweisungen vom Land</t>
  </si>
  <si>
    <t>6122</t>
  </si>
  <si>
    <t>Bedarfszuweisungen von G/Gv.</t>
  </si>
  <si>
    <t>6130</t>
  </si>
  <si>
    <t xml:space="preserve">   vom Bund</t>
  </si>
  <si>
    <t>6131</t>
  </si>
  <si>
    <t xml:space="preserve">   vom Land</t>
  </si>
  <si>
    <t>6132</t>
  </si>
  <si>
    <t xml:space="preserve">   von Gemeinden/Gv.</t>
  </si>
  <si>
    <t>6140</t>
  </si>
  <si>
    <t>170</t>
  </si>
  <si>
    <t>6141</t>
  </si>
  <si>
    <t>171</t>
  </si>
  <si>
    <t>6142</t>
  </si>
  <si>
    <t>172</t>
  </si>
  <si>
    <t>6143</t>
  </si>
  <si>
    <t xml:space="preserve">   von Zweckverbänden und dergl.</t>
  </si>
  <si>
    <t>173</t>
  </si>
  <si>
    <t>6144</t>
  </si>
  <si>
    <t xml:space="preserve">   von der gesetzlichen Sozialversicherung</t>
  </si>
  <si>
    <t>174</t>
  </si>
  <si>
    <t>6145</t>
  </si>
  <si>
    <t xml:space="preserve">   von verbundene Unternehmungen, Beteiligungen</t>
  </si>
  <si>
    <t>175</t>
  </si>
  <si>
    <t>6146</t>
  </si>
  <si>
    <t xml:space="preserve">   vom sonstigen öffentlichen Sonderrechnungen</t>
  </si>
  <si>
    <t>176</t>
  </si>
  <si>
    <t>6147</t>
  </si>
  <si>
    <t xml:space="preserve">   von privaten Unternehmen</t>
  </si>
  <si>
    <t>177</t>
  </si>
  <si>
    <t>6148</t>
  </si>
  <si>
    <t xml:space="preserve">   von übrigen Bereichen</t>
  </si>
  <si>
    <t>178</t>
  </si>
  <si>
    <t>6182</t>
  </si>
  <si>
    <t>Allg. Umlagen von Gemeinden/Gv.</t>
  </si>
  <si>
    <t>Aufgabenbezogene Leistungsbeteiligungen des Bundes</t>
  </si>
  <si>
    <t>191 Produkt abhängig</t>
  </si>
  <si>
    <t>6211</t>
  </si>
  <si>
    <t>Kostenbeiträge und Aufwendungsersatz; Kostenersatz</t>
  </si>
  <si>
    <t>6212</t>
  </si>
  <si>
    <t>Übergeleitete Unterhaltsansprüche gegen bürgerlich-rechtliche Unterhaltsverpflichtete</t>
  </si>
  <si>
    <t>6213</t>
  </si>
  <si>
    <t>Leistungen von Sozialleistungsträgern</t>
  </si>
  <si>
    <t>245</t>
  </si>
  <si>
    <t>6214</t>
  </si>
  <si>
    <t>Sonstige Ersatzleistungen</t>
  </si>
  <si>
    <t>247</t>
  </si>
  <si>
    <t>6215</t>
  </si>
  <si>
    <t>Rückzahlung gewährter Hilfen (Tilgung und Zinsen von Darlehen)</t>
  </si>
  <si>
    <t>249</t>
  </si>
  <si>
    <t>6221</t>
  </si>
  <si>
    <t>6222</t>
  </si>
  <si>
    <t>6223</t>
  </si>
  <si>
    <t>255</t>
  </si>
  <si>
    <t>6224</t>
  </si>
  <si>
    <t>257</t>
  </si>
  <si>
    <t>6225</t>
  </si>
  <si>
    <t>259</t>
  </si>
  <si>
    <t>6230</t>
  </si>
  <si>
    <t>230</t>
  </si>
  <si>
    <t>6231</t>
  </si>
  <si>
    <t>6232</t>
  </si>
  <si>
    <t>232</t>
  </si>
  <si>
    <t>6233</t>
  </si>
  <si>
    <t>233</t>
  </si>
  <si>
    <t>6234</t>
  </si>
  <si>
    <t>234</t>
  </si>
  <si>
    <t>6235</t>
  </si>
  <si>
    <t>235</t>
  </si>
  <si>
    <t>6236</t>
  </si>
  <si>
    <t>236</t>
  </si>
  <si>
    <t>6237</t>
  </si>
  <si>
    <t>237</t>
  </si>
  <si>
    <t>6238</t>
  </si>
  <si>
    <t>238</t>
  </si>
  <si>
    <t>6291</t>
  </si>
  <si>
    <t>Andere sonstige Transfereinzahlungen</t>
  </si>
  <si>
    <t>268</t>
  </si>
  <si>
    <t>6311</t>
  </si>
  <si>
    <t>Verwaltungsgebühren</t>
  </si>
  <si>
    <t>6321</t>
  </si>
  <si>
    <t>Benutzungsgebühren und ähnliche Entgelte</t>
  </si>
  <si>
    <t>6361</t>
  </si>
  <si>
    <t>Zweckgebundene Abgaben</t>
  </si>
  <si>
    <t>6411</t>
  </si>
  <si>
    <t>Mieten und Pachten</t>
  </si>
  <si>
    <t>14</t>
  </si>
  <si>
    <t>6421</t>
  </si>
  <si>
    <t>Einzahlungen aus dem Verkauf von Vorräten</t>
  </si>
  <si>
    <t>13</t>
  </si>
  <si>
    <t>6461</t>
  </si>
  <si>
    <t>Sonstige privatrechtliche Leistungsentgelte</t>
  </si>
  <si>
    <t>157</t>
  </si>
  <si>
    <t>Einzahlungen aus Kostenerstattungen, Kostenumlagen</t>
  </si>
  <si>
    <t>160</t>
  </si>
  <si>
    <t>6481</t>
  </si>
  <si>
    <t>161</t>
  </si>
  <si>
    <t>6482</t>
  </si>
  <si>
    <t>162</t>
  </si>
  <si>
    <t>6483</t>
  </si>
  <si>
    <t>163</t>
  </si>
  <si>
    <t>6484</t>
  </si>
  <si>
    <t>164</t>
  </si>
  <si>
    <t>6485</t>
  </si>
  <si>
    <t>165</t>
  </si>
  <si>
    <t>6486</t>
  </si>
  <si>
    <t>166</t>
  </si>
  <si>
    <t>6487</t>
  </si>
  <si>
    <t>167</t>
  </si>
  <si>
    <t>6488</t>
  </si>
  <si>
    <t>168</t>
  </si>
  <si>
    <t>6511</t>
  </si>
  <si>
    <t>Konzessionsabgaben</t>
  </si>
  <si>
    <t>22</t>
  </si>
  <si>
    <t>6521</t>
  </si>
  <si>
    <t>Erstattung von Steuern</t>
  </si>
  <si>
    <t>159</t>
  </si>
  <si>
    <t>Bußgelder</t>
  </si>
  <si>
    <t>260</t>
  </si>
  <si>
    <t>Säumniszuschläge</t>
  </si>
  <si>
    <t>Einzahlungen aus der Inanspruchnahme von Gewährverträgen und Bürgschaften</t>
  </si>
  <si>
    <t>Fehlbelegungsabgabe</t>
  </si>
  <si>
    <t>6591</t>
  </si>
  <si>
    <t>Andere sonstige Einzahlungen aus laufender Verwaltungstätigkeit</t>
  </si>
  <si>
    <t>Zinseinzahlungen</t>
  </si>
  <si>
    <t>6610</t>
  </si>
  <si>
    <t>200</t>
  </si>
  <si>
    <t>6611</t>
  </si>
  <si>
    <t>201</t>
  </si>
  <si>
    <t>6612</t>
  </si>
  <si>
    <t>202</t>
  </si>
  <si>
    <t>6613</t>
  </si>
  <si>
    <t>203</t>
  </si>
  <si>
    <t>6614</t>
  </si>
  <si>
    <t>204</t>
  </si>
  <si>
    <t>6615</t>
  </si>
  <si>
    <t xml:space="preserve">   von verbundenen Unternehmen, Beteiligungen</t>
  </si>
  <si>
    <t>205</t>
  </si>
  <si>
    <t>6616</t>
  </si>
  <si>
    <t xml:space="preserve">   von sonstigen öffentlichen Sonderrechnungen</t>
  </si>
  <si>
    <t>206</t>
  </si>
  <si>
    <t>6617</t>
  </si>
  <si>
    <t xml:space="preserve">   von Kreditinstituten</t>
  </si>
  <si>
    <t>207</t>
  </si>
  <si>
    <t>6618</t>
  </si>
  <si>
    <t xml:space="preserve">   vom sonstigen inländischen Bereich</t>
  </si>
  <si>
    <t>208</t>
  </si>
  <si>
    <t>6619</t>
  </si>
  <si>
    <t xml:space="preserve">   vom sonstigen ausländischen Bereich </t>
  </si>
  <si>
    <t>6651</t>
  </si>
  <si>
    <t>Gewinnanteile aus verbundenen Unternehmen und Beteiligungen</t>
  </si>
  <si>
    <t>21</t>
  </si>
  <si>
    <t>6691</t>
  </si>
  <si>
    <t>Sonstige Finanzeinzahlungen</t>
  </si>
  <si>
    <t>265</t>
  </si>
  <si>
    <t xml:space="preserve">Investitionszuwendungen </t>
  </si>
  <si>
    <t>6810</t>
  </si>
  <si>
    <t>360</t>
  </si>
  <si>
    <t>6811</t>
  </si>
  <si>
    <t>361</t>
  </si>
  <si>
    <t>6812</t>
  </si>
  <si>
    <t>362</t>
  </si>
  <si>
    <t>6813</t>
  </si>
  <si>
    <t>363</t>
  </si>
  <si>
    <t>6814</t>
  </si>
  <si>
    <t>364</t>
  </si>
  <si>
    <t>6815</t>
  </si>
  <si>
    <t>365</t>
  </si>
  <si>
    <t>6816</t>
  </si>
  <si>
    <t>366</t>
  </si>
  <si>
    <t>6817</t>
  </si>
  <si>
    <t>367</t>
  </si>
  <si>
    <t>6818</t>
  </si>
  <si>
    <t>368</t>
  </si>
  <si>
    <t>Einzahlungen aus der Veräußerung von Grundstücken und Gebäuden</t>
  </si>
  <si>
    <t>340</t>
  </si>
  <si>
    <t>6831</t>
  </si>
  <si>
    <t>Einzahlungen aus der Veräußerung von beweglichen Vermögensgegenständen oberhalb der Wertgrenze i.H.v. 410 Euro</t>
  </si>
  <si>
    <t>6832</t>
  </si>
  <si>
    <t>Einzahlungen aus der Veräußerung von beweglichen Vermögensgegenständen unterhalb der Wertgrenze i.H.v. 410 Euro</t>
  </si>
  <si>
    <t>6842</t>
  </si>
  <si>
    <t>Börsennotierte Aktien</t>
  </si>
  <si>
    <t>6843</t>
  </si>
  <si>
    <t>Nichtbörsennotierte Aktien</t>
  </si>
  <si>
    <t>6844</t>
  </si>
  <si>
    <t>Sonstige Anteilsrechte</t>
  </si>
  <si>
    <t>6845</t>
  </si>
  <si>
    <t xml:space="preserve">Investmentzertifikate </t>
  </si>
  <si>
    <t>6846</t>
  </si>
  <si>
    <t xml:space="preserve">Kapitalmarktpapiere </t>
  </si>
  <si>
    <t>6847</t>
  </si>
  <si>
    <t xml:space="preserve">Geldmarktpapiere </t>
  </si>
  <si>
    <t>6848</t>
  </si>
  <si>
    <t xml:space="preserve">Finanzderivate </t>
  </si>
  <si>
    <t>6851</t>
  </si>
  <si>
    <t>Einzahlungen aus der Abwicklung von Baumaßnahmen</t>
  </si>
  <si>
    <t>347</t>
  </si>
  <si>
    <t>Rückflüsse von Ausleihungen</t>
  </si>
  <si>
    <t>6860</t>
  </si>
  <si>
    <t>320</t>
  </si>
  <si>
    <t>6861</t>
  </si>
  <si>
    <t>321</t>
  </si>
  <si>
    <t>6862</t>
  </si>
  <si>
    <t>322</t>
  </si>
  <si>
    <t>6863</t>
  </si>
  <si>
    <t>323</t>
  </si>
  <si>
    <t>6864</t>
  </si>
  <si>
    <t>324</t>
  </si>
  <si>
    <t>6865</t>
  </si>
  <si>
    <t>325</t>
  </si>
  <si>
    <t>6866</t>
  </si>
  <si>
    <t>326</t>
  </si>
  <si>
    <t>6867</t>
  </si>
  <si>
    <t>327</t>
  </si>
  <si>
    <t>6868</t>
  </si>
  <si>
    <t>328</t>
  </si>
  <si>
    <t>6869</t>
  </si>
  <si>
    <t>6881</t>
  </si>
  <si>
    <t>Beiträge und ähnliche Entgelte</t>
  </si>
  <si>
    <t>35</t>
  </si>
  <si>
    <t>Einzahlungen aus Anleihen</t>
  </si>
  <si>
    <t>378</t>
  </si>
  <si>
    <t>Kreditaufnahmen für Investitionen</t>
  </si>
  <si>
    <t>6920</t>
  </si>
  <si>
    <t>370</t>
  </si>
  <si>
    <t>6921</t>
  </si>
  <si>
    <t>371</t>
  </si>
  <si>
    <t>6922</t>
  </si>
  <si>
    <t>372</t>
  </si>
  <si>
    <t>6923</t>
  </si>
  <si>
    <t>373</t>
  </si>
  <si>
    <t>6924</t>
  </si>
  <si>
    <t>374</t>
  </si>
  <si>
    <t>6925</t>
  </si>
  <si>
    <t>375</t>
  </si>
  <si>
    <t>6926</t>
  </si>
  <si>
    <t>376</t>
  </si>
  <si>
    <t>6927</t>
  </si>
  <si>
    <t>377</t>
  </si>
  <si>
    <t>6928</t>
  </si>
  <si>
    <t>6929</t>
  </si>
  <si>
    <t>Aufnahme von Krediten zur Liquiditätssicherung</t>
  </si>
  <si>
    <t>6937</t>
  </si>
  <si>
    <t>Kein Nachweis</t>
  </si>
  <si>
    <t>6947</t>
  </si>
  <si>
    <t xml:space="preserve">Sonstige Wertpapierverschuldung </t>
  </si>
  <si>
    <t>Rückflüsse von Darlehen (ohne Ausleihungen)</t>
  </si>
  <si>
    <t>6950</t>
  </si>
  <si>
    <t>6951</t>
  </si>
  <si>
    <t>6952</t>
  </si>
  <si>
    <t>6953</t>
  </si>
  <si>
    <t>6954</t>
  </si>
  <si>
    <t>6955</t>
  </si>
  <si>
    <t>6956</t>
  </si>
  <si>
    <t>6957</t>
  </si>
  <si>
    <t>6958</t>
  </si>
  <si>
    <t>6959</t>
  </si>
  <si>
    <t>Beamte</t>
  </si>
  <si>
    <t>Tariflich Beschäftigte</t>
  </si>
  <si>
    <t>Sonstige Beschäftigte</t>
  </si>
  <si>
    <t>416</t>
  </si>
  <si>
    <t>430</t>
  </si>
  <si>
    <t>434</t>
  </si>
  <si>
    <t>438</t>
  </si>
  <si>
    <t>440</t>
  </si>
  <si>
    <t>444</t>
  </si>
  <si>
    <t>448</t>
  </si>
  <si>
    <t>7041</t>
  </si>
  <si>
    <t>Beihilfen, Unterstützungsleistungen für Beschäftigte</t>
  </si>
  <si>
    <t>45</t>
  </si>
  <si>
    <t>420</t>
  </si>
  <si>
    <t>428</t>
  </si>
  <si>
    <t>7141</t>
  </si>
  <si>
    <t>Beihilfen, Unterstützungsleistungen für Versorgungsempfänger</t>
  </si>
  <si>
    <t>7211</t>
  </si>
  <si>
    <t>Unterhaltung der Grundstücke und baulichen Anlagen</t>
  </si>
  <si>
    <t>50</t>
  </si>
  <si>
    <t>7221</t>
  </si>
  <si>
    <t>Unterhaltung des sonstigen unbeweglichen Vermögens unterhalb der Wertgrenze i.H.v. 410 Euro</t>
  </si>
  <si>
    <t>7231</t>
  </si>
  <si>
    <t>53</t>
  </si>
  <si>
    <t>7232</t>
  </si>
  <si>
    <t>Leasing</t>
  </si>
  <si>
    <t>7241</t>
  </si>
  <si>
    <t>Bewirtschaftung der Grundstücke und baulichen Anlagen</t>
  </si>
  <si>
    <t>54</t>
  </si>
  <si>
    <t>7251</t>
  </si>
  <si>
    <t>Haltung von Fahrzeugen</t>
  </si>
  <si>
    <t>7261</t>
  </si>
  <si>
    <t>Besondere zahlungswirksame Aufwendungen für Beschäftigte</t>
  </si>
  <si>
    <t>7271</t>
  </si>
  <si>
    <t>Besondere Verwaltungs- und Betriebsauszahlungen</t>
  </si>
  <si>
    <t>638</t>
  </si>
  <si>
    <t>7281</t>
  </si>
  <si>
    <t>Erwerb von Vorräten</t>
  </si>
  <si>
    <t>7291</t>
  </si>
  <si>
    <t>Auszahlungen für sonstige Dienstleistungen</t>
  </si>
  <si>
    <t>7310</t>
  </si>
  <si>
    <t xml:space="preserve">   an Bund</t>
  </si>
  <si>
    <t>710</t>
  </si>
  <si>
    <t>7311</t>
  </si>
  <si>
    <t xml:space="preserve">   an Land</t>
  </si>
  <si>
    <t>711</t>
  </si>
  <si>
    <t>7312</t>
  </si>
  <si>
    <t xml:space="preserve">   an Gemeinden/Gv.</t>
  </si>
  <si>
    <t>712</t>
  </si>
  <si>
    <t>7313</t>
  </si>
  <si>
    <t xml:space="preserve">   an Zweckverbänden und dergl.</t>
  </si>
  <si>
    <t>713</t>
  </si>
  <si>
    <t>7314</t>
  </si>
  <si>
    <t xml:space="preserve">   an die gesetzliche Sozialversicherung</t>
  </si>
  <si>
    <t>714</t>
  </si>
  <si>
    <t>7315</t>
  </si>
  <si>
    <t xml:space="preserve">   an verbundene Unternehmungen, Beteiligungen</t>
  </si>
  <si>
    <t>715</t>
  </si>
  <si>
    <t>7316</t>
  </si>
  <si>
    <t xml:space="preserve">   an sonstige öffentlichen Sonderrechnungen</t>
  </si>
  <si>
    <t>716</t>
  </si>
  <si>
    <t>7317</t>
  </si>
  <si>
    <t xml:space="preserve">   an private Unternehmen</t>
  </si>
  <si>
    <t>717</t>
  </si>
  <si>
    <t>7318</t>
  </si>
  <si>
    <t xml:space="preserve">   an übrige Bereiche</t>
  </si>
  <si>
    <t>718</t>
  </si>
  <si>
    <t>7320</t>
  </si>
  <si>
    <t>720</t>
  </si>
  <si>
    <t>7321</t>
  </si>
  <si>
    <t>721</t>
  </si>
  <si>
    <t>7322</t>
  </si>
  <si>
    <t>722</t>
  </si>
  <si>
    <t>7323</t>
  </si>
  <si>
    <t>723</t>
  </si>
  <si>
    <t>7324</t>
  </si>
  <si>
    <t>724</t>
  </si>
  <si>
    <t>7325</t>
  </si>
  <si>
    <t>725</t>
  </si>
  <si>
    <t>7326</t>
  </si>
  <si>
    <t>726</t>
  </si>
  <si>
    <t>7327</t>
  </si>
  <si>
    <t>727</t>
  </si>
  <si>
    <t>7328</t>
  </si>
  <si>
    <t>728</t>
  </si>
  <si>
    <t>7331</t>
  </si>
  <si>
    <t>Soziale Leistungen außerhalb von Einrichtungen</t>
  </si>
  <si>
    <t>73 -79 Produkt abhängig</t>
  </si>
  <si>
    <t>7332</t>
  </si>
  <si>
    <t>Soziale Leistungen innerhalb von Einrichtungen</t>
  </si>
  <si>
    <t>7339</t>
  </si>
  <si>
    <t xml:space="preserve">Sonstige soziale Leistungen
</t>
  </si>
  <si>
    <t>Gewerbesteuerumlage</t>
  </si>
  <si>
    <t>810</t>
  </si>
  <si>
    <t>Finanzierungsbeteiligung Fonds Deutsche Einheit</t>
  </si>
  <si>
    <t>7351</t>
  </si>
  <si>
    <t>821</t>
  </si>
  <si>
    <t>7352</t>
  </si>
  <si>
    <t>822</t>
  </si>
  <si>
    <t>7353</t>
  </si>
  <si>
    <t>823</t>
  </si>
  <si>
    <t>7354</t>
  </si>
  <si>
    <t>824</t>
  </si>
  <si>
    <t>7371</t>
  </si>
  <si>
    <t>831</t>
  </si>
  <si>
    <t>7372</t>
  </si>
  <si>
    <t>832</t>
  </si>
  <si>
    <t>7373</t>
  </si>
  <si>
    <t>833</t>
  </si>
  <si>
    <t>7391</t>
  </si>
  <si>
    <t>Sonstige Transferzahlungen</t>
  </si>
  <si>
    <t>841</t>
  </si>
  <si>
    <t>7411</t>
  </si>
  <si>
    <t>Sonstige Personal- und Versorgungsauszahlungen</t>
  </si>
  <si>
    <t>Auszahlungen für ehrenamtliche und sonstige Tätigkeit</t>
  </si>
  <si>
    <t>40</t>
  </si>
  <si>
    <t>Sonstige Auszahlungen für die Inanspruchnahme von Rechten und Diensten</t>
  </si>
  <si>
    <t>661</t>
  </si>
  <si>
    <t>7431</t>
  </si>
  <si>
    <t>Geschäftsauszahlungen</t>
  </si>
  <si>
    <t>65</t>
  </si>
  <si>
    <t>7441</t>
  </si>
  <si>
    <t>Steuern, Versicherungen, Schadensfälle</t>
  </si>
  <si>
    <t>64</t>
  </si>
  <si>
    <t>Erstattungen für Auszahlungen von Dritten aus laufender Verwaltungstätigkeit</t>
  </si>
  <si>
    <t>7450</t>
  </si>
  <si>
    <t>670</t>
  </si>
  <si>
    <t>7451</t>
  </si>
  <si>
    <t>671</t>
  </si>
  <si>
    <t>7452</t>
  </si>
  <si>
    <t>672</t>
  </si>
  <si>
    <t>7453</t>
  </si>
  <si>
    <t>673</t>
  </si>
  <si>
    <t>7454</t>
  </si>
  <si>
    <t>674</t>
  </si>
  <si>
    <t>7455</t>
  </si>
  <si>
    <t>675</t>
  </si>
  <si>
    <t>7456</t>
  </si>
  <si>
    <t>676</t>
  </si>
  <si>
    <t>7457</t>
  </si>
  <si>
    <t>677</t>
  </si>
  <si>
    <t>7458</t>
  </si>
  <si>
    <t>678</t>
  </si>
  <si>
    <t>691 - 693 Produkt abhängig</t>
  </si>
  <si>
    <t>Auszahlungen aus der Inanspruchnahme von Gewährverträgen und Bürgschaften</t>
  </si>
  <si>
    <t>840</t>
  </si>
  <si>
    <t>7491</t>
  </si>
  <si>
    <t>Weitere sonstige Auszahlungen aus laufender Verwaltungstätigkeit</t>
  </si>
  <si>
    <t>Zinsauszahlungen</t>
  </si>
  <si>
    <t>7510</t>
  </si>
  <si>
    <t>800</t>
  </si>
  <si>
    <t>7511</t>
  </si>
  <si>
    <t>801</t>
  </si>
  <si>
    <t>7512</t>
  </si>
  <si>
    <t>802</t>
  </si>
  <si>
    <t>7513</t>
  </si>
  <si>
    <t>803</t>
  </si>
  <si>
    <t>7514</t>
  </si>
  <si>
    <t>804</t>
  </si>
  <si>
    <t>7515</t>
  </si>
  <si>
    <t xml:space="preserve">   an verbundene Unternehmen, Beteiligungen</t>
  </si>
  <si>
    <t>805</t>
  </si>
  <si>
    <t>7516</t>
  </si>
  <si>
    <t xml:space="preserve">   an sonstige öffentliche Sonderrechnungen</t>
  </si>
  <si>
    <t>806</t>
  </si>
  <si>
    <t>7517</t>
  </si>
  <si>
    <t xml:space="preserve">   an Kreditinstitute</t>
  </si>
  <si>
    <t>807</t>
  </si>
  <si>
    <t>7518</t>
  </si>
  <si>
    <t xml:space="preserve">   an sonstigen inländischen Bereich</t>
  </si>
  <si>
    <t>808</t>
  </si>
  <si>
    <t>7519</t>
  </si>
  <si>
    <t xml:space="preserve">   an sonstigen ausländischen Bereich </t>
  </si>
  <si>
    <t>7591</t>
  </si>
  <si>
    <t>Kreditbeschaffungskosten</t>
  </si>
  <si>
    <t>990</t>
  </si>
  <si>
    <t>7592</t>
  </si>
  <si>
    <t>Verzinsung von Steuernachzahlungen</t>
  </si>
  <si>
    <t>845</t>
  </si>
  <si>
    <t>7599</t>
  </si>
  <si>
    <t>Sonstige Finanzauszahlungen</t>
  </si>
  <si>
    <t>7810</t>
  </si>
  <si>
    <t>980</t>
  </si>
  <si>
    <t>7811</t>
  </si>
  <si>
    <t>981</t>
  </si>
  <si>
    <t>7812</t>
  </si>
  <si>
    <t>982</t>
  </si>
  <si>
    <t>7813</t>
  </si>
  <si>
    <t>983</t>
  </si>
  <si>
    <t>7814</t>
  </si>
  <si>
    <t>984</t>
  </si>
  <si>
    <t>7815</t>
  </si>
  <si>
    <t>985</t>
  </si>
  <si>
    <t>7816</t>
  </si>
  <si>
    <t>986</t>
  </si>
  <si>
    <t>7817</t>
  </si>
  <si>
    <t>987</t>
  </si>
  <si>
    <t>7818</t>
  </si>
  <si>
    <t>988</t>
  </si>
  <si>
    <t>7821</t>
  </si>
  <si>
    <t>Erwerb von Grundstücken und Gebäuden</t>
  </si>
  <si>
    <t>932</t>
  </si>
  <si>
    <t>7831</t>
  </si>
  <si>
    <t>Auszahlungen aus dem Erwerb von beweglichen Sachen des Anlagevermögens oberhalb der Wertgrenze i.H.v. 410 Euro</t>
  </si>
  <si>
    <t>935</t>
  </si>
  <si>
    <t>7832</t>
  </si>
  <si>
    <t>Auszahlungen aus dem Erwerb von beweglichen Sachen des Anlagevermögens unterhalb der Wertgrenze i.H.v. 410 Euro</t>
  </si>
  <si>
    <t>Auszahlungen für die Ablösung von Dauerlasten</t>
  </si>
  <si>
    <t>991</t>
  </si>
  <si>
    <t>7842</t>
  </si>
  <si>
    <t>7843</t>
  </si>
  <si>
    <t>7844</t>
  </si>
  <si>
    <t>7845</t>
  </si>
  <si>
    <t>7846</t>
  </si>
  <si>
    <t>7847</t>
  </si>
  <si>
    <t>7848</t>
  </si>
  <si>
    <t>7851</t>
  </si>
  <si>
    <t>Auszahlungen für Hochbaumaßnahmen</t>
  </si>
  <si>
    <t>94</t>
  </si>
  <si>
    <t>Gewährung von Ausleihungen</t>
  </si>
  <si>
    <t>7860</t>
  </si>
  <si>
    <t>920</t>
  </si>
  <si>
    <t>7861</t>
  </si>
  <si>
    <t>921</t>
  </si>
  <si>
    <t>7862</t>
  </si>
  <si>
    <t>922</t>
  </si>
  <si>
    <t>7863</t>
  </si>
  <si>
    <t>923</t>
  </si>
  <si>
    <t>7864</t>
  </si>
  <si>
    <t>924</t>
  </si>
  <si>
    <t>7865</t>
  </si>
  <si>
    <t>925</t>
  </si>
  <si>
    <t>7866</t>
  </si>
  <si>
    <t>926</t>
  </si>
  <si>
    <t>7867</t>
  </si>
  <si>
    <t>927</t>
  </si>
  <si>
    <t>7868</t>
  </si>
  <si>
    <t>928</t>
  </si>
  <si>
    <t>7869</t>
  </si>
  <si>
    <t>Auszahlungen aus Anleihen</t>
  </si>
  <si>
    <t>978</t>
  </si>
  <si>
    <t>Tilgung von Krediten für Investitionen</t>
  </si>
  <si>
    <t>7920</t>
  </si>
  <si>
    <t>970</t>
  </si>
  <si>
    <t>7921</t>
  </si>
  <si>
    <t>971</t>
  </si>
  <si>
    <t>7922</t>
  </si>
  <si>
    <t>972</t>
  </si>
  <si>
    <t>7923</t>
  </si>
  <si>
    <t>973</t>
  </si>
  <si>
    <t>7924</t>
  </si>
  <si>
    <t>974</t>
  </si>
  <si>
    <t>7925</t>
  </si>
  <si>
    <t>975</t>
  </si>
  <si>
    <t>7926</t>
  </si>
  <si>
    <t>976</t>
  </si>
  <si>
    <t>7927</t>
  </si>
  <si>
    <t>977</t>
  </si>
  <si>
    <t>7928</t>
  </si>
  <si>
    <t>7929</t>
  </si>
  <si>
    <t>Tilgung von Krediten zur Liquiditätssicherung</t>
  </si>
  <si>
    <t>7937</t>
  </si>
  <si>
    <t>kein Nachweis</t>
  </si>
  <si>
    <t>7947</t>
  </si>
  <si>
    <t>Tilgung von sonstigen Wertpapierschulden</t>
  </si>
  <si>
    <t>Gewährung von Darlehen (ohne Ausleihungen)</t>
  </si>
  <si>
    <t>7950</t>
  </si>
  <si>
    <t>7951</t>
  </si>
  <si>
    <t>7952</t>
  </si>
  <si>
    <t>7953</t>
  </si>
  <si>
    <t>7954</t>
  </si>
  <si>
    <t>7955</t>
  </si>
  <si>
    <t>7956</t>
  </si>
  <si>
    <t>7957</t>
  </si>
  <si>
    <t>7958</t>
  </si>
  <si>
    <t>7959</t>
  </si>
  <si>
    <t>JAB-Text</t>
  </si>
  <si>
    <t>JAB-Code</t>
  </si>
  <si>
    <t>Übernahme/Berechnungen</t>
  </si>
  <si>
    <t>Gruppierung/Text</t>
  </si>
  <si>
    <t>Umsatzerlöse</t>
  </si>
  <si>
    <t>0401</t>
  </si>
  <si>
    <t>100%</t>
  </si>
  <si>
    <t>0415</t>
  </si>
  <si>
    <t>0440</t>
  </si>
  <si>
    <t>Erträge aus anderen Wertpapieren und Ausleihungen</t>
  </si>
  <si>
    <t xml:space="preserve">   des Finanzanlagevermögens </t>
  </si>
  <si>
    <t>0441</t>
  </si>
  <si>
    <t>Gr. 207 Zinseinnahmen v. priv. Unternehmen</t>
  </si>
  <si>
    <t xml:space="preserve">   Sonstige Zinsen und ähnliche Erträge</t>
  </si>
  <si>
    <t>0442</t>
  </si>
  <si>
    <t xml:space="preserve">Gr. 208 Zinseinahmen von übrigen Bereichen </t>
  </si>
  <si>
    <t>0465</t>
  </si>
  <si>
    <t>Gr. 21 Gewinnanteile aus Unternehmen
          und Beteiligungen</t>
  </si>
  <si>
    <t xml:space="preserve">Löhne und Gehälter </t>
  </si>
  <si>
    <t>0426</t>
  </si>
  <si>
    <t>anteilig</t>
  </si>
  <si>
    <t xml:space="preserve">0427 </t>
  </si>
  <si>
    <t>0427./. 0428
dann Anteilsberechnung</t>
  </si>
  <si>
    <t xml:space="preserve">      darunter:  Aufwendungen für Altersversorgung </t>
  </si>
  <si>
    <t>0428</t>
  </si>
  <si>
    <t>0424</t>
  </si>
  <si>
    <t xml:space="preserve">Gr. 638 Weitere Verwaltungs- und
               Betriebsausgaben </t>
  </si>
  <si>
    <t>0435</t>
  </si>
  <si>
    <t>0450</t>
  </si>
  <si>
    <t>0451</t>
  </si>
  <si>
    <t>0480</t>
  </si>
  <si>
    <t>0481</t>
  </si>
  <si>
    <t>Immaterielle Vermögensgegenstände, Zugang</t>
  </si>
  <si>
    <t>6002</t>
  </si>
  <si>
    <t>Gr. 932 Erwerb von Grundstücken</t>
  </si>
  <si>
    <t>6003</t>
  </si>
  <si>
    <t>Sachanlagen (Geschäfts-, Betriebs- und andere Bauten), Zugang</t>
  </si>
  <si>
    <t>6502</t>
  </si>
  <si>
    <t>6503</t>
  </si>
  <si>
    <t>6602</t>
  </si>
  <si>
    <t>6603</t>
  </si>
  <si>
    <t>6702</t>
  </si>
  <si>
    <t>6703</t>
  </si>
  <si>
    <t>Sachanlagen (Grundstücke mit Erbbaurechten Dritter), Zugang</t>
  </si>
  <si>
    <t>6802</t>
  </si>
  <si>
    <t>6803</t>
  </si>
  <si>
    <t>Sachanlagen (Fahrzeuge), Zugang</t>
  </si>
  <si>
    <t>8002</t>
  </si>
  <si>
    <t>8003</t>
  </si>
  <si>
    <t>Sachanlagen (Technische Anlagen und Maschinen), Zugang</t>
  </si>
  <si>
    <t>8102</t>
  </si>
  <si>
    <t>8103</t>
  </si>
  <si>
    <t>Sachanlagen (Einrichtungen, Ausstattungen), Zugang</t>
  </si>
  <si>
    <t>8302</t>
  </si>
  <si>
    <t>8303</t>
  </si>
  <si>
    <t>8502</t>
  </si>
  <si>
    <t>Finanzanlagen (Anteile an verbundenen Unternehmen), Zugang</t>
  </si>
  <si>
    <t>9102</t>
  </si>
  <si>
    <t>Finanzanlagen (Ausleihungen an verbundene Unternehmen), Zugang</t>
  </si>
  <si>
    <t>9202</t>
  </si>
  <si>
    <t>Finanzanlagen (Beteiligungen), Zugang</t>
  </si>
  <si>
    <t>9302</t>
  </si>
  <si>
    <t>9402</t>
  </si>
  <si>
    <t>Finanzanlagen (Wertpapiere des Anlagevermögens), Zugang</t>
  </si>
  <si>
    <t>9502</t>
  </si>
  <si>
    <t>Finanzanlagen (Sonstige Ausleihungen), Zulagen</t>
  </si>
  <si>
    <t>9602</t>
  </si>
  <si>
    <t>3 Gruppierungsübersicht</t>
  </si>
  <si>
    <t>Grupp.
Nr.</t>
  </si>
  <si>
    <t>Enthalten in</t>
  </si>
  <si>
    <t>Tabelle 1.2
Lfd. Nr. der 
Vorspalte</t>
  </si>
  <si>
    <t>Tabelle 1.3
Lfd. Nr. der 
Vorspalte</t>
  </si>
  <si>
    <t>Tabelle 2
Lfd. Nr. der 
Kopfspalte</t>
  </si>
  <si>
    <r>
      <t xml:space="preserve">Tabelle 3 und 4
Lfd. Nr. der 
Vorspalte </t>
    </r>
    <r>
      <rPr>
        <vertAlign val="superscript"/>
        <sz val="10"/>
        <rFont val="MetaNormalLF-Roman"/>
        <family val="2"/>
      </rPr>
      <t>1</t>
    </r>
  </si>
  <si>
    <t xml:space="preserve">    Grundsteuer A</t>
  </si>
  <si>
    <t xml:space="preserve">    Grundsteuer B</t>
  </si>
  <si>
    <t xml:space="preserve">    Gewerbesteuer (netto)</t>
  </si>
  <si>
    <t>Gemeinschaftsteuern</t>
  </si>
  <si>
    <t xml:space="preserve">    Gemeindeanteil an der Einkommensteuer</t>
  </si>
  <si>
    <t xml:space="preserve">    Gemeindeanteil an der Umsatzsteuer</t>
  </si>
  <si>
    <t xml:space="preserve">    Vergnügungssteuer für die Vorführung
      von Bildstreifen</t>
  </si>
  <si>
    <t xml:space="preserve">    Sonstige Vergnügungssteuer</t>
  </si>
  <si>
    <t xml:space="preserve">    Hundesteuer</t>
  </si>
  <si>
    <t xml:space="preserve">    Getränkesteuer</t>
  </si>
  <si>
    <t xml:space="preserve">    Schankerlaubnissteuer</t>
  </si>
  <si>
    <t xml:space="preserve">    Jagd- und Fischereisteuer</t>
  </si>
  <si>
    <t xml:space="preserve">    Zweitwohnungssteuer</t>
  </si>
  <si>
    <t>028</t>
  </si>
  <si>
    <t xml:space="preserve">    Verpackungssteuer</t>
  </si>
  <si>
    <t xml:space="preserve">    Sonstige Steuern</t>
  </si>
  <si>
    <t>Steuerähnliche Einnahmen</t>
  </si>
  <si>
    <t xml:space="preserve">    Fremdenverkehrsabgaben</t>
  </si>
  <si>
    <t xml:space="preserve">    Abgaben an Spielbanken</t>
  </si>
  <si>
    <t xml:space="preserve">    Sonstige steuerähnliche Einnahmen</t>
  </si>
  <si>
    <t xml:space="preserve">    vom Land</t>
  </si>
  <si>
    <t xml:space="preserve">    von Gemeinden/Gv.</t>
  </si>
  <si>
    <t xml:space="preserve">    vom Bund</t>
  </si>
  <si>
    <t>09</t>
  </si>
  <si>
    <t>Ausgleichsleistungen</t>
  </si>
  <si>
    <t xml:space="preserve">    Ausgleichsleistungen nach dem Familien-
      leistungsausgleich</t>
  </si>
  <si>
    <t xml:space="preserve">092
</t>
  </si>
  <si>
    <t xml:space="preserve">Leistungen des Landes aus der Umsetzung
  des Vierten Gesetzes für moderne Dienst-
  leistungen am Arbeitsmarkt
  </t>
  </si>
  <si>
    <t>Leistungen des Landes aus dem Aus-
  gleich von Sonderlasten bei der Zusammen-
  führung von Arbeitslosen- und Sozialhilfe
  nach § 11 Abs. 3a FAG</t>
  </si>
  <si>
    <t>Einnahmen aus Verwaltung und Betrieb</t>
  </si>
  <si>
    <t>Einnahmen aus Verkauf</t>
  </si>
  <si>
    <t>Sonstige Verwaltungs- und Betriebseinnahmen</t>
  </si>
  <si>
    <t xml:space="preserve">    Sonstige Verwaltungs- und 
      Betriebseinnahmen (ohne Mehrwertsteuer)</t>
  </si>
  <si>
    <t xml:space="preserve">    Vermischte Einnahmen</t>
  </si>
  <si>
    <t xml:space="preserve">    Vermischte Einnahmen des Verwaltungs-HH</t>
  </si>
  <si>
    <t xml:space="preserve">    Mehrwertsteuer</t>
  </si>
  <si>
    <t>Erstattungen v. Ausgaben d. Verwaltungs-HH</t>
  </si>
  <si>
    <t xml:space="preserve">
66</t>
  </si>
  <si>
    <t xml:space="preserve">    von Zweckverbände und dgl.</t>
  </si>
  <si>
    <t xml:space="preserve">    von der gesetzlichen Sozialversicherung</t>
  </si>
  <si>
    <t xml:space="preserve">    von kommunalen Sonderrechnungen</t>
  </si>
  <si>
    <t xml:space="preserve">    von privaten Unternehmen</t>
  </si>
  <si>
    <t xml:space="preserve">    von übrigen Bereichen</t>
  </si>
  <si>
    <t xml:space="preserve">    Innere Verrechnung</t>
  </si>
  <si>
    <t>Zuweisungen und Zuschüsse für laufende
  Zwecke</t>
  </si>
  <si>
    <t>191</t>
  </si>
  <si>
    <t>Leistungsbeteiligung bei Leistungen für
  Unterkunft und Heizung an Arbeitsuchende</t>
  </si>
  <si>
    <t>Sonstige Finanzeinnahmen</t>
  </si>
  <si>
    <t xml:space="preserve">    aus inneren Darlehen</t>
  </si>
  <si>
    <t>Gewinnanteile von wirtschaftlichen
  Unternehmen und aus Beteiligungen</t>
  </si>
  <si>
    <t>Ersatz von sozialen Leistungen außerhalb
  von Einrichtungen</t>
  </si>
  <si>
    <t xml:space="preserve">    Kostenbeiträge und Aufwendungsersatz,
      Kostenersatz</t>
  </si>
  <si>
    <t xml:space="preserve">    Übergeleitete Unterhaltsansprüche gegen
      bürgerlich rechtliche Unterhaltsverpflichtete</t>
  </si>
  <si>
    <t xml:space="preserve">    Leistungen von Sozialleistungsträgern</t>
  </si>
  <si>
    <t xml:space="preserve">    Sonstige Ersatzleistungen</t>
  </si>
  <si>
    <t xml:space="preserve">    Rückzahlung gewährter Hilfen
      (Tilgung und Zinsen von Darlehen)</t>
  </si>
  <si>
    <t>Ersatz von sozialen Leistungen
  in Einrichtungen</t>
  </si>
  <si>
    <t>Weitere Finanzeinnahmen</t>
  </si>
  <si>
    <t xml:space="preserve">    Bußgelder</t>
  </si>
  <si>
    <t xml:space="preserve">    Säumniszuschläge und dgl.</t>
  </si>
  <si>
    <t xml:space="preserve">    Einnahmen aus der Inanspruchnahme von
      Bürgschaften, Gewährleistungen usw.</t>
  </si>
  <si>
    <t xml:space="preserve">    Fehlbelegungsabgabe</t>
  </si>
  <si>
    <t xml:space="preserve">    Verzinsung von Steuernachforderungen und
      -erstattungen</t>
  </si>
  <si>
    <t xml:space="preserve">    Sonstige</t>
  </si>
  <si>
    <t>Kalkulatorische Einnahmen</t>
  </si>
  <si>
    <t xml:space="preserve">    Abschreibungen</t>
  </si>
  <si>
    <t xml:space="preserve">    Verzinsung des Anlagekapitals</t>
  </si>
  <si>
    <t xml:space="preserve">    Kalkulatorische Rückstellungen</t>
  </si>
  <si>
    <t>Zuführung vom Vermögenshaushalt</t>
  </si>
  <si>
    <t>Einnahmen des Verwaltungshaushalt</t>
  </si>
  <si>
    <r>
      <t>80</t>
    </r>
    <r>
      <rPr>
        <vertAlign val="superscript"/>
        <sz val="9"/>
        <rFont val="MetaNormalLF-Roman"/>
        <family val="2"/>
      </rPr>
      <t>a</t>
    </r>
  </si>
  <si>
    <t>Einnahmen des Vermögenshaushalts</t>
  </si>
  <si>
    <t>Zuführung vom Verwaltungshaushalt</t>
  </si>
  <si>
    <t>Entnahmen aus Rücklagen</t>
  </si>
  <si>
    <t>Rückflüsse aus Darlehen</t>
  </si>
  <si>
    <t>Einnahmen aus der Veräußerung von
  Beteiligungen</t>
  </si>
  <si>
    <t>Einnahmen aus der Veräußerung von Sachen
  des Anlagevermögens</t>
  </si>
  <si>
    <t xml:space="preserve">    Grundstücke</t>
  </si>
  <si>
    <t xml:space="preserve">    Bewegliche Sachen</t>
  </si>
  <si>
    <t xml:space="preserve">    Einnahmen aus der Abwicklung von
      Baumaßnahmen</t>
  </si>
  <si>
    <t>Zuweisungen und Zuschüsse für Investitionen
  und Investitionsförderungsmaßnahmen</t>
  </si>
  <si>
    <t xml:space="preserve">
71</t>
  </si>
  <si>
    <t xml:space="preserve">
96</t>
  </si>
  <si>
    <t xml:space="preserve">    Innere Darlehen </t>
  </si>
  <si>
    <r>
      <t>94</t>
    </r>
    <r>
      <rPr>
        <vertAlign val="superscript"/>
        <sz val="9"/>
        <rFont val="MetaNormalLF-Roman"/>
        <family val="2"/>
      </rPr>
      <t>b</t>
    </r>
  </si>
  <si>
    <t>Einnahmen des Verwaltungs- und Vermögens-
  haushalts</t>
  </si>
  <si>
    <r>
      <t>73</t>
    </r>
    <r>
      <rPr>
        <vertAlign val="superscript"/>
        <sz val="9"/>
        <rFont val="MetaNormalLF-Roman"/>
        <family val="2"/>
      </rPr>
      <t>a)</t>
    </r>
  </si>
  <si>
    <r>
      <t>95</t>
    </r>
    <r>
      <rPr>
        <vertAlign val="superscript"/>
        <sz val="9"/>
        <rFont val="MetaNormalLF-Roman"/>
        <family val="2"/>
      </rPr>
      <t>a</t>
    </r>
  </si>
  <si>
    <t>Personalausgaben</t>
  </si>
  <si>
    <t>Aufwendungen für ehrenamtliche Tätigkeiten</t>
  </si>
  <si>
    <t>Dienstbezüge und dgl.</t>
  </si>
  <si>
    <t xml:space="preserve">    Beamte</t>
  </si>
  <si>
    <t xml:space="preserve">
2</t>
  </si>
  <si>
    <t xml:space="preserve">    Arbeitnehmer</t>
  </si>
  <si>
    <t xml:space="preserve">    Beschäftigungsentgelte und dgl.</t>
  </si>
  <si>
    <t>Versorgungsbezüge</t>
  </si>
  <si>
    <t>Beiträge zu Versorgungskassen</t>
  </si>
  <si>
    <t xml:space="preserve">
5</t>
  </si>
  <si>
    <t>Beiträge zur gesetzlichen Sozialversicherung</t>
  </si>
  <si>
    <t xml:space="preserve">
3
</t>
  </si>
  <si>
    <t>Beihilfen, Unterstützungen und dgl.</t>
  </si>
  <si>
    <t>Personalnebenausgaben</t>
  </si>
  <si>
    <t>5/6</t>
  </si>
  <si>
    <t>Sächlicher Verwaltungs- und Betriebsaufwand</t>
  </si>
  <si>
    <t>Unterhaltung der Grundstücke und
  baulichen Anlagen</t>
  </si>
  <si>
    <t>Unterhaltung des sonstigen unbeweglichen
  Vermögens</t>
  </si>
  <si>
    <t>Geräte, Ausstattungs- und Ausrüstungsgegen-
  stände, sonstige Gebrauchsgegenstände</t>
  </si>
  <si>
    <t>Bewirtschaftung der Grundstücke, baulichen
  Anlagen usw.</t>
  </si>
  <si>
    <t>Besondere Aufwendungen für Bedienstete</t>
  </si>
  <si>
    <t>Weitere Verwaltungs- und Betriebsausgaben,
  Schülerbeförderungskosten</t>
  </si>
  <si>
    <t xml:space="preserve">
16</t>
  </si>
  <si>
    <t xml:space="preserve">
8</t>
  </si>
  <si>
    <t xml:space="preserve">    Weitere Verwaltungs- und Betriebsausgaben</t>
  </si>
  <si>
    <t xml:space="preserve">    Schülerbeförderungskosten</t>
  </si>
  <si>
    <t>Steuern, Versicherung, Schadensfälle</t>
  </si>
  <si>
    <t>Geschäftsausgaben</t>
  </si>
  <si>
    <t>Weitere allgemeine sächliche Ausgaben</t>
  </si>
  <si>
    <t>8
8</t>
  </si>
  <si>
    <t xml:space="preserve">    Verfügungsmittel</t>
  </si>
  <si>
    <t>Erstattungen von Ausgaben des Verwaltungs-
  haushalts</t>
  </si>
  <si>
    <t xml:space="preserve">    an Bund</t>
  </si>
  <si>
    <t xml:space="preserve">    an Land</t>
  </si>
  <si>
    <t xml:space="preserve">    an Gemeinden/Gv.</t>
  </si>
  <si>
    <t xml:space="preserve">    an Zweckverbände und dgl.</t>
  </si>
  <si>
    <t xml:space="preserve">    an die gesetzliche Sozialversicherung</t>
  </si>
  <si>
    <t xml:space="preserve">    an kommunale Sonderrechnungen</t>
  </si>
  <si>
    <t xml:space="preserve">    an private Unternehmen</t>
  </si>
  <si>
    <t xml:space="preserve">    an übrige Bereiche</t>
  </si>
  <si>
    <t>691</t>
  </si>
  <si>
    <t xml:space="preserve">    bei Leistungen für Unterkunft und Heizung
      an Arbeitsuchende</t>
  </si>
  <si>
    <t>692</t>
  </si>
  <si>
    <t xml:space="preserve">    bei Leistungen zur Eingliederung von
      Arbeitsuchenden</t>
  </si>
  <si>
    <t>693</t>
  </si>
  <si>
    <t xml:space="preserve">    bei einmaligen Leistungen an Arbeit-
      suchende</t>
  </si>
  <si>
    <t>Leistungen für Bildung und Teilhabe nach § 28 SGB II</t>
  </si>
  <si>
    <t>Zuweisungen und Zuschüsse
  (nicht für Investitionen)</t>
  </si>
  <si>
    <t>Zuweisungen und sonstige Zuschüsse für
  laufende Zwecke</t>
  </si>
  <si>
    <t>Leistungen der Sozialhilfe an natürliche
  Personen außerhalb von Einrichtungen</t>
  </si>
  <si>
    <t>Leistungen der Sozialhilfe an natürliche
  Personen in Einrichtungen</t>
  </si>
  <si>
    <t>Leistungen an Kriegsopfer und ähnliche
  Anspruchsberechtigte</t>
  </si>
  <si>
    <t>Leistungen der Jugendhilfe außerhalb von
  Einrichtungen</t>
  </si>
  <si>
    <t>Leistungen der Jugendhilfe in Einrichtungen</t>
  </si>
  <si>
    <t>Sonstige soziale Leistungen</t>
  </si>
  <si>
    <t xml:space="preserve">  Leistungen für Bildung und Teilhabe
    nach § 6b BKGG</t>
  </si>
  <si>
    <t xml:space="preserve">  Originäre Leistungen für Bildung und Teilhabe
    nach § 28 SGB II</t>
  </si>
  <si>
    <t xml:space="preserve">  Leistungen für Unterkunft und Heizung
    an Arbeitsuchende (nach SGB II)</t>
  </si>
  <si>
    <t xml:space="preserve">784
</t>
  </si>
  <si>
    <t xml:space="preserve">  Leistungen zur Eingliederung von Arbeit-
    suchenden (nach SGB II)
    </t>
  </si>
  <si>
    <t xml:space="preserve">  Einmalige Leistungen an Arbeitsuchende
    (nach SGB XII)</t>
  </si>
  <si>
    <t>Sonstiges</t>
  </si>
  <si>
    <t>Leistungen nach dem Asylbewerberleistungs-
  gesetz</t>
  </si>
  <si>
    <t>Sonstige Finanzausgaben</t>
  </si>
  <si>
    <t xml:space="preserve">    für innere Darlehen</t>
  </si>
  <si>
    <t>Steuerbeteiligungen</t>
  </si>
  <si>
    <t xml:space="preserve">    Gewerbesteuerumlage</t>
  </si>
  <si>
    <t>Weitere Finanzausgaben</t>
  </si>
  <si>
    <t xml:space="preserve">    Inanspruchnahme aus Bürgschaften,
      Gewähr- und ähnlichen Verträgen</t>
  </si>
  <si>
    <t xml:space="preserve">    Sonstiges</t>
  </si>
  <si>
    <t>Zuführung zum Vermögenshaushalt</t>
  </si>
  <si>
    <t>Deckung von Fehlbeträgen (Sollfehlbeträgen)</t>
  </si>
  <si>
    <t>Ausgaben des Verwaltungshaushalts</t>
  </si>
  <si>
    <r>
      <t>30</t>
    </r>
    <r>
      <rPr>
        <vertAlign val="superscript"/>
        <sz val="9"/>
        <rFont val="MetaNormalLF-Roman"/>
        <family val="2"/>
      </rPr>
      <t>a</t>
    </r>
  </si>
  <si>
    <t>Ausgaben des Vermögenshaushalts</t>
  </si>
  <si>
    <t>Zuführung zum Verwaltungshaushalt</t>
  </si>
  <si>
    <t>Zuführungen an Rücklagen</t>
  </si>
  <si>
    <t xml:space="preserve">    Erwerb von Grundstücken</t>
  </si>
  <si>
    <t xml:space="preserve">    Erwerb von beweglichen Sachen des 
      Anlagevermögens</t>
  </si>
  <si>
    <t>Baumaßnahmen</t>
  </si>
  <si>
    <t>Tilgung von Krediten, Rückzahlung innerer
  Darlehen</t>
  </si>
  <si>
    <t xml:space="preserve">
39</t>
  </si>
  <si>
    <t xml:space="preserve">    Innere Darlehen</t>
  </si>
  <si>
    <t>Zuweisungen u. Zuschüsse für Investitionen</t>
  </si>
  <si>
    <t xml:space="preserve">
29</t>
  </si>
  <si>
    <t xml:space="preserve">
15</t>
  </si>
  <si>
    <t xml:space="preserve">
45</t>
  </si>
  <si>
    <t xml:space="preserve">    Kreditbeschaffungskosten</t>
  </si>
  <si>
    <t xml:space="preserve">    Ablösung von Dauerlasten</t>
  </si>
  <si>
    <t xml:space="preserve">    Deckung von Fehlbeträgen (Sollfehlbeträge)</t>
  </si>
  <si>
    <r>
      <t>47</t>
    </r>
    <r>
      <rPr>
        <vertAlign val="superscript"/>
        <sz val="9"/>
        <rFont val="MetaNormalLF-Roman"/>
        <family val="2"/>
      </rPr>
      <t>b</t>
    </r>
  </si>
  <si>
    <t>Ausgaben des Verwaltungs- und Vermögens-
  haushalts</t>
  </si>
  <si>
    <r>
      <t>38</t>
    </r>
    <r>
      <rPr>
        <vertAlign val="superscript"/>
        <sz val="10"/>
        <rFont val="MetaNormalLF-Roman"/>
        <family val="2"/>
      </rPr>
      <t>a</t>
    </r>
  </si>
  <si>
    <r>
      <t>46</t>
    </r>
    <r>
      <rPr>
        <vertAlign val="superscript"/>
        <sz val="9"/>
        <rFont val="MetaNormalLF-Roman"/>
        <family val="2"/>
      </rPr>
      <t>a</t>
    </r>
  </si>
  <si>
    <r>
      <t>48</t>
    </r>
    <r>
      <rPr>
        <vertAlign val="superscript"/>
        <sz val="9"/>
        <rFont val="MetaNormalLF-Roman"/>
        <family val="2"/>
      </rPr>
      <t>a</t>
    </r>
  </si>
  <si>
    <t>* Kursiv = Fiktives Produkt für den statistischen Nachweis nur im Statistischen Bundesamt, dient zur Überführung der Kameralistik in die Doppik.</t>
  </si>
  <si>
    <t xml:space="preserve"> 6 Überleitung Gliederung - Produkt</t>
  </si>
  <si>
    <t>Aufgabenbezogene Leistungsbeteiligungen an gemeinsamen Einrichtungen (gE)</t>
  </si>
  <si>
    <t>1  Anzahl der in der Rechnungsstatistik der Kommunalfinanzen</t>
  </si>
  <si>
    <t xml:space="preserve">   Schwierigkeiten</t>
  </si>
  <si>
    <t xml:space="preserve">   Hilfe in anderen Lebenslagen</t>
  </si>
  <si>
    <t xml:space="preserve">minderung (nach SGB XII) </t>
  </si>
  <si>
    <t>Straßenbeleuchtung (fiktives Produkt*)</t>
  </si>
  <si>
    <t>___________</t>
  </si>
  <si>
    <t xml:space="preserve">Bei diesen Einheiten handelt es sich um kommunale Eigenbetriebe, rechtlich selbständige Wirtschaftsunternehmen von Gemeinden/Gv. und auch Krankenhäuser mit kaufmännischer doppelter Buchführung, wenn Gemeinden/Gv. oder Zweckverbände Träger oder mit mehr als 50 % an ihnen beteiligt sind und die im Sinne des Schalenkonzepts der Finanzstatistiken Extrahaushalte sind (siehe unten, Nr. 4). Diese Statistik erstreckt sich auch auf Zweckverbände. </t>
  </si>
  <si>
    <t>Nach § 3 Abs. 2 Nr. 1 FPStatG  melden in der jährlichen kommunalen Rechnungsstatistik Gemeinden und Gemeindeverbände, die das kameralistische Rechnungswesen anwenden, die Ist-Ausgaben und Ist-Einnahmen nach Arten (Gruppierungsplan) und Aufgabenbereichen (Gliederungsplan) an das Statistische Landesamt. Gemeinden und Gemeindeverbände, die das neue kommunale Haushaltsrecht (Doppik) anwenden, melden die Ein- und Auszahlungen nach Arten (Finanzrechnung) und Produktgruppen (Produktrahmen) entsprechend der Bundessystematik. Länderbesonderheiten sind auf den bundeseinheitlichen Systematikrahmen umgestellt.</t>
  </si>
  <si>
    <t>- entweder die Daten der Gewinn- und Verlustrechnung, des Anlagenachweises sowie der Behandlung des Jahresergebnisses erfasst, soweit sie sich aus dem      
   Anhang ergeben, wenn das kaufmännische Rechnungswesen angewendet wird, 
- oder die Ist-Einnahmen und Ist-Ausgaben nach Arten sowie nach Aufgabenbereichen oder Produktgruppen entsprechend der für die Gemeinden und Gemeindeverbände
  maßgeblichen finanzstatistischen Systematik bei Anwendung des kameralen Rechnungswesens.
- oder die Einzahlungen und Auszahlungen nach Arten sowie nach Produktgruppen entsprechend der für die Gemeinden und Gemeindeverbände
  maßgeblichen finanzstatistischen Systematik bei Anwendung des doppischen Rechnungswesens.</t>
  </si>
  <si>
    <t xml:space="preserve">Alle Extrahaushalte (innere Schale) und übrigen Fonds, Einrichtungen und Unternehmen (äußere Schale) (einschließlich der Zweckverbände) in privater oder öffentlicher Rechtsform sind dem kommunalen Bereich zugeordnet, wenn Gemeinden/Gv. Träger bzw. direkt oder indirekt mit mehr als 50 % an ihnen beteiligt sind. Als institutionelle Einheiten im Sinne des ESVG verfügen sie über Entscheidungsfreiheit über ihre Hauptfunktion und ein eigenes, vollständiges Rechnungswesen. Sie werden jedoch von den Kernhaushalten der Gemeinden/Gv. direkt oder indirekt bestimmt. </t>
  </si>
  <si>
    <t>(Nachweise nur aus dem kameral gebuchten Ländermaterial)</t>
  </si>
  <si>
    <t xml:space="preserve">Der Finanzierungssaldo in Abgrenzung der Finanzstatistik ist der Saldo der bereinigten Ausgaben und der bereinigten Einnahmen zuzüglich des Saldos der haushaltstechnischen Verrechnungen. Übersteigen die Einnahmen die Ausgaben liegt ein Finanzierungsüberschuss vor. </t>
  </si>
  <si>
    <t>Öffentlicher Gesamthaushalt
- Bund
- Länder einschl. Stadtstaaten
- Gemeinden und Gemeindeverbände
- Zweckverbände und andere juristische Personen zwischengemeindlicher Zusammenarbeit (Extrahaushalt)
- Gesetzliche Sozialversicherungen
- Kommunale Sonderrechnungen (Extrahaushalt)</t>
  </si>
  <si>
    <t>Zur Verbuchung „innerer Verrechnungen“ stehen bei einigen Einnahme-/Ausgabearten eigene Systematikpositionen  (Untergruppe ...9) zur Verfügung. Bei doppisch buchenden Einheiten werden keine inneren Verrechnungen erhoben.</t>
  </si>
  <si>
    <t xml:space="preserve">Der Produktrahmen ist die Mindestgliederung der Leistungen, die von den Kommunen erbracht werden. Er ist entstanden, nachdem die Ständige Konferenz der Innenminister und Senatoren der Länder im Jahre 2003 beschlossen hat, das bisherige kameralistische Haushalts- und Rechnungswesen der Gemeinden der Länder und Gemeindeverbände durch ein neues reformiertes Haushaltsrecht zu ersetzen, das handelsrechtliche Normen mit den Anforderungen der kommunalen Verwaltungen verbindet. Die Umstellung der kommunalen Haushalte läuft seit 2005, sie ist aber noch nicht in allen Ländern abgeschlossen. Aufgrund des mittlerweile hohen Anteils doppisch buchender Kommunen und um Verzerrungen bei der Darstellung der kommunalen Aufgaben zu vermindern, werden in dieser Fachserie die Funktionen im doppischen Produktrahmen und die Zahlungsarten im kameralen Gruppierungsplan dargestellt, weil diese jeweils den dichteren Aggregationszustand darstellen. </t>
  </si>
  <si>
    <t xml:space="preserve">Zur Vervollständigung des Schalenkonzepts werden in dieser Darstellung die "kommunalen Sonderrechnungen" (Zahlungsbereich 5, bei doppisch buchenden Einheiten "verbundene Unternehmen, Beteiligungen und Sondervermögen") in den Begriff "Öffentlicher Gesamthaushalt" einbezogen. Neben den kommunalen Sonderrechnungen gehören zum Öffentlichen Gesamthaushalt auch der Bund, die Länder, die Gemeinden/Gv., die Zweckverbände u. dgl. und die gesetzlichen Sozialversicherungen. Kreditgeschäfte mit der gesetzlichen Sozialversicherung werden ab dem Berichtsjahr 2013  auch in den Öffentlichen Gesamthaushalt einbezogen. </t>
  </si>
  <si>
    <t xml:space="preserve">In dieser Veröffentlichung werden die Ergebnisse der Kernhaushalte und der Extrahaushalte gemeinsam nachgewiesen. Die Ergebnisse sind dabei nach den Produktbereichen und Produktgruppen sowie ausgewählten Produkten des neuen kommunalen Haushaltsrechts gegliedert. Die Einnahmen und Ausgaben werden nach dem Gruppierungsplan der kommunalen Haushaltssystematik nachgewiesen. </t>
  </si>
  <si>
    <t>Bei Extrahaushalten mit kaufmännischem Rechnungswesen, die ihre Jahresabschlüsse nach Handelsgesetzbuch (HGB) melden, gibt es keine Unterscheidung von Zahlungsbereichen, lediglich Differenzierungen von Zuweisungen im Bereich des Öffentlichen Gesamthaushalts.</t>
  </si>
  <si>
    <t>Gr. 11 Benutzungsgebühren und ähnliche Entgelte</t>
  </si>
  <si>
    <t>Gr. 360 Zuweisungen für Investitionen vom Bund</t>
  </si>
  <si>
    <t>Gr. 361 Zuweisungen für Investitionen vom Land</t>
  </si>
  <si>
    <t>Gr. 362 Zuweisungen für Investitionen von Gemeinden/Gv.</t>
  </si>
  <si>
    <t>Gr. 364 Zuweisungen für Investitionen von der gesetzlichen Sozialversicherung</t>
  </si>
  <si>
    <t>Gr. 170 Zuweisungen für laufende Zwecke vom Bund</t>
  </si>
  <si>
    <t>Gr. 171 Zuweisungen für laufende Zwecke vom Land</t>
  </si>
  <si>
    <t xml:space="preserve">Gr. 172 Zuweisungen für laufende Zwecke von Gemeinden/Gv.        </t>
  </si>
  <si>
    <t>Gr. 174 Zuweisungen für laufende Zwecke von der gesetzlichen Sozialversicherung</t>
  </si>
  <si>
    <t xml:space="preserve">anteilig </t>
  </si>
  <si>
    <t>Gr. 414 Dienstbezüge und dgl. der Arbeitnehmer</t>
  </si>
  <si>
    <t xml:space="preserve">   dar.: Beamtenbezüge</t>
  </si>
  <si>
    <t xml:space="preserve">Soziale Abgaben und Aufwendungen für  Altersversorgung und Unterstützung </t>
  </si>
  <si>
    <t>Gr. 444 Beiträge zur gesetzlichen Sozialversicherung für Arbeitnehmer</t>
  </si>
  <si>
    <t>0427</t>
  </si>
  <si>
    <t>Gr. 424 Versorgungsbezüge der Arbeitnehmer</t>
  </si>
  <si>
    <t>Sonstige betriebliche Aufwendungen</t>
  </si>
  <si>
    <t>Erträge aus Beteiligungen</t>
  </si>
  <si>
    <t>Gr. 21 Gewinnanteile v. wirtschaftlichen Unternehmen und aus Beteiligungen</t>
  </si>
  <si>
    <t>0450./.0451</t>
  </si>
  <si>
    <t>Gr. 807 Zinsausgaben an private Unternehmen</t>
  </si>
  <si>
    <t>Zinsen an öffentliche Haushalte</t>
  </si>
  <si>
    <t>Gr. 802 Zinsausgaben an Gemeinden/Gv.</t>
  </si>
  <si>
    <t>Erträge aus Gewinngemeinschaften, (Teil-) Gewinnabführungsverträgen</t>
  </si>
  <si>
    <t>Aufwendungen aus Verlustübernahme</t>
  </si>
  <si>
    <t>0466</t>
  </si>
  <si>
    <t>Gr. 715 Zuweisungen und sonstige Zuschüsse für laufende Zwecke an kommunale Sonderrechnungen</t>
  </si>
  <si>
    <t>Gr. 64 Steuern, Versicherungen, Schadensfälle</t>
  </si>
  <si>
    <t>Erträge aus Verlustübernahme</t>
  </si>
  <si>
    <t>0485</t>
  </si>
  <si>
    <t>Abgeführte Gewinne aufgrund Gewinngemeinschaften (Teil-) Gewinnabführungsverträgen</t>
  </si>
  <si>
    <t>0486</t>
  </si>
  <si>
    <t>Gr. 712 Zuweisungen und sonstige Zuschüsse für laufende Zwecke an Gemeinden/Gv.</t>
  </si>
  <si>
    <t xml:space="preserve">Immaterielle Vermögensgegenstände, Abgang </t>
  </si>
  <si>
    <t>100 %</t>
  </si>
  <si>
    <t>Gr. 340 Einnahmen aus der Veräußerung von Grundstücken</t>
  </si>
  <si>
    <t>6010</t>
  </si>
  <si>
    <t>minus bei 6003</t>
  </si>
  <si>
    <t>Gr. 94 Baumaßnahmen</t>
  </si>
  <si>
    <t>6510</t>
  </si>
  <si>
    <t>minus bei 6503</t>
  </si>
  <si>
    <t>minus bei 6603</t>
  </si>
  <si>
    <t>Sachanlagen (Grundstücke und grundstücksgleiche Rechte ohne Bauten), Zugang</t>
  </si>
  <si>
    <t xml:space="preserve">Gr. 340 Grundstücke     </t>
  </si>
  <si>
    <t>6710</t>
  </si>
  <si>
    <t>minus bei 6703</t>
  </si>
  <si>
    <t>minus bei 6803</t>
  </si>
  <si>
    <t>Fahrzeuge für Personen-/Güterverkehr, Abgang</t>
  </si>
  <si>
    <t>Gr. 345 Einnahmen aus der Abwicklung von Baumaßnahmen</t>
  </si>
  <si>
    <t>8010</t>
  </si>
  <si>
    <t>minus bei 8003</t>
  </si>
  <si>
    <t xml:space="preserve">Sachanlagen (Technische Anlagen und Maschinen), Abgang </t>
  </si>
  <si>
    <t>8110</t>
  </si>
  <si>
    <t>minus bei 8103</t>
  </si>
  <si>
    <t xml:space="preserve">Sachanlagen (Einrichtungen, Ausstattungen), Abgang </t>
  </si>
  <si>
    <t>8310</t>
  </si>
  <si>
    <t>minus bei 8303</t>
  </si>
  <si>
    <t>Bauvorbereitungskosten, Zugang</t>
  </si>
  <si>
    <t xml:space="preserve">Gr. 94 Baumaßnahmen </t>
  </si>
  <si>
    <t xml:space="preserve">Bauvorbereitungskosten </t>
  </si>
  <si>
    <t>8503</t>
  </si>
  <si>
    <t>8510</t>
  </si>
  <si>
    <t>minus bei 8503</t>
  </si>
  <si>
    <t xml:space="preserve">Anteile an verbundenen Unternehmen </t>
  </si>
  <si>
    <t>9103</t>
  </si>
  <si>
    <t>9110</t>
  </si>
  <si>
    <t>minus bei 9103</t>
  </si>
  <si>
    <t>Gr. 922 Gewährung von Darlehen an Gemeinden/Gv.</t>
  </si>
  <si>
    <t>9203</t>
  </si>
  <si>
    <t>Gr. 322 Rückflüsse von Darlehen von Gemeinden/Gv.</t>
  </si>
  <si>
    <r>
      <t>Gr. 18a</t>
    </r>
    <r>
      <rPr>
        <vertAlign val="superscript"/>
        <sz val="12"/>
        <rFont val="MetaNormalLF-Roman"/>
        <family val="2"/>
      </rPr>
      <t>1</t>
    </r>
    <r>
      <rPr>
        <sz val="12"/>
        <rFont val="MetaNormalLF-Roman"/>
        <family val="2"/>
      </rPr>
      <t xml:space="preserve"> Nicht aufgegliederte Darlehensrückflüsse aus sonstigen öffentlichen Bereichen (FEU)</t>
    </r>
  </si>
  <si>
    <t>9210</t>
  </si>
  <si>
    <t>minus bei 9203</t>
  </si>
  <si>
    <t>Beteiligungen</t>
  </si>
  <si>
    <t>9303</t>
  </si>
  <si>
    <t>9310</t>
  </si>
  <si>
    <t>minus bei 9303</t>
  </si>
  <si>
    <t>Finanzanlagen (Ausleihungen an Unternehmen mit
     bestehendem Beteiligungsverhältnis), Zugang</t>
  </si>
  <si>
    <t xml:space="preserve">Ausleihungen an Unternehmen mit bestehendem Beteiligungsverhältnis abzügl. Abschreibungen </t>
  </si>
  <si>
    <t>9403</t>
  </si>
  <si>
    <t>9410</t>
  </si>
  <si>
    <t>minus bei 9403</t>
  </si>
  <si>
    <t>Wertpapiere des Anlagevermögens abzügl. Abschreibungen</t>
  </si>
  <si>
    <t>9503</t>
  </si>
  <si>
    <t>9510</t>
  </si>
  <si>
    <t>minus bei 9503</t>
  </si>
  <si>
    <t xml:space="preserve">Sonstige Ausleihungen </t>
  </si>
  <si>
    <t>9603</t>
  </si>
  <si>
    <t>9610</t>
  </si>
  <si>
    <t>minus bei 9603</t>
  </si>
  <si>
    <r>
      <t>*</t>
    </r>
    <r>
      <rPr>
        <sz val="12"/>
        <rFont val="MetaNormalLF-Roman"/>
        <family val="2"/>
      </rPr>
      <t xml:space="preserve"> JAB = Jahresabschluss der öffentlichen Fonds, Einrichtungen und Unternehmen. </t>
    </r>
  </si>
  <si>
    <r>
      <t xml:space="preserve">  Zuweisungen und Zuschüsse von öffentlichen Haushalten  
 </t>
    </r>
    <r>
      <rPr>
        <sz val="8"/>
        <rFont val="MetaNormalLF-Roman"/>
        <family val="2"/>
      </rPr>
      <t xml:space="preserve"> </t>
    </r>
    <r>
      <rPr>
        <sz val="12"/>
        <rFont val="MetaNormalLF-Roman"/>
        <family val="2"/>
      </rPr>
      <t xml:space="preserve">
      für Investitionen vom Bund</t>
    </r>
  </si>
  <si>
    <t xml:space="preserve">      für Investitionen vom Land</t>
  </si>
  <si>
    <t xml:space="preserve">      für Investitionen von Gemeinden</t>
  </si>
  <si>
    <t xml:space="preserve">      für Investitionen von der gesetzlichen Sozialversicherung</t>
  </si>
  <si>
    <t>Gr.45 Beihilfen, Unterstützungen und dgl.</t>
  </si>
  <si>
    <r>
      <t xml:space="preserve">Gr. 13a </t>
    </r>
    <r>
      <rPr>
        <vertAlign val="superscript"/>
        <sz val="12"/>
        <rFont val="MetaNormalLF-Roman"/>
        <family val="2"/>
      </rPr>
      <t xml:space="preserve">1 </t>
    </r>
    <r>
      <rPr>
        <sz val="12"/>
        <rFont val="MetaNormalLF-Roman"/>
        <family val="2"/>
      </rPr>
      <t xml:space="preserve">Sonstige Einnahmen  aus wirtschaftlicher Tätigkeit     </t>
    </r>
  </si>
  <si>
    <t>4  Zuordnungsschlüssel für den Tabellenteil</t>
  </si>
  <si>
    <t xml:space="preserve">  Grundstücke </t>
  </si>
  <si>
    <t xml:space="preserve">  Bewegliche Sachen </t>
  </si>
  <si>
    <t>3111, 3112, 3113, 3114, 3115, 3116, 3119</t>
  </si>
  <si>
    <t>3111-3116, 3119, 3121 - 3126, 3129</t>
  </si>
  <si>
    <t>3111</t>
  </si>
  <si>
    <t>Hilfe zum Lebensunterhalt</t>
  </si>
  <si>
    <t>3112</t>
  </si>
  <si>
    <t>Hilfe zur Pflege</t>
  </si>
  <si>
    <t>3113</t>
  </si>
  <si>
    <t>Eingliederungshilfe für behinderte Menschen</t>
  </si>
  <si>
    <t>3114</t>
  </si>
  <si>
    <t>Hilfe zur Gesundheit</t>
  </si>
  <si>
    <t>3115</t>
  </si>
  <si>
    <t>Hilfe zur Überwindung sozialer Schwierigkeiten</t>
  </si>
  <si>
    <t>und in anderen Lebenslagen</t>
  </si>
  <si>
    <t>3116</t>
  </si>
  <si>
    <t>Grundsicherung im Alter und bei Erwerbsminderung</t>
  </si>
  <si>
    <t>3119</t>
  </si>
  <si>
    <t>Nicht aufteilbar</t>
  </si>
  <si>
    <t xml:space="preserve">Sonstige
kameral/doppisch
buchende Einheiten </t>
  </si>
  <si>
    <t xml:space="preserve">Anhang </t>
  </si>
  <si>
    <t xml:space="preserve">Sachsen </t>
  </si>
  <si>
    <t xml:space="preserve">Die Gemeinden/Gv. und die kameral-doppisch buchenden Extrahaushalte melden die Ergebnisse ihrer Jahresrechnung, z.T. unter Einschaltung kommunaler Rechenzentren, an die Statistischen Landesämter, die die Angaben der Berichtsstellen zu Landesergebnissen zusammenfassen. Gemeinden und Gemeindeverbände mit kameralistischem Rechnungswesen melden die Einnahmen und Ausgaben nach dem Gruppierungsplan kombiniert mit den Aufgabenbereichen des Gliederungsplans. Gemeinden und Gemeindeverbände mit doppischem Rechnungswesen melden die Einzahlungen und Auszahlungen der Finanzrechnung kombiniert mit den Produktgruppen des Produktrahmens. Die Aufbereitung in den Statistischen Landesämtern erfolgt mit Hilfe eines gemeinsamen Verbundprogramms der Länder, das die einheitliche Gestaltung des aufbereiteten Datenmaterials für Bundeszwecke sicherstellt.  Die Statistischen Landesämter liefern aggregierte Ergebnisse an das Statistische Bundesamt, die dort zum Bundesergebnis konzentriert werden. </t>
  </si>
  <si>
    <t>Allgemeine Sozialverwaltung (fiktiv*)</t>
  </si>
  <si>
    <t>minderung</t>
  </si>
  <si>
    <t>Telefon: +49 (0) 611 / 75 24 05</t>
  </si>
  <si>
    <t>Rechnungsergebnisse der kommunalen Kern- und</t>
  </si>
  <si>
    <t xml:space="preserve">Extrahaushalte </t>
  </si>
  <si>
    <t xml:space="preserve">3129  </t>
  </si>
  <si>
    <t>Grundsicherung für Arbeitsuchende nach dem Zweiten Buch Sozialgesetzbuch (SGB II) (fiktives Produkt*)</t>
  </si>
  <si>
    <t>Fachserie 14 Reihe 3.3</t>
  </si>
  <si>
    <t>04082 + 0403 + 0404</t>
  </si>
  <si>
    <t xml:space="preserve">Rechtsgrundlage ist das Finanz- und Personalstatistikgesetz (FPStatG) in der Fassung der Bekanntmachung vom 22. Februar 2006 (BGBl. I S. 438),  zuletzt geändert durch Artikel 2 des Gesetzes vom 2. März 2016 (BGBl. I S. 342)  in Verbindung mit dem Bundesstatistikgesetz (BStatG) vom 22. Januar 1987 (BGBl. I S. 462, 565) und geändert durch Artikel 1 des Gesetzes vom 21. Juli 2016 (BGBl. I S. 1768).  </t>
  </si>
  <si>
    <t>A) Einschl. Regionalverband Saarbrücken.</t>
  </si>
  <si>
    <t>B) Einschl. Kommunalverband Ruhrgebiet.</t>
  </si>
  <si>
    <t>Wertpapiere ohne Anteilsrechte</t>
  </si>
  <si>
    <t>Anteilsrechte</t>
  </si>
  <si>
    <t>Investmentzertifikate</t>
  </si>
  <si>
    <t>Veräußerung von Finanzderivaten</t>
  </si>
  <si>
    <t>Sonstige Einnahmen</t>
  </si>
  <si>
    <t>Ausgaben für den Erwerb von Sachen
  des Anlagevermögens</t>
  </si>
  <si>
    <t xml:space="preserve">    Wertpapiere ohne Anteilsrechte    </t>
  </si>
  <si>
    <t xml:space="preserve">    Anteilsrechte</t>
  </si>
  <si>
    <t xml:space="preserve">    Investmentzertifikate</t>
  </si>
  <si>
    <t xml:space="preserve">    Kauf von Finanzderivaten</t>
  </si>
  <si>
    <t xml:space="preserve">    sonstige Ausgaben</t>
  </si>
  <si>
    <t>931, 936-939</t>
  </si>
  <si>
    <t>Abwicklung der Vorjahre*</t>
  </si>
  <si>
    <t>332</t>
  </si>
  <si>
    <t>333</t>
  </si>
  <si>
    <t>331</t>
  </si>
  <si>
    <t>334</t>
  </si>
  <si>
    <t>936</t>
  </si>
  <si>
    <t>937</t>
  </si>
  <si>
    <t>931</t>
  </si>
  <si>
    <t>938</t>
  </si>
  <si>
    <t>4081</t>
  </si>
  <si>
    <t>4082</t>
  </si>
  <si>
    <t>4083</t>
  </si>
  <si>
    <t>4084</t>
  </si>
  <si>
    <t>4091</t>
  </si>
  <si>
    <t>4092</t>
  </si>
  <si>
    <t>4093</t>
  </si>
  <si>
    <t>4094</t>
  </si>
  <si>
    <t>4261</t>
  </si>
  <si>
    <t xml:space="preserve">Gr. 410 Dienstbezüge und dgl. der Beamten </t>
  </si>
  <si>
    <t>0471</t>
  </si>
  <si>
    <t xml:space="preserve">Außerordentliche Aufwendungen  </t>
  </si>
  <si>
    <t>8602</t>
  </si>
  <si>
    <t xml:space="preserve">Zuschüsse, Beihilfen u.a. Vermögensvorteile </t>
  </si>
  <si>
    <t>Grundstücke u. grundstücksgleiche Rechte mit /ohne Bauten, Abgang</t>
  </si>
  <si>
    <t>Einnahme-/Ausgabeart</t>
  </si>
  <si>
    <t>Grundstücke u. grundstücksgleiche Rechte mit Bauten, Zugang</t>
  </si>
  <si>
    <t>Sonstige Einheiten der Gemeinden   Sektor Staat*</t>
  </si>
  <si>
    <t>Kaufmännisch buchend*</t>
  </si>
  <si>
    <t>Abwicklung der Vorjahre (fiktiv*)</t>
  </si>
  <si>
    <t>Abwicklung der Vorjahre (fiktives Produkt*)</t>
  </si>
  <si>
    <t>Aufgabenbezogene Leistungsbeteiligungen
  an gemeinsamen Einrichtungen (gE) (nach SGB II)</t>
  </si>
  <si>
    <t>Anzahl der in der Rechnungsstatistik der Kommunalfinanzen erfassten Gemeinden/Gv. sowie Einwohnerzahlen zum 30.06.2018</t>
  </si>
  <si>
    <t>Durch Doppelklick öffnet sich der Qualitätsbericht.</t>
  </si>
  <si>
    <t>Qualitätsbericht</t>
  </si>
  <si>
    <t xml:space="preserve">             Qualitätsbericht - Rechnungsergebnisse der kommunalen Kern- und Extrahaushalte</t>
  </si>
  <si>
    <t xml:space="preserve">    von sonstigen öffentlichen Sonderrechnungen</t>
  </si>
  <si>
    <t xml:space="preserve">    an sonstige öffentliche Sonderrechnungen</t>
  </si>
  <si>
    <t xml:space="preserve">Leistungen an Kriegsopfer und ähnliche Anspruchsberechtigte </t>
  </si>
  <si>
    <t>Verwaltung der wirtschaftlichen Unternehmen (fiktiv*)</t>
  </si>
  <si>
    <t>Gymnasien, Kollegs (ohne berufl. Gymnasien)</t>
  </si>
  <si>
    <t>Zinsen und ähnliche Aufwendungen (ohne Zinsen an öffentliche Haushalte)</t>
  </si>
  <si>
    <t xml:space="preserve">   abzüglich Abschreibungen</t>
  </si>
  <si>
    <t>Gr. 935 Erwerb von beweglichen Sachen des Anlagevermögens</t>
  </si>
  <si>
    <t>Ausleihungen an verbundene Unternehmen abzüglich Abschreibungen</t>
  </si>
  <si>
    <t>0415 ./.
(4281 bis 4289 +
4291 bis 4299)</t>
  </si>
  <si>
    <t>Gr. 332 Anteilsrechte</t>
  </si>
  <si>
    <t>Gr. 176 Zuweisungen für laufende Zwecke von kommunalen Sonderrechnungen</t>
  </si>
  <si>
    <t xml:space="preserve">        von kommunalen Sonderrechnungen</t>
  </si>
  <si>
    <t xml:space="preserve">        von der gesetzlichen Sozialversicherung</t>
  </si>
  <si>
    <t xml:space="preserve">      für Investitionen von kommunalen Sonderrechnungen</t>
  </si>
  <si>
    <t>4089</t>
  </si>
  <si>
    <t>Gr. 366 Zuweisungen für Investitionen von kommunalen Sonderrechnungen</t>
  </si>
  <si>
    <t>Materialaufwand</t>
  </si>
  <si>
    <t>Steuern vom Einkommen und vom Ertrag</t>
  </si>
  <si>
    <t>Gr.  936 Anteilsrechte</t>
  </si>
  <si>
    <r>
      <t>Gr. 93a</t>
    </r>
    <r>
      <rPr>
        <vertAlign val="superscript"/>
        <sz val="12"/>
        <rFont val="MetaNormalLF-Roman"/>
        <family val="2"/>
      </rPr>
      <t>1</t>
    </r>
    <r>
      <rPr>
        <sz val="12"/>
        <rFont val="MetaNormalLF-Roman"/>
        <family val="2"/>
      </rPr>
      <t xml:space="preserve"> Nicht aufgegliederter Erwerb von Beteiligungen und dgl. (FEU)</t>
    </r>
  </si>
  <si>
    <r>
      <t>Gr. 86a</t>
    </r>
    <r>
      <rPr>
        <vertAlign val="superscript"/>
        <sz val="12"/>
        <rFont val="MetaNormalLF-Roman"/>
        <family val="2"/>
      </rPr>
      <t>1</t>
    </r>
    <r>
      <rPr>
        <sz val="12"/>
        <rFont val="MetaNormalLF-Roman"/>
        <family val="2"/>
      </rPr>
      <t xml:space="preserve"> Nicht aufgegliederte Darlehen an sonstige Bereiche (FEU)</t>
    </r>
  </si>
  <si>
    <r>
      <t>Gr. 33a</t>
    </r>
    <r>
      <rPr>
        <vertAlign val="superscript"/>
        <sz val="12"/>
        <rFont val="MetaNormalLF-Roman"/>
        <family val="2"/>
      </rPr>
      <t>1</t>
    </r>
    <r>
      <rPr>
        <sz val="12"/>
        <rFont val="MetaNormalLF-Roman"/>
        <family val="2"/>
      </rPr>
      <t xml:space="preserve"> Nicht aufgegliederte Einnahmen aus der Veräußerung von Beteiligungen und Rückflüsse von Kapitaleinlagen</t>
    </r>
  </si>
  <si>
    <r>
      <t xml:space="preserve">8 Zuordnung der JAB </t>
    </r>
    <r>
      <rPr>
        <vertAlign val="superscript"/>
        <sz val="12"/>
        <rFont val="MetaNormalLF-Roman"/>
        <family val="2"/>
      </rPr>
      <t>*</t>
    </r>
    <r>
      <rPr>
        <sz val="12"/>
        <rFont val="MetaNormalLF-Roman"/>
        <family val="2"/>
      </rPr>
      <t>-Codes auf Gruppierungen der kommunalen Ebene</t>
    </r>
  </si>
  <si>
    <t>Sonstige betriebliche Erträge abzgl. der darunter vereinnahmten Zuweisungen/-schüsse v. Kernhaushalten, Extrahaushalten,  sonstigen FEU
   darunter:</t>
  </si>
  <si>
    <t xml:space="preserve">      für laufende Zwecke, vereinnahmt als Umsatzerlöse, als so. betriebl. Erträge vom Bund</t>
  </si>
  <si>
    <t xml:space="preserve">      für laufende Zwecke, vereinnahmt als Umsatzerlöse, als so. betriebl. Erträge vom Land</t>
  </si>
  <si>
    <t xml:space="preserve">      für laufende Zwecke, vereinnahmt als Umsatzerlöse, als so. betriebl. Erträge von Gemeinden</t>
  </si>
  <si>
    <t xml:space="preserve">      für laufende Zwecke, vereinnahmt als Umsatzerlöse, als so. betriebl. Erträge </t>
  </si>
  <si>
    <t>2019</t>
  </si>
  <si>
    <t>© Statistisches Bundesamt (Destatis), 2022</t>
  </si>
  <si>
    <t>Zusammenfassende Übersichten 2019</t>
  </si>
  <si>
    <t>Ausgaben und Einnahmen der kommunalen Kern- und Extrahaushalte nach Produktrahmen und Arten 2019</t>
  </si>
  <si>
    <t>Ausgaben und Einnahmen der kommunalen Kern- und Extrahaushalte nach Produktrahmen, Arten und Ländern 2019</t>
  </si>
  <si>
    <t>Ausgaben und Einnahmen der kommunalen Extrahaushalte nach Produktrahmen und Arten 2019</t>
  </si>
  <si>
    <t>Anzahl der Berichtstellen der kommunalen Kern- und Extrahaushalte Sektor Staat 2019</t>
  </si>
  <si>
    <t>Zuordnung der JAB-Codes auf Gruppierungen der kommunalen Ebene 2019</t>
  </si>
  <si>
    <r>
      <t xml:space="preserve">Die in diese Fachserie einbezogenen kaufmännisch buchenden Extrahaushalte melden ihre Daten in der Regel nach den Vorgaben des Handelsgesetzbuchs über die Gliederung des Jahresabschlusses mit der Bilanz und der Ergebnisrechnung, die um Übersichten über das Anlagevermögen ergänzt werden. Ferner sind diese Einheiten in funktionaler Hinsicht der Klassifikation der Wirtschaftszweige zugeordnet. </t>
    </r>
    <r>
      <rPr>
        <sz val="9"/>
        <rFont val="MetaNormalLF-Roman"/>
        <family val="2"/>
      </rPr>
      <t xml:space="preserve">Für die Integration zum öffentlichen Gesamthaushalt müssen die Daten der Extrahaushalte den Gruppierungen und den Produktbereichen der kommunalen Darstellungssystematik zugeordnet werden. Aufgrund der vergleichsweise geringen Differenzierung der Daten der Extrahaushalte kann die Zuordnung nur auf einer verdichteten Ebene erfolgen. Insbesondere gelingt die Bereinigung des Zahlungsverkehrs zwischen Kern- und Extrahaushalten nur unzureichend. </t>
    </r>
  </si>
  <si>
    <t xml:space="preserve">Tabelle 2 zeigt die Ausgaben und Einnahmen der Kern- und Extrahaushalte nach Produktbereichen und -gruppen und Einnahme- und Ausgabearten, Tabelle 3 die Ausgaben und Einnahmen der Kern- und Extrahaushalte nach Produktrahmen, Arten und Ländern.  </t>
  </si>
  <si>
    <t>7593</t>
  </si>
  <si>
    <t>6917</t>
  </si>
  <si>
    <t>Unterhaltung des sonstigen beweglichen Vermögens</t>
  </si>
  <si>
    <t>7255</t>
  </si>
  <si>
    <t>7917</t>
  </si>
  <si>
    <t xml:space="preserve">Der vorliegende Bericht enthält die nach dem Schalenkonzept der Finanzstatistiken (siehe unten, Nr. 4) integrierten Rechnungsergebnisse (Berichtsjahr 2019) der Kern- und Extrahaushalte der Gemeinden und Gemeindeverbände (Gv.). Diese integrierte Form der Darstellung ergänzt die auf die Kernhaushalte und Zweckverbände beschränkte Fachserie 14 Reihe 3.3.1, die im Jahr 2021 veröffentlicht wurde. </t>
  </si>
  <si>
    <t>2  Anzahl der Berichtsstellen der kommunalen Kern- und Extrahaushalte Sektor Staat 2019</t>
  </si>
  <si>
    <t>Gebietsstand: 30.06.2019</t>
  </si>
  <si>
    <t>Rheinland-Pfalz *</t>
  </si>
  <si>
    <t>* Gebietsstand: 31.12. 2019</t>
  </si>
  <si>
    <t>erfassten Gemeinden und Gemeindeverbände sowie Einwohnerzahlen 30.6.2019</t>
  </si>
  <si>
    <t>Gebietsstand 30.06.2019</t>
  </si>
  <si>
    <r>
      <t xml:space="preserve">6 </t>
    </r>
    <r>
      <rPr>
        <vertAlign val="superscript"/>
        <sz val="9"/>
        <rFont val="MetaNormalLF-Roman"/>
        <family val="2"/>
      </rPr>
      <t>A)</t>
    </r>
  </si>
  <si>
    <r>
      <t xml:space="preserve">3 </t>
    </r>
    <r>
      <rPr>
        <vertAlign val="superscript"/>
        <sz val="9"/>
        <rFont val="MetaNormalLF-Roman"/>
        <family val="2"/>
      </rPr>
      <t>B)</t>
    </r>
  </si>
  <si>
    <t>1.1 Ausgaben und Einnahmen der kommunalen Kern- und Extrahaushalte 2019</t>
  </si>
  <si>
    <t>Flächenländer zusammen</t>
  </si>
  <si>
    <t>Mill. EUR</t>
  </si>
  <si>
    <t>Lfd. Nr.</t>
  </si>
  <si>
    <t>davon</t>
  </si>
  <si>
    <t>Kernhaushalte</t>
  </si>
  <si>
    <t>Extrahaushalte zusammen</t>
  </si>
  <si>
    <t>Sonstige Extrahaushalte der Gemeinden</t>
  </si>
  <si>
    <t>Kameral und Doppisch buchend</t>
  </si>
  <si>
    <t>Kaufmännisch buchend</t>
  </si>
  <si>
    <t>Ausgaben der laufenden Rechnung</t>
  </si>
  <si>
    <t xml:space="preserve">  Personalausgaben                                  </t>
  </si>
  <si>
    <t xml:space="preserve">  Laufender Sachaufwand                             </t>
  </si>
  <si>
    <t xml:space="preserve">  Sonstige laufende Zuweisungen und Zuschüsse       </t>
  </si>
  <si>
    <t xml:space="preserve">     dar.: Soziale Leistungen                       </t>
  </si>
  <si>
    <t xml:space="preserve">  Zinsausgaben                                      </t>
  </si>
  <si>
    <t xml:space="preserve">  ./. Zahlungen von gleicher Ebene                  </t>
  </si>
  <si>
    <t xml:space="preserve">Ausgaben der laufenden Rechnung                   </t>
  </si>
  <si>
    <t>Ausgaben der Kapitalrechnung</t>
  </si>
  <si>
    <t xml:space="preserve">  Sachinvestitionen                                 </t>
  </si>
  <si>
    <t xml:space="preserve">     dar.: Baumaßnahmen                             </t>
  </si>
  <si>
    <t xml:space="preserve">               Erwerb von Sachvermögen                  </t>
  </si>
  <si>
    <t xml:space="preserve">  Vermögensübertragungen                            </t>
  </si>
  <si>
    <t xml:space="preserve">  Gewährung von Darlehen                            </t>
  </si>
  <si>
    <t xml:space="preserve">  Erwerb von Beteiligungen, Kapitaleinlagen         </t>
  </si>
  <si>
    <t xml:space="preserve">  Schuldentilgung beim Öffentlichen Gesamthaushalt            </t>
  </si>
  <si>
    <t xml:space="preserve">Ausgaben der Kapitalrechnung                      </t>
  </si>
  <si>
    <t>Bereinigte Ausgaben (ohne besondere Finanzierungsvorgänge)</t>
  </si>
  <si>
    <t>Einnahmen der laufenden Rechnung</t>
  </si>
  <si>
    <t xml:space="preserve">   Steuern (netto)                                    </t>
  </si>
  <si>
    <t xml:space="preserve">     dar.: Grundsteuer A und B                      </t>
  </si>
  <si>
    <t xml:space="preserve">               Gewerbesteuer netto                </t>
  </si>
  <si>
    <t xml:space="preserve">               Gemeindeanteil an der Einkommensteuer    </t>
  </si>
  <si>
    <t xml:space="preserve">  Einnahmen aus wirtschaftlicher Tätigkeit       </t>
  </si>
  <si>
    <t xml:space="preserve">     dar.: Konzessionsabgaben                       </t>
  </si>
  <si>
    <t xml:space="preserve">  Zinseinnahmen                                     </t>
  </si>
  <si>
    <t xml:space="preserve">  Laufende Zuweisungen                              </t>
  </si>
  <si>
    <t xml:space="preserve">    dar.: Schlüsselzuweisungen vom Land            </t>
  </si>
  <si>
    <t xml:space="preserve">  Verwaltungs- u. Benutzungsgebühren</t>
  </si>
  <si>
    <t xml:space="preserve">  Sonstige laufende Einnahmen                       </t>
  </si>
  <si>
    <t xml:space="preserve">Einnahmen der laufenden Rechnung                  </t>
  </si>
  <si>
    <t>Einnahmen der Kapitalrechnung</t>
  </si>
  <si>
    <t xml:space="preserve">  Veräußerung von Vermögen                         </t>
  </si>
  <si>
    <t xml:space="preserve">     dar.: Zuweisungen für Investitionen vom Land   </t>
  </si>
  <si>
    <t xml:space="preserve">  Rückflüsse von Darlehen                           </t>
  </si>
  <si>
    <t xml:space="preserve">  Schuldenaufnahmen beim Öffentlichen Gesamthaushalt</t>
  </si>
  <si>
    <t xml:space="preserve">Einnahmen der Kapitalrechnung                     </t>
  </si>
  <si>
    <t xml:space="preserve">Bereinigte Einnahmen  (ohne besondere Finanzierungsvorgänge)                            </t>
  </si>
  <si>
    <t xml:space="preserve">Saldo der haushaltstechnischen Verrechnungen      </t>
  </si>
  <si>
    <t xml:space="preserve">Finanzierungssaldo                                </t>
  </si>
  <si>
    <t>1  Zusammenfassende Übersichten 2019</t>
  </si>
  <si>
    <t>1.2 Gesamtwirtschaftliche Darstellung der Ausgaben und Einnahmen der kommunalen Kern- und Extrahaushalte nach Ländern</t>
  </si>
  <si>
    <t>Lfd.
Nr.</t>
  </si>
  <si>
    <t>Ausgabe- /Einnahmeart</t>
  </si>
  <si>
    <t>Baden-
Württemberg</t>
  </si>
  <si>
    <t>Mecklenburg-
Vorpommern</t>
  </si>
  <si>
    <t>Nordrhein-
Westfalen</t>
  </si>
  <si>
    <t>Rheinland-
Pfalz</t>
  </si>
  <si>
    <t>Sachsen-
Anhalt</t>
  </si>
  <si>
    <t>Schleswig-
Holstein</t>
  </si>
  <si>
    <t>Laufender Sachaufwand</t>
  </si>
  <si>
    <t>Unterhaltungsaufwand</t>
  </si>
  <si>
    <t>Geräte usw.</t>
  </si>
  <si>
    <t>Bewirtschaftung der Grundstücke und 
   baulichen  Anlagen</t>
  </si>
  <si>
    <t>Bewirtschaftung der Grundstücke und
    baulichen  Anlagen</t>
  </si>
  <si>
    <t>Sonst. laufender Sach- und Verwaltungsaufwand</t>
  </si>
  <si>
    <t>an andere Bereiche</t>
  </si>
  <si>
    <t>Laufende Übertragungen</t>
  </si>
  <si>
    <t>./. Zahlungen von gleicher Ebene</t>
  </si>
  <si>
    <t>Sachinvestitionen</t>
  </si>
  <si>
    <t>Erwerb von Grundstücken</t>
  </si>
  <si>
    <t>Erwerb von beweglichen Sachen des Anlageverm.</t>
  </si>
  <si>
    <t>Erwerb von Beteiligungen</t>
  </si>
  <si>
    <t>Tilgung von Krediten an Öffentlichen
     Gesamthaushalt</t>
  </si>
  <si>
    <t>Sonstige Ausgaben der Kapitalrechnung</t>
  </si>
  <si>
    <t>Steuern (netto)</t>
  </si>
  <si>
    <t>Gebühren</t>
  </si>
  <si>
    <t>Einnahmen aus wirtschaftlicher Tätigkeit</t>
  </si>
  <si>
    <t>Gewinnanteile</t>
  </si>
  <si>
    <t>Darlehensrückflüsse</t>
  </si>
  <si>
    <t>Einnahmen aus der Veräußerung von Beteiligungen</t>
  </si>
  <si>
    <t>Einnahmen aus der Veräußerung
    von Sachen des Anlagevermögens</t>
  </si>
  <si>
    <t>Einnahmen aus Krediten vom Öffentlichem
     Gesamthaushalt</t>
  </si>
  <si>
    <t>Bereinigte Ausgaben (ohne besondere
     Finanzierungsvorgänge)</t>
  </si>
  <si>
    <t>Bereinigte Einnahmen (ohne besondere
     Finanzierungsvorgänge)</t>
  </si>
  <si>
    <r>
      <t>Finanzierungssaldo</t>
    </r>
    <r>
      <rPr>
        <vertAlign val="superscript"/>
        <sz val="10"/>
        <rFont val="MetaNormalLF-Roman"/>
        <family val="2"/>
      </rPr>
      <t xml:space="preserve"> 1</t>
    </r>
  </si>
  <si>
    <t>Ausgaben</t>
  </si>
  <si>
    <t>Tilgung am Kreditmarkt und 
    bei anderen Bereichen</t>
  </si>
  <si>
    <t xml:space="preserve">Tilgung am Kreditmarkt und bei 
     anderen Bereichen </t>
  </si>
  <si>
    <t>Rückzahlung Innerer Darlehen</t>
  </si>
  <si>
    <t>Deckung von Fehlbeträgen (Sollfehlbeträge)</t>
  </si>
  <si>
    <t>Einnahmen</t>
  </si>
  <si>
    <t>Schuldenaufnahmen am Kreditmarkt und 
    bei anderen Bereichen</t>
  </si>
  <si>
    <t>Bereinigte Ausgaben/Einnahmen 
(einschl. besondere Finanzierungsvorgänge)</t>
  </si>
  <si>
    <t>Bereinigte Ausgaben (einschl. besondere
     Finanzierungsvorgänge)</t>
  </si>
  <si>
    <t>Bereinigte Einnahmen (einschl. besondere
     Finanzierungsvorgänge)</t>
  </si>
  <si>
    <r>
      <t xml:space="preserve">Mehrausgaben (-)/Mehreinnahmen (+) </t>
    </r>
    <r>
      <rPr>
        <vertAlign val="superscript"/>
        <sz val="10"/>
        <rFont val="MetaNormalLF-Roman"/>
        <family val="2"/>
      </rPr>
      <t>1</t>
    </r>
  </si>
  <si>
    <t>1 Einschl. Saldo der haushaltstechnischen Verrechnungen.</t>
  </si>
  <si>
    <t>1.3 Finanzwirtschaftliche Darstellung der Ausgaben und Einnahmen der kommunalen Kern- und Extrahaushalte nach Ländern</t>
  </si>
  <si>
    <t>Nach Ländern</t>
  </si>
  <si>
    <t>Unmittelbare Ausgaben
     (ohne Zahlungen an andere Bereiche)</t>
  </si>
  <si>
    <t>Beamtenbezüge</t>
  </si>
  <si>
    <t>Sonstige Personalausgaben</t>
  </si>
  <si>
    <t>Versorgungsbezüge, Beiträge zu Versorgungskassen</t>
  </si>
  <si>
    <t>Unterhaltungsaufwand, Geräte
      Ausstattungs- und Ausrüstungsgegenstände</t>
  </si>
  <si>
    <t>Bewirtschaftung der Grundstücke
     und der baulichen Anlagen</t>
  </si>
  <si>
    <t>Zinsausgaben an andere Bereiche</t>
  </si>
  <si>
    <t>Übriger laufende Sachaufwand</t>
  </si>
  <si>
    <t>Erwerb von Sachanlagen</t>
  </si>
  <si>
    <t>Zahlungen an andere Bereiche</t>
  </si>
  <si>
    <t>Zuschüsse für laufende und
     investive Zwecke</t>
  </si>
  <si>
    <t>Leistungen der Sozialhilfe</t>
  </si>
  <si>
    <t>außerhalb von Einrichtungen</t>
  </si>
  <si>
    <t>in Einrichtungen</t>
  </si>
  <si>
    <t>Leistungen an Kriegsopfer u. a. Anspruchsberechtigte</t>
  </si>
  <si>
    <t>Leistungen der Jugendhilfe</t>
  </si>
  <si>
    <t>Leistungen nach dem Asylbewerberleistungsgesetz</t>
  </si>
  <si>
    <t>Zahlungen an Öffentlichen Gesamthaushalt</t>
  </si>
  <si>
    <t>Zuweisungen</t>
  </si>
  <si>
    <t xml:space="preserve">Zinsausgaben an Öffentlichen Gesamthaushalt
     </t>
  </si>
  <si>
    <t>Allgemeine Zuweisungen und Umlagen</t>
  </si>
  <si>
    <t xml:space="preserve">Tilgung von Krediten an Öffentlichen Gesamthaushalt
     </t>
  </si>
  <si>
    <t xml:space="preserve">Tilgung von Krediten an Öffentlichen Gesamthaushalt
    </t>
  </si>
  <si>
    <t>Bruttoausgaben</t>
  </si>
  <si>
    <t xml:space="preserve">Bruttoausgaben </t>
  </si>
  <si>
    <t>./. Zahlungen von anderen Ebenen</t>
  </si>
  <si>
    <t xml:space="preserve">Tilgung am Kreditmarkt und bei anderen Bereichen
   </t>
  </si>
  <si>
    <t>Nettoausgaben
      (einschl. besondere Finanzierungsvorgänge)</t>
  </si>
  <si>
    <t>Unmittelbare Einnahmen
      (ohne Zahlungen von anderen Bereichen)</t>
  </si>
  <si>
    <t>Gebühren, zweckgebundene Abgaben</t>
  </si>
  <si>
    <t>Steuern, steuerähnliche Einnahmen (netto)</t>
  </si>
  <si>
    <t>Einnahmen aus der Veräußerung
     von Beteiligungen usw.</t>
  </si>
  <si>
    <t>Einnahmen aus der Veräußerung
      von Sachen des Anlagevermögens</t>
  </si>
  <si>
    <t>Zahlungen von anderen Bereichen</t>
  </si>
  <si>
    <t>Zuschüsse</t>
  </si>
  <si>
    <t>Ersatz von sozialen Leistungen</t>
  </si>
  <si>
    <t>Unmittelbare Einnahmen</t>
  </si>
  <si>
    <t>Einnahmen aus Krediten vom
     Öffentlichen Gesamthaushalt</t>
  </si>
  <si>
    <t xml:space="preserve">Bruttoeinnahmen </t>
  </si>
  <si>
    <t xml:space="preserve">Schuldenaufnahmen am Kreditmarkt und bei
     anderen Bereichen </t>
  </si>
  <si>
    <t>Nettoeinnahmen
      (einschl. besondere Finanzierungsvorgänge)</t>
  </si>
  <si>
    <t>Statistisches Bundesamt, Fachserie 14, Reihe 3.3, 2019</t>
  </si>
  <si>
    <t>1.4 Ausgaben und Einnahmen der kommunalen Kern- und Extrahaushalte nach Produktrahmen und Arten</t>
  </si>
  <si>
    <r>
      <t xml:space="preserve">Bereinigte
Ausgaben
des Ver-
waltungs-
haushalts </t>
    </r>
    <r>
      <rPr>
        <vertAlign val="superscript"/>
        <sz val="10"/>
        <rFont val="MetaNormalLF-Roman"/>
        <family val="2"/>
      </rPr>
      <t>1</t>
    </r>
  </si>
  <si>
    <t>Darunter</t>
  </si>
  <si>
    <r>
      <t xml:space="preserve">Bereinigte
Ausgaben
des Ver-
mögens-
haushalts </t>
    </r>
    <r>
      <rPr>
        <vertAlign val="superscript"/>
        <sz val="10"/>
        <rFont val="MetaNormalLF-Roman"/>
        <family val="2"/>
      </rPr>
      <t>1</t>
    </r>
  </si>
  <si>
    <r>
      <t xml:space="preserve">Bereinigte
Ausgaben
insgesamt </t>
    </r>
    <r>
      <rPr>
        <vertAlign val="superscript"/>
        <sz val="10"/>
        <rFont val="MetaNormalLF-Roman"/>
        <family val="2"/>
      </rPr>
      <t>1</t>
    </r>
  </si>
  <si>
    <t>Nachricht-
lich:
Netto-
ausgaben</t>
  </si>
  <si>
    <r>
      <t xml:space="preserve">Bereinigte
Einnahmen
des Ver-
waltungs-
haushalts </t>
    </r>
    <r>
      <rPr>
        <vertAlign val="superscript"/>
        <sz val="10"/>
        <rFont val="MetaNormalLF-Roman"/>
        <family val="2"/>
      </rPr>
      <t>1</t>
    </r>
  </si>
  <si>
    <r>
      <t xml:space="preserve">Bereinigte
Einnahmen
des Ver-
mögens-
haushalts </t>
    </r>
    <r>
      <rPr>
        <vertAlign val="superscript"/>
        <sz val="10"/>
        <rFont val="MetaNormalLF-Roman"/>
        <family val="2"/>
      </rPr>
      <t>1</t>
    </r>
  </si>
  <si>
    <r>
      <t xml:space="preserve">Bereinigte
Einnahmen
insgesamt </t>
    </r>
    <r>
      <rPr>
        <vertAlign val="superscript"/>
        <sz val="10"/>
        <rFont val="MetaNormalLF-Roman"/>
        <family val="2"/>
      </rPr>
      <t>1</t>
    </r>
  </si>
  <si>
    <t>Personal-
ausgaben</t>
  </si>
  <si>
    <t>Laufender
Sach-
aufwand</t>
  </si>
  <si>
    <t>Laufende
Über-
tragungen</t>
  </si>
  <si>
    <t>Baumaß-
nahmen</t>
  </si>
  <si>
    <r>
      <t xml:space="preserve">Erwerb-
von Ver-
mögen </t>
    </r>
    <r>
      <rPr>
        <vertAlign val="superscript"/>
        <sz val="10"/>
        <rFont val="MetaNormalLF-Roman"/>
        <family val="2"/>
      </rPr>
      <t>2</t>
    </r>
  </si>
  <si>
    <t>Zuweisun-
gen und Zu-
schüsse für
Investitionen</t>
  </si>
  <si>
    <t>Gebühren,
Steuern u.
steuer-
ähnliche
Einnahmen</t>
  </si>
  <si>
    <t>Einnahmen
aus wirt-
schaftlicher
Tätigkeit</t>
  </si>
  <si>
    <r>
      <t>Veräus-
serung von
Vermögen</t>
    </r>
    <r>
      <rPr>
        <vertAlign val="superscript"/>
        <sz val="10"/>
        <rFont val="MetaNormalLF-Roman"/>
        <family val="2"/>
      </rPr>
      <t xml:space="preserve"> 2</t>
    </r>
  </si>
  <si>
    <t>Beiträge
und
ähnliche
Entgelte</t>
  </si>
  <si>
    <t>Zuweisun-
gen u. Zu-
schüsse f.
Investitionen</t>
  </si>
  <si>
    <t>Theater, Musikpflege, Musikschulen</t>
  </si>
  <si>
    <t>Grundversorgung und Hilfe nach dem SGB XII *</t>
  </si>
  <si>
    <t>Grundsicherung für Arbeitsuchende nach dem SGB II *</t>
  </si>
  <si>
    <t>Soziale Einrichtungen (ohne Einrichtungen             
     der Jugendhilfe)</t>
  </si>
  <si>
    <t>Leistungen nach dem Bundesversorgungsgesetz)</t>
  </si>
  <si>
    <t>Gemeindestraßen, Kreisstraßen</t>
  </si>
  <si>
    <t>Abwicklung der Vorjahre *</t>
  </si>
  <si>
    <t>Insgesamt</t>
  </si>
  <si>
    <t>1 Bereinigt um Zahlungen von gleicher Ebene, einschl. besondere Finanzierungsvorgänge, ohne haushaltstechnische Verrechnungen.</t>
  </si>
  <si>
    <t>2 Einschl. Erwerb bzw. Veräußerung von Beteiligungen.</t>
  </si>
  <si>
    <t>1.5 Baumaßnahmen der kommunalen Kern- und Extrahaushalte nach Produktrahmen</t>
  </si>
  <si>
    <r>
      <t>Grund- und Hauptschulen</t>
    </r>
    <r>
      <rPr>
        <vertAlign val="superscript"/>
        <sz val="10"/>
        <rFont val="MetaNormalLF-Roman"/>
        <family val="2"/>
      </rPr>
      <t xml:space="preserve"> 1</t>
    </r>
  </si>
  <si>
    <r>
      <t xml:space="preserve">Grund- und Hauptschulen </t>
    </r>
    <r>
      <rPr>
        <vertAlign val="superscript"/>
        <sz val="10"/>
        <rFont val="MetaNormalLF-Roman"/>
        <family val="2"/>
      </rPr>
      <t>1</t>
    </r>
  </si>
  <si>
    <r>
      <t>Gymnasien, Kollegs</t>
    </r>
    <r>
      <rPr>
        <vertAlign val="superscript"/>
        <sz val="10"/>
        <rFont val="MetaNormalLF-Roman"/>
        <family val="2"/>
      </rPr>
      <t xml:space="preserve"> 2</t>
    </r>
  </si>
  <si>
    <r>
      <t>Gymnasien und Kollegs</t>
    </r>
    <r>
      <rPr>
        <vertAlign val="superscript"/>
        <sz val="10"/>
        <rFont val="MetaNormalLF-Roman"/>
        <family val="2"/>
      </rPr>
      <t xml:space="preserve"> 2</t>
    </r>
  </si>
  <si>
    <t xml:space="preserve">Insgesamt                  </t>
  </si>
  <si>
    <t xml:space="preserve">Insgesamt               </t>
  </si>
  <si>
    <t>1 In Niedersachsen nur Grundschulen.</t>
  </si>
  <si>
    <t>2 In Niedersachsen z.T. unter übrigem Schulwesen nachgewiesen.</t>
  </si>
  <si>
    <t>1.6 Personalausgaben der kommunalen Kern- und Extrahaushalte nach Produktrahmen</t>
  </si>
  <si>
    <t>Schulträgeraufgaben *</t>
  </si>
  <si>
    <t>Soziale Einrichtungen *
     (ohne Einrichtungen der Jugendhilfe)</t>
  </si>
  <si>
    <t>1 Zusammenfassende Übersichten 2019</t>
  </si>
  <si>
    <t>1.7 Zahlungsverkehr der kommunalen Kern- und Extrahaushalte nach Arten</t>
  </si>
  <si>
    <t>1.7.1 Flächenländer zusammen</t>
  </si>
  <si>
    <t xml:space="preserve">- Ausgaben - </t>
  </si>
  <si>
    <t xml:space="preserve">- Einnahmen - </t>
  </si>
  <si>
    <t>1 000 EUR</t>
  </si>
  <si>
    <t xml:space="preserve"> Erstattungen von Ausgaben des Verwaltungshaushalts                          </t>
  </si>
  <si>
    <t xml:space="preserve"> Schlüsselzuweisungen                                       </t>
  </si>
  <si>
    <t xml:space="preserve">      an Bund                          </t>
  </si>
  <si>
    <t xml:space="preserve">      vom Land                                                  </t>
  </si>
  <si>
    <t xml:space="preserve">      an Land                                                   </t>
  </si>
  <si>
    <t xml:space="preserve"> Bedarfszuweisungen                                         </t>
  </si>
  <si>
    <t xml:space="preserve">      an Gemeinden/Gv.                                              </t>
  </si>
  <si>
    <t xml:space="preserve">      an Zweckverbände u. dgl.                                  </t>
  </si>
  <si>
    <t xml:space="preserve">      von Gemeinden/Gv.                                             </t>
  </si>
  <si>
    <t xml:space="preserve">      an die gesetzliche Sozialversicherung</t>
  </si>
  <si>
    <t xml:space="preserve"> Sonstige allgemeine Zuweisungen                            </t>
  </si>
  <si>
    <t xml:space="preserve">      an kommunale Sonderrechnungen                                 </t>
  </si>
  <si>
    <t xml:space="preserve">      von Bund               </t>
  </si>
  <si>
    <t xml:space="preserve">      an sonstige öffentliche Sonderrechnungen                       </t>
  </si>
  <si>
    <t xml:space="preserve">      an private Unternehmen                                    </t>
  </si>
  <si>
    <t xml:space="preserve">      an übrige Bereiche                                        </t>
  </si>
  <si>
    <t xml:space="preserve"> Allgemeine Umlagen von Gemeinden/Gv.                           </t>
  </si>
  <si>
    <t xml:space="preserve">      Innere Verrechnungen                                      </t>
  </si>
  <si>
    <t xml:space="preserve"> Ausgleichsleistungen vom Land                                </t>
  </si>
  <si>
    <t xml:space="preserve"> Zuweisungen und sonstige Zuschüsse für laufende Zwecke     </t>
  </si>
  <si>
    <t xml:space="preserve">      an Bund                                                   </t>
  </si>
  <si>
    <t xml:space="preserve">      von Bund </t>
  </si>
  <si>
    <t xml:space="preserve">      von Zweckverbänden u. dgl.                                 </t>
  </si>
  <si>
    <t xml:space="preserve">      von der gesetzlichen Sozialversicherung   </t>
  </si>
  <si>
    <t xml:space="preserve">      von kommunalen Sonderrechnungen                                </t>
  </si>
  <si>
    <t xml:space="preserve">      von sonstigen öffentlichen Sonderrechnungen                      </t>
  </si>
  <si>
    <t xml:space="preserve">      von privaten Unternehmen                                   </t>
  </si>
  <si>
    <t xml:space="preserve">      von übrigen Bereichen                                     </t>
  </si>
  <si>
    <t xml:space="preserve"> Schuldendiensthilfen                                       </t>
  </si>
  <si>
    <t xml:space="preserve"> Zuweisungen und Zuschüsse für laufende Zwecke              </t>
  </si>
  <si>
    <t xml:space="preserve">      von Bund</t>
  </si>
  <si>
    <t xml:space="preserve">      an Zweckverbände und dgl.                                 </t>
  </si>
  <si>
    <t xml:space="preserve">      von kommunalen Sonderrechnungen                           </t>
  </si>
  <si>
    <t xml:space="preserve">      von sonstigen öffentlichen Sonderrechnungen                   </t>
  </si>
  <si>
    <t xml:space="preserve">      von privaten Unternehmen                                  </t>
  </si>
  <si>
    <t xml:space="preserve"> Zinsausgaben                                               </t>
  </si>
  <si>
    <t xml:space="preserve">      an Bund                </t>
  </si>
  <si>
    <t xml:space="preserve"> Zinseinnahmen                                              </t>
  </si>
  <si>
    <t xml:space="preserve">      von Bund            </t>
  </si>
  <si>
    <t xml:space="preserve">      von Land                                                  </t>
  </si>
  <si>
    <t xml:space="preserve">      von Zweckverbänden und dgl.                                </t>
  </si>
  <si>
    <t xml:space="preserve">      für Innere Darlehen                                       </t>
  </si>
  <si>
    <t xml:space="preserve"> Allgemeine Zuweisungen                                     </t>
  </si>
  <si>
    <t xml:space="preserve">      von Bund     </t>
  </si>
  <si>
    <t xml:space="preserve"> Allgemeine Umlagen                                         </t>
  </si>
  <si>
    <t xml:space="preserve">      von Zweckverbände und dgl.                                </t>
  </si>
  <si>
    <t xml:space="preserve">      von sonstigen öffentlichen Sonderrechnungen               </t>
  </si>
  <si>
    <t xml:space="preserve"> Gewährung von Darlehen                                     </t>
  </si>
  <si>
    <t xml:space="preserve">      an Bund       </t>
  </si>
  <si>
    <t xml:space="preserve"> Rückflüsse von Darlehen                                     </t>
  </si>
  <si>
    <t xml:space="preserve">      von Bund                                                   </t>
  </si>
  <si>
    <t xml:space="preserve">      vom Land                                                   </t>
  </si>
  <si>
    <t xml:space="preserve">      von kommunalen Sonderrechnungen                            </t>
  </si>
  <si>
    <t xml:space="preserve">      von sonstigen öffentlichen Sonderrechnungen                    </t>
  </si>
  <si>
    <t xml:space="preserve">  Tilgung von Krediten, Rückzahlung innerer Darlehen        </t>
  </si>
  <si>
    <t xml:space="preserve">      an Bund            </t>
  </si>
  <si>
    <t xml:space="preserve">      von übrigen Bereichen                                      </t>
  </si>
  <si>
    <t xml:space="preserve"> Zuweisungen und Zuschüsse für Investitionen </t>
  </si>
  <si>
    <t xml:space="preserve">   und Investitionsförderungsmaßnahmen</t>
  </si>
  <si>
    <t xml:space="preserve">      von Bund  </t>
  </si>
  <si>
    <t xml:space="preserve">      an kommunale Sonderrechnungen                             </t>
  </si>
  <si>
    <t xml:space="preserve">      an sonstige öffentliche Sonderrechnungen                  </t>
  </si>
  <si>
    <t xml:space="preserve">      von Zweckverbänden u. dgl.                                </t>
  </si>
  <si>
    <t xml:space="preserve">      an übrigen Bereiche                                       </t>
  </si>
  <si>
    <t xml:space="preserve">      Innere Darlehen                                           </t>
  </si>
  <si>
    <t xml:space="preserve"> Zuweisungen und Zuschüsse für Investitionen                </t>
  </si>
  <si>
    <t xml:space="preserve">      an Bund             </t>
  </si>
  <si>
    <t xml:space="preserve"> Einnahmen aus Krediten und Inneren Darlehen                </t>
  </si>
  <si>
    <t xml:space="preserve">      von Bund   </t>
  </si>
  <si>
    <t xml:space="preserve">      an sonstigen öffentl. Sonderrechnungen                    </t>
  </si>
  <si>
    <t xml:space="preserve"> Abführungen an den Erblastentilgungsfonds                       </t>
  </si>
  <si>
    <t>1.7.2 Früheres Bundesgebiet</t>
  </si>
  <si>
    <t>1.7.3 Neue Länder</t>
  </si>
  <si>
    <t>1.8 Steuern und steuerähnliche Einnahmen der kommunalen Kernhaushalte nach Arten und Ländern</t>
  </si>
  <si>
    <t>Steuerart</t>
  </si>
  <si>
    <t>Vergnügungssteuer für die Vorführung
    von Bildstreifen</t>
  </si>
  <si>
    <t>1.9 Bereinigte Ausgaben der kommunalen Kern- und Extrahaushalte nach Ländern und Produktoberbereichen</t>
  </si>
  <si>
    <t>Land</t>
  </si>
  <si>
    <t>Zentrale Finanz-leistungen</t>
  </si>
  <si>
    <t>Rheinland-Pfalz</t>
  </si>
  <si>
    <t>1.10 Bereinigte Ausgaben der kommunalen Extrahaushalte nach Ländern und Produktoberbereichen</t>
  </si>
  <si>
    <t>2 Ausgaben und Einnahmen der kommunalen Kern- und Extrahaushalte nach Produktrahmen und Arten 2019</t>
  </si>
  <si>
    <t>Pr.
Nr.</t>
  </si>
  <si>
    <t>Unterhaltung
der Grund-
stücke und
baulichen
Anlagen</t>
  </si>
  <si>
    <t>Unterhaltung
des sonstigen
unbeweg-
lichen
Vermögens</t>
  </si>
  <si>
    <t>Geräte, Aus-
stattungs- u.
Ausrüstungs-
gegenstände,
sonstige Ge-
brauchsgegen-
stände</t>
  </si>
  <si>
    <t>Mieten
und 
Pachten</t>
  </si>
  <si>
    <t>Bewirtschaf-
tung d. Grund-
stücke und
baulichen
Anlagen</t>
  </si>
  <si>
    <t>Haltung
von
Fahrzeugen</t>
  </si>
  <si>
    <t>Besondere
Aufwendungen
für 
Bedienstete</t>
  </si>
  <si>
    <t>Weitere
Verwaltungs-
u. Betriebs-
ausgaben</t>
  </si>
  <si>
    <t>Steuern, Ver-
sicherungen,
Schadens-
fälle</t>
  </si>
  <si>
    <t>Geschäfts-
aus-
gaben</t>
  </si>
  <si>
    <t>Weitere
allgemeine
sächliche
Ausgaben</t>
  </si>
  <si>
    <t>Erstattung von Ausgaben
d. Verwaltungshaushalts</t>
  </si>
  <si>
    <t>Zuw. u. sonstige Zusch. f.
lfd. Zwecke, allg. Zuw. u. Umlagen</t>
  </si>
  <si>
    <t>Leistungen der Sozial-
und Jugendhilfe</t>
  </si>
  <si>
    <t>Leistungen
an Kriegsopfer,
Asylbewerber u.
sonstige
soziale
Leistungen</t>
  </si>
  <si>
    <t>Sonstige
Ausgaben
des Verwaltungs-
haushalts</t>
  </si>
  <si>
    <t>Abzüglich
Zahlungen von
gleicher Ebene</t>
  </si>
  <si>
    <t>Ausgaben
des Verwaltungs-
haushalts</t>
  </si>
  <si>
    <t>Erwerb von
Beteilig-
ungen,
Kapital-
einlagen</t>
  </si>
  <si>
    <t>Erwerb
von
Grund-
stücken</t>
  </si>
  <si>
    <t>Erwerb von 
bewegl. 
Sachen des
Anlage-
vermögens</t>
  </si>
  <si>
    <t>Zuweisungen u. Zuschüsse
für Investitionen</t>
  </si>
  <si>
    <t>Sonstige
Ausgaben
des
Vermögens-
haushalts</t>
  </si>
  <si>
    <t>Ausgaben
des
Vermögens-
haushalts</t>
  </si>
  <si>
    <t>Ausgaben d.
Verwaltungs-
u. Vermögens-
haushalts
zusammen</t>
  </si>
  <si>
    <t>Abzüglich
Haushalts-
technische
Verrech-
nungen</t>
  </si>
  <si>
    <t>Bereinigte
Ausgaben</t>
  </si>
  <si>
    <t>Abzüglich
Zahlungen
von anderen
Ebenen</t>
  </si>
  <si>
    <t>Netto-
Ausgaben</t>
  </si>
  <si>
    <t>Nachrichtlich:
Brutto-
Ausgaben</t>
  </si>
  <si>
    <t>Steuern und
steuerähnl.
Einn. (netto)
Gebühren,
zweckgeb.
Abgaben</t>
  </si>
  <si>
    <t>Einnahmen
aus
Verkauf</t>
  </si>
  <si>
    <t>Mieten
und
Pachten</t>
  </si>
  <si>
    <t>Sonstige
Verw. - und
Betriebs-
einnahmen</t>
  </si>
  <si>
    <t>Erstattung von Ausgaben des
Verwaltungshaushalts</t>
  </si>
  <si>
    <t>Zuweisungen und Umlagen
u. Zuschüsse f. lfd. Zwecke</t>
  </si>
  <si>
    <t>Gewinnan-
teile, Ersatz
v. soz. Leist.
außerhalb
von Ein-
richtungen</t>
  </si>
  <si>
    <t>Konzessions-
abgaben, Er-
satz v. soz.
Leistungen
in Ein-
richtungen</t>
  </si>
  <si>
    <t>Sonstige
Einnahmen
des
Verwaltungs-
haushalts</t>
  </si>
  <si>
    <t>Einnahmen
des
Verwaltungs-
haushalts</t>
  </si>
  <si>
    <t>Einnahmen
aus d. Ver-
äußerung
v. Beteilig-
ungen usw.</t>
  </si>
  <si>
    <t>Einnahmen aus Veräußer-
ungen d. Anlagevermögens</t>
  </si>
  <si>
    <t>Zuweisungen und Zuschüsse für Investitionen 
usw.</t>
  </si>
  <si>
    <t>Beiträge
und ähnl.
Entgelte,
sonst. Einn.
d. Vermög.-
haushalts</t>
  </si>
  <si>
    <t>Einnahmen
des
Vermögens-
haushalts</t>
  </si>
  <si>
    <t>Einnahmen d.
Verwaltungs-
u. Ver-
mögens-
haushalts
zusammen</t>
  </si>
  <si>
    <t>Bereinigte
Einnahmen</t>
  </si>
  <si>
    <t>Abzüglich
Zahlungen
v. anderen
Ebenen</t>
  </si>
  <si>
    <t>Nettoein-
nahmen</t>
  </si>
  <si>
    <t>Nachrichtlich:
Bruttoein-
nahmen</t>
  </si>
  <si>
    <t>Dienst-
bezüge</t>
  </si>
  <si>
    <t>Beiträge
z. gesetzl.
Sozialver-
sicherung</t>
  </si>
  <si>
    <t>Versorg-
ungs-
bezüge
u. dgl.</t>
  </si>
  <si>
    <t>Beiträge zu
Versorg.-
kassen</t>
  </si>
  <si>
    <t>Aufwendung-
en für
ehrenamtl.
Tätigkeit</t>
  </si>
  <si>
    <t>Beihilfen
Unter-
stützungen
u. dgl.</t>
  </si>
  <si>
    <t>Personal-
neben-
ausgaben</t>
  </si>
  <si>
    <t>an
Öffentlichen
Gesamt-haushalt</t>
  </si>
  <si>
    <t>an
andere
Bereiche</t>
  </si>
  <si>
    <t>Abschreib-ungen</t>
  </si>
  <si>
    <t>Verzinsung
des Anlage-
kapitals</t>
  </si>
  <si>
    <t>Kalkulatorische
Rücklagen</t>
  </si>
  <si>
    <t>außerhalb von
Einrichtungen</t>
  </si>
  <si>
    <t>in
Einrichtungen</t>
  </si>
  <si>
    <t>vom
Öffentlichen
Gesamt-haushalt</t>
  </si>
  <si>
    <t>von
anderen
Bereichen</t>
  </si>
  <si>
    <t>Grund-
stücke</t>
  </si>
  <si>
    <t>Bewegliche
Sachen</t>
  </si>
  <si>
    <t>Schulverwaltung*</t>
  </si>
  <si>
    <t>Verwaltung kultureller Angelegenheiten*</t>
  </si>
  <si>
    <t xml:space="preserve">Musikpflege </t>
  </si>
  <si>
    <t xml:space="preserve">291
</t>
  </si>
  <si>
    <t>Förderung von Kirchengemeinden und 
sonstigen Religionsgemeinschaften</t>
  </si>
  <si>
    <t>30-35</t>
  </si>
  <si>
    <t xml:space="preserve">Allgemeine Sozialverwaltung*            </t>
  </si>
  <si>
    <t>Verwaltung der Grundsicherung für Arbeitsuchende (nach SBG II)*</t>
  </si>
  <si>
    <t xml:space="preserve">Verwaltung der Jugendhilfe*                 </t>
  </si>
  <si>
    <t xml:space="preserve">Versicherungsamt*           </t>
  </si>
  <si>
    <t xml:space="preserve">Lastenausgleichsverwaltung*                 </t>
  </si>
  <si>
    <t xml:space="preserve">311
</t>
  </si>
  <si>
    <t>Grundversorgung und Hilfen nach dem 
Zwölften Buch Sozialgesetzbuch (SGB XII)</t>
  </si>
  <si>
    <t xml:space="preserve">    Hilfe zum Lebensunterhalt</t>
  </si>
  <si>
    <t xml:space="preserve">    Hilfe zur Pflege</t>
  </si>
  <si>
    <t xml:space="preserve">    Eingliederungshilfe für behinderte Menschen</t>
  </si>
  <si>
    <t xml:space="preserve">    Hilfe zur Gesundheit</t>
  </si>
  <si>
    <t>Hilfe zur Überwindung sozialer Schwierigkeiten und in anderen Lebenslagen</t>
  </si>
  <si>
    <t xml:space="preserve">   Grundsicherung im Alter und bei Erwerbsminderung</t>
  </si>
  <si>
    <t xml:space="preserve">   Nicht aufteilbar</t>
  </si>
  <si>
    <t xml:space="preserve">312
</t>
  </si>
  <si>
    <t>Grundsicherung für Arbeitsuchende nach dem Zweiten Buch Sozialgesetzbuch (SGB II)</t>
  </si>
  <si>
    <t>Arbeitslosengeld II (ohne KdU) / Optionsgemeinden</t>
  </si>
  <si>
    <t>Eingliederungsleistungen / Optionsgemeinden</t>
  </si>
  <si>
    <t>Grundsicherung für Arbeitsuchende nach SGB II*</t>
  </si>
  <si>
    <t>313</t>
  </si>
  <si>
    <t xml:space="preserve">315
</t>
  </si>
  <si>
    <t>Soziale Einrichtungen (ohne Einrichtungen der Jugendhilfe)</t>
  </si>
  <si>
    <t xml:space="preserve">Leistungen nach dem Bundesversorgungsgesetz </t>
  </si>
  <si>
    <t>Leistungen für Bildung und Teilhabe nach § 6 BKKG</t>
  </si>
  <si>
    <t>36</t>
  </si>
  <si>
    <t>Förderung von Kindern in Tageseinrichtungen und in Tagespflege</t>
  </si>
  <si>
    <t xml:space="preserve">363
</t>
  </si>
  <si>
    <t>Sonstige Leistungen der Kinder-, Jugend- und Familienhilfe</t>
  </si>
  <si>
    <t xml:space="preserve">367
</t>
  </si>
  <si>
    <t>Sonstige Einrichtungen der Kinder-,
Jugend und Familienhilfe</t>
  </si>
  <si>
    <t>Gesundheitsverwaltung*</t>
  </si>
  <si>
    <t>Bauverwaltung*</t>
  </si>
  <si>
    <t>Räumliche Planungs- und 
Entwicklungsmaßnahmen</t>
  </si>
  <si>
    <t>Verwaltung der wirtschaftlichen Unternehmen*</t>
  </si>
  <si>
    <t>531</t>
  </si>
  <si>
    <t>532</t>
  </si>
  <si>
    <t>533</t>
  </si>
  <si>
    <t>534</t>
  </si>
  <si>
    <t>535</t>
  </si>
  <si>
    <t>537</t>
  </si>
  <si>
    <t>541</t>
  </si>
  <si>
    <t>542</t>
  </si>
  <si>
    <t>543</t>
  </si>
  <si>
    <t xml:space="preserve">Landesstraßen </t>
  </si>
  <si>
    <t>544</t>
  </si>
  <si>
    <t xml:space="preserve">Bundesstraßen </t>
  </si>
  <si>
    <t>545</t>
  </si>
  <si>
    <t>546</t>
  </si>
  <si>
    <t>547</t>
  </si>
  <si>
    <t>Straßenbeleuchtung*</t>
  </si>
  <si>
    <t>Allgemeines Grund- und Sondervermögen*</t>
  </si>
  <si>
    <t>Allgemeines Grundvermögen*</t>
  </si>
  <si>
    <t>Allgemeines Sondervermögen*</t>
  </si>
  <si>
    <r>
      <t xml:space="preserve">Summe aller Produkte einschl. besondere Finanzierungsvorgänge </t>
    </r>
    <r>
      <rPr>
        <b/>
        <vertAlign val="superscript"/>
        <sz val="10"/>
        <rFont val="MetaNormalLF-Roman"/>
        <family val="2"/>
      </rPr>
      <t>1</t>
    </r>
  </si>
  <si>
    <t>* Nicht zuordnenbare Angaben aus dem kameralen Nachweis.</t>
  </si>
  <si>
    <t>1 Einschl. Steuerausgleiche.</t>
  </si>
  <si>
    <t>3 Ausgaben und Einnahmen der kommunalen Kern- und Extrahaushalte nach Produktrahmen, Arten und Ländern 2019</t>
  </si>
  <si>
    <t>1    Zentrale Verwaltung</t>
  </si>
  <si>
    <t>Art der Ausgaben / Einnahmen</t>
  </si>
  <si>
    <t>Baden- Württemberg</t>
  </si>
  <si>
    <t>Mecklenburg- Vorpommern</t>
  </si>
  <si>
    <t>Nordrhein- Westfalen</t>
  </si>
  <si>
    <t>Rheinland- Pfalz</t>
  </si>
  <si>
    <t>Sachsen- Anhalt</t>
  </si>
  <si>
    <t>Schleswig- Holstein</t>
  </si>
  <si>
    <t>Geräte, Ausstattungs- u. Ausrüstungsgegenstände</t>
  </si>
  <si>
    <t>Bewirtschaftung der Grundstücke usw.</t>
  </si>
  <si>
    <t>Weitere Verwaltungs- u. Betriebsausgaben</t>
  </si>
  <si>
    <t>Geschäftsausgaben, weitere allg. sächl. Ausgaben</t>
  </si>
  <si>
    <t>Erstattungen v. Ausgaben d. Verwaltungshaushalts
   an Öffentlichen Gesamthaushalt</t>
  </si>
  <si>
    <t xml:space="preserve">   an andere Bereiche</t>
  </si>
  <si>
    <t>Zuweisungen u. sonstige Zuschüsse für lfd. Zwecke
   an Öffentlichen Gesamthaushalt</t>
  </si>
  <si>
    <t>15</t>
  </si>
  <si>
    <t>16</t>
  </si>
  <si>
    <t>Schuldendiensthilfen
   an Öffentlichen Gesamthaushalt</t>
  </si>
  <si>
    <t>17</t>
  </si>
  <si>
    <t>18</t>
  </si>
  <si>
    <t>Leist. d. Soz.- u. Jugendhilfe außerhalb v. Einricht.</t>
  </si>
  <si>
    <t>19</t>
  </si>
  <si>
    <t>Leist. d. Soz.- u. Jugendhilfe in Einrichtungen</t>
  </si>
  <si>
    <t>20</t>
  </si>
  <si>
    <t>Leist. an Kriegsopfer, sonst. soz. Leistungen</t>
  </si>
  <si>
    <t>Leist. nach dem Asylbewerberleistungsgesetz</t>
  </si>
  <si>
    <t>26</t>
  </si>
  <si>
    <t>29</t>
  </si>
  <si>
    <t>30</t>
  </si>
  <si>
    <t>Ausgaben des Verwaltungshaushalts zusammen</t>
  </si>
  <si>
    <t>33</t>
  </si>
  <si>
    <t>Gewährung von Darlehen
   an Öffentlichen Gesamthaushalt</t>
  </si>
  <si>
    <t>34</t>
  </si>
  <si>
    <t>Vermögenserwerb
   Erwerb v. Beteiligungen, Kapitaleinlagen</t>
  </si>
  <si>
    <t xml:space="preserve">   Erwerb v. Grundstücken</t>
  </si>
  <si>
    <t>37</t>
  </si>
  <si>
    <t xml:space="preserve">   Erwerb v. beweglichen Sachen d. Anlagevermögens</t>
  </si>
  <si>
    <t>38</t>
  </si>
  <si>
    <t>Zuweisungen u. Zuschüsse für Investitionen
   an Öffentlichen Gesamthaushalt</t>
  </si>
  <si>
    <t>43</t>
  </si>
  <si>
    <t>Sonstige Ausgaben des Vermögenshaushalts</t>
  </si>
  <si>
    <t>47</t>
  </si>
  <si>
    <t>Ausgaben des Vermögenshaushalts zusammen</t>
  </si>
  <si>
    <t>48</t>
  </si>
  <si>
    <t>Ausgaben d. Verwalt.- u. Vermögenshaush. zusammen</t>
  </si>
  <si>
    <t>49</t>
  </si>
  <si>
    <t>./. Haushaltstechnische Verrechnungen</t>
  </si>
  <si>
    <t>Nettoausgaben</t>
  </si>
  <si>
    <t>61</t>
  </si>
  <si>
    <t>62</t>
  </si>
  <si>
    <t>63</t>
  </si>
  <si>
    <t>Erstattungen v. Ausgaben d. Verwaltungshaushalts
   vom Öffentlichen Gesamthaushalt</t>
  </si>
  <si>
    <t>66</t>
  </si>
  <si>
    <t xml:space="preserve">   von anderen Bereichen </t>
  </si>
  <si>
    <t>67</t>
  </si>
  <si>
    <t>Zuweisungen und Zuschüsse für laufende Zwecke
   vom Öffentlichen Gesamthaushalt</t>
  </si>
  <si>
    <t>68</t>
  </si>
  <si>
    <t>69</t>
  </si>
  <si>
    <t>Zinseinnahmen
   vom Öffentlichen Gesamthaushalt</t>
  </si>
  <si>
    <t>70</t>
  </si>
  <si>
    <t>71</t>
  </si>
  <si>
    <t>Gewinnanteile, Konzessionsabgaben</t>
  </si>
  <si>
    <t>74</t>
  </si>
  <si>
    <t>Ersatz v. soz. Leist. außerhalb v. Einrichtungen</t>
  </si>
  <si>
    <t>75</t>
  </si>
  <si>
    <t>Ersatz v. soz. Leist. in Einrichtungen</t>
  </si>
  <si>
    <t>77</t>
  </si>
  <si>
    <t>78</t>
  </si>
  <si>
    <t>79</t>
  </si>
  <si>
    <t>80</t>
  </si>
  <si>
    <t>Einnahmen des Verwaltungshaushalts zusammen</t>
  </si>
  <si>
    <t>83</t>
  </si>
  <si>
    <t>Rückflüsse von Darlehen
   vom Öffentlichen Gesamthaushalt</t>
  </si>
  <si>
    <t>Einnahmen a. d. Veräußerung v. Beteiligungen</t>
  </si>
  <si>
    <t>Einnahmen a. d. Veräußerung v. Sachen d. Anlageverm.</t>
  </si>
  <si>
    <t>Zuweisungen und Zuschüsse für Investitionen
   vom Öffentlichen Gesamthaushalt</t>
  </si>
  <si>
    <t xml:space="preserve">Zuweisungen und Zuschüsse für Investitionen
   vom Öffentlichen Gesamthaushalt </t>
  </si>
  <si>
    <t>Einnahmen des Vermögenshaushalts zusammen</t>
  </si>
  <si>
    <t>Einnahmen d. Verwalt.- u. Vermögenshaush. zusammen</t>
  </si>
  <si>
    <t>Nettoeinnahmen</t>
  </si>
  <si>
    <t>Mehrausgaben(-)/Mehreinnahmen</t>
  </si>
  <si>
    <t xml:space="preserve">2    Schule und Kultur 
</t>
  </si>
  <si>
    <t>3    Soziales und Jugend</t>
  </si>
  <si>
    <t>4    Gesundheit und Sport</t>
  </si>
  <si>
    <t>5    Gestaltung der Umwelt</t>
  </si>
  <si>
    <t>6    Zentrale Finanzleistungen</t>
  </si>
  <si>
    <t>Erstattungen von Ausgaben d. Verwaltungshaushalts
   an Öffentlichen Gesamthaushalt</t>
  </si>
  <si>
    <t>Zinsausgaben
   an Öffentlichen Gesamthaushalt</t>
  </si>
  <si>
    <t>23</t>
  </si>
  <si>
    <t>24</t>
  </si>
  <si>
    <t>25</t>
  </si>
  <si>
    <t>27</t>
  </si>
  <si>
    <t>28</t>
  </si>
  <si>
    <t>31</t>
  </si>
  <si>
    <t>32</t>
  </si>
  <si>
    <t>Zuführung an Rücklagen</t>
  </si>
  <si>
    <t>39</t>
  </si>
  <si>
    <t>Tilgung v. Krediten, Rückzahl. Innerer Darlehen
   an Öffentlichen Gesamthaushalt</t>
  </si>
  <si>
    <t xml:space="preserve">   Innere Darlehen</t>
  </si>
  <si>
    <t>44</t>
  </si>
  <si>
    <t>Bedarfszuweisungen 
   vom Land</t>
  </si>
  <si>
    <t>58</t>
  </si>
  <si>
    <t>Sonstige allgemeine Zuweisungen 
   von Bund/Land</t>
  </si>
  <si>
    <t>59</t>
  </si>
  <si>
    <t>60</t>
  </si>
  <si>
    <t>Zinseinnahmen 
   vom Öffentlichen Gesamthaushalt</t>
  </si>
  <si>
    <t xml:space="preserve">   von anderen Bereichen</t>
  </si>
  <si>
    <t>72</t>
  </si>
  <si>
    <t>Schuldendiensthilfen 
   vom Öffentlichen Gesamthaushalt</t>
  </si>
  <si>
    <t>73</t>
  </si>
  <si>
    <t>76</t>
  </si>
  <si>
    <t>81</t>
  </si>
  <si>
    <t>82</t>
  </si>
  <si>
    <t>84</t>
  </si>
  <si>
    <t>88</t>
  </si>
  <si>
    <t>90</t>
  </si>
  <si>
    <t>Einnahmen a. Krediten u. Inneren Darlehen
   vom Öffentlichen Gesamthaushalt</t>
  </si>
  <si>
    <t>Einnahmen a. Krediten u. Inneren Darlehen
   vom Öffentlichen  Gesamthaushalt</t>
  </si>
  <si>
    <t>91</t>
  </si>
  <si>
    <t>92</t>
  </si>
  <si>
    <t>93</t>
  </si>
  <si>
    <t>10000  Summe aller Produkte einschl. bes. Finanzierungsvorgänge</t>
  </si>
  <si>
    <t>Zuweisungen und Zuschüsse für Investitionen
   vom Öffentlichen  Gesamthaushalt</t>
  </si>
  <si>
    <t>10500  Steuerausgleiche</t>
  </si>
  <si>
    <t>12000  Besondere Finanzierungsvorgänge</t>
  </si>
  <si>
    <t>Zuweisungen u. sonstige Zuschüsse für lfd. Zwecke
    an Öffentlichen Gesamthaushalt</t>
  </si>
  <si>
    <t xml:space="preserve">    an andere Bereiche</t>
  </si>
  <si>
    <t>Schuldendiensthilfen
    an Öffentlichen Gesamthaushalt</t>
  </si>
  <si>
    <t>Gewährung von Darlehen
    an Öffentlichen Gesamthaushalt</t>
  </si>
  <si>
    <t>Tilgung v. Krediten, Rückzahl. Innerer Darlehen
    an Öffentlichen Gesamthaushalt</t>
  </si>
  <si>
    <r>
      <t xml:space="preserve">15000  Summe aller Produkte ohne bes. Finanzierungsvorgänge </t>
    </r>
    <r>
      <rPr>
        <b/>
        <vertAlign val="superscript"/>
        <sz val="10"/>
        <rFont val="MetaNormalLF-Roman"/>
        <family val="2"/>
      </rPr>
      <t>1</t>
    </r>
  </si>
  <si>
    <t>4 Ausgaben und Einnahmen der kommunalen Extrahaushalte nach Produktrahmen und Arten 2019</t>
  </si>
  <si>
    <r>
      <t xml:space="preserve">2    Schule und Kultur </t>
    </r>
    <r>
      <rPr>
        <b/>
        <vertAlign val="superscript"/>
        <sz val="10"/>
        <rFont val="MetaNormalLF-Roman"/>
        <family val="2"/>
      </rPr>
      <t xml:space="preserve">
</t>
    </r>
  </si>
  <si>
    <t xml:space="preserve">Tilgung v. Krediten, Rückzahl. Innerer Darlehen
   an Öffentlichen Gesamthaushalt </t>
  </si>
  <si>
    <t>89</t>
  </si>
  <si>
    <t>Zinseinnahmen 
   von Gemeinden/Gv.</t>
  </si>
  <si>
    <t xml:space="preserve">   von anderen öffentlichen Bereichen</t>
  </si>
  <si>
    <t xml:space="preserve">   an sonstige Bereiche</t>
  </si>
  <si>
    <t>a  Ohne Zahlungen von gleicher Ebene.</t>
  </si>
  <si>
    <t>b  Ohne besondere Finanzierungsvorgänge.</t>
  </si>
  <si>
    <t>1  Zeilenbelegung je nach Tabellentyp.</t>
  </si>
  <si>
    <t>1 Zusammenfassende Übersichten</t>
  </si>
  <si>
    <t xml:space="preserve">1  Sonderschlüssel für den statistischen Nachweis. Schlüssel E01 (vierteljährliche Kassenergebnisse) wird als Gruppierung 13a, </t>
  </si>
  <si>
    <t xml:space="preserve">    Schlüssel 18a als Gr. 328, 33a als Gr. 339, 83a als Gr. 939 und Schlüssel 86a als Gr. 928 verarbeitet. </t>
  </si>
  <si>
    <t>Erschienen am 02.08.2022</t>
  </si>
  <si>
    <t>Artikelnummer: 2140330197005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</si>
</sst>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 ###\ ##0"/>
    <numFmt numFmtId="166" formatCode="0.0"/>
    <numFmt numFmtId="167" formatCode="[&lt;1]&quot;-&quot;;###\ ###"/>
    <numFmt numFmtId="168" formatCode="#\ ##0"/>
    <numFmt numFmtId="169" formatCode="@*."/>
    <numFmt numFmtId="170" formatCode="@\ *."/>
    <numFmt numFmtId="171" formatCode="General_)"/>
    <numFmt numFmtId="172" formatCode="[&lt;1]&quot;-&quot;;#\ ###\ ###"/>
    <numFmt numFmtId="173" formatCode="#\ ##0.0"/>
    <numFmt numFmtId="174" formatCode="#\ ###\ ##0.0"/>
  </numFmts>
  <fonts count="5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sz val="10"/>
      <name val="Arial"/>
      <family val="2"/>
    </font>
    <font>
      <b/>
      <sz val="14"/>
      <name val="MetaNormalLF-Roman"/>
      <family val="2"/>
    </font>
    <font>
      <b/>
      <u/>
      <sz val="10"/>
      <name val="MetaNormalLF-Roman"/>
      <family val="2"/>
    </font>
    <font>
      <b/>
      <sz val="10"/>
      <name val="MetaNormalLF-Roman"/>
      <family val="2"/>
    </font>
    <font>
      <b/>
      <sz val="12"/>
      <name val="MetaNormalLF-Roman"/>
      <family val="2"/>
    </font>
    <font>
      <sz val="12"/>
      <name val="MetaNormalLF-Roman"/>
      <family val="2"/>
    </font>
    <font>
      <b/>
      <sz val="11"/>
      <color rgb="FFFF0000"/>
      <name val="MetaNormalLF-Roman"/>
      <family val="2"/>
    </font>
    <font>
      <sz val="9"/>
      <name val="MetaNormalLF-Roman"/>
      <family val="2"/>
    </font>
    <font>
      <b/>
      <sz val="11"/>
      <name val="MetaNormalLF-Roman"/>
      <family val="2"/>
    </font>
    <font>
      <b/>
      <i/>
      <sz val="10"/>
      <name val="MetaNormalLF-Roman"/>
      <family val="2"/>
    </font>
    <font>
      <b/>
      <i/>
      <sz val="11"/>
      <name val="MetaNormalLF-Roman"/>
      <family val="2"/>
    </font>
    <font>
      <sz val="9"/>
      <color rgb="FF000000"/>
      <name val="MetaNormalLF-Roman"/>
      <family val="2"/>
    </font>
    <font>
      <b/>
      <sz val="9"/>
      <name val="MetaNormalLF-Roman"/>
      <family val="2"/>
    </font>
    <font>
      <sz val="9"/>
      <color indexed="10"/>
      <name val="MetaNormalLF-Roman"/>
      <family val="2"/>
    </font>
    <font>
      <sz val="8"/>
      <name val="MetaNormalLF-Roman"/>
      <family val="2"/>
    </font>
    <font>
      <sz val="11"/>
      <name val="MetaNormalLF-Roman"/>
      <family val="2"/>
    </font>
    <font>
      <vertAlign val="superscript"/>
      <sz val="10"/>
      <name val="MetaNormalLF-Roman"/>
      <family val="2"/>
    </font>
    <font>
      <sz val="12"/>
      <name val="Arial MT"/>
    </font>
    <font>
      <b/>
      <sz val="12"/>
      <color indexed="8"/>
      <name val="MetaNormalLF-Roman"/>
      <family val="2"/>
    </font>
    <font>
      <sz val="12"/>
      <color indexed="8"/>
      <name val="MetaNormalLF-Roman"/>
      <family val="2"/>
    </font>
    <font>
      <i/>
      <sz val="12"/>
      <color indexed="8"/>
      <name val="MetaNormalLF-Roman"/>
      <family val="2"/>
    </font>
    <font>
      <i/>
      <sz val="12"/>
      <name val="MetaNormalLF-Roman"/>
      <family val="2"/>
    </font>
    <font>
      <b/>
      <i/>
      <sz val="12"/>
      <name val="MetaNormalLF-Roman"/>
      <family val="2"/>
    </font>
    <font>
      <sz val="8"/>
      <name val="Arial MT"/>
    </font>
    <font>
      <i/>
      <sz val="11"/>
      <name val="MetaNormalLF-Roman"/>
      <family val="2"/>
    </font>
    <font>
      <sz val="11"/>
      <color indexed="10"/>
      <name val="MetaNormalLF-Roman"/>
      <family val="2"/>
    </font>
    <font>
      <sz val="10"/>
      <color rgb="FFFF0000"/>
      <name val="MetaNormalLF-Roman"/>
      <family val="2"/>
    </font>
    <font>
      <vertAlign val="superscript"/>
      <sz val="9"/>
      <name val="MetaNormalLF-Roman"/>
      <family val="2"/>
    </font>
    <font>
      <u/>
      <sz val="10"/>
      <color theme="10"/>
      <name val="Arial"/>
      <family val="2"/>
    </font>
    <font>
      <i/>
      <sz val="10"/>
      <name val="MetaNormalLF-Roman"/>
      <family val="2"/>
    </font>
    <font>
      <vertAlign val="superscript"/>
      <sz val="12"/>
      <name val="MetaNormalLF-Roman"/>
      <family val="2"/>
    </font>
    <font>
      <sz val="14.5"/>
      <name val="MetaNormalLF-Roman"/>
      <family val="2"/>
    </font>
    <font>
      <u/>
      <sz val="10"/>
      <color indexed="12"/>
      <name val="Arial"/>
      <family val="2"/>
    </font>
    <font>
      <u/>
      <sz val="10"/>
      <color indexed="12"/>
      <name val="MetaNormalLF-Roman"/>
      <family val="2"/>
    </font>
    <font>
      <sz val="10"/>
      <color indexed="8"/>
      <name val="MetaNormalLF-Roman"/>
      <family val="2"/>
    </font>
    <font>
      <sz val="10"/>
      <color indexed="10"/>
      <name val="MetaNormalLF-Roman"/>
      <family val="2"/>
    </font>
    <font>
      <b/>
      <sz val="10"/>
      <color rgb="FFFF0000"/>
      <name val="MetaNormalLF-Roman"/>
      <family val="2"/>
    </font>
    <font>
      <sz val="11"/>
      <color rgb="FFFF0000"/>
      <name val="MetaNormalLF-Roman"/>
      <family val="2"/>
    </font>
    <font>
      <b/>
      <sz val="11"/>
      <color theme="1"/>
      <name val="Calibri"/>
      <family val="2"/>
      <scheme val="minor"/>
    </font>
    <font>
      <b/>
      <vertAlign val="superscript"/>
      <sz val="10"/>
      <name val="MetaNormalLF-Roman"/>
      <family val="2"/>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s>
  <borders count="36">
    <border>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8"/>
      </top>
      <bottom/>
      <diagonal/>
    </border>
    <border>
      <left/>
      <right style="thin">
        <color indexed="8"/>
      </right>
      <top style="thin">
        <color indexed="8"/>
      </top>
      <bottom/>
      <diagonal/>
    </border>
    <border>
      <left/>
      <right style="thin">
        <color indexed="64"/>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right/>
      <top/>
      <bottom style="thin">
        <color indexed="8"/>
      </bottom>
      <diagonal/>
    </border>
    <border>
      <left/>
      <right style="thin">
        <color indexed="8"/>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thin">
        <color indexed="24"/>
      </top>
      <bottom style="thin">
        <color indexed="24"/>
      </bottom>
      <diagonal/>
    </border>
    <border>
      <left/>
      <right/>
      <top/>
      <bottom style="thin">
        <color auto="1"/>
      </bottom>
      <diagonal/>
    </border>
  </borders>
  <cellStyleXfs count="81">
    <xf numFmtId="0" fontId="0" fillId="0" borderId="0"/>
    <xf numFmtId="0" fontId="12" fillId="0" borderId="0" applyNumberFormat="0" applyFill="0" applyBorder="0" applyAlignment="0" applyProtection="0">
      <alignment vertical="top"/>
      <protection locked="0"/>
    </xf>
    <xf numFmtId="0" fontId="12" fillId="0" borderId="0"/>
    <xf numFmtId="0" fontId="12" fillId="0" borderId="0"/>
    <xf numFmtId="0" fontId="12" fillId="0" borderId="0"/>
    <xf numFmtId="171" fontId="29" fillId="0" borderId="0"/>
    <xf numFmtId="0" fontId="29" fillId="0" borderId="0"/>
    <xf numFmtId="171" fontId="29" fillId="0" borderId="0"/>
    <xf numFmtId="0" fontId="12" fillId="0" borderId="0"/>
    <xf numFmtId="0" fontId="12"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1" fontId="29" fillId="0" borderId="0"/>
    <xf numFmtId="0" fontId="4" fillId="0" borderId="0"/>
    <xf numFmtId="0" fontId="40" fillId="0" borderId="0" applyNumberFormat="0" applyFill="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0" borderId="0" applyNumberFormat="0" applyFill="0" applyBorder="0" applyAlignment="0" applyProtection="0">
      <alignment vertical="top"/>
      <protection locked="0"/>
    </xf>
    <xf numFmtId="0" fontId="1" fillId="0" borderId="0"/>
  </cellStyleXfs>
  <cellXfs count="1010">
    <xf numFmtId="0" fontId="0" fillId="0" borderId="0" xfId="0"/>
    <xf numFmtId="0" fontId="6" fillId="0" borderId="0" xfId="0" applyFont="1"/>
    <xf numFmtId="0" fontId="6" fillId="0" borderId="0" xfId="0" applyFont="1" applyAlignment="1">
      <alignment horizontal="left"/>
    </xf>
    <xf numFmtId="0" fontId="14" fillId="0" borderId="0" xfId="0" applyFont="1" applyAlignment="1">
      <alignment horizontal="left"/>
    </xf>
    <xf numFmtId="0" fontId="15" fillId="0" borderId="0" xfId="0" applyFont="1" applyAlignment="1">
      <alignment horizontal="left"/>
    </xf>
    <xf numFmtId="0" fontId="6" fillId="0" borderId="0" xfId="1" applyFont="1" applyFill="1" applyAlignment="1" applyProtection="1">
      <alignment horizontal="left"/>
    </xf>
    <xf numFmtId="0" fontId="6" fillId="0" borderId="0" xfId="1" applyFont="1" applyFill="1" applyAlignment="1" applyProtection="1"/>
    <xf numFmtId="0" fontId="6" fillId="0" borderId="0" xfId="0" applyFont="1" applyFill="1"/>
    <xf numFmtId="16" fontId="6" fillId="0" borderId="0" xfId="1" quotePrefix="1" applyNumberFormat="1" applyFont="1" applyFill="1" applyAlignment="1" applyProtection="1">
      <alignment horizontal="left"/>
    </xf>
    <xf numFmtId="0" fontId="6" fillId="0" borderId="0" xfId="1" applyFont="1" applyFill="1" applyAlignment="1" applyProtection="1">
      <alignment horizontal="left" indent="2"/>
    </xf>
    <xf numFmtId="0" fontId="6" fillId="0" borderId="0" xfId="1" quotePrefix="1" applyFont="1" applyAlignment="1" applyProtection="1">
      <alignment horizontal="left"/>
    </xf>
    <xf numFmtId="0" fontId="6" fillId="0" borderId="0" xfId="1" applyFont="1" applyAlignment="1" applyProtection="1">
      <alignment horizontal="left" indent="2"/>
    </xf>
    <xf numFmtId="0" fontId="6" fillId="0" borderId="0" xfId="1" applyFont="1" applyAlignment="1" applyProtection="1"/>
    <xf numFmtId="0" fontId="12" fillId="0" borderId="0" xfId="1" quotePrefix="1" applyFill="1" applyAlignment="1" applyProtection="1">
      <alignment horizontal="left"/>
    </xf>
    <xf numFmtId="0" fontId="12" fillId="0" borderId="0" xfId="1" applyFill="1" applyAlignment="1" applyProtection="1">
      <alignment horizontal="left" indent="2"/>
    </xf>
    <xf numFmtId="0" fontId="6" fillId="0" borderId="0" xfId="1" quotePrefix="1" applyFont="1" applyFill="1" applyAlignment="1" applyProtection="1">
      <alignment horizontal="left"/>
    </xf>
    <xf numFmtId="16" fontId="6" fillId="0" borderId="0" xfId="1" quotePrefix="1" applyNumberFormat="1" applyFont="1" applyAlignment="1" applyProtection="1">
      <alignment horizontal="left"/>
    </xf>
    <xf numFmtId="0" fontId="15" fillId="0" borderId="0" xfId="1" applyFont="1" applyFill="1" applyAlignment="1" applyProtection="1">
      <alignment horizontal="left"/>
    </xf>
    <xf numFmtId="0" fontId="15" fillId="0" borderId="0" xfId="1" applyFont="1" applyFill="1" applyAlignment="1" applyProtection="1"/>
    <xf numFmtId="0" fontId="15" fillId="0" borderId="0" xfId="1" applyFont="1" applyAlignment="1" applyProtection="1">
      <alignment horizontal="left"/>
    </xf>
    <xf numFmtId="0" fontId="15" fillId="0" borderId="0" xfId="1" applyFont="1" applyAlignment="1" applyProtection="1"/>
    <xf numFmtId="0" fontId="15" fillId="0" borderId="0" xfId="0" applyFont="1" applyFill="1"/>
    <xf numFmtId="0" fontId="6" fillId="0" borderId="0" xfId="1" applyFont="1" applyAlignment="1" applyProtection="1">
      <alignment horizontal="left"/>
    </xf>
    <xf numFmtId="0" fontId="6" fillId="0" borderId="0" xfId="0" quotePrefix="1" applyFont="1" applyAlignment="1">
      <alignment horizontal="right"/>
    </xf>
    <xf numFmtId="0" fontId="6" fillId="0" borderId="0" xfId="0" applyFont="1" applyAlignment="1">
      <alignment horizontal="right"/>
    </xf>
    <xf numFmtId="0" fontId="6" fillId="0" borderId="0" xfId="0" applyFont="1" applyAlignment="1">
      <alignment horizontal="left" wrapText="1"/>
    </xf>
    <xf numFmtId="0" fontId="16" fillId="0" borderId="0" xfId="2" applyFont="1" applyAlignment="1">
      <alignment horizontal="left" vertical="top" wrapText="1"/>
    </xf>
    <xf numFmtId="0" fontId="12" fillId="0" borderId="0" xfId="2"/>
    <xf numFmtId="0" fontId="17" fillId="0" borderId="0" xfId="2" applyFont="1" applyBorder="1" applyAlignment="1">
      <alignment vertical="top" wrapText="1"/>
    </xf>
    <xf numFmtId="0" fontId="16" fillId="2" borderId="0" xfId="2" applyFont="1" applyFill="1" applyAlignment="1">
      <alignment horizontal="left" vertical="top" wrapText="1"/>
    </xf>
    <xf numFmtId="0" fontId="18" fillId="0" borderId="0" xfId="2" applyFont="1" applyFill="1" applyBorder="1" applyAlignment="1">
      <alignment vertical="top" wrapText="1"/>
    </xf>
    <xf numFmtId="0" fontId="19" fillId="0" borderId="0" xfId="2" applyFont="1" applyAlignment="1">
      <alignment vertical="top" wrapText="1"/>
    </xf>
    <xf numFmtId="0" fontId="19" fillId="0" borderId="0" xfId="3" applyFont="1" applyAlignment="1">
      <alignment vertical="top" wrapText="1"/>
    </xf>
    <xf numFmtId="0" fontId="19" fillId="0" borderId="0" xfId="2" applyFont="1" applyAlignment="1">
      <alignment vertical="center" wrapText="1"/>
    </xf>
    <xf numFmtId="0" fontId="16" fillId="0" borderId="0" xfId="2" applyFont="1" applyFill="1" applyAlignment="1">
      <alignment horizontal="left" vertical="top" wrapText="1"/>
    </xf>
    <xf numFmtId="0" fontId="20" fillId="3" borderId="0" xfId="2" applyFont="1" applyFill="1" applyAlignment="1">
      <alignment horizontal="left" vertical="top" wrapText="1"/>
    </xf>
    <xf numFmtId="0" fontId="21" fillId="0" borderId="0" xfId="2" applyFont="1" applyAlignment="1">
      <alignment vertical="center" wrapText="1"/>
    </xf>
    <xf numFmtId="0" fontId="19" fillId="0" borderId="0" xfId="2" quotePrefix="1" applyFont="1" applyFill="1" applyAlignment="1">
      <alignment vertical="center" wrapText="1"/>
    </xf>
    <xf numFmtId="0" fontId="19" fillId="0" borderId="0" xfId="2" applyFont="1" applyFill="1" applyAlignment="1">
      <alignment vertical="top" wrapText="1"/>
    </xf>
    <xf numFmtId="0" fontId="19" fillId="0" borderId="0" xfId="2" applyFont="1" applyFill="1" applyAlignment="1">
      <alignment vertical="center" wrapText="1"/>
    </xf>
    <xf numFmtId="0" fontId="22" fillId="0" borderId="0" xfId="2" applyFont="1" applyAlignment="1">
      <alignment vertical="center" wrapText="1"/>
    </xf>
    <xf numFmtId="0" fontId="15" fillId="0" borderId="0" xfId="2" applyFont="1" applyAlignment="1">
      <alignment vertical="top" wrapText="1"/>
    </xf>
    <xf numFmtId="0" fontId="15" fillId="0" borderId="0" xfId="2" applyFont="1" applyAlignment="1">
      <alignment vertical="center" wrapText="1"/>
    </xf>
    <xf numFmtId="0" fontId="19" fillId="0" borderId="0" xfId="2" quotePrefix="1" applyFont="1" applyAlignment="1">
      <alignment vertical="top" wrapText="1"/>
    </xf>
    <xf numFmtId="0" fontId="23" fillId="0" borderId="0" xfId="2" applyFont="1" applyFill="1" applyAlignment="1">
      <alignment vertical="center" wrapText="1"/>
    </xf>
    <xf numFmtId="0" fontId="23" fillId="0" borderId="0" xfId="2" applyFont="1" applyFill="1" applyAlignment="1">
      <alignment horizontal="left" vertical="center" wrapText="1"/>
    </xf>
    <xf numFmtId="0" fontId="12" fillId="0" borderId="0" xfId="2" applyAlignment="1">
      <alignment vertical="center"/>
    </xf>
    <xf numFmtId="0" fontId="19" fillId="0" borderId="0" xfId="3" applyFont="1" applyAlignment="1">
      <alignment horizontal="left" vertical="center" wrapText="1"/>
    </xf>
    <xf numFmtId="0" fontId="19" fillId="4" borderId="0" xfId="3" applyFont="1" applyFill="1" applyAlignment="1">
      <alignment horizontal="left" vertical="center" wrapText="1"/>
    </xf>
    <xf numFmtId="0" fontId="19" fillId="0" borderId="0" xfId="3" applyFont="1" applyAlignment="1">
      <alignment vertical="center" wrapText="1"/>
    </xf>
    <xf numFmtId="0" fontId="24" fillId="0" borderId="0" xfId="2" applyFont="1" applyFill="1" applyAlignment="1">
      <alignment horizontal="left" vertical="center" wrapText="1"/>
    </xf>
    <xf numFmtId="0" fontId="19" fillId="0" borderId="0" xfId="2" applyFont="1" applyFill="1" applyAlignment="1">
      <alignment horizontal="left" vertical="center" wrapText="1"/>
    </xf>
    <xf numFmtId="0" fontId="19" fillId="0" borderId="0" xfId="2" applyNumberFormat="1" applyFont="1" applyFill="1" applyAlignment="1">
      <alignment horizontal="left" vertical="center" wrapText="1"/>
    </xf>
    <xf numFmtId="0" fontId="19" fillId="0" borderId="0" xfId="2" applyNumberFormat="1" applyFont="1" applyFill="1" applyAlignment="1">
      <alignment vertical="center" wrapText="1"/>
    </xf>
    <xf numFmtId="0" fontId="20" fillId="0" borderId="0" xfId="2" applyFont="1" applyFill="1" applyAlignment="1">
      <alignment horizontal="left" vertical="top" wrapText="1"/>
    </xf>
    <xf numFmtId="0" fontId="6" fillId="0" borderId="0" xfId="2" applyFont="1" applyAlignment="1">
      <alignment vertical="top" wrapText="1"/>
    </xf>
    <xf numFmtId="0" fontId="6" fillId="0" borderId="4" xfId="4" applyFont="1" applyFill="1" applyBorder="1"/>
    <xf numFmtId="0" fontId="15" fillId="0" borderId="0" xfId="4" applyFont="1" applyFill="1"/>
    <xf numFmtId="0" fontId="6" fillId="0" borderId="0" xfId="4" applyFont="1" applyFill="1"/>
    <xf numFmtId="0" fontId="19" fillId="0" borderId="0" xfId="4" applyFont="1" applyFill="1"/>
    <xf numFmtId="0" fontId="6" fillId="0" borderId="0" xfId="0" applyNumberFormat="1" applyFont="1" applyFill="1"/>
    <xf numFmtId="0" fontId="19" fillId="0" borderId="0" xfId="0" applyNumberFormat="1" applyFont="1" applyFill="1" applyAlignment="1">
      <alignment vertical="top"/>
    </xf>
    <xf numFmtId="169" fontId="6" fillId="0" borderId="0" xfId="0" applyNumberFormat="1" applyFont="1" applyFill="1"/>
    <xf numFmtId="0" fontId="15" fillId="0" borderId="0" xfId="0" applyNumberFormat="1" applyFont="1" applyFill="1" applyAlignment="1">
      <alignment horizontal="center"/>
    </xf>
    <xf numFmtId="0" fontId="6" fillId="0" borderId="0" xfId="0" applyNumberFormat="1" applyFont="1" applyFill="1" applyAlignment="1">
      <alignment horizontal="center"/>
    </xf>
    <xf numFmtId="0" fontId="15" fillId="0" borderId="11" xfId="0" applyNumberFormat="1" applyFont="1" applyFill="1" applyBorder="1" applyAlignment="1">
      <alignment horizontal="center" wrapText="1"/>
    </xf>
    <xf numFmtId="0" fontId="15" fillId="0" borderId="11" xfId="0" applyNumberFormat="1" applyFont="1" applyFill="1" applyBorder="1" applyAlignment="1">
      <alignment horizontal="center" vertical="center" wrapText="1"/>
    </xf>
    <xf numFmtId="0" fontId="15" fillId="0" borderId="14" xfId="0" applyNumberFormat="1" applyFont="1" applyFill="1" applyBorder="1" applyAlignment="1">
      <alignment horizontal="center" vertical="center"/>
    </xf>
    <xf numFmtId="0" fontId="15" fillId="0" borderId="15" xfId="0" applyNumberFormat="1" applyFont="1" applyFill="1" applyBorder="1" applyAlignment="1">
      <alignment horizontal="center" vertical="center" wrapText="1"/>
    </xf>
    <xf numFmtId="0" fontId="6" fillId="0" borderId="0" xfId="0" applyFont="1" applyFill="1" applyAlignment="1">
      <alignment horizontal="center"/>
    </xf>
    <xf numFmtId="169" fontId="6" fillId="0" borderId="2" xfId="0" applyNumberFormat="1" applyFont="1" applyFill="1" applyBorder="1" applyAlignment="1">
      <alignment horizontal="left" indent="1"/>
    </xf>
    <xf numFmtId="169" fontId="6" fillId="0" borderId="4" xfId="0" applyNumberFormat="1" applyFont="1" applyFill="1" applyBorder="1" applyAlignment="1">
      <alignment horizontal="left" indent="1"/>
    </xf>
    <xf numFmtId="0" fontId="6" fillId="0" borderId="0" xfId="0" applyFont="1" applyFill="1" applyAlignment="1">
      <alignment horizontal="center" wrapText="1"/>
    </xf>
    <xf numFmtId="0" fontId="15" fillId="0" borderId="0" xfId="0" applyFont="1" applyFill="1" applyAlignment="1">
      <alignment horizontal="center"/>
    </xf>
    <xf numFmtId="0" fontId="15" fillId="0" borderId="9" xfId="0" applyFont="1" applyFill="1" applyBorder="1" applyAlignment="1">
      <alignment horizontal="center" vertical="center"/>
    </xf>
    <xf numFmtId="0" fontId="15" fillId="0" borderId="0" xfId="0" applyFont="1" applyFill="1" applyBorder="1" applyAlignment="1">
      <alignment horizontal="center" vertical="center"/>
    </xf>
    <xf numFmtId="0" fontId="6" fillId="0" borderId="0" xfId="0" quotePrefix="1" applyFont="1" applyFill="1" applyAlignment="1">
      <alignment horizontal="center"/>
    </xf>
    <xf numFmtId="0" fontId="15" fillId="0" borderId="9" xfId="0" applyFont="1" applyFill="1" applyBorder="1" applyAlignment="1">
      <alignment horizontal="center" wrapText="1"/>
    </xf>
    <xf numFmtId="169" fontId="6" fillId="0" borderId="4" xfId="0" applyNumberFormat="1" applyFont="1" applyFill="1" applyBorder="1" applyAlignment="1">
      <alignment horizontal="left" indent="2"/>
    </xf>
    <xf numFmtId="0" fontId="6" fillId="0" borderId="0" xfId="0" applyFont="1" applyFill="1" applyAlignment="1">
      <alignment horizontal="left"/>
    </xf>
    <xf numFmtId="169" fontId="6" fillId="0" borderId="4" xfId="0" applyNumberFormat="1" applyFont="1" applyFill="1" applyBorder="1" applyAlignment="1">
      <alignment horizontal="left" indent="3"/>
    </xf>
    <xf numFmtId="169" fontId="15" fillId="0" borderId="0" xfId="0" applyNumberFormat="1" applyFont="1" applyFill="1" applyAlignment="1">
      <alignment horizontal="centerContinuous"/>
    </xf>
    <xf numFmtId="0" fontId="15" fillId="0" borderId="0" xfId="0" applyFont="1" applyFill="1" applyAlignment="1">
      <alignment horizontal="centerContinuous"/>
    </xf>
    <xf numFmtId="169" fontId="6" fillId="0" borderId="4" xfId="0" applyNumberFormat="1" applyFont="1" applyFill="1" applyBorder="1" applyAlignment="1">
      <alignment horizontal="left" wrapText="1" indent="3"/>
    </xf>
    <xf numFmtId="0" fontId="15" fillId="0" borderId="11" xfId="0" applyFont="1" applyFill="1" applyBorder="1" applyAlignment="1">
      <alignment horizontal="center" wrapText="1"/>
    </xf>
    <xf numFmtId="16" fontId="6" fillId="0" borderId="0" xfId="0" quotePrefix="1" applyNumberFormat="1" applyFont="1" applyFill="1" applyAlignment="1">
      <alignment horizontal="center"/>
    </xf>
    <xf numFmtId="0" fontId="6" fillId="0" borderId="0" xfId="0" applyFont="1" applyFill="1" applyBorder="1" applyAlignment="1">
      <alignment horizontal="left" indent="3"/>
    </xf>
    <xf numFmtId="169" fontId="15" fillId="0" borderId="0" xfId="0" applyNumberFormat="1" applyFont="1" applyFill="1" applyAlignment="1">
      <alignment horizontal="center"/>
    </xf>
    <xf numFmtId="0" fontId="15" fillId="0" borderId="15" xfId="0" applyFont="1" applyFill="1" applyBorder="1" applyAlignment="1">
      <alignment horizontal="center" vertical="center"/>
    </xf>
    <xf numFmtId="49" fontId="6" fillId="0" borderId="0" xfId="0" applyNumberFormat="1" applyFont="1" applyFill="1" applyBorder="1" applyAlignment="1">
      <alignment horizontal="center"/>
    </xf>
    <xf numFmtId="0" fontId="6" fillId="0" borderId="0" xfId="0" applyFont="1" applyFill="1" applyBorder="1" applyAlignment="1">
      <alignment horizontal="left" indent="1"/>
    </xf>
    <xf numFmtId="0" fontId="6" fillId="0" borderId="0" xfId="0" applyFont="1" applyFill="1" applyBorder="1" applyAlignment="1">
      <alignment horizontal="center"/>
    </xf>
    <xf numFmtId="169" fontId="6" fillId="0" borderId="4" xfId="0" applyNumberFormat="1" applyFont="1" applyFill="1" applyBorder="1" applyAlignment="1">
      <alignment horizontal="left" wrapText="1" indent="1"/>
    </xf>
    <xf numFmtId="0" fontId="15" fillId="0" borderId="11" xfId="0" applyNumberFormat="1" applyFont="1" applyFill="1" applyBorder="1" applyAlignment="1">
      <alignment horizontal="center" vertical="center"/>
    </xf>
    <xf numFmtId="169" fontId="6" fillId="0" borderId="4" xfId="0" applyNumberFormat="1" applyFont="1" applyFill="1" applyBorder="1"/>
    <xf numFmtId="0" fontId="6" fillId="0" borderId="0" xfId="0" applyFont="1" applyFill="1" applyAlignment="1">
      <alignment horizontal="centerContinuous"/>
    </xf>
    <xf numFmtId="0" fontId="15" fillId="0" borderId="11" xfId="0" applyFont="1" applyFill="1" applyBorder="1" applyAlignment="1">
      <alignment horizontal="center" vertical="center"/>
    </xf>
    <xf numFmtId="169" fontId="6" fillId="0" borderId="0" xfId="0" applyNumberFormat="1" applyFont="1" applyFill="1" applyBorder="1" applyAlignment="1">
      <alignment horizontal="left" indent="1"/>
    </xf>
    <xf numFmtId="0" fontId="15" fillId="0" borderId="15" xfId="0" applyFont="1" applyFill="1" applyBorder="1" applyAlignment="1">
      <alignment horizontal="center" wrapText="1"/>
    </xf>
    <xf numFmtId="0" fontId="6" fillId="0" borderId="0" xfId="0" applyFont="1" applyFill="1" applyAlignment="1"/>
    <xf numFmtId="0" fontId="6" fillId="0" borderId="0" xfId="0" applyFont="1" applyFill="1" applyAlignment="1">
      <alignment horizontal="left" indent="3"/>
    </xf>
    <xf numFmtId="0" fontId="6"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horizontal="right"/>
    </xf>
    <xf numFmtId="169" fontId="6" fillId="0" borderId="0" xfId="0" applyNumberFormat="1" applyFont="1" applyFill="1" applyAlignment="1">
      <alignment horizontal="left" indent="1"/>
    </xf>
    <xf numFmtId="0" fontId="6" fillId="0" borderId="8" xfId="0" applyFont="1" applyFill="1" applyBorder="1" applyAlignment="1">
      <alignment horizontal="center"/>
    </xf>
    <xf numFmtId="0" fontId="6" fillId="0" borderId="10" xfId="0" applyFont="1" applyFill="1" applyBorder="1" applyAlignment="1">
      <alignment horizontal="center"/>
    </xf>
    <xf numFmtId="0" fontId="6" fillId="0" borderId="0" xfId="0" applyFont="1" applyFill="1" applyAlignment="1">
      <alignment horizontal="left" indent="1"/>
    </xf>
    <xf numFmtId="0" fontId="6" fillId="0" borderId="10" xfId="0" applyFont="1" applyFill="1" applyBorder="1" applyAlignment="1">
      <alignment horizontal="center" wrapText="1"/>
    </xf>
    <xf numFmtId="0" fontId="6" fillId="0" borderId="10" xfId="0" quotePrefix="1" applyFont="1" applyFill="1" applyBorder="1" applyAlignment="1">
      <alignment horizontal="center"/>
    </xf>
    <xf numFmtId="0" fontId="6" fillId="0" borderId="10" xfId="0" applyFont="1" applyFill="1" applyBorder="1" applyAlignment="1">
      <alignment horizontal="left" indent="1"/>
    </xf>
    <xf numFmtId="16" fontId="6" fillId="0" borderId="10" xfId="0" quotePrefix="1" applyNumberFormat="1" applyFont="1" applyFill="1" applyBorder="1" applyAlignment="1">
      <alignment horizontal="center"/>
    </xf>
    <xf numFmtId="0" fontId="6" fillId="0" borderId="1" xfId="0" applyFont="1" applyFill="1" applyBorder="1" applyAlignment="1">
      <alignment horizontal="center"/>
    </xf>
    <xf numFmtId="169" fontId="6" fillId="0" borderId="4" xfId="0" applyNumberFormat="1" applyFont="1" applyFill="1" applyBorder="1" applyAlignment="1">
      <alignment horizontal="left" vertical="top" indent="3"/>
    </xf>
    <xf numFmtId="0" fontId="6" fillId="0" borderId="10" xfId="0" applyFont="1" applyFill="1" applyBorder="1" applyAlignment="1">
      <alignment horizontal="center" vertical="top" wrapText="1"/>
    </xf>
    <xf numFmtId="0" fontId="6" fillId="0" borderId="7" xfId="0" applyFont="1" applyFill="1" applyBorder="1" applyAlignment="1">
      <alignment horizontal="center"/>
    </xf>
    <xf numFmtId="170" fontId="6" fillId="0" borderId="0" xfId="0" applyNumberFormat="1" applyFont="1" applyFill="1"/>
    <xf numFmtId="170" fontId="6" fillId="0" borderId="0" xfId="0" applyNumberFormat="1" applyFont="1" applyFill="1" applyAlignment="1">
      <alignment horizontal="left" indent="1"/>
    </xf>
    <xf numFmtId="49" fontId="17" fillId="0" borderId="0" xfId="5" applyNumberFormat="1" applyFont="1"/>
    <xf numFmtId="49" fontId="6" fillId="0" borderId="0" xfId="5" applyNumberFormat="1" applyFont="1" applyAlignment="1">
      <alignment horizontal="right"/>
    </xf>
    <xf numFmtId="49" fontId="17" fillId="0" borderId="16" xfId="5" applyNumberFormat="1" applyFont="1" applyBorder="1"/>
    <xf numFmtId="49" fontId="17" fillId="0" borderId="18" xfId="5" applyNumberFormat="1" applyFont="1" applyBorder="1"/>
    <xf numFmtId="49" fontId="17" fillId="0" borderId="0" xfId="5" applyNumberFormat="1" applyFont="1" applyBorder="1" applyAlignment="1">
      <alignment horizontal="centerContinuous"/>
    </xf>
    <xf numFmtId="49" fontId="17" fillId="0" borderId="4" xfId="5" applyNumberFormat="1" applyFont="1" applyBorder="1" applyAlignment="1">
      <alignment horizontal="centerContinuous"/>
    </xf>
    <xf numFmtId="49" fontId="17" fillId="0" borderId="22" xfId="5" applyNumberFormat="1" applyFont="1" applyBorder="1"/>
    <xf numFmtId="49" fontId="17" fillId="0" borderId="24" xfId="5" applyNumberFormat="1" applyFont="1" applyBorder="1"/>
    <xf numFmtId="49" fontId="17" fillId="0" borderId="0" xfId="5" applyNumberFormat="1" applyFont="1" applyBorder="1"/>
    <xf numFmtId="49" fontId="17" fillId="0" borderId="4" xfId="5" applyNumberFormat="1" applyFont="1" applyBorder="1"/>
    <xf numFmtId="49" fontId="17" fillId="0" borderId="0" xfId="5" applyNumberFormat="1" applyFont="1" applyBorder="1" applyAlignment="1">
      <alignment horizontal="left"/>
    </xf>
    <xf numFmtId="49" fontId="30" fillId="0" borderId="0" xfId="5" applyNumberFormat="1" applyFont="1" applyFill="1" applyBorder="1" applyAlignment="1">
      <alignment horizontal="left" vertical="top"/>
    </xf>
    <xf numFmtId="49" fontId="17" fillId="0" borderId="0" xfId="5" applyNumberFormat="1" applyFont="1" applyBorder="1" applyAlignment="1"/>
    <xf numFmtId="49" fontId="30" fillId="0" borderId="0" xfId="5" applyNumberFormat="1" applyFont="1" applyFill="1" applyBorder="1" applyAlignment="1">
      <alignment vertical="top"/>
    </xf>
    <xf numFmtId="49" fontId="31" fillId="0" borderId="0" xfId="5" applyNumberFormat="1" applyFont="1" applyFill="1" applyAlignment="1">
      <alignment vertical="top" wrapText="1"/>
    </xf>
    <xf numFmtId="49" fontId="32" fillId="0" borderId="0" xfId="5" applyNumberFormat="1" applyFont="1" applyFill="1" applyBorder="1" applyAlignment="1">
      <alignment horizontal="left" vertical="top"/>
    </xf>
    <xf numFmtId="49" fontId="31" fillId="0" borderId="0" xfId="5" applyNumberFormat="1" applyFont="1" applyFill="1" applyBorder="1" applyAlignment="1">
      <alignment horizontal="left" vertical="top"/>
    </xf>
    <xf numFmtId="49" fontId="32" fillId="0" borderId="0" xfId="5" applyNumberFormat="1" applyFont="1" applyFill="1" applyBorder="1" applyAlignment="1">
      <alignment vertical="top" wrapText="1"/>
    </xf>
    <xf numFmtId="49" fontId="30" fillId="0" borderId="0" xfId="5" applyNumberFormat="1" applyFont="1" applyFill="1" applyAlignment="1">
      <alignment vertical="top" wrapText="1"/>
    </xf>
    <xf numFmtId="49" fontId="32" fillId="0" borderId="0" xfId="5" applyNumberFormat="1" applyFont="1" applyFill="1" applyBorder="1" applyAlignment="1">
      <alignment vertical="top"/>
    </xf>
    <xf numFmtId="49" fontId="31" fillId="0" borderId="0" xfId="5" applyNumberFormat="1" applyFont="1" applyFill="1" applyBorder="1" applyAlignment="1">
      <alignment vertical="top"/>
    </xf>
    <xf numFmtId="49" fontId="32" fillId="0" borderId="0" xfId="5" applyNumberFormat="1" applyFont="1" applyFill="1" applyAlignment="1">
      <alignment horizontal="left" vertical="top" wrapText="1"/>
    </xf>
    <xf numFmtId="49" fontId="31" fillId="0" borderId="0" xfId="5" applyNumberFormat="1" applyFont="1" applyFill="1" applyAlignment="1">
      <alignment horizontal="left" vertical="top" wrapText="1"/>
    </xf>
    <xf numFmtId="49" fontId="33" fillId="0" borderId="0" xfId="5" applyNumberFormat="1" applyFont="1" applyBorder="1" applyAlignment="1">
      <alignment horizontal="left"/>
    </xf>
    <xf numFmtId="49" fontId="16" fillId="0" borderId="0" xfId="5" applyNumberFormat="1" applyFont="1" applyAlignment="1"/>
    <xf numFmtId="49" fontId="33" fillId="0" borderId="0" xfId="5" applyNumberFormat="1" applyFont="1" applyAlignment="1">
      <alignment horizontal="left"/>
    </xf>
    <xf numFmtId="49" fontId="17" fillId="0" borderId="0" xfId="5" applyNumberFormat="1" applyFont="1" applyAlignment="1">
      <alignment horizontal="left"/>
    </xf>
    <xf numFmtId="49" fontId="17" fillId="0" borderId="0" xfId="5" applyNumberFormat="1" applyFont="1" applyAlignment="1"/>
    <xf numFmtId="49" fontId="17" fillId="0" borderId="0" xfId="5" applyNumberFormat="1" applyFont="1" applyAlignment="1">
      <alignment horizontal="left" vertical="center"/>
    </xf>
    <xf numFmtId="49" fontId="17" fillId="0" borderId="4" xfId="5" applyNumberFormat="1" applyFont="1" applyBorder="1" applyAlignment="1">
      <alignment horizontal="left"/>
    </xf>
    <xf numFmtId="49" fontId="16" fillId="0" borderId="4" xfId="5" applyNumberFormat="1" applyFont="1" applyBorder="1" applyAlignment="1">
      <alignment horizontal="left"/>
    </xf>
    <xf numFmtId="49" fontId="16" fillId="0" borderId="0" xfId="5" applyNumberFormat="1" applyFont="1" applyBorder="1" applyAlignment="1"/>
    <xf numFmtId="49" fontId="16" fillId="0" borderId="0" xfId="5" applyNumberFormat="1" applyFont="1" applyAlignment="1">
      <alignment horizontal="left" vertical="center"/>
    </xf>
    <xf numFmtId="49" fontId="30" fillId="0" borderId="0" xfId="5" applyNumberFormat="1" applyFont="1" applyFill="1" applyBorder="1" applyAlignment="1">
      <alignment wrapText="1"/>
    </xf>
    <xf numFmtId="49" fontId="17" fillId="0" borderId="4" xfId="5" applyNumberFormat="1" applyFont="1" applyBorder="1" applyAlignment="1"/>
    <xf numFmtId="49" fontId="33" fillId="0" borderId="0" xfId="5" applyNumberFormat="1" applyFont="1" applyBorder="1" applyAlignment="1"/>
    <xf numFmtId="49" fontId="33" fillId="0" borderId="4" xfId="5" applyNumberFormat="1" applyFont="1" applyBorder="1" applyAlignment="1">
      <alignment horizontal="left"/>
    </xf>
    <xf numFmtId="49" fontId="32" fillId="0" borderId="0" xfId="5" applyNumberFormat="1" applyFont="1" applyFill="1" applyAlignment="1">
      <alignment vertical="top" wrapText="1"/>
    </xf>
    <xf numFmtId="49" fontId="17" fillId="0" borderId="0" xfId="5" applyNumberFormat="1" applyFont="1" applyFill="1" applyBorder="1" applyAlignment="1">
      <alignment horizontal="left" vertical="top" wrapText="1"/>
    </xf>
    <xf numFmtId="49" fontId="17" fillId="0" borderId="0" xfId="5" quotePrefix="1" applyNumberFormat="1" applyFont="1" applyBorder="1"/>
    <xf numFmtId="49" fontId="31" fillId="0" borderId="0" xfId="5" applyNumberFormat="1" applyFont="1" applyFill="1" applyBorder="1" applyAlignment="1">
      <alignment vertical="top" wrapText="1"/>
    </xf>
    <xf numFmtId="49" fontId="33" fillId="0" borderId="0" xfId="5" applyNumberFormat="1" applyFont="1" applyBorder="1"/>
    <xf numFmtId="49" fontId="33" fillId="0" borderId="4" xfId="5" applyNumberFormat="1" applyFont="1" applyBorder="1"/>
    <xf numFmtId="49" fontId="16" fillId="0" borderId="0" xfId="5" applyNumberFormat="1" applyFont="1" applyBorder="1" applyAlignment="1">
      <alignment horizontal="left"/>
    </xf>
    <xf numFmtId="49" fontId="16" fillId="0" borderId="0" xfId="5" applyNumberFormat="1" applyFont="1" applyBorder="1"/>
    <xf numFmtId="1" fontId="26" fillId="0" borderId="0" xfId="7" applyNumberFormat="1" applyFont="1"/>
    <xf numFmtId="1" fontId="35" fillId="0" borderId="0" xfId="7" applyNumberFormat="1" applyFont="1"/>
    <xf numFmtId="49" fontId="26" fillId="5" borderId="0" xfId="3" applyNumberFormat="1" applyFont="1" applyFill="1" applyBorder="1" applyAlignment="1">
      <alignment horizontal="right" vertical="top" wrapText="1"/>
    </xf>
    <xf numFmtId="0" fontId="26" fillId="5" borderId="0" xfId="3" applyFont="1" applyFill="1" applyBorder="1" applyAlignment="1">
      <alignment vertical="top" wrapText="1"/>
    </xf>
    <xf numFmtId="0" fontId="27" fillId="5" borderId="0" xfId="3" applyFont="1" applyFill="1" applyBorder="1" applyAlignment="1">
      <alignment vertical="top" wrapText="1"/>
    </xf>
    <xf numFmtId="0" fontId="27" fillId="5" borderId="3" xfId="3" applyFont="1" applyFill="1" applyBorder="1" applyAlignment="1">
      <alignment vertical="top" wrapText="1"/>
    </xf>
    <xf numFmtId="0" fontId="27" fillId="5" borderId="0" xfId="3" applyFont="1" applyFill="1" applyBorder="1" applyAlignment="1">
      <alignment horizontal="left" vertical="top" wrapText="1"/>
    </xf>
    <xf numFmtId="0" fontId="27" fillId="5" borderId="10" xfId="3" applyFont="1" applyFill="1" applyBorder="1" applyAlignment="1">
      <alignment vertical="top" wrapText="1"/>
    </xf>
    <xf numFmtId="49" fontId="27" fillId="5" borderId="0" xfId="3" applyNumberFormat="1" applyFont="1" applyFill="1" applyBorder="1" applyAlignment="1">
      <alignment horizontal="left" vertical="top" wrapText="1"/>
    </xf>
    <xf numFmtId="0" fontId="27" fillId="5" borderId="4" xfId="3" applyFont="1" applyFill="1" applyBorder="1" applyAlignment="1">
      <alignment horizontal="center" vertical="top" wrapText="1"/>
    </xf>
    <xf numFmtId="0" fontId="20" fillId="5" borderId="0" xfId="3" applyFont="1" applyFill="1" applyBorder="1" applyAlignment="1">
      <alignment vertical="top" wrapText="1"/>
    </xf>
    <xf numFmtId="0" fontId="36" fillId="5" borderId="4" xfId="3" applyFont="1" applyFill="1" applyBorder="1" applyAlignment="1">
      <alignment horizontal="center" vertical="top" wrapText="1"/>
    </xf>
    <xf numFmtId="49" fontId="27" fillId="5" borderId="10" xfId="3" applyNumberFormat="1" applyFont="1" applyFill="1" applyBorder="1" applyAlignment="1">
      <alignment vertical="top" wrapText="1"/>
    </xf>
    <xf numFmtId="0" fontId="22" fillId="5" borderId="4" xfId="3" applyFont="1" applyFill="1" applyBorder="1" applyAlignment="1">
      <alignment horizontal="center" vertical="top" wrapText="1"/>
    </xf>
    <xf numFmtId="0" fontId="37" fillId="5" borderId="4" xfId="3" applyFont="1" applyFill="1" applyBorder="1" applyAlignment="1">
      <alignment horizontal="center" vertical="top" wrapText="1"/>
    </xf>
    <xf numFmtId="0" fontId="27" fillId="5" borderId="10" xfId="3" applyFont="1" applyFill="1" applyBorder="1" applyAlignment="1">
      <alignment horizontal="left" vertical="top" wrapText="1"/>
    </xf>
    <xf numFmtId="0" fontId="36" fillId="5" borderId="0" xfId="3" applyFont="1" applyFill="1" applyBorder="1" applyAlignment="1">
      <alignment horizontal="center" vertical="top" wrapText="1"/>
    </xf>
    <xf numFmtId="49" fontId="27" fillId="5" borderId="0" xfId="3" applyNumberFormat="1" applyFont="1" applyFill="1" applyBorder="1" applyAlignment="1">
      <alignment horizontal="right" vertical="top" wrapText="1"/>
    </xf>
    <xf numFmtId="0" fontId="36" fillId="5" borderId="0" xfId="3" applyFont="1" applyFill="1" applyBorder="1" applyAlignment="1">
      <alignment vertical="top" wrapText="1"/>
    </xf>
    <xf numFmtId="0" fontId="19" fillId="0" borderId="0" xfId="2" applyFont="1" applyAlignment="1">
      <alignment vertical="top"/>
    </xf>
    <xf numFmtId="0" fontId="6" fillId="0" borderId="0" xfId="2" applyFont="1" applyAlignment="1">
      <alignment horizontal="centerContinuous"/>
    </xf>
    <xf numFmtId="0" fontId="38" fillId="0" borderId="0" xfId="2" applyFont="1" applyAlignment="1">
      <alignment horizontal="centerContinuous"/>
    </xf>
    <xf numFmtId="0" fontId="16" fillId="0" borderId="0" xfId="2" applyFont="1" applyBorder="1" applyAlignment="1"/>
    <xf numFmtId="0" fontId="6" fillId="0" borderId="0" xfId="2" applyFont="1" applyBorder="1" applyAlignment="1"/>
    <xf numFmtId="0" fontId="6" fillId="0" borderId="0" xfId="2" applyFont="1"/>
    <xf numFmtId="0" fontId="17" fillId="0" borderId="0" xfId="2" applyFont="1" applyAlignment="1">
      <alignment horizontal="centerContinuous" vertical="center"/>
    </xf>
    <xf numFmtId="0" fontId="16" fillId="0" borderId="0" xfId="2" applyFont="1" applyBorder="1" applyAlignment="1">
      <alignment vertical="center"/>
    </xf>
    <xf numFmtId="0" fontId="17" fillId="0" borderId="0" xfId="2" applyFont="1" applyBorder="1" applyAlignment="1">
      <alignment vertical="center"/>
    </xf>
    <xf numFmtId="0" fontId="17" fillId="0" borderId="0" xfId="2" applyFont="1" applyAlignment="1"/>
    <xf numFmtId="0" fontId="17" fillId="0" borderId="0" xfId="2" applyFont="1"/>
    <xf numFmtId="0" fontId="16" fillId="0" borderId="0" xfId="2" applyFont="1" applyAlignment="1">
      <alignment horizontal="centerContinuous" vertical="center"/>
    </xf>
    <xf numFmtId="0" fontId="16" fillId="0" borderId="0" xfId="2" applyFont="1" applyBorder="1" applyAlignment="1">
      <alignment horizontal="centerContinuous" vertical="center"/>
    </xf>
    <xf numFmtId="0" fontId="17" fillId="0" borderId="0" xfId="2" applyFont="1" applyBorder="1" applyAlignment="1">
      <alignment horizontal="centerContinuous" vertical="center"/>
    </xf>
    <xf numFmtId="0" fontId="6" fillId="0" borderId="11" xfId="2" applyFont="1" applyBorder="1" applyAlignment="1">
      <alignment horizontal="centerContinuous"/>
    </xf>
    <xf numFmtId="0" fontId="6" fillId="0" borderId="14" xfId="2" applyFont="1" applyBorder="1" applyAlignment="1">
      <alignment horizontal="centerContinuous"/>
    </xf>
    <xf numFmtId="0" fontId="6" fillId="0" borderId="15" xfId="2" applyFont="1" applyBorder="1" applyAlignment="1">
      <alignment horizontal="centerContinuous"/>
    </xf>
    <xf numFmtId="0" fontId="6" fillId="0" borderId="0" xfId="2" applyFont="1" applyBorder="1" applyAlignment="1">
      <alignment horizontal="centerContinuous"/>
    </xf>
    <xf numFmtId="0" fontId="6" fillId="0" borderId="11" xfId="2" applyFont="1" applyBorder="1" applyAlignment="1">
      <alignment horizontal="center" vertical="center" wrapText="1"/>
    </xf>
    <xf numFmtId="0" fontId="6" fillId="0" borderId="14" xfId="2" applyFont="1" applyBorder="1" applyAlignment="1">
      <alignment horizontal="center" vertical="center" wrapText="1"/>
    </xf>
    <xf numFmtId="0" fontId="6" fillId="0" borderId="15" xfId="2" applyFont="1" applyBorder="1" applyAlignment="1">
      <alignment horizontal="center" vertical="center" wrapText="1"/>
    </xf>
    <xf numFmtId="0" fontId="6" fillId="0" borderId="0" xfId="2" applyFont="1" applyBorder="1" applyAlignment="1">
      <alignment horizontal="center" vertical="center" wrapText="1"/>
    </xf>
    <xf numFmtId="0" fontId="6" fillId="0" borderId="4" xfId="2" applyFont="1" applyBorder="1"/>
    <xf numFmtId="0" fontId="6" fillId="0" borderId="0" xfId="2" applyFont="1" applyBorder="1"/>
    <xf numFmtId="0" fontId="6" fillId="0" borderId="0" xfId="2" applyFont="1" applyAlignment="1">
      <alignment horizontal="left"/>
    </xf>
    <xf numFmtId="0" fontId="6" fillId="0" borderId="7" xfId="2" applyFont="1" applyBorder="1" applyAlignment="1">
      <alignment horizontal="right" vertical="center"/>
    </xf>
    <xf numFmtId="0" fontId="6" fillId="0" borderId="0" xfId="2" applyFont="1" applyAlignment="1"/>
    <xf numFmtId="0" fontId="6" fillId="0" borderId="0" xfId="2" applyFont="1" applyBorder="1" applyAlignment="1">
      <alignment horizontal="left"/>
    </xf>
    <xf numFmtId="0" fontId="6" fillId="0" borderId="0" xfId="2" applyFont="1" applyBorder="1" applyAlignment="1">
      <alignment horizontal="right" vertical="center"/>
    </xf>
    <xf numFmtId="0" fontId="6" fillId="0" borderId="0" xfId="2" quotePrefix="1" applyFont="1" applyAlignment="1">
      <alignment horizontal="left"/>
    </xf>
    <xf numFmtId="0" fontId="6" fillId="0" borderId="0" xfId="2" quotePrefix="1" applyFont="1" applyBorder="1" applyAlignment="1">
      <alignment horizontal="left"/>
    </xf>
    <xf numFmtId="0" fontId="6" fillId="0" borderId="0" xfId="2" applyFont="1" applyBorder="1" applyAlignment="1">
      <alignment horizontal="center" vertical="center"/>
    </xf>
    <xf numFmtId="0" fontId="6" fillId="0" borderId="0" xfId="2" quotePrefix="1" applyFont="1" applyAlignment="1">
      <alignment horizontal="left" vertical="top"/>
    </xf>
    <xf numFmtId="0" fontId="6" fillId="0" borderId="4" xfId="2" applyFont="1" applyBorder="1" applyAlignment="1">
      <alignment wrapText="1"/>
    </xf>
    <xf numFmtId="0" fontId="6" fillId="0" borderId="0" xfId="2" quotePrefix="1" applyFont="1" applyBorder="1" applyAlignment="1">
      <alignment horizontal="left" vertical="top"/>
    </xf>
    <xf numFmtId="0" fontId="6" fillId="0" borderId="0" xfId="2" applyFont="1" applyBorder="1" applyAlignment="1">
      <alignment vertical="top" wrapText="1"/>
    </xf>
    <xf numFmtId="0" fontId="6" fillId="0" borderId="0" xfId="2" applyFont="1" applyFill="1" applyAlignment="1">
      <alignment horizontal="right" vertical="center"/>
    </xf>
    <xf numFmtId="0" fontId="6" fillId="0" borderId="0" xfId="2" applyFont="1" applyBorder="1" applyAlignment="1">
      <alignment wrapText="1"/>
    </xf>
    <xf numFmtId="0" fontId="6" fillId="0" borderId="0" xfId="2" applyFont="1" applyFill="1" applyAlignment="1"/>
    <xf numFmtId="0" fontId="6" fillId="0" borderId="0" xfId="2" applyFont="1" applyAlignment="1">
      <alignment horizontal="right" vertical="center"/>
    </xf>
    <xf numFmtId="16" fontId="6" fillId="0" borderId="0" xfId="2" quotePrefix="1" applyNumberFormat="1" applyFont="1" applyAlignment="1">
      <alignment horizontal="left"/>
    </xf>
    <xf numFmtId="0" fontId="6" fillId="0" borderId="0" xfId="2" quotePrefix="1" applyNumberFormat="1" applyFont="1" applyBorder="1" applyAlignment="1">
      <alignment horizontal="left"/>
    </xf>
    <xf numFmtId="0" fontId="6" fillId="0" borderId="0" xfId="2" applyFont="1" applyFill="1" applyBorder="1" applyAlignment="1"/>
    <xf numFmtId="0" fontId="6" fillId="0" borderId="0" xfId="2" quotePrefix="1" applyFont="1" applyAlignment="1">
      <alignment horizontal="left" vertical="top" wrapText="1"/>
    </xf>
    <xf numFmtId="0" fontId="6" fillId="0" borderId="4" xfId="2" applyFont="1" applyBorder="1" applyAlignment="1">
      <alignment vertical="top" wrapText="1"/>
    </xf>
    <xf numFmtId="0" fontId="6" fillId="0" borderId="0" xfId="2" applyFont="1" applyFill="1" applyBorder="1" applyAlignment="1">
      <alignment horizontal="right" vertical="center"/>
    </xf>
    <xf numFmtId="0" fontId="6" fillId="0" borderId="0" xfId="2" applyFont="1" applyAlignment="1">
      <alignment horizontal="left" vertical="top"/>
    </xf>
    <xf numFmtId="0" fontId="6" fillId="0" borderId="0" xfId="2" applyFont="1" applyBorder="1" applyAlignment="1">
      <alignment horizontal="left" vertical="top"/>
    </xf>
    <xf numFmtId="0" fontId="6" fillId="0" borderId="7" xfId="2" applyFont="1" applyBorder="1" applyAlignment="1">
      <alignment vertical="center"/>
    </xf>
    <xf numFmtId="0" fontId="6" fillId="0" borderId="0" xfId="2" applyFont="1" applyAlignment="1">
      <alignment vertical="center"/>
    </xf>
    <xf numFmtId="0" fontId="6" fillId="0" borderId="0" xfId="2" applyFont="1" applyAlignment="1">
      <alignment vertical="center" wrapText="1"/>
    </xf>
    <xf numFmtId="0" fontId="6" fillId="0" borderId="4" xfId="2" applyFont="1" applyBorder="1" applyAlignment="1"/>
    <xf numFmtId="0" fontId="6" fillId="0" borderId="0" xfId="2" applyFont="1" applyBorder="1" applyAlignment="1">
      <alignment vertical="center"/>
    </xf>
    <xf numFmtId="0" fontId="6" fillId="0" borderId="7" xfId="2" applyFont="1" applyBorder="1" applyAlignment="1">
      <alignment horizontal="center" vertical="center"/>
    </xf>
    <xf numFmtId="0" fontId="6" fillId="0" borderId="7" xfId="2" applyFont="1" applyBorder="1" applyAlignment="1">
      <alignment vertical="center" wrapText="1"/>
    </xf>
    <xf numFmtId="0" fontId="6" fillId="0" borderId="0" xfId="2" quotePrefix="1" applyFont="1" applyBorder="1" applyAlignment="1">
      <alignment horizontal="right" vertical="center"/>
    </xf>
    <xf numFmtId="0" fontId="6" fillId="0" borderId="0" xfId="2" quotePrefix="1" applyFont="1" applyBorder="1" applyAlignment="1">
      <alignment horizontal="center" vertical="center"/>
    </xf>
    <xf numFmtId="0" fontId="6" fillId="0" borderId="7" xfId="2" applyFont="1" applyBorder="1" applyAlignment="1"/>
    <xf numFmtId="0" fontId="6" fillId="0" borderId="0" xfId="2" quotePrefix="1" applyNumberFormat="1" applyFont="1" applyAlignment="1">
      <alignment horizontal="left" vertical="top"/>
    </xf>
    <xf numFmtId="16" fontId="6" fillId="0" borderId="0" xfId="2" quotePrefix="1" applyNumberFormat="1" applyFont="1" applyBorder="1" applyAlignment="1">
      <alignment horizontal="left" vertical="top"/>
    </xf>
    <xf numFmtId="0" fontId="6" fillId="0" borderId="7" xfId="2" applyFont="1" applyBorder="1" applyAlignment="1">
      <alignment horizontal="right"/>
    </xf>
    <xf numFmtId="0" fontId="6" fillId="0" borderId="0" xfId="2" applyFont="1" applyAlignment="1">
      <alignment horizontal="right"/>
    </xf>
    <xf numFmtId="0" fontId="6" fillId="0" borderId="0" xfId="2" quotePrefix="1" applyFont="1" applyBorder="1" applyAlignment="1">
      <alignment horizontal="right"/>
    </xf>
    <xf numFmtId="0" fontId="6" fillId="0" borderId="7" xfId="2" quotePrefix="1" applyFont="1" applyBorder="1" applyAlignment="1">
      <alignment horizontal="right" vertical="center"/>
    </xf>
    <xf numFmtId="0" fontId="6" fillId="0" borderId="0" xfId="2" applyFont="1" applyBorder="1" applyAlignment="1">
      <alignment horizontal="right" vertical="center" wrapText="1"/>
    </xf>
    <xf numFmtId="0" fontId="6" fillId="0" borderId="0" xfId="2" applyFont="1" applyBorder="1" applyAlignment="1">
      <alignment horizontal="center"/>
    </xf>
    <xf numFmtId="0" fontId="6" fillId="0" borderId="0" xfId="2" applyFont="1" applyAlignment="1">
      <alignment wrapText="1"/>
    </xf>
    <xf numFmtId="16" fontId="6" fillId="0" borderId="0" xfId="2" quotePrefix="1" applyNumberFormat="1" applyFont="1" applyBorder="1" applyAlignment="1">
      <alignment horizontal="left"/>
    </xf>
    <xf numFmtId="0" fontId="6" fillId="0" borderId="0" xfId="2" quotePrefix="1" applyFont="1" applyAlignment="1">
      <alignment horizontal="right" vertical="center"/>
    </xf>
    <xf numFmtId="16" fontId="6" fillId="0" borderId="0" xfId="2" quotePrefix="1" applyNumberFormat="1" applyFont="1" applyAlignment="1">
      <alignment horizontal="left" vertical="top"/>
    </xf>
    <xf numFmtId="0" fontId="6" fillId="0" borderId="0" xfId="2" quotePrefix="1" applyFont="1" applyAlignment="1">
      <alignment horizontal="right"/>
    </xf>
    <xf numFmtId="0" fontId="6" fillId="0" borderId="0" xfId="2" applyFont="1" applyAlignment="1">
      <alignment horizontal="left" vertical="center"/>
    </xf>
    <xf numFmtId="0" fontId="6" fillId="0" borderId="0" xfId="2" applyNumberFormat="1" applyFont="1" applyAlignment="1">
      <alignment horizontal="left" vertical="top" wrapText="1"/>
    </xf>
    <xf numFmtId="0" fontId="6" fillId="0" borderId="0" xfId="2" applyFont="1" applyBorder="1" applyAlignment="1">
      <alignment vertical="center" wrapText="1"/>
    </xf>
    <xf numFmtId="0" fontId="6" fillId="0" borderId="0" xfId="2" applyFont="1" applyBorder="1" applyAlignment="1">
      <alignment horizontal="right"/>
    </xf>
    <xf numFmtId="0" fontId="20" fillId="5" borderId="0" xfId="3" applyFont="1" applyFill="1" applyBorder="1" applyAlignment="1">
      <alignment horizontal="left" vertical="top" wrapText="1"/>
    </xf>
    <xf numFmtId="0" fontId="27" fillId="5" borderId="14" xfId="3" applyFont="1" applyFill="1" applyBorder="1" applyAlignment="1">
      <alignment horizontal="center" vertical="center"/>
    </xf>
    <xf numFmtId="49" fontId="31" fillId="0" borderId="0" xfId="5" applyNumberFormat="1" applyFont="1" applyFill="1" applyBorder="1" applyAlignment="1">
      <alignment horizontal="left" vertical="top" wrapText="1"/>
    </xf>
    <xf numFmtId="49" fontId="31" fillId="0" borderId="4" xfId="5" applyNumberFormat="1" applyFont="1" applyFill="1" applyBorder="1" applyAlignment="1">
      <alignment horizontal="left" vertical="top" wrapText="1"/>
    </xf>
    <xf numFmtId="49" fontId="30" fillId="0" borderId="0" xfId="5" applyNumberFormat="1" applyFont="1" applyFill="1" applyBorder="1" applyAlignment="1">
      <alignment horizontal="left" vertical="top" wrapText="1"/>
    </xf>
    <xf numFmtId="49" fontId="30" fillId="0" borderId="4" xfId="5" applyNumberFormat="1" applyFont="1" applyFill="1" applyBorder="1" applyAlignment="1">
      <alignment horizontal="left" vertical="top" wrapText="1"/>
    </xf>
    <xf numFmtId="49" fontId="30" fillId="0" borderId="0" xfId="5" applyNumberFormat="1" applyFont="1" applyFill="1" applyBorder="1" applyAlignment="1">
      <alignment vertical="top" wrapText="1"/>
    </xf>
    <xf numFmtId="49" fontId="30" fillId="0" borderId="4" xfId="5" applyNumberFormat="1" applyFont="1" applyFill="1" applyBorder="1" applyAlignment="1">
      <alignment vertical="top" wrapText="1"/>
    </xf>
    <xf numFmtId="49" fontId="17" fillId="0" borderId="17" xfId="5" applyNumberFormat="1" applyFont="1" applyBorder="1"/>
    <xf numFmtId="49" fontId="17" fillId="0" borderId="20" xfId="5" applyNumberFormat="1" applyFont="1" applyBorder="1" applyAlignment="1">
      <alignment horizontal="centerContinuous"/>
    </xf>
    <xf numFmtId="49" fontId="17" fillId="0" borderId="23" xfId="5" applyNumberFormat="1" applyFont="1" applyBorder="1"/>
    <xf numFmtId="49" fontId="17" fillId="0" borderId="21" xfId="5" applyNumberFormat="1" applyFont="1" applyBorder="1"/>
    <xf numFmtId="49" fontId="30" fillId="0" borderId="4" xfId="5" applyNumberFormat="1" applyFont="1" applyFill="1" applyBorder="1" applyAlignment="1">
      <alignment horizontal="left" vertical="top"/>
    </xf>
    <xf numFmtId="49" fontId="30" fillId="0" borderId="4" xfId="5" applyNumberFormat="1" applyFont="1" applyFill="1" applyBorder="1" applyAlignment="1">
      <alignment vertical="top"/>
    </xf>
    <xf numFmtId="49" fontId="17" fillId="0" borderId="21" xfId="5" applyNumberFormat="1" applyFont="1" applyBorder="1" applyAlignment="1">
      <alignment horizontal="left"/>
    </xf>
    <xf numFmtId="49" fontId="32" fillId="0" borderId="4" xfId="5" applyNumberFormat="1" applyFont="1" applyFill="1" applyBorder="1" applyAlignment="1">
      <alignment horizontal="left" vertical="top"/>
    </xf>
    <xf numFmtId="49" fontId="31" fillId="0" borderId="4" xfId="5" applyNumberFormat="1" applyFont="1" applyFill="1" applyBorder="1" applyAlignment="1">
      <alignment horizontal="left" vertical="top"/>
    </xf>
    <xf numFmtId="49" fontId="32" fillId="0" borderId="4" xfId="5" applyNumberFormat="1" applyFont="1" applyFill="1" applyBorder="1" applyAlignment="1">
      <alignment vertical="top"/>
    </xf>
    <xf numFmtId="49" fontId="31" fillId="0" borderId="4" xfId="5" applyNumberFormat="1" applyFont="1" applyFill="1" applyBorder="1" applyAlignment="1">
      <alignment vertical="top"/>
    </xf>
    <xf numFmtId="49" fontId="17" fillId="0" borderId="20" xfId="5" applyNumberFormat="1" applyFont="1" applyBorder="1" applyAlignment="1">
      <alignment horizontal="left"/>
    </xf>
    <xf numFmtId="49" fontId="33" fillId="0" borderId="20" xfId="5" applyNumberFormat="1" applyFont="1" applyBorder="1" applyAlignment="1">
      <alignment horizontal="left"/>
    </xf>
    <xf numFmtId="49" fontId="16" fillId="0" borderId="20" xfId="5" applyNumberFormat="1" applyFont="1" applyBorder="1" applyAlignment="1"/>
    <xf numFmtId="49" fontId="17" fillId="0" borderId="20" xfId="5" applyNumberFormat="1" applyFont="1" applyBorder="1" applyAlignment="1"/>
    <xf numFmtId="49" fontId="17" fillId="0" borderId="21" xfId="5" applyNumberFormat="1" applyFont="1" applyBorder="1" applyAlignment="1"/>
    <xf numFmtId="49" fontId="30" fillId="0" borderId="0" xfId="5" applyNumberFormat="1" applyFont="1" applyFill="1" applyAlignment="1">
      <alignment wrapText="1"/>
    </xf>
    <xf numFmtId="49" fontId="17" fillId="0" borderId="7" xfId="5" applyNumberFormat="1" applyFont="1" applyBorder="1" applyAlignment="1"/>
    <xf numFmtId="49" fontId="32" fillId="0" borderId="0" xfId="5" applyNumberFormat="1" applyFont="1" applyFill="1" applyAlignment="1">
      <alignment wrapText="1"/>
    </xf>
    <xf numFmtId="49" fontId="17" fillId="0" borderId="7" xfId="5" applyNumberFormat="1" applyFont="1" applyBorder="1"/>
    <xf numFmtId="49" fontId="34" fillId="0" borderId="7" xfId="5" applyNumberFormat="1" applyFont="1" applyBorder="1"/>
    <xf numFmtId="49" fontId="17" fillId="0" borderId="13" xfId="5" applyNumberFormat="1" applyFont="1" applyBorder="1"/>
    <xf numFmtId="49" fontId="17" fillId="0" borderId="1" xfId="5" applyNumberFormat="1" applyFont="1" applyBorder="1"/>
    <xf numFmtId="49" fontId="17" fillId="0" borderId="5" xfId="5" applyNumberFormat="1" applyFont="1" applyBorder="1"/>
    <xf numFmtId="49" fontId="17" fillId="0" borderId="0" xfId="0" applyNumberFormat="1" applyFont="1" applyFill="1" applyAlignment="1">
      <alignment horizontal="center" vertical="center"/>
    </xf>
    <xf numFmtId="49" fontId="17" fillId="0" borderId="0" xfId="0" applyNumberFormat="1" applyFont="1" applyFill="1" applyBorder="1" applyAlignment="1">
      <alignment horizontal="left" vertical="center" wrapText="1"/>
    </xf>
    <xf numFmtId="49" fontId="17" fillId="0" borderId="29" xfId="0" applyNumberFormat="1" applyFont="1" applyFill="1" applyBorder="1" applyAlignment="1">
      <alignment horizontal="center" vertical="center" wrapText="1"/>
    </xf>
    <xf numFmtId="49" fontId="17" fillId="0" borderId="32" xfId="0" applyNumberFormat="1" applyFont="1" applyFill="1" applyBorder="1" applyAlignment="1">
      <alignment horizontal="center" vertical="center"/>
    </xf>
    <xf numFmtId="49" fontId="17" fillId="0" borderId="12" xfId="0" applyNumberFormat="1" applyFont="1" applyFill="1" applyBorder="1" applyAlignment="1">
      <alignment horizontal="center" vertical="center" wrapText="1"/>
    </xf>
    <xf numFmtId="49" fontId="17" fillId="0" borderId="14" xfId="0" applyNumberFormat="1" applyFont="1" applyFill="1" applyBorder="1" applyAlignment="1">
      <alignment horizontal="center" vertical="center" wrapText="1"/>
    </xf>
    <xf numFmtId="49" fontId="17" fillId="0" borderId="14" xfId="0" applyNumberFormat="1" applyFont="1" applyFill="1" applyBorder="1" applyAlignment="1">
      <alignment horizontal="center" wrapText="1"/>
    </xf>
    <xf numFmtId="49" fontId="17" fillId="0" borderId="14" xfId="0" quotePrefix="1" applyNumberFormat="1" applyFont="1" applyFill="1" applyBorder="1" applyAlignment="1">
      <alignment horizontal="center" vertical="center" wrapText="1"/>
    </xf>
    <xf numFmtId="49" fontId="17" fillId="0" borderId="15" xfId="0" applyNumberFormat="1" applyFont="1" applyFill="1" applyBorder="1" applyAlignment="1">
      <alignment horizontal="left" vertical="center" wrapText="1"/>
    </xf>
    <xf numFmtId="49" fontId="17" fillId="0" borderId="14" xfId="0" applyNumberFormat="1" applyFont="1" applyFill="1" applyBorder="1" applyAlignment="1">
      <alignment horizontal="center" vertical="center"/>
    </xf>
    <xf numFmtId="0" fontId="17" fillId="0" borderId="34" xfId="0" applyFont="1" applyFill="1" applyBorder="1" applyAlignment="1">
      <alignment vertical="center" wrapText="1"/>
    </xf>
    <xf numFmtId="0" fontId="17" fillId="0" borderId="15" xfId="0" applyFont="1" applyFill="1" applyBorder="1" applyAlignment="1">
      <alignment horizontal="left" vertical="center" wrapText="1"/>
    </xf>
    <xf numFmtId="0" fontId="17" fillId="0" borderId="0" xfId="0" applyFont="1" applyFill="1" applyBorder="1" applyAlignment="1">
      <alignment horizontal="left" vertical="center"/>
    </xf>
    <xf numFmtId="0" fontId="17" fillId="0" borderId="4" xfId="0" applyFont="1" applyFill="1" applyBorder="1" applyAlignment="1">
      <alignment horizontal="left" vertical="center"/>
    </xf>
    <xf numFmtId="49" fontId="17" fillId="0" borderId="8" xfId="0" applyNumberFormat="1" applyFont="1" applyFill="1" applyBorder="1" applyAlignment="1">
      <alignment horizontal="center" vertical="center" wrapText="1"/>
    </xf>
    <xf numFmtId="0" fontId="17" fillId="0" borderId="0" xfId="0" applyFont="1" applyFill="1"/>
    <xf numFmtId="49" fontId="17" fillId="0" borderId="8" xfId="0" applyNumberFormat="1" applyFont="1" applyFill="1" applyBorder="1" applyAlignment="1">
      <alignment horizontal="center" vertical="center"/>
    </xf>
    <xf numFmtId="49" fontId="17" fillId="0" borderId="0" xfId="0" applyNumberFormat="1" applyFont="1" applyFill="1" applyBorder="1"/>
    <xf numFmtId="0" fontId="17" fillId="0" borderId="0" xfId="0" applyFont="1" applyFill="1" applyAlignment="1">
      <alignment horizontal="right"/>
    </xf>
    <xf numFmtId="0" fontId="17" fillId="0" borderId="30" xfId="0" applyFont="1" applyFill="1" applyBorder="1" applyAlignment="1">
      <alignment horizontal="center" vertical="center"/>
    </xf>
    <xf numFmtId="0" fontId="17" fillId="0" borderId="0" xfId="0" applyFont="1" applyFill="1" applyAlignment="1">
      <alignment horizontal="center" vertical="center"/>
    </xf>
    <xf numFmtId="0" fontId="17" fillId="0" borderId="31" xfId="0" applyFont="1" applyFill="1" applyBorder="1" applyAlignment="1">
      <alignment horizontal="center"/>
    </xf>
    <xf numFmtId="0" fontId="17" fillId="0" borderId="32" xfId="0" applyFont="1" applyFill="1" applyBorder="1" applyAlignment="1">
      <alignment horizontal="center"/>
    </xf>
    <xf numFmtId="49" fontId="17" fillId="0" borderId="32" xfId="0" applyNumberFormat="1" applyFont="1" applyFill="1" applyBorder="1"/>
    <xf numFmtId="0" fontId="17" fillId="0" borderId="33" xfId="0" applyFont="1" applyFill="1" applyBorder="1" applyAlignment="1">
      <alignment horizontal="center"/>
    </xf>
    <xf numFmtId="49" fontId="17" fillId="0" borderId="12" xfId="0" quotePrefix="1" applyNumberFormat="1" applyFont="1" applyFill="1" applyBorder="1" applyAlignment="1">
      <alignment horizontal="center" vertical="center"/>
    </xf>
    <xf numFmtId="0" fontId="17" fillId="0" borderId="13" xfId="0" applyFont="1" applyFill="1" applyBorder="1" applyAlignment="1">
      <alignment horizontal="left" vertical="center" wrapText="1"/>
    </xf>
    <xf numFmtId="0" fontId="17" fillId="0" borderId="0" xfId="0" applyFont="1" applyFill="1" applyAlignment="1">
      <alignment vertical="center"/>
    </xf>
    <xf numFmtId="49" fontId="17" fillId="0" borderId="14" xfId="0" applyNumberFormat="1" applyFont="1" applyFill="1" applyBorder="1" applyAlignment="1">
      <alignment horizontal="center"/>
    </xf>
    <xf numFmtId="0" fontId="17" fillId="0" borderId="15" xfId="0" applyFont="1" applyFill="1" applyBorder="1" applyAlignment="1">
      <alignment horizontal="left" wrapText="1"/>
    </xf>
    <xf numFmtId="0" fontId="17" fillId="0" borderId="15" xfId="0" applyFont="1" applyFill="1" applyBorder="1" applyAlignment="1">
      <alignment horizontal="left" vertical="center"/>
    </xf>
    <xf numFmtId="0" fontId="17" fillId="0" borderId="0" xfId="0" applyFont="1" applyFill="1" applyBorder="1"/>
    <xf numFmtId="49" fontId="17" fillId="0" borderId="0" xfId="0" applyNumberFormat="1" applyFont="1" applyFill="1"/>
    <xf numFmtId="0" fontId="42" fillId="0" borderId="0" xfId="0" applyFont="1" applyFill="1"/>
    <xf numFmtId="0" fontId="15" fillId="0" borderId="35" xfId="0" applyFont="1" applyFill="1" applyBorder="1" applyAlignment="1">
      <alignment vertical="center"/>
    </xf>
    <xf numFmtId="0" fontId="6" fillId="0" borderId="4" xfId="0" applyNumberFormat="1" applyFont="1" applyFill="1" applyBorder="1" applyAlignment="1">
      <alignment horizontal="left" indent="1"/>
    </xf>
    <xf numFmtId="0" fontId="6" fillId="0" borderId="4" xfId="0" applyNumberFormat="1" applyFont="1" applyFill="1" applyBorder="1" applyAlignment="1">
      <alignment horizontal="left"/>
    </xf>
    <xf numFmtId="49" fontId="31" fillId="0" borderId="0" xfId="5" applyNumberFormat="1" applyFont="1" applyFill="1" applyBorder="1" applyAlignment="1">
      <alignment horizontal="left" vertical="top" wrapText="1"/>
    </xf>
    <xf numFmtId="49" fontId="16" fillId="0" borderId="0" xfId="5" applyNumberFormat="1" applyFont="1" applyAlignment="1">
      <alignment horizontal="left"/>
    </xf>
    <xf numFmtId="49" fontId="30" fillId="0" borderId="0" xfId="5" applyNumberFormat="1" applyFont="1" applyFill="1" applyBorder="1" applyAlignment="1">
      <alignment horizontal="left" vertical="top" wrapText="1"/>
    </xf>
    <xf numFmtId="49" fontId="30" fillId="0" borderId="0" xfId="5" applyNumberFormat="1" applyFont="1" applyFill="1" applyBorder="1" applyAlignment="1">
      <alignment vertical="top" wrapText="1"/>
    </xf>
    <xf numFmtId="49" fontId="17" fillId="0" borderId="0" xfId="0" applyNumberFormat="1" applyFont="1" applyFill="1" applyBorder="1" applyAlignment="1">
      <alignment vertical="top" wrapText="1"/>
    </xf>
    <xf numFmtId="49" fontId="17" fillId="0" borderId="0" xfId="0" applyNumberFormat="1" applyFont="1" applyBorder="1"/>
    <xf numFmtId="49" fontId="17" fillId="0" borderId="4" xfId="0" applyNumberFormat="1" applyFont="1" applyBorder="1"/>
    <xf numFmtId="49" fontId="6" fillId="0" borderId="0" xfId="0" applyNumberFormat="1" applyFont="1"/>
    <xf numFmtId="49" fontId="17" fillId="0" borderId="4" xfId="0" applyNumberFormat="1" applyFont="1" applyBorder="1" applyAlignment="1">
      <alignment horizontal="left"/>
    </xf>
    <xf numFmtId="49" fontId="34" fillId="0" borderId="0" xfId="0" applyNumberFormat="1" applyFont="1" applyAlignment="1">
      <alignment horizontal="left"/>
    </xf>
    <xf numFmtId="49" fontId="34" fillId="0" borderId="0" xfId="0" applyNumberFormat="1" applyFont="1" applyBorder="1"/>
    <xf numFmtId="49" fontId="34" fillId="0" borderId="4" xfId="0" applyNumberFormat="1" applyFont="1" applyBorder="1" applyAlignment="1">
      <alignment horizontal="left"/>
    </xf>
    <xf numFmtId="0" fontId="6" fillId="0" borderId="0" xfId="4" applyFont="1"/>
    <xf numFmtId="0" fontId="16" fillId="0" borderId="0" xfId="4" applyFont="1"/>
    <xf numFmtId="0" fontId="6" fillId="0" borderId="0" xfId="4" applyFont="1" applyAlignment="1">
      <alignment vertical="top"/>
    </xf>
    <xf numFmtId="0" fontId="38" fillId="0" borderId="0" xfId="4" applyFont="1" applyFill="1" applyAlignment="1">
      <alignment horizontal="center" vertical="top"/>
    </xf>
    <xf numFmtId="0" fontId="6" fillId="0" borderId="4" xfId="4" applyFont="1" applyBorder="1"/>
    <xf numFmtId="0" fontId="6" fillId="0" borderId="5" xfId="4" applyFont="1" applyBorder="1"/>
    <xf numFmtId="0" fontId="19" fillId="0" borderId="0" xfId="4" applyFont="1"/>
    <xf numFmtId="164" fontId="19" fillId="0" borderId="0" xfId="2" applyNumberFormat="1" applyFont="1" applyFill="1" applyBorder="1" applyAlignment="1">
      <alignment horizontal="left"/>
    </xf>
    <xf numFmtId="0" fontId="6" fillId="0" borderId="35" xfId="4" applyFont="1" applyFill="1" applyBorder="1"/>
    <xf numFmtId="17" fontId="38" fillId="0" borderId="0" xfId="4" quotePrefix="1" applyNumberFormat="1" applyFont="1" applyFill="1" applyAlignment="1">
      <alignment horizontal="center" vertical="top"/>
    </xf>
    <xf numFmtId="49" fontId="17" fillId="0" borderId="0" xfId="0" applyNumberFormat="1" applyFont="1" applyAlignment="1">
      <alignment horizontal="left"/>
    </xf>
    <xf numFmtId="49" fontId="17" fillId="0" borderId="0" xfId="0" applyNumberFormat="1" applyFont="1"/>
    <xf numFmtId="0" fontId="45" fillId="0" borderId="0" xfId="79" applyFont="1" applyAlignment="1" applyProtection="1"/>
    <xf numFmtId="168" fontId="15" fillId="0" borderId="10" xfId="4" applyNumberFormat="1" applyFont="1" applyFill="1" applyBorder="1" applyAlignment="1">
      <alignment horizontal="right" indent="1"/>
    </xf>
    <xf numFmtId="0" fontId="6" fillId="0" borderId="0" xfId="2" applyFont="1" applyBorder="1" applyAlignment="1">
      <alignment horizontal="center" vertical="center"/>
    </xf>
    <xf numFmtId="0" fontId="6" fillId="0" borderId="7" xfId="2" applyFont="1" applyBorder="1" applyAlignment="1">
      <alignment vertical="top"/>
    </xf>
    <xf numFmtId="0" fontId="6" fillId="0" borderId="0" xfId="2" applyFont="1" applyBorder="1" applyAlignment="1">
      <alignment vertical="top"/>
    </xf>
    <xf numFmtId="0" fontId="6" fillId="0" borderId="0" xfId="0" applyFont="1" applyBorder="1" applyAlignment="1">
      <alignment horizontal="center" vertical="center"/>
    </xf>
    <xf numFmtId="0" fontId="6" fillId="0" borderId="0" xfId="0" applyFont="1" applyBorder="1" applyAlignment="1">
      <alignment horizontal="right" vertical="center"/>
    </xf>
    <xf numFmtId="0" fontId="6" fillId="0" borderId="0" xfId="0" applyFont="1" applyBorder="1" applyAlignment="1">
      <alignment vertical="center"/>
    </xf>
    <xf numFmtId="0" fontId="19" fillId="0" borderId="35" xfId="4" applyFont="1" applyBorder="1"/>
    <xf numFmtId="164" fontId="6" fillId="0" borderId="0" xfId="2" applyNumberFormat="1" applyFont="1" applyFill="1" applyBorder="1" applyAlignment="1">
      <alignment horizontal="centerContinuous"/>
    </xf>
    <xf numFmtId="0" fontId="15" fillId="0" borderId="0" xfId="2" applyFont="1"/>
    <xf numFmtId="0" fontId="6" fillId="0" borderId="0" xfId="9" applyFont="1" applyBorder="1" applyAlignment="1" applyProtection="1"/>
    <xf numFmtId="0" fontId="12" fillId="0" borderId="0" xfId="1" applyAlignment="1" applyProtection="1"/>
    <xf numFmtId="0" fontId="12" fillId="0" borderId="35" xfId="2" applyBorder="1"/>
    <xf numFmtId="0" fontId="6" fillId="0" borderId="0" xfId="2" applyFont="1" applyProtection="1">
      <protection locked="0"/>
    </xf>
    <xf numFmtId="0" fontId="8" fillId="0" borderId="0" xfId="2" applyFont="1" applyProtection="1">
      <protection locked="0"/>
    </xf>
    <xf numFmtId="0" fontId="12" fillId="0" borderId="0" xfId="2" applyProtection="1">
      <protection locked="0"/>
    </xf>
    <xf numFmtId="49" fontId="9" fillId="0" borderId="0" xfId="2" applyNumberFormat="1" applyFont="1" applyProtection="1">
      <protection locked="0"/>
    </xf>
    <xf numFmtId="0" fontId="9" fillId="0" borderId="0" xfId="2" applyFont="1" applyProtection="1">
      <protection locked="0"/>
    </xf>
    <xf numFmtId="0" fontId="10" fillId="0" borderId="0" xfId="2" applyFont="1" applyProtection="1">
      <protection locked="0"/>
    </xf>
    <xf numFmtId="0" fontId="12" fillId="0" borderId="0" xfId="2" applyAlignment="1"/>
    <xf numFmtId="49" fontId="11" fillId="0" borderId="0" xfId="2" applyNumberFormat="1" applyFont="1" applyAlignment="1" applyProtection="1">
      <alignment horizontal="left"/>
      <protection locked="0"/>
    </xf>
    <xf numFmtId="0" fontId="6" fillId="0" borderId="0" xfId="2" applyFont="1" applyAlignment="1" applyProtection="1">
      <alignment horizontal="left" indent="1"/>
      <protection locked="0"/>
    </xf>
    <xf numFmtId="0" fontId="6" fillId="0" borderId="0" xfId="2" applyFont="1" applyAlignment="1">
      <alignment horizontal="left" indent="1"/>
    </xf>
    <xf numFmtId="0" fontId="6" fillId="0" borderId="0" xfId="2" applyFont="1" applyAlignment="1" applyProtection="1">
      <alignment horizontal="left"/>
      <protection locked="0"/>
    </xf>
    <xf numFmtId="0" fontId="13" fillId="0" borderId="0" xfId="2" applyFont="1" applyAlignment="1">
      <alignment horizontal="left"/>
    </xf>
    <xf numFmtId="0" fontId="19" fillId="0" borderId="0" xfId="0" applyFont="1" applyBorder="1"/>
    <xf numFmtId="0" fontId="19" fillId="0" borderId="0" xfId="0" applyFont="1" applyAlignment="1">
      <alignment vertical="top"/>
    </xf>
    <xf numFmtId="1" fontId="19" fillId="0" borderId="0" xfId="7" applyNumberFormat="1" applyFont="1"/>
    <xf numFmtId="0" fontId="19" fillId="0" borderId="0" xfId="0" applyFont="1" applyFill="1"/>
    <xf numFmtId="49" fontId="17" fillId="0" borderId="12" xfId="0" applyNumberFormat="1" applyFont="1" applyFill="1" applyBorder="1" applyAlignment="1">
      <alignment horizontal="center" vertical="center"/>
    </xf>
    <xf numFmtId="49" fontId="17" fillId="0" borderId="10" xfId="0" applyNumberFormat="1" applyFont="1" applyFill="1" applyBorder="1" applyAlignment="1">
      <alignment horizontal="center" vertical="center"/>
    </xf>
    <xf numFmtId="49" fontId="17" fillId="0" borderId="10" xfId="0" applyNumberFormat="1" applyFont="1" applyFill="1" applyBorder="1" applyAlignment="1">
      <alignment horizontal="center" vertical="center" wrapText="1"/>
    </xf>
    <xf numFmtId="0" fontId="17" fillId="0" borderId="6" xfId="0" applyFont="1" applyFill="1" applyBorder="1" applyAlignment="1">
      <alignment horizontal="center" vertical="center"/>
    </xf>
    <xf numFmtId="0" fontId="17" fillId="0" borderId="6" xfId="0" applyFont="1" applyFill="1" applyBorder="1" applyAlignment="1">
      <alignment horizontal="left" vertical="center" wrapText="1"/>
    </xf>
    <xf numFmtId="0" fontId="27" fillId="0" borderId="12" xfId="0" applyFont="1" applyFill="1" applyBorder="1" applyAlignment="1">
      <alignment horizontal="center" vertical="top" wrapText="1"/>
    </xf>
    <xf numFmtId="0" fontId="17" fillId="0" borderId="0" xfId="0" applyFont="1" applyFill="1" applyAlignment="1">
      <alignment horizontal="center"/>
    </xf>
    <xf numFmtId="0" fontId="17" fillId="0" borderId="0" xfId="0" applyFont="1" applyFill="1" applyBorder="1" applyAlignment="1">
      <alignment horizontal="center"/>
    </xf>
    <xf numFmtId="0" fontId="27" fillId="5" borderId="14" xfId="3" applyFont="1" applyFill="1" applyBorder="1" applyAlignment="1">
      <alignment horizontal="center" vertical="center"/>
    </xf>
    <xf numFmtId="0" fontId="27" fillId="5" borderId="7" xfId="3" applyFont="1" applyFill="1" applyBorder="1" applyAlignment="1">
      <alignment vertical="top" wrapText="1"/>
    </xf>
    <xf numFmtId="49" fontId="27" fillId="5" borderId="3" xfId="3" applyNumberFormat="1" applyFont="1" applyFill="1" applyBorder="1" applyAlignment="1">
      <alignment horizontal="right" vertical="top" wrapText="1"/>
    </xf>
    <xf numFmtId="0" fontId="36" fillId="5" borderId="3" xfId="3" applyFont="1" applyFill="1" applyBorder="1" applyAlignment="1">
      <alignment vertical="top" wrapText="1"/>
    </xf>
    <xf numFmtId="49" fontId="27" fillId="5" borderId="10" xfId="3" applyNumberFormat="1" applyFont="1" applyFill="1" applyBorder="1" applyAlignment="1">
      <alignment horizontal="right" vertical="top" wrapText="1"/>
    </xf>
    <xf numFmtId="49" fontId="27" fillId="5" borderId="10" xfId="3" applyNumberFormat="1" applyFont="1" applyFill="1" applyBorder="1" applyAlignment="1">
      <alignment horizontal="center" vertical="top" wrapText="1"/>
    </xf>
    <xf numFmtId="49" fontId="26" fillId="5" borderId="10" xfId="3" applyNumberFormat="1" applyFont="1" applyFill="1" applyBorder="1" applyAlignment="1">
      <alignment horizontal="center" vertical="top" wrapText="1"/>
    </xf>
    <xf numFmtId="49" fontId="27" fillId="5" borderId="10" xfId="3" quotePrefix="1" applyNumberFormat="1" applyFont="1" applyFill="1" applyBorder="1" applyAlignment="1">
      <alignment horizontal="right" vertical="top" wrapText="1"/>
    </xf>
    <xf numFmtId="0" fontId="20" fillId="5" borderId="7" xfId="3" applyFont="1" applyFill="1" applyBorder="1" applyAlignment="1">
      <alignment vertical="top" wrapText="1"/>
    </xf>
    <xf numFmtId="1" fontId="6" fillId="0" borderId="0" xfId="6" applyNumberFormat="1" applyFont="1" applyAlignment="1">
      <alignment horizontal="left"/>
    </xf>
    <xf numFmtId="0" fontId="6" fillId="0" borderId="0" xfId="6" applyFont="1" applyAlignment="1">
      <alignment horizontal="left"/>
    </xf>
    <xf numFmtId="0" fontId="6" fillId="0" borderId="20" xfId="6" applyFont="1" applyBorder="1"/>
    <xf numFmtId="0" fontId="6" fillId="0" borderId="0" xfId="6" applyFont="1" applyAlignment="1">
      <alignment horizontal="center"/>
    </xf>
    <xf numFmtId="0" fontId="6" fillId="0" borderId="0" xfId="6" applyFont="1"/>
    <xf numFmtId="0" fontId="6" fillId="0" borderId="20" xfId="6" applyFont="1" applyBorder="1" applyAlignment="1">
      <alignment horizontal="left"/>
    </xf>
    <xf numFmtId="0" fontId="6" fillId="0" borderId="21" xfId="6" applyFont="1" applyBorder="1" applyAlignment="1">
      <alignment horizontal="center" vertical="center"/>
    </xf>
    <xf numFmtId="0" fontId="46" fillId="0" borderId="0" xfId="8" applyNumberFormat="1" applyFont="1" applyFill="1" applyAlignment="1">
      <alignment vertical="center" wrapText="1"/>
    </xf>
    <xf numFmtId="0" fontId="46" fillId="0" borderId="0" xfId="8" applyNumberFormat="1" applyFont="1" applyFill="1" applyAlignment="1">
      <alignment vertical="center"/>
    </xf>
    <xf numFmtId="0" fontId="6" fillId="0" borderId="0" xfId="6" applyFont="1" applyAlignment="1">
      <alignment vertical="center"/>
    </xf>
    <xf numFmtId="1" fontId="6" fillId="0" borderId="0" xfId="6" applyNumberFormat="1" applyFont="1"/>
    <xf numFmtId="0" fontId="6" fillId="0" borderId="0" xfId="6" applyFont="1" applyBorder="1" applyAlignment="1">
      <alignment horizontal="center"/>
    </xf>
    <xf numFmtId="0" fontId="6" fillId="0" borderId="0" xfId="6" applyFont="1" applyBorder="1"/>
    <xf numFmtId="0" fontId="21" fillId="0" borderId="0" xfId="6" quotePrefix="1" applyFont="1" applyBorder="1" applyAlignment="1">
      <alignment horizontal="center"/>
    </xf>
    <xf numFmtId="0" fontId="6" fillId="0" borderId="0" xfId="6" quotePrefix="1" applyFont="1" applyAlignment="1">
      <alignment horizontal="center"/>
    </xf>
    <xf numFmtId="0" fontId="6" fillId="0" borderId="4" xfId="6" applyFont="1" applyBorder="1"/>
    <xf numFmtId="0" fontId="6" fillId="0" borderId="0" xfId="6" applyFont="1" applyFill="1" applyBorder="1" applyAlignment="1">
      <alignment horizontal="center"/>
    </xf>
    <xf numFmtId="0" fontId="6" fillId="0" borderId="0" xfId="6" applyFont="1" applyFill="1" applyBorder="1"/>
    <xf numFmtId="0" fontId="6" fillId="0" borderId="0" xfId="6" quotePrefix="1" applyFont="1" applyBorder="1" applyAlignment="1">
      <alignment horizontal="center"/>
    </xf>
    <xf numFmtId="0" fontId="6" fillId="0" borderId="4" xfId="6" applyFont="1" applyBorder="1" applyAlignment="1">
      <alignment horizontal="left"/>
    </xf>
    <xf numFmtId="0" fontId="21" fillId="0" borderId="0" xfId="6" quotePrefix="1" applyFont="1" applyAlignment="1">
      <alignment horizontal="center"/>
    </xf>
    <xf numFmtId="0" fontId="21" fillId="0" borderId="0" xfId="6" applyFont="1"/>
    <xf numFmtId="0" fontId="21" fillId="0" borderId="0" xfId="6" applyFont="1" applyBorder="1"/>
    <xf numFmtId="0" fontId="21" fillId="0" borderId="0" xfId="6" applyFont="1" applyAlignment="1">
      <alignment horizontal="center"/>
    </xf>
    <xf numFmtId="0" fontId="21" fillId="0" borderId="0" xfId="6" quotePrefix="1" applyFont="1"/>
    <xf numFmtId="1" fontId="6" fillId="0" borderId="0" xfId="6" applyNumberFormat="1" applyFont="1" applyFill="1" applyAlignment="1">
      <alignment horizontal="left" vertical="top"/>
    </xf>
    <xf numFmtId="0" fontId="6" fillId="0" borderId="0" xfId="6" applyFont="1" applyFill="1"/>
    <xf numFmtId="0" fontId="6" fillId="0" borderId="20" xfId="6" applyFont="1" applyFill="1" applyBorder="1" applyAlignment="1">
      <alignment horizontal="left" vertical="top" wrapText="1"/>
    </xf>
    <xf numFmtId="0" fontId="21" fillId="0" borderId="0" xfId="6" quotePrefix="1" applyFont="1" applyFill="1" applyAlignment="1">
      <alignment horizontal="center" vertical="top"/>
    </xf>
    <xf numFmtId="0" fontId="21" fillId="0" borderId="20" xfId="6" applyFont="1" applyBorder="1" applyAlignment="1">
      <alignment horizontal="left"/>
    </xf>
    <xf numFmtId="0" fontId="6" fillId="0" borderId="0" xfId="6" applyFont="1" applyBorder="1" applyAlignment="1">
      <alignment horizontal="left"/>
    </xf>
    <xf numFmtId="0" fontId="6" fillId="0" borderId="7" xfId="6" quotePrefix="1" applyFont="1" applyBorder="1" applyAlignment="1">
      <alignment horizontal="center"/>
    </xf>
    <xf numFmtId="1" fontId="6" fillId="0" borderId="0" xfId="6" applyNumberFormat="1" applyFont="1" applyFill="1" applyAlignment="1">
      <alignment horizontal="left"/>
    </xf>
    <xf numFmtId="0" fontId="6" fillId="0" borderId="20" xfId="6" applyFont="1" applyFill="1" applyBorder="1" applyAlignment="1">
      <alignment horizontal="left"/>
    </xf>
    <xf numFmtId="0" fontId="6" fillId="0" borderId="0" xfId="6" applyFont="1" applyAlignment="1">
      <alignment vertical="center" wrapText="1"/>
    </xf>
    <xf numFmtId="0" fontId="6" fillId="0" borderId="0" xfId="6" applyFont="1" applyFill="1" applyBorder="1" applyAlignment="1">
      <alignment horizontal="left"/>
    </xf>
    <xf numFmtId="0" fontId="6" fillId="0" borderId="0" xfId="6" applyFont="1" applyFill="1" applyAlignment="1">
      <alignment horizontal="left"/>
    </xf>
    <xf numFmtId="0" fontId="6" fillId="0" borderId="4" xfId="6" applyFont="1" applyFill="1" applyBorder="1"/>
    <xf numFmtId="1" fontId="6" fillId="0" borderId="0" xfId="6" applyNumberFormat="1" applyFont="1" applyFill="1"/>
    <xf numFmtId="0" fontId="6" fillId="0" borderId="4" xfId="6" applyFont="1" applyBorder="1" applyAlignment="1">
      <alignment horizontal="left" indent="1"/>
    </xf>
    <xf numFmtId="0" fontId="6" fillId="0" borderId="20" xfId="6" applyFont="1" applyBorder="1" applyAlignment="1">
      <alignment horizontal="left" indent="1"/>
    </xf>
    <xf numFmtId="0" fontId="6" fillId="0" borderId="20" xfId="6" applyFont="1" applyBorder="1" applyAlignment="1">
      <alignment horizontal="left" indent="2"/>
    </xf>
    <xf numFmtId="0" fontId="6" fillId="0" borderId="20" xfId="6" applyFont="1" applyFill="1" applyBorder="1" applyAlignment="1">
      <alignment vertical="top" wrapText="1"/>
    </xf>
    <xf numFmtId="49" fontId="21" fillId="0" borderId="0" xfId="8" applyNumberFormat="1" applyFont="1" applyFill="1" applyBorder="1" applyAlignment="1">
      <alignment horizontal="center" vertical="top" wrapText="1"/>
    </xf>
    <xf numFmtId="49" fontId="6" fillId="0" borderId="0" xfId="8" applyNumberFormat="1" applyFont="1" applyFill="1" applyBorder="1" applyAlignment="1">
      <alignment horizontal="center" vertical="top" wrapText="1"/>
    </xf>
    <xf numFmtId="0" fontId="47" fillId="0" borderId="0" xfId="6" applyFont="1" applyAlignment="1">
      <alignment horizontal="center"/>
    </xf>
    <xf numFmtId="0" fontId="47" fillId="0" borderId="0" xfId="6" applyFont="1"/>
    <xf numFmtId="0" fontId="6" fillId="0" borderId="7" xfId="6" applyFont="1" applyBorder="1" applyAlignment="1">
      <alignment horizontal="center" vertical="center"/>
    </xf>
    <xf numFmtId="1" fontId="6" fillId="0" borderId="0" xfId="6" applyNumberFormat="1" applyFont="1" applyAlignment="1">
      <alignment horizontal="left" vertical="top"/>
    </xf>
    <xf numFmtId="0" fontId="6" fillId="0" borderId="0" xfId="6" applyFont="1" applyAlignment="1">
      <alignment vertical="top"/>
    </xf>
    <xf numFmtId="0" fontId="6" fillId="0" borderId="20" xfId="6" applyFont="1" applyBorder="1" applyAlignment="1">
      <alignment horizontal="left" vertical="top"/>
    </xf>
    <xf numFmtId="0" fontId="6" fillId="0" borderId="0" xfId="6" applyFont="1" applyFill="1" applyAlignment="1">
      <alignment horizontal="center" vertical="top"/>
    </xf>
    <xf numFmtId="1" fontId="6" fillId="0" borderId="0" xfId="6" applyNumberFormat="1" applyFont="1" applyBorder="1" applyAlignment="1">
      <alignment horizontal="left"/>
    </xf>
    <xf numFmtId="0" fontId="21" fillId="0" borderId="0" xfId="6" quotePrefix="1" applyFont="1" applyFill="1" applyAlignment="1">
      <alignment horizontal="center"/>
    </xf>
    <xf numFmtId="0" fontId="21" fillId="0" borderId="0" xfId="6" applyFont="1" applyFill="1"/>
    <xf numFmtId="0" fontId="6" fillId="0" borderId="0" xfId="6" applyFont="1" applyFill="1" applyAlignment="1">
      <alignment horizontal="center"/>
    </xf>
    <xf numFmtId="0" fontId="48" fillId="0" borderId="0" xfId="6" quotePrefix="1" applyFont="1" applyAlignment="1">
      <alignment horizontal="left"/>
    </xf>
    <xf numFmtId="0" fontId="6" fillId="0" borderId="0" xfId="6" applyNumberFormat="1" applyFont="1" applyAlignment="1">
      <alignment horizontal="left"/>
    </xf>
    <xf numFmtId="0" fontId="6" fillId="0" borderId="0" xfId="6" applyNumberFormat="1" applyFont="1"/>
    <xf numFmtId="0" fontId="6" fillId="0" borderId="16" xfId="6" applyFont="1" applyBorder="1"/>
    <xf numFmtId="0" fontId="6" fillId="0" borderId="17" xfId="6" applyFont="1" applyBorder="1"/>
    <xf numFmtId="0" fontId="6" fillId="0" borderId="20" xfId="6" applyFont="1" applyBorder="1" applyAlignment="1">
      <alignment horizontal="centerContinuous"/>
    </xf>
    <xf numFmtId="0" fontId="6" fillId="0" borderId="22" xfId="6" applyFont="1" applyBorder="1"/>
    <xf numFmtId="0" fontId="6" fillId="0" borderId="23" xfId="6" applyFont="1" applyBorder="1"/>
    <xf numFmtId="1" fontId="6" fillId="0" borderId="0" xfId="6" applyNumberFormat="1" applyFont="1" applyBorder="1"/>
    <xf numFmtId="0" fontId="6" fillId="0" borderId="0" xfId="6" quotePrefix="1" applyNumberFormat="1" applyFont="1" applyFill="1"/>
    <xf numFmtId="0" fontId="6" fillId="0" borderId="0" xfId="6" applyNumberFormat="1" applyFont="1" applyAlignment="1">
      <alignment vertical="top"/>
    </xf>
    <xf numFmtId="1" fontId="15" fillId="0" borderId="0" xfId="6" applyNumberFormat="1" applyFont="1" applyAlignment="1">
      <alignment horizontal="left"/>
    </xf>
    <xf numFmtId="0" fontId="15" fillId="0" borderId="0" xfId="6" applyFont="1" applyAlignment="1">
      <alignment horizontal="left"/>
    </xf>
    <xf numFmtId="0" fontId="15" fillId="0" borderId="20" xfId="6" applyFont="1" applyBorder="1"/>
    <xf numFmtId="0" fontId="15" fillId="0" borderId="4" xfId="6" applyFont="1" applyBorder="1"/>
    <xf numFmtId="1" fontId="6" fillId="0" borderId="21" xfId="6" applyNumberFormat="1" applyFont="1" applyBorder="1"/>
    <xf numFmtId="0" fontId="6" fillId="0" borderId="0" xfId="6" applyFont="1" applyBorder="1" applyAlignment="1">
      <alignment horizontal="centerContinuous"/>
    </xf>
    <xf numFmtId="1" fontId="6" fillId="0" borderId="19" xfId="6" applyNumberFormat="1" applyFont="1" applyBorder="1"/>
    <xf numFmtId="1" fontId="6" fillId="0" borderId="25" xfId="6" applyNumberFormat="1" applyFont="1" applyBorder="1"/>
    <xf numFmtId="0" fontId="6" fillId="0" borderId="21" xfId="6" applyFont="1" applyBorder="1" applyAlignment="1">
      <alignment horizontal="center"/>
    </xf>
    <xf numFmtId="0" fontId="6" fillId="0" borderId="19" xfId="6" applyFont="1" applyBorder="1" applyAlignment="1">
      <alignment horizontal="center"/>
    </xf>
    <xf numFmtId="0" fontId="6" fillId="0" borderId="25" xfId="6" applyFont="1" applyBorder="1" applyAlignment="1">
      <alignment horizontal="center"/>
    </xf>
    <xf numFmtId="0" fontId="6" fillId="0" borderId="16" xfId="6" applyFont="1" applyBorder="1" applyAlignment="1">
      <alignment horizontal="center"/>
    </xf>
    <xf numFmtId="0" fontId="27" fillId="0" borderId="0" xfId="3" applyFont="1" applyFill="1" applyBorder="1" applyAlignment="1">
      <alignment vertical="top" wrapText="1"/>
    </xf>
    <xf numFmtId="0" fontId="49" fillId="5" borderId="0" xfId="3" applyFont="1" applyFill="1" applyBorder="1" applyAlignment="1">
      <alignment vertical="top" wrapText="1"/>
    </xf>
    <xf numFmtId="0" fontId="49" fillId="5" borderId="0" xfId="3" applyFont="1" applyFill="1" applyBorder="1" applyAlignment="1">
      <alignment horizontal="right" vertical="top" wrapText="1"/>
    </xf>
    <xf numFmtId="49" fontId="27" fillId="0" borderId="0" xfId="3" applyNumberFormat="1" applyFont="1" applyFill="1" applyBorder="1" applyAlignment="1">
      <alignment horizontal="left" vertical="top" wrapText="1"/>
    </xf>
    <xf numFmtId="0" fontId="27" fillId="4" borderId="10" xfId="3" applyFont="1" applyFill="1" applyBorder="1" applyAlignment="1">
      <alignment vertical="top" wrapText="1"/>
    </xf>
    <xf numFmtId="49" fontId="27" fillId="4" borderId="0" xfId="3" applyNumberFormat="1" applyFont="1" applyFill="1" applyBorder="1" applyAlignment="1">
      <alignment horizontal="left" vertical="top" wrapText="1"/>
    </xf>
    <xf numFmtId="0" fontId="27" fillId="4" borderId="4" xfId="3" applyFont="1" applyFill="1" applyBorder="1" applyAlignment="1">
      <alignment horizontal="center" vertical="top" wrapText="1"/>
    </xf>
    <xf numFmtId="49" fontId="27" fillId="4" borderId="10" xfId="3" applyNumberFormat="1" applyFont="1" applyFill="1" applyBorder="1" applyAlignment="1">
      <alignment horizontal="right" vertical="top" wrapText="1"/>
    </xf>
    <xf numFmtId="0" fontId="19" fillId="0" borderId="0" xfId="2" applyFont="1" applyBorder="1" applyAlignment="1">
      <alignment horizontal="left"/>
    </xf>
    <xf numFmtId="0" fontId="6" fillId="0" borderId="0" xfId="2" applyFont="1" applyBorder="1" applyAlignment="1">
      <alignment horizontal="right" vertical="center"/>
    </xf>
    <xf numFmtId="0" fontId="6" fillId="0" borderId="0" xfId="2" applyFont="1" applyBorder="1" applyAlignment="1">
      <alignment horizontal="right"/>
    </xf>
    <xf numFmtId="164" fontId="6" fillId="0" borderId="0" xfId="2" applyNumberFormat="1" applyFont="1" applyFill="1" applyBorder="1" applyAlignment="1">
      <alignment horizontal="left"/>
    </xf>
    <xf numFmtId="0" fontId="38" fillId="0" borderId="3" xfId="4" applyFont="1" applyFill="1" applyBorder="1" applyAlignment="1">
      <alignment horizontal="center" vertical="top"/>
    </xf>
    <xf numFmtId="168" fontId="6" fillId="0" borderId="10" xfId="4" applyNumberFormat="1" applyFont="1" applyFill="1" applyBorder="1" applyAlignment="1">
      <alignment horizontal="right" indent="1"/>
    </xf>
    <xf numFmtId="164" fontId="6" fillId="0" borderId="0" xfId="4" applyNumberFormat="1" applyFont="1" applyAlignment="1">
      <alignment horizontal="right"/>
    </xf>
    <xf numFmtId="168" fontId="6" fillId="0" borderId="10" xfId="4" applyNumberFormat="1" applyFont="1" applyBorder="1"/>
    <xf numFmtId="168" fontId="6" fillId="0" borderId="12" xfId="4" applyNumberFormat="1" applyFont="1" applyFill="1" applyBorder="1" applyAlignment="1">
      <alignment horizontal="right" indent="1"/>
    </xf>
    <xf numFmtId="164" fontId="6" fillId="0" borderId="35" xfId="4" applyNumberFormat="1" applyFont="1" applyBorder="1"/>
    <xf numFmtId="164" fontId="15" fillId="0" borderId="0" xfId="4" applyNumberFormat="1" applyFont="1" applyFill="1" applyAlignment="1">
      <alignment horizontal="right"/>
    </xf>
    <xf numFmtId="168" fontId="15" fillId="0" borderId="8" xfId="4" applyNumberFormat="1" applyFont="1" applyFill="1" applyBorder="1"/>
    <xf numFmtId="164" fontId="6" fillId="0" borderId="0" xfId="2" applyNumberFormat="1" applyFont="1" applyFill="1" applyBorder="1" applyAlignment="1">
      <alignment horizontal="center"/>
    </xf>
    <xf numFmtId="164" fontId="6" fillId="0" borderId="0" xfId="2" applyNumberFormat="1" applyFont="1" applyBorder="1" applyAlignment="1">
      <alignment horizontal="left"/>
    </xf>
    <xf numFmtId="164" fontId="15" fillId="0" borderId="0" xfId="2" applyNumberFormat="1" applyFont="1" applyBorder="1" applyAlignment="1">
      <alignment horizontal="right"/>
    </xf>
    <xf numFmtId="1" fontId="6" fillId="0" borderId="0" xfId="2" applyNumberFormat="1" applyFont="1" applyBorder="1" applyAlignment="1">
      <alignment horizontal="left"/>
    </xf>
    <xf numFmtId="164" fontId="15" fillId="0" borderId="0" xfId="2" applyNumberFormat="1" applyFont="1" applyFill="1" applyBorder="1" applyAlignment="1">
      <alignment horizontal="left"/>
    </xf>
    <xf numFmtId="1" fontId="15" fillId="0" borderId="0" xfId="2" applyNumberFormat="1" applyFont="1" applyBorder="1" applyAlignment="1">
      <alignment horizontal="left"/>
    </xf>
    <xf numFmtId="0" fontId="15" fillId="0" borderId="0" xfId="2" applyFont="1" applyBorder="1" applyAlignment="1">
      <alignment horizontal="left"/>
    </xf>
    <xf numFmtId="0" fontId="15" fillId="0" borderId="0" xfId="2" applyFont="1" applyBorder="1" applyAlignment="1">
      <alignment horizontal="centerContinuous"/>
    </xf>
    <xf numFmtId="1" fontId="6" fillId="0" borderId="0" xfId="2" applyNumberFormat="1" applyFont="1" applyBorder="1" applyAlignment="1">
      <alignment horizontal="left" vertical="top"/>
    </xf>
    <xf numFmtId="164" fontId="15" fillId="0" borderId="35" xfId="2" applyNumberFormat="1" applyFont="1" applyFill="1" applyBorder="1" applyAlignment="1">
      <alignment horizontal="left" vertical="top"/>
    </xf>
    <xf numFmtId="0" fontId="6" fillId="0" borderId="35" xfId="2" applyFont="1" applyBorder="1" applyAlignment="1">
      <alignment horizontal="center" vertical="top"/>
    </xf>
    <xf numFmtId="164" fontId="6" fillId="0" borderId="35" xfId="2" applyNumberFormat="1" applyFont="1" applyBorder="1" applyAlignment="1">
      <alignment horizontal="center" vertical="top"/>
    </xf>
    <xf numFmtId="164" fontId="6" fillId="0" borderId="35" xfId="2" applyNumberFormat="1" applyFont="1" applyFill="1" applyBorder="1" applyAlignment="1">
      <alignment horizontal="center" vertical="top"/>
    </xf>
    <xf numFmtId="164" fontId="15" fillId="0" borderId="35" xfId="2" applyNumberFormat="1" applyFont="1" applyBorder="1" applyAlignment="1">
      <alignment horizontal="right" vertical="top"/>
    </xf>
    <xf numFmtId="164" fontId="6" fillId="0" borderId="35" xfId="2" applyNumberFormat="1" applyFont="1" applyBorder="1" applyAlignment="1">
      <alignment horizontal="left" vertical="top"/>
    </xf>
    <xf numFmtId="1" fontId="6" fillId="0" borderId="35" xfId="2" applyNumberFormat="1" applyFont="1" applyBorder="1" applyAlignment="1">
      <alignment horizontal="center" vertical="top"/>
    </xf>
    <xf numFmtId="1" fontId="6" fillId="0" borderId="2" xfId="2" applyNumberFormat="1" applyFont="1" applyBorder="1" applyAlignment="1">
      <alignment horizontal="center"/>
    </xf>
    <xf numFmtId="0" fontId="6" fillId="0" borderId="2" xfId="2" applyFont="1" applyBorder="1" applyAlignment="1">
      <alignment horizontal="centerContinuous"/>
    </xf>
    <xf numFmtId="164" fontId="6" fillId="0" borderId="3" xfId="2" applyNumberFormat="1" applyFont="1" applyFill="1" applyBorder="1" applyAlignment="1">
      <alignment horizontal="centerContinuous"/>
    </xf>
    <xf numFmtId="1" fontId="6" fillId="0" borderId="6" xfId="2" applyNumberFormat="1" applyFont="1" applyBorder="1" applyAlignment="1">
      <alignment horizontal="centerContinuous"/>
    </xf>
    <xf numFmtId="1" fontId="6" fillId="0" borderId="4" xfId="2" applyNumberFormat="1" applyFont="1" applyBorder="1" applyAlignment="1">
      <alignment horizontal="center"/>
    </xf>
    <xf numFmtId="0" fontId="6" fillId="0" borderId="4" xfId="2" applyFont="1" applyBorder="1" applyAlignment="1">
      <alignment horizontal="center"/>
    </xf>
    <xf numFmtId="164" fontId="6" fillId="0" borderId="0" xfId="2" applyNumberFormat="1" applyFont="1" applyFill="1" applyBorder="1"/>
    <xf numFmtId="1" fontId="6" fillId="0" borderId="7" xfId="2" applyNumberFormat="1" applyFont="1" applyBorder="1" applyAlignment="1">
      <alignment horizontal="right"/>
    </xf>
    <xf numFmtId="0" fontId="6" fillId="0" borderId="0" xfId="2" applyFont="1" applyBorder="1" applyAlignment="1">
      <alignment horizontal="left" vertical="center"/>
    </xf>
    <xf numFmtId="1" fontId="6" fillId="0" borderId="5" xfId="2" applyNumberFormat="1" applyFont="1" applyBorder="1" applyAlignment="1">
      <alignment horizontal="center" vertical="center"/>
    </xf>
    <xf numFmtId="0" fontId="6" fillId="0" borderId="35" xfId="2" applyFont="1" applyBorder="1" applyAlignment="1">
      <alignment horizontal="right" vertical="center"/>
    </xf>
    <xf numFmtId="0" fontId="6" fillId="0" borderId="35" xfId="2" applyFont="1" applyBorder="1"/>
    <xf numFmtId="0" fontId="6" fillId="0" borderId="5" xfId="2" applyFont="1" applyBorder="1" applyAlignment="1">
      <alignment horizontal="center" vertical="center"/>
    </xf>
    <xf numFmtId="164" fontId="6" fillId="0" borderId="35" xfId="2" applyNumberFormat="1" applyFont="1" applyFill="1" applyBorder="1" applyAlignment="1">
      <alignment horizontal="center" vertical="center"/>
    </xf>
    <xf numFmtId="164" fontId="6" fillId="0" borderId="35" xfId="2" applyNumberFormat="1" applyFont="1" applyFill="1" applyBorder="1" applyAlignment="1">
      <alignment horizontal="centerContinuous" vertical="center"/>
    </xf>
    <xf numFmtId="1" fontId="6" fillId="0" borderId="13" xfId="2" applyNumberFormat="1" applyFont="1" applyBorder="1" applyAlignment="1">
      <alignment horizontal="right" vertical="center"/>
    </xf>
    <xf numFmtId="1" fontId="6" fillId="0" borderId="0" xfId="2" applyNumberFormat="1" applyFont="1" applyBorder="1" applyAlignment="1">
      <alignment horizontal="center" vertical="center"/>
    </xf>
    <xf numFmtId="0" fontId="6" fillId="0" borderId="4" xfId="2" applyFont="1" applyBorder="1" applyAlignment="1">
      <alignment horizontal="center" vertical="center"/>
    </xf>
    <xf numFmtId="164" fontId="6" fillId="0" borderId="0" xfId="2" applyNumberFormat="1" applyFont="1" applyFill="1" applyBorder="1" applyAlignment="1">
      <alignment horizontal="center" vertical="center" wrapText="1"/>
    </xf>
    <xf numFmtId="164" fontId="6" fillId="0" borderId="0" xfId="2" applyNumberFormat="1" applyFont="1" applyFill="1" applyBorder="1" applyAlignment="1">
      <alignment horizontal="center" vertical="center"/>
    </xf>
    <xf numFmtId="164" fontId="6" fillId="0" borderId="3" xfId="2" applyNumberFormat="1" applyFont="1" applyFill="1" applyBorder="1" applyAlignment="1">
      <alignment horizontal="center" vertical="center"/>
    </xf>
    <xf numFmtId="164" fontId="6" fillId="0" borderId="3" xfId="2" applyNumberFormat="1" applyFont="1" applyFill="1" applyBorder="1" applyAlignment="1">
      <alignment horizontal="centerContinuous" vertical="center"/>
    </xf>
    <xf numFmtId="1" fontId="6" fillId="0" borderId="0" xfId="2" applyNumberFormat="1" applyFont="1" applyBorder="1" applyAlignment="1">
      <alignment horizontal="right" vertical="center"/>
    </xf>
    <xf numFmtId="0" fontId="6" fillId="0" borderId="0" xfId="2" quotePrefix="1" applyFont="1" applyBorder="1" applyAlignment="1">
      <alignment horizontal="centerContinuous"/>
    </xf>
    <xf numFmtId="1" fontId="6" fillId="0" borderId="0" xfId="2" applyNumberFormat="1" applyFont="1" applyBorder="1" applyAlignment="1">
      <alignment horizontal="center"/>
    </xf>
    <xf numFmtId="0" fontId="6" fillId="0" borderId="4" xfId="2" applyFont="1" applyBorder="1" applyAlignment="1">
      <alignment horizontal="centerContinuous"/>
    </xf>
    <xf numFmtId="0" fontId="6" fillId="0" borderId="0" xfId="2" applyFont="1" applyFill="1" applyBorder="1"/>
    <xf numFmtId="164" fontId="6" fillId="0" borderId="0" xfId="2" applyNumberFormat="1" applyFont="1" applyFill="1" applyBorder="1" applyAlignment="1">
      <alignment horizontal="right"/>
    </xf>
    <xf numFmtId="164" fontId="6" fillId="0" borderId="0" xfId="2" applyNumberFormat="1" applyFont="1" applyFill="1" applyBorder="1" applyAlignment="1"/>
    <xf numFmtId="164" fontId="19" fillId="0" borderId="0" xfId="2" applyNumberFormat="1" applyFont="1" applyBorder="1" applyAlignment="1">
      <alignment horizontal="center"/>
    </xf>
    <xf numFmtId="164" fontId="19" fillId="0" borderId="0" xfId="2" applyNumberFormat="1" applyFont="1" applyBorder="1" applyAlignment="1">
      <alignment horizontal="right"/>
    </xf>
    <xf numFmtId="164" fontId="24" fillId="0" borderId="0" xfId="2" applyNumberFormat="1" applyFont="1" applyBorder="1"/>
    <xf numFmtId="164" fontId="19" fillId="0" borderId="4" xfId="2" applyNumberFormat="1" applyFont="1" applyBorder="1"/>
    <xf numFmtId="165" fontId="19" fillId="4" borderId="0" xfId="0" applyNumberFormat="1" applyFont="1" applyFill="1"/>
    <xf numFmtId="167" fontId="19" fillId="4" borderId="0" xfId="0" applyNumberFormat="1" applyFont="1" applyFill="1" applyAlignment="1">
      <alignment horizontal="right"/>
    </xf>
    <xf numFmtId="164" fontId="19" fillId="4" borderId="0" xfId="2" applyNumberFormat="1" applyFont="1" applyFill="1" applyBorder="1"/>
    <xf numFmtId="164" fontId="19" fillId="4" borderId="4" xfId="2" applyNumberFormat="1" applyFont="1" applyFill="1" applyBorder="1"/>
    <xf numFmtId="164" fontId="19" fillId="0" borderId="0" xfId="2" applyNumberFormat="1" applyFont="1" applyBorder="1"/>
    <xf numFmtId="164" fontId="19" fillId="0" borderId="0" xfId="2" quotePrefix="1" applyNumberFormat="1" applyFont="1" applyBorder="1" applyAlignment="1">
      <alignment horizontal="center"/>
    </xf>
    <xf numFmtId="164" fontId="19" fillId="0" borderId="0" xfId="2" quotePrefix="1" applyNumberFormat="1" applyFont="1" applyBorder="1" applyAlignment="1">
      <alignment horizontal="right"/>
    </xf>
    <xf numFmtId="166" fontId="19" fillId="4" borderId="0" xfId="2" applyNumberFormat="1" applyFont="1" applyFill="1" applyBorder="1" applyAlignment="1">
      <alignment horizontal="right"/>
    </xf>
    <xf numFmtId="166" fontId="19" fillId="4" borderId="4" xfId="2" applyNumberFormat="1" applyFont="1" applyFill="1" applyBorder="1" applyAlignment="1">
      <alignment horizontal="right"/>
    </xf>
    <xf numFmtId="172" fontId="19" fillId="4" borderId="0" xfId="0" applyNumberFormat="1" applyFont="1" applyFill="1" applyBorder="1" applyAlignment="1">
      <alignment horizontal="right"/>
    </xf>
    <xf numFmtId="165" fontId="19" fillId="4" borderId="0" xfId="0" applyNumberFormat="1" applyFont="1" applyFill="1" applyBorder="1"/>
    <xf numFmtId="167" fontId="19" fillId="4" borderId="0" xfId="0" applyNumberFormat="1" applyFont="1" applyFill="1" applyBorder="1" applyAlignment="1">
      <alignment horizontal="right"/>
    </xf>
    <xf numFmtId="172" fontId="19" fillId="4" borderId="0" xfId="0" applyNumberFormat="1" applyFont="1" applyFill="1" applyAlignment="1">
      <alignment horizontal="right"/>
    </xf>
    <xf numFmtId="172" fontId="19" fillId="4" borderId="4" xfId="0" applyNumberFormat="1" applyFont="1" applyFill="1" applyBorder="1" applyAlignment="1">
      <alignment horizontal="right"/>
    </xf>
    <xf numFmtId="164" fontId="19" fillId="0" borderId="0" xfId="2" applyNumberFormat="1" applyFont="1" applyFill="1" applyBorder="1" applyAlignment="1">
      <alignment horizontal="center"/>
    </xf>
    <xf numFmtId="164" fontId="19" fillId="0" borderId="0" xfId="2" applyNumberFormat="1" applyFont="1" applyFill="1" applyBorder="1" applyAlignment="1">
      <alignment horizontal="right"/>
    </xf>
    <xf numFmtId="164" fontId="24" fillId="0" borderId="0" xfId="2" applyNumberFormat="1" applyFont="1" applyFill="1" applyBorder="1"/>
    <xf numFmtId="164" fontId="19" fillId="0" borderId="4" xfId="2" applyNumberFormat="1" applyFont="1" applyFill="1" applyBorder="1"/>
    <xf numFmtId="164" fontId="19" fillId="4" borderId="0" xfId="2" applyNumberFormat="1" applyFont="1" applyFill="1" applyBorder="1" applyAlignment="1">
      <alignment horizontal="right"/>
    </xf>
    <xf numFmtId="164" fontId="19" fillId="4" borderId="0" xfId="2" quotePrefix="1" applyNumberFormat="1" applyFont="1" applyFill="1" applyBorder="1" applyAlignment="1">
      <alignment horizontal="right"/>
    </xf>
    <xf numFmtId="0" fontId="19" fillId="4" borderId="0" xfId="2" applyNumberFormat="1" applyFont="1" applyFill="1" applyBorder="1" applyAlignment="1">
      <alignment horizontal="right"/>
    </xf>
    <xf numFmtId="164" fontId="19" fillId="0" borderId="0" xfId="2" quotePrefix="1" applyNumberFormat="1" applyFont="1" applyFill="1" applyBorder="1" applyAlignment="1">
      <alignment horizontal="center"/>
    </xf>
    <xf numFmtId="164" fontId="19" fillId="0" borderId="0" xfId="2" quotePrefix="1" applyNumberFormat="1" applyFont="1" applyFill="1" applyBorder="1" applyAlignment="1">
      <alignment horizontal="right"/>
    </xf>
    <xf numFmtId="164" fontId="19" fillId="0" borderId="0" xfId="2" applyNumberFormat="1" applyFont="1" applyFill="1" applyBorder="1"/>
    <xf numFmtId="172" fontId="19" fillId="4" borderId="4" xfId="2" applyNumberFormat="1" applyFont="1" applyFill="1" applyBorder="1"/>
    <xf numFmtId="166" fontId="19" fillId="0" borderId="0" xfId="2" applyNumberFormat="1" applyFont="1" applyFill="1" applyBorder="1" applyAlignment="1">
      <alignment horizontal="right"/>
    </xf>
    <xf numFmtId="1" fontId="19" fillId="0" borderId="0" xfId="2" applyNumberFormat="1" applyFont="1" applyBorder="1" applyAlignment="1">
      <alignment horizontal="center"/>
    </xf>
    <xf numFmtId="0" fontId="19" fillId="0" borderId="0" xfId="2" applyFont="1" applyBorder="1" applyAlignment="1">
      <alignment horizontal="right"/>
    </xf>
    <xf numFmtId="0" fontId="19" fillId="0" borderId="0" xfId="2" applyFont="1" applyBorder="1"/>
    <xf numFmtId="164" fontId="24" fillId="0" borderId="0" xfId="2" applyNumberFormat="1" applyFont="1" applyFill="1" applyBorder="1" applyAlignment="1">
      <alignment horizontal="center"/>
    </xf>
    <xf numFmtId="0" fontId="19" fillId="0" borderId="0" xfId="2" applyFont="1" applyFill="1" applyBorder="1" applyAlignment="1">
      <alignment horizontal="right"/>
    </xf>
    <xf numFmtId="1" fontId="19" fillId="0" borderId="35" xfId="2" applyNumberFormat="1" applyFont="1" applyBorder="1" applyAlignment="1">
      <alignment horizontal="center"/>
    </xf>
    <xf numFmtId="1" fontId="19" fillId="0" borderId="0" xfId="2" applyNumberFormat="1" applyFont="1" applyBorder="1" applyAlignment="1">
      <alignment horizontal="left"/>
    </xf>
    <xf numFmtId="164" fontId="6" fillId="0" borderId="0" xfId="2" applyNumberFormat="1" applyFont="1" applyBorder="1"/>
    <xf numFmtId="0" fontId="6" fillId="0" borderId="0" xfId="2" applyFont="1" applyFill="1" applyBorder="1" applyAlignment="1">
      <alignment horizontal="right"/>
    </xf>
    <xf numFmtId="49" fontId="6" fillId="4" borderId="0" xfId="2" applyNumberFormat="1" applyFont="1" applyFill="1" applyAlignment="1">
      <alignment horizontal="left" vertical="center" wrapText="1"/>
    </xf>
    <xf numFmtId="0" fontId="6" fillId="4" borderId="0" xfId="2" applyFont="1" applyFill="1"/>
    <xf numFmtId="0" fontId="50" fillId="4" borderId="0" xfId="0" applyFont="1" applyFill="1" applyAlignment="1">
      <alignment horizontal="left" vertical="center" wrapText="1"/>
    </xf>
    <xf numFmtId="49" fontId="6" fillId="4" borderId="35" xfId="2" applyNumberFormat="1" applyFont="1" applyFill="1" applyBorder="1" applyAlignment="1">
      <alignment horizontal="left" vertical="center" wrapText="1"/>
    </xf>
    <xf numFmtId="49" fontId="6" fillId="4" borderId="11" xfId="2" applyNumberFormat="1" applyFont="1" applyFill="1" applyBorder="1" applyAlignment="1">
      <alignment horizontal="center" vertical="center" wrapText="1"/>
    </xf>
    <xf numFmtId="49" fontId="6" fillId="4" borderId="14" xfId="2" applyNumberFormat="1" applyFont="1" applyFill="1" applyBorder="1" applyAlignment="1">
      <alignment horizontal="center" vertical="center" wrapText="1"/>
    </xf>
    <xf numFmtId="49" fontId="6" fillId="4" borderId="0" xfId="2" applyNumberFormat="1" applyFont="1" applyFill="1" applyBorder="1" applyAlignment="1">
      <alignment horizontal="left" vertical="center" wrapText="1"/>
    </xf>
    <xf numFmtId="1" fontId="6" fillId="4" borderId="0" xfId="2" applyNumberFormat="1" applyFont="1" applyFill="1" applyAlignment="1">
      <alignment horizontal="center" vertical="center" wrapText="1"/>
    </xf>
    <xf numFmtId="49" fontId="6" fillId="4" borderId="4" xfId="2" applyNumberFormat="1" applyFont="1" applyFill="1" applyBorder="1" applyAlignment="1">
      <alignment horizontal="left" vertical="center" wrapText="1"/>
    </xf>
    <xf numFmtId="173" fontId="6" fillId="4" borderId="0" xfId="2" applyNumberFormat="1" applyFont="1" applyFill="1" applyAlignment="1">
      <alignment horizontal="right" vertical="center" wrapText="1"/>
    </xf>
    <xf numFmtId="49" fontId="6" fillId="4" borderId="0" xfId="2" applyNumberFormat="1" applyFont="1" applyFill="1" applyAlignment="1">
      <alignment horizontal="center" vertical="center" wrapText="1"/>
    </xf>
    <xf numFmtId="1" fontId="15" fillId="4" borderId="0" xfId="2" applyNumberFormat="1" applyFont="1" applyFill="1" applyAlignment="1">
      <alignment horizontal="center" vertical="top" wrapText="1"/>
    </xf>
    <xf numFmtId="49" fontId="15" fillId="4" borderId="4" xfId="2" applyNumberFormat="1" applyFont="1" applyFill="1" applyBorder="1" applyAlignment="1">
      <alignment horizontal="left" vertical="top" wrapText="1"/>
    </xf>
    <xf numFmtId="173" fontId="15" fillId="4" borderId="0" xfId="2" applyNumberFormat="1" applyFont="1" applyFill="1" applyAlignment="1">
      <alignment horizontal="right" vertical="center" wrapText="1"/>
    </xf>
    <xf numFmtId="0" fontId="15" fillId="4" borderId="0" xfId="2" applyFont="1" applyFill="1" applyAlignment="1">
      <alignment vertical="top"/>
    </xf>
    <xf numFmtId="168" fontId="6" fillId="4" borderId="0" xfId="2" applyNumberFormat="1" applyFont="1" applyFill="1" applyAlignment="1">
      <alignment horizontal="center" vertical="center" wrapText="1"/>
    </xf>
    <xf numFmtId="1" fontId="15" fillId="4" borderId="0" xfId="2" applyNumberFormat="1" applyFont="1" applyFill="1" applyAlignment="1">
      <alignment horizontal="center" vertical="center" wrapText="1"/>
    </xf>
    <xf numFmtId="49" fontId="15" fillId="4" borderId="4" xfId="2" applyNumberFormat="1" applyFont="1" applyFill="1" applyBorder="1" applyAlignment="1">
      <alignment horizontal="left" vertical="center" wrapText="1"/>
    </xf>
    <xf numFmtId="0" fontId="15" fillId="4" borderId="0" xfId="2" applyFont="1" applyFill="1"/>
    <xf numFmtId="168" fontId="6" fillId="4" borderId="0" xfId="2" applyNumberFormat="1" applyFont="1" applyFill="1" applyAlignment="1">
      <alignment horizontal="right" vertical="center" wrapText="1"/>
    </xf>
    <xf numFmtId="0" fontId="38" fillId="4" borderId="0" xfId="2" applyFont="1" applyFill="1"/>
    <xf numFmtId="173" fontId="38" fillId="4" borderId="0" xfId="2" applyNumberFormat="1" applyFont="1" applyFill="1" applyAlignment="1">
      <alignment horizontal="right" vertical="center" wrapText="1"/>
    </xf>
    <xf numFmtId="168" fontId="38" fillId="4" borderId="0" xfId="2" applyNumberFormat="1" applyFont="1" applyFill="1" applyAlignment="1">
      <alignment horizontal="right" vertical="center" wrapText="1"/>
    </xf>
    <xf numFmtId="0" fontId="20" fillId="4" borderId="0" xfId="0" applyFont="1" applyFill="1" applyAlignment="1">
      <alignment horizontal="left"/>
    </xf>
    <xf numFmtId="0" fontId="6" fillId="4" borderId="0" xfId="0" applyFont="1" applyFill="1"/>
    <xf numFmtId="0" fontId="20" fillId="4" borderId="0" xfId="0" applyFont="1" applyFill="1" applyAlignment="1">
      <alignment horizontal="left" wrapText="1"/>
    </xf>
    <xf numFmtId="0" fontId="15" fillId="4" borderId="0" xfId="0" applyFont="1" applyFill="1"/>
    <xf numFmtId="0" fontId="20" fillId="4" borderId="0" xfId="0" applyFont="1" applyFill="1" applyAlignment="1">
      <alignment horizontal="left" vertical="center"/>
    </xf>
    <xf numFmtId="0" fontId="20" fillId="4" borderId="0" xfId="0" applyFont="1" applyFill="1"/>
    <xf numFmtId="0" fontId="27" fillId="4" borderId="0" xfId="0" applyFont="1" applyFill="1"/>
    <xf numFmtId="0" fontId="6" fillId="4" borderId="0" xfId="0" applyFont="1" applyFill="1" applyAlignment="1">
      <alignment vertical="center"/>
    </xf>
    <xf numFmtId="0" fontId="6" fillId="4" borderId="0" xfId="0" applyFont="1" applyFill="1" applyAlignment="1">
      <alignment horizontal="left"/>
    </xf>
    <xf numFmtId="0" fontId="6" fillId="4" borderId="0" xfId="0" applyFont="1" applyFill="1" applyAlignment="1">
      <alignment horizontal="right"/>
    </xf>
    <xf numFmtId="0" fontId="15" fillId="4" borderId="0" xfId="0" applyFont="1" applyFill="1" applyAlignment="1">
      <alignment horizontal="left"/>
    </xf>
    <xf numFmtId="0" fontId="15" fillId="4" borderId="0" xfId="0" applyFont="1" applyFill="1" applyAlignment="1">
      <alignment horizontal="right"/>
    </xf>
    <xf numFmtId="173" fontId="6" fillId="4" borderId="0" xfId="0" applyNumberFormat="1" applyFont="1" applyFill="1" applyAlignment="1">
      <alignment horizontal="right" wrapText="1" indent="1"/>
    </xf>
    <xf numFmtId="0" fontId="6" fillId="4" borderId="0" xfId="0" applyFont="1" applyFill="1" applyAlignment="1">
      <alignment horizontal="center"/>
    </xf>
    <xf numFmtId="0" fontId="6" fillId="4" borderId="0" xfId="0" applyFont="1" applyFill="1" applyAlignment="1"/>
    <xf numFmtId="0" fontId="6" fillId="4" borderId="0" xfId="0" applyFont="1" applyFill="1" applyBorder="1"/>
    <xf numFmtId="0" fontId="6" fillId="4" borderId="0" xfId="0" applyFont="1" applyFill="1" applyBorder="1" applyAlignment="1">
      <alignment horizontal="left" indent="1"/>
    </xf>
    <xf numFmtId="0" fontId="6" fillId="4" borderId="0" xfId="0" applyFont="1" applyFill="1" applyBorder="1" applyAlignment="1">
      <alignment horizontal="left"/>
    </xf>
    <xf numFmtId="0" fontId="6" fillId="4" borderId="4" xfId="0" applyFont="1" applyFill="1" applyBorder="1" applyAlignment="1">
      <alignment horizontal="left"/>
    </xf>
    <xf numFmtId="0" fontId="6" fillId="4" borderId="0" xfId="0" applyFont="1" applyFill="1" applyAlignment="1">
      <alignment horizontal="left" vertical="top"/>
    </xf>
    <xf numFmtId="0" fontId="6" fillId="4" borderId="0" xfId="0" applyFont="1" applyFill="1" applyAlignment="1">
      <alignment horizontal="center" vertical="top"/>
    </xf>
    <xf numFmtId="0" fontId="6" fillId="4" borderId="4" xfId="0" applyFont="1" applyFill="1" applyBorder="1" applyAlignment="1">
      <alignment horizontal="left" indent="1"/>
    </xf>
    <xf numFmtId="0" fontId="15" fillId="4" borderId="0" xfId="0" applyFont="1" applyFill="1" applyAlignment="1">
      <alignment horizontal="center"/>
    </xf>
    <xf numFmtId="0" fontId="15" fillId="4" borderId="0" xfId="0" applyFont="1" applyFill="1" applyBorder="1" applyAlignment="1">
      <alignment horizontal="left"/>
    </xf>
    <xf numFmtId="0" fontId="15" fillId="4" borderId="4" xfId="0" applyFont="1" applyFill="1" applyBorder="1" applyAlignment="1">
      <alignment horizontal="left"/>
    </xf>
    <xf numFmtId="0" fontId="6" fillId="4" borderId="0" xfId="0" applyFont="1" applyFill="1" applyBorder="1" applyAlignment="1">
      <alignment horizontal="right"/>
    </xf>
    <xf numFmtId="0" fontId="6" fillId="4" borderId="35" xfId="0" applyFont="1" applyFill="1" applyBorder="1" applyAlignment="1">
      <alignment horizontal="left"/>
    </xf>
    <xf numFmtId="0" fontId="6" fillId="4" borderId="35" xfId="0" applyFont="1" applyFill="1" applyBorder="1"/>
    <xf numFmtId="0" fontId="20" fillId="4" borderId="0" xfId="0" applyFont="1" applyFill="1" applyAlignment="1"/>
    <xf numFmtId="0" fontId="6" fillId="4" borderId="0" xfId="0" applyFont="1" applyFill="1" applyAlignment="1">
      <alignment horizontal="left" vertical="center"/>
    </xf>
    <xf numFmtId="0" fontId="6" fillId="4" borderId="0" xfId="0" applyFont="1" applyFill="1" applyAlignment="1">
      <alignment horizontal="center" vertical="center"/>
    </xf>
    <xf numFmtId="0" fontId="6" fillId="4" borderId="4" xfId="0" applyFont="1" applyFill="1" applyBorder="1"/>
    <xf numFmtId="0" fontId="6" fillId="4" borderId="0" xfId="0" applyFont="1" applyFill="1" applyBorder="1" applyAlignment="1">
      <alignment horizontal="left" indent="2"/>
    </xf>
    <xf numFmtId="0" fontId="6" fillId="4" borderId="0" xfId="0" applyFont="1" applyFill="1" applyBorder="1" applyAlignment="1">
      <alignment horizontal="left" vertical="top"/>
    </xf>
    <xf numFmtId="173" fontId="6" fillId="4" borderId="0" xfId="0" applyNumberFormat="1" applyFont="1" applyFill="1" applyAlignment="1">
      <alignment horizontal="right" vertical="top" wrapText="1" indent="1"/>
    </xf>
    <xf numFmtId="0" fontId="6" fillId="4" borderId="0" xfId="0" applyFont="1" applyFill="1" applyAlignment="1">
      <alignment vertical="top"/>
    </xf>
    <xf numFmtId="0" fontId="6" fillId="4" borderId="0" xfId="0" applyFont="1" applyFill="1" applyBorder="1" applyAlignment="1">
      <alignment vertical="top"/>
    </xf>
    <xf numFmtId="174" fontId="6" fillId="4" borderId="0" xfId="0" applyNumberFormat="1" applyFont="1" applyFill="1" applyAlignment="1"/>
    <xf numFmtId="174" fontId="6" fillId="4" borderId="0" xfId="0" applyNumberFormat="1" applyFont="1" applyFill="1"/>
    <xf numFmtId="0" fontId="26" fillId="4" borderId="0" xfId="0" applyFont="1" applyFill="1" applyAlignment="1">
      <alignment horizontal="left"/>
    </xf>
    <xf numFmtId="0" fontId="0" fillId="4" borderId="0" xfId="0" applyFill="1" applyAlignment="1"/>
    <xf numFmtId="0" fontId="20" fillId="4" borderId="0" xfId="0" applyFont="1" applyFill="1" applyAlignment="1">
      <alignment vertical="center"/>
    </xf>
    <xf numFmtId="0" fontId="20" fillId="4" borderId="0" xfId="0" applyFont="1" applyFill="1" applyAlignment="1">
      <alignment horizontal="right" vertical="center"/>
    </xf>
    <xf numFmtId="0" fontId="6" fillId="4" borderId="11"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3" xfId="0" applyFont="1" applyFill="1" applyBorder="1"/>
    <xf numFmtId="0" fontId="6" fillId="4" borderId="2" xfId="0" applyFont="1" applyFill="1" applyBorder="1"/>
    <xf numFmtId="173" fontId="6" fillId="4" borderId="0" xfId="0" applyNumberFormat="1" applyFont="1" applyFill="1" applyAlignment="1">
      <alignment horizontal="right" wrapText="1"/>
    </xf>
    <xf numFmtId="0" fontId="6" fillId="4" borderId="0" xfId="0" applyFont="1" applyFill="1" applyBorder="1" applyAlignment="1" applyProtection="1">
      <alignment horizontal="left"/>
      <protection locked="0"/>
    </xf>
    <xf numFmtId="0" fontId="6" fillId="4" borderId="4" xfId="0" applyFont="1" applyFill="1" applyBorder="1" applyAlignment="1" applyProtection="1">
      <alignment horizontal="left"/>
      <protection locked="0"/>
    </xf>
    <xf numFmtId="0" fontId="6" fillId="4" borderId="0" xfId="0" applyFont="1" applyFill="1" applyBorder="1" applyAlignment="1">
      <alignment horizontal="center"/>
    </xf>
    <xf numFmtId="0" fontId="27" fillId="4" borderId="0" xfId="0" applyFont="1" applyFill="1" applyAlignment="1">
      <alignment horizontal="left"/>
    </xf>
    <xf numFmtId="0" fontId="27" fillId="4" borderId="0" xfId="0" applyFont="1" applyFill="1" applyAlignment="1">
      <alignment vertical="center"/>
    </xf>
    <xf numFmtId="0" fontId="15" fillId="4" borderId="0" xfId="0" applyFont="1" applyFill="1" applyAlignment="1">
      <alignment vertical="center"/>
    </xf>
    <xf numFmtId="173" fontId="6" fillId="4" borderId="0" xfId="0" applyNumberFormat="1" applyFont="1" applyFill="1" applyAlignment="1"/>
    <xf numFmtId="173" fontId="6" fillId="4" borderId="0" xfId="0" applyNumberFormat="1" applyFont="1" applyFill="1" applyBorder="1" applyAlignment="1"/>
    <xf numFmtId="0" fontId="27" fillId="4" borderId="0" xfId="0" applyFont="1" applyFill="1" applyAlignment="1"/>
    <xf numFmtId="0" fontId="6" fillId="4" borderId="0" xfId="0" applyFont="1" applyFill="1" applyAlignment="1">
      <alignment horizontal="right" vertical="center"/>
    </xf>
    <xf numFmtId="0" fontId="6" fillId="4" borderId="35" xfId="0" applyFont="1" applyFill="1" applyBorder="1" applyAlignment="1">
      <alignment horizontal="left" vertical="center"/>
    </xf>
    <xf numFmtId="174" fontId="6" fillId="4" borderId="0" xfId="0" applyNumberFormat="1" applyFont="1" applyFill="1" applyAlignment="1">
      <alignment horizontal="right" wrapText="1"/>
    </xf>
    <xf numFmtId="174" fontId="6" fillId="4" borderId="0" xfId="0" applyNumberFormat="1" applyFont="1" applyFill="1" applyAlignment="1">
      <alignment horizontal="right"/>
    </xf>
    <xf numFmtId="174" fontId="6" fillId="4" borderId="0" xfId="0" applyNumberFormat="1" applyFont="1" applyFill="1" applyBorder="1" applyAlignment="1">
      <alignment horizontal="left"/>
    </xf>
    <xf numFmtId="0" fontId="6" fillId="4" borderId="4" xfId="0" applyFont="1" applyFill="1" applyBorder="1" applyAlignment="1"/>
    <xf numFmtId="174" fontId="6" fillId="4" borderId="0" xfId="0" applyNumberFormat="1" applyFont="1" applyFill="1" applyBorder="1" applyAlignment="1">
      <alignment wrapText="1"/>
    </xf>
    <xf numFmtId="174" fontId="6" fillId="4" borderId="0" xfId="0" applyNumberFormat="1" applyFont="1" applyFill="1" applyBorder="1" applyAlignment="1">
      <alignment horizontal="left" wrapText="1"/>
    </xf>
    <xf numFmtId="174" fontId="15" fillId="4" borderId="0" xfId="0" applyNumberFormat="1" applyFont="1" applyFill="1" applyBorder="1" applyAlignment="1">
      <alignment horizontal="left"/>
    </xf>
    <xf numFmtId="174" fontId="6" fillId="4" borderId="0" xfId="0" applyNumberFormat="1" applyFont="1" applyFill="1" applyBorder="1"/>
    <xf numFmtId="49" fontId="15" fillId="4" borderId="0" xfId="0" applyNumberFormat="1" applyFont="1" applyFill="1" applyAlignment="1">
      <alignment horizontal="left" vertical="center" wrapText="1"/>
    </xf>
    <xf numFmtId="49" fontId="6" fillId="4" borderId="0" xfId="0" applyNumberFormat="1" applyFont="1" applyFill="1" applyAlignment="1">
      <alignment horizontal="left" vertical="center" wrapText="1"/>
    </xf>
    <xf numFmtId="49" fontId="6" fillId="4" borderId="0" xfId="0" applyNumberFormat="1" applyFont="1" applyFill="1" applyBorder="1" applyAlignment="1">
      <alignment horizontal="left" vertical="center" wrapText="1"/>
    </xf>
    <xf numFmtId="49" fontId="6" fillId="4" borderId="11" xfId="0" applyNumberFormat="1" applyFont="1" applyFill="1" applyBorder="1" applyAlignment="1">
      <alignment horizontal="center" vertical="center" wrapText="1"/>
    </xf>
    <xf numFmtId="49" fontId="6" fillId="4" borderId="14" xfId="0" applyNumberFormat="1" applyFont="1" applyFill="1" applyBorder="1" applyAlignment="1">
      <alignment horizontal="center" vertical="center" wrapText="1"/>
    </xf>
    <xf numFmtId="49" fontId="6" fillId="4" borderId="2" xfId="0" applyNumberFormat="1" applyFont="1" applyFill="1" applyBorder="1" applyAlignment="1">
      <alignment horizontal="center" vertical="center" wrapText="1"/>
    </xf>
    <xf numFmtId="49" fontId="6" fillId="4" borderId="0" xfId="0" applyNumberFormat="1" applyFont="1" applyFill="1" applyBorder="1" applyAlignment="1">
      <alignment horizontal="center" vertical="center" wrapText="1"/>
    </xf>
    <xf numFmtId="49" fontId="6" fillId="4" borderId="4" xfId="0" applyNumberFormat="1" applyFont="1" applyFill="1" applyBorder="1" applyAlignment="1">
      <alignment horizontal="left" vertical="center" wrapText="1"/>
    </xf>
    <xf numFmtId="164" fontId="6" fillId="4" borderId="0" xfId="0" applyNumberFormat="1" applyFont="1" applyFill="1" applyAlignment="1">
      <alignment horizontal="right" wrapText="1" indent="1"/>
    </xf>
    <xf numFmtId="49" fontId="6" fillId="4" borderId="4" xfId="0" applyNumberFormat="1" applyFont="1" applyFill="1" applyBorder="1" applyAlignment="1">
      <alignment horizontal="left" wrapText="1"/>
    </xf>
    <xf numFmtId="164" fontId="6" fillId="4" borderId="0" xfId="0" applyNumberFormat="1" applyFont="1" applyFill="1" applyAlignment="1">
      <alignment horizontal="right" wrapText="1"/>
    </xf>
    <xf numFmtId="49" fontId="15" fillId="4" borderId="0" xfId="0" applyNumberFormat="1" applyFont="1" applyFill="1" applyBorder="1" applyAlignment="1">
      <alignment horizontal="left" vertical="center" wrapText="1"/>
    </xf>
    <xf numFmtId="0" fontId="6" fillId="4" borderId="0" xfId="0" applyFont="1" applyFill="1" applyAlignment="1">
      <alignment horizontal="right" indent="1"/>
    </xf>
    <xf numFmtId="0" fontId="15" fillId="4" borderId="3" xfId="0" applyFont="1" applyFill="1" applyBorder="1" applyAlignment="1"/>
    <xf numFmtId="0" fontId="15" fillId="4" borderId="2" xfId="0" applyFont="1" applyFill="1" applyBorder="1" applyAlignment="1"/>
    <xf numFmtId="0" fontId="6" fillId="4" borderId="3" xfId="0" applyFont="1" applyFill="1" applyBorder="1" applyAlignment="1">
      <alignment horizontal="left"/>
    </xf>
    <xf numFmtId="0" fontId="6" fillId="4" borderId="4" xfId="0" applyFont="1" applyFill="1" applyBorder="1" applyAlignment="1">
      <alignment horizontal="left" indent="2"/>
    </xf>
    <xf numFmtId="0" fontId="6" fillId="4" borderId="4" xfId="0" applyFont="1" applyFill="1" applyBorder="1" applyAlignment="1">
      <alignment horizontal="left" wrapText="1" indent="2"/>
    </xf>
    <xf numFmtId="174" fontId="15" fillId="4" borderId="0" xfId="0" applyNumberFormat="1" applyFont="1" applyFill="1" applyAlignment="1">
      <alignment horizontal="right" wrapText="1"/>
    </xf>
    <xf numFmtId="0" fontId="6" fillId="4" borderId="0" xfId="0" applyFont="1" applyFill="1" applyBorder="1" applyAlignment="1">
      <alignment horizontal="left" vertical="center"/>
    </xf>
    <xf numFmtId="0" fontId="15" fillId="4" borderId="4" xfId="0" applyFont="1" applyFill="1" applyBorder="1" applyAlignment="1">
      <alignment horizontal="right" indent="2"/>
    </xf>
    <xf numFmtId="174" fontId="6" fillId="4" borderId="0" xfId="0" applyNumberFormat="1" applyFont="1" applyFill="1" applyAlignment="1">
      <alignment horizontal="center"/>
    </xf>
    <xf numFmtId="0" fontId="15" fillId="4" borderId="0" xfId="0" applyFont="1" applyFill="1" applyBorder="1" applyAlignment="1">
      <alignment vertical="center"/>
    </xf>
    <xf numFmtId="0" fontId="15" fillId="4" borderId="4" xfId="0" applyFont="1" applyFill="1" applyBorder="1" applyAlignment="1">
      <alignment vertical="center"/>
    </xf>
    <xf numFmtId="0" fontId="15" fillId="4" borderId="4" xfId="0" applyFont="1" applyFill="1" applyBorder="1" applyAlignment="1">
      <alignment horizontal="left" vertical="center"/>
    </xf>
    <xf numFmtId="0" fontId="6" fillId="4" borderId="0" xfId="0" applyNumberFormat="1" applyFont="1" applyFill="1" applyAlignment="1">
      <alignment horizontal="center" wrapText="1"/>
    </xf>
    <xf numFmtId="0" fontId="15" fillId="4" borderId="0" xfId="0" applyFont="1" applyFill="1" applyBorder="1" applyAlignment="1"/>
    <xf numFmtId="0" fontId="15" fillId="4" borderId="4" xfId="0" applyFont="1" applyFill="1" applyBorder="1" applyAlignment="1"/>
    <xf numFmtId="0" fontId="27" fillId="4" borderId="0" xfId="0" applyFont="1" applyFill="1" applyAlignment="1">
      <alignment horizontal="right" vertical="center"/>
    </xf>
    <xf numFmtId="0" fontId="6" fillId="4" borderId="3" xfId="0" applyFont="1" applyFill="1" applyBorder="1" applyAlignment="1">
      <alignment horizontal="left" vertical="center"/>
    </xf>
    <xf numFmtId="0" fontId="15" fillId="4" borderId="0" xfId="0" applyFont="1" applyFill="1" applyBorder="1" applyAlignment="1">
      <alignment horizontal="center"/>
    </xf>
    <xf numFmtId="0" fontId="15" fillId="4" borderId="0" xfId="0" applyFont="1" applyFill="1" applyBorder="1"/>
    <xf numFmtId="0" fontId="20" fillId="4" borderId="0" xfId="0" applyNumberFormat="1" applyFont="1" applyFill="1" applyAlignment="1">
      <alignment horizontal="left"/>
    </xf>
    <xf numFmtId="0" fontId="15" fillId="4" borderId="0" xfId="0" applyNumberFormat="1" applyFont="1" applyFill="1" applyAlignment="1">
      <alignment horizontal="right"/>
    </xf>
    <xf numFmtId="0" fontId="20" fillId="4" borderId="0" xfId="0" applyNumberFormat="1" applyFont="1" applyFill="1"/>
    <xf numFmtId="0" fontId="15" fillId="4" borderId="0" xfId="0" applyFont="1" applyFill="1" applyAlignment="1">
      <alignment horizontal="left" vertical="center"/>
    </xf>
    <xf numFmtId="0" fontId="15" fillId="4" borderId="0" xfId="0" applyFont="1" applyFill="1" applyAlignment="1">
      <alignment horizontal="right" vertical="center"/>
    </xf>
    <xf numFmtId="0" fontId="20" fillId="4" borderId="35" xfId="0" applyFont="1" applyFill="1" applyBorder="1" applyAlignment="1">
      <alignment horizontal="left" vertical="center"/>
    </xf>
    <xf numFmtId="0" fontId="15" fillId="4" borderId="35" xfId="0" applyFont="1" applyFill="1" applyBorder="1" applyAlignment="1"/>
    <xf numFmtId="0" fontId="6" fillId="4" borderId="12"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14" xfId="0" applyFont="1" applyFill="1" applyBorder="1" applyAlignment="1">
      <alignment horizontal="center" vertical="center"/>
    </xf>
    <xf numFmtId="0" fontId="6" fillId="4" borderId="9" xfId="0" applyFont="1" applyFill="1" applyBorder="1" applyAlignment="1">
      <alignment horizontal="center" vertical="center" wrapText="1"/>
    </xf>
    <xf numFmtId="0" fontId="6" fillId="4" borderId="11" xfId="0" applyFont="1" applyFill="1" applyBorder="1" applyAlignment="1">
      <alignment horizontal="center" vertical="center"/>
    </xf>
    <xf numFmtId="0" fontId="6" fillId="4" borderId="2" xfId="0" applyNumberFormat="1" applyFont="1" applyFill="1" applyBorder="1" applyAlignment="1">
      <alignment horizontal="left"/>
    </xf>
    <xf numFmtId="0" fontId="6" fillId="4" borderId="8" xfId="0" applyFont="1" applyFill="1" applyBorder="1" applyAlignment="1"/>
    <xf numFmtId="0" fontId="15" fillId="4" borderId="4" xfId="0" applyNumberFormat="1" applyFont="1" applyFill="1" applyBorder="1" applyAlignment="1">
      <alignment horizontal="left" vertical="top"/>
    </xf>
    <xf numFmtId="0" fontId="15" fillId="4" borderId="10" xfId="0" applyNumberFormat="1" applyFont="1" applyFill="1" applyBorder="1" applyAlignment="1">
      <alignment horizontal="left" vertical="top"/>
    </xf>
    <xf numFmtId="164" fontId="6" fillId="4" borderId="0" xfId="0" applyNumberFormat="1" applyFont="1" applyFill="1" applyAlignment="1">
      <alignment horizontal="right"/>
    </xf>
    <xf numFmtId="0" fontId="6" fillId="4" borderId="4" xfId="0" applyNumberFormat="1" applyFont="1" applyFill="1" applyBorder="1" applyAlignment="1">
      <alignment horizontal="left"/>
    </xf>
    <xf numFmtId="0" fontId="6" fillId="4" borderId="10" xfId="0" applyNumberFormat="1" applyFont="1" applyFill="1" applyBorder="1" applyAlignment="1">
      <alignment horizontal="left" indent="1"/>
    </xf>
    <xf numFmtId="0" fontId="6" fillId="4" borderId="10" xfId="0" applyNumberFormat="1" applyFont="1" applyFill="1" applyBorder="1" applyAlignment="1">
      <alignment horizontal="left" indent="2"/>
    </xf>
    <xf numFmtId="0" fontId="15" fillId="4" borderId="4" xfId="0" applyNumberFormat="1" applyFont="1" applyFill="1" applyBorder="1" applyAlignment="1">
      <alignment horizontal="left"/>
    </xf>
    <xf numFmtId="0" fontId="15" fillId="4" borderId="10" xfId="0" applyNumberFormat="1" applyFont="1" applyFill="1" applyBorder="1" applyAlignment="1">
      <alignment horizontal="left"/>
    </xf>
    <xf numFmtId="0" fontId="6" fillId="4" borderId="4" xfId="0" applyNumberFormat="1" applyFont="1" applyFill="1" applyBorder="1" applyAlignment="1">
      <alignment horizontal="left" wrapText="1"/>
    </xf>
    <xf numFmtId="0" fontId="6" fillId="4" borderId="10" xfId="0" applyNumberFormat="1" applyFont="1" applyFill="1" applyBorder="1" applyAlignment="1">
      <alignment horizontal="left" wrapText="1" indent="2"/>
    </xf>
    <xf numFmtId="0" fontId="6" fillId="4" borderId="4" xfId="0" applyNumberFormat="1" applyFont="1" applyFill="1" applyBorder="1" applyAlignment="1">
      <alignment horizontal="left" vertical="top" wrapText="1"/>
    </xf>
    <xf numFmtId="0" fontId="6" fillId="4" borderId="10" xfId="0" applyNumberFormat="1" applyFont="1" applyFill="1" applyBorder="1" applyAlignment="1">
      <alignment horizontal="left" wrapText="1" indent="3"/>
    </xf>
    <xf numFmtId="0" fontId="6" fillId="4" borderId="10" xfId="0" applyNumberFormat="1" applyFont="1" applyFill="1" applyBorder="1" applyAlignment="1">
      <alignment horizontal="left" indent="3"/>
    </xf>
    <xf numFmtId="0" fontId="6" fillId="4" borderId="4" xfId="0" applyNumberFormat="1" applyFont="1" applyFill="1" applyBorder="1" applyAlignment="1">
      <alignment horizontal="left" vertical="top"/>
    </xf>
    <xf numFmtId="3" fontId="15" fillId="4" borderId="10" xfId="0" applyNumberFormat="1" applyFont="1" applyFill="1" applyBorder="1" applyAlignment="1">
      <alignment horizontal="left" wrapText="1"/>
    </xf>
    <xf numFmtId="3" fontId="6" fillId="4" borderId="10" xfId="0" applyNumberFormat="1" applyFont="1" applyFill="1" applyBorder="1" applyAlignment="1">
      <alignment horizontal="left" indent="1"/>
    </xf>
    <xf numFmtId="3" fontId="6" fillId="4" borderId="10" xfId="0" applyNumberFormat="1" applyFont="1" applyFill="1" applyBorder="1" applyAlignment="1">
      <alignment horizontal="left" indent="2"/>
    </xf>
    <xf numFmtId="3" fontId="6" fillId="4" borderId="0" xfId="0" applyNumberFormat="1" applyFont="1" applyFill="1" applyAlignment="1">
      <alignment horizontal="left"/>
    </xf>
    <xf numFmtId="3" fontId="6" fillId="4" borderId="0" xfId="0" applyNumberFormat="1" applyFont="1" applyFill="1" applyAlignment="1"/>
    <xf numFmtId="3" fontId="6" fillId="4" borderId="0" xfId="0" applyNumberFormat="1" applyFont="1" applyFill="1" applyBorder="1" applyAlignment="1">
      <alignment horizontal="left"/>
    </xf>
    <xf numFmtId="49" fontId="6" fillId="4" borderId="0" xfId="0" applyNumberFormat="1" applyFont="1" applyFill="1" applyAlignment="1">
      <alignment horizontal="right"/>
    </xf>
    <xf numFmtId="3" fontId="6" fillId="4" borderId="35" xfId="0" applyNumberFormat="1" applyFont="1" applyFill="1" applyBorder="1" applyAlignment="1"/>
    <xf numFmtId="0" fontId="15" fillId="4" borderId="0" xfId="0" applyFont="1" applyFill="1" applyAlignment="1"/>
    <xf numFmtId="0" fontId="6" fillId="4" borderId="2" xfId="0" applyFont="1" applyFill="1" applyBorder="1" applyAlignment="1">
      <alignment horizontal="center" vertical="center"/>
    </xf>
    <xf numFmtId="0" fontId="6" fillId="4" borderId="0" xfId="0" applyFont="1" applyFill="1" applyBorder="1" applyAlignment="1">
      <alignment horizontal="center" vertical="center" wrapText="1"/>
    </xf>
    <xf numFmtId="0" fontId="6" fillId="4" borderId="0" xfId="0" applyFont="1" applyFill="1" applyBorder="1" applyAlignment="1">
      <alignment horizontal="center" vertical="center"/>
    </xf>
    <xf numFmtId="0" fontId="6" fillId="4" borderId="0" xfId="0" quotePrefix="1" applyFont="1" applyFill="1" applyAlignment="1">
      <alignment horizontal="center"/>
    </xf>
    <xf numFmtId="0" fontId="6" fillId="4" borderId="4" xfId="0" applyNumberFormat="1" applyFont="1" applyFill="1" applyBorder="1" applyAlignment="1">
      <alignment horizontal="left" indent="1"/>
    </xf>
    <xf numFmtId="49" fontId="6" fillId="4" borderId="0" xfId="0" quotePrefix="1" applyNumberFormat="1" applyFont="1" applyFill="1" applyAlignment="1">
      <alignment horizontal="center"/>
    </xf>
    <xf numFmtId="49" fontId="6" fillId="4" borderId="0" xfId="0" applyNumberFormat="1" applyFont="1" applyFill="1" applyAlignment="1">
      <alignment horizontal="center"/>
    </xf>
    <xf numFmtId="0" fontId="6" fillId="4" borderId="4" xfId="0" applyNumberFormat="1" applyFont="1" applyFill="1" applyBorder="1" applyAlignment="1">
      <alignment horizontal="left" wrapText="1" indent="1"/>
    </xf>
    <xf numFmtId="0" fontId="0" fillId="4" borderId="0" xfId="0" applyFill="1" applyAlignment="1">
      <alignment horizontal="left"/>
    </xf>
    <xf numFmtId="0" fontId="15" fillId="4" borderId="35" xfId="0" applyFont="1" applyFill="1" applyBorder="1" applyAlignment="1">
      <alignment horizontal="center"/>
    </xf>
    <xf numFmtId="0" fontId="15" fillId="4" borderId="35" xfId="0" applyFont="1" applyFill="1" applyBorder="1" applyAlignment="1">
      <alignment horizontal="left"/>
    </xf>
    <xf numFmtId="0" fontId="6" fillId="4" borderId="0" xfId="0" applyNumberFormat="1" applyFont="1" applyFill="1" applyBorder="1" applyAlignment="1">
      <alignment horizontal="left" indent="1"/>
    </xf>
    <xf numFmtId="0" fontId="6" fillId="4" borderId="0" xfId="0" applyNumberFormat="1" applyFont="1" applyFill="1" applyAlignment="1">
      <alignment horizontal="center"/>
    </xf>
    <xf numFmtId="0" fontId="6" fillId="4" borderId="0" xfId="0" applyNumberFormat="1" applyFont="1" applyFill="1" applyAlignment="1">
      <alignment horizontal="right"/>
    </xf>
    <xf numFmtId="0" fontId="6" fillId="4" borderId="2" xfId="0" applyNumberFormat="1" applyFont="1" applyFill="1" applyBorder="1" applyAlignment="1">
      <alignment vertical="center"/>
    </xf>
    <xf numFmtId="0" fontId="6" fillId="4" borderId="0" xfId="0" applyNumberFormat="1" applyFont="1" applyFill="1"/>
    <xf numFmtId="0" fontId="6" fillId="4" borderId="0" xfId="0" applyNumberFormat="1" applyFont="1" applyFill="1" applyAlignment="1">
      <alignment horizontal="left"/>
    </xf>
    <xf numFmtId="3" fontId="6" fillId="4" borderId="0" xfId="0" applyNumberFormat="1" applyFont="1" applyFill="1" applyAlignment="1">
      <alignment horizontal="right"/>
    </xf>
    <xf numFmtId="0" fontId="6" fillId="4" borderId="0" xfId="0" applyNumberFormat="1" applyFont="1" applyFill="1" applyAlignment="1">
      <alignment horizontal="left" indent="1"/>
    </xf>
    <xf numFmtId="49" fontId="6" fillId="4" borderId="0" xfId="0" applyNumberFormat="1" applyFont="1" applyFill="1" applyAlignment="1">
      <alignment horizontal="center" vertical="top"/>
    </xf>
    <xf numFmtId="0" fontId="15" fillId="4" borderId="0" xfId="0" applyNumberFormat="1" applyFont="1" applyFill="1" applyAlignment="1">
      <alignment horizontal="left"/>
    </xf>
    <xf numFmtId="0" fontId="6" fillId="4" borderId="2" xfId="0" applyNumberFormat="1" applyFont="1" applyFill="1" applyBorder="1" applyAlignment="1"/>
    <xf numFmtId="0" fontId="6" fillId="4" borderId="0" xfId="0" applyNumberFormat="1" applyFont="1" applyFill="1" applyAlignment="1"/>
    <xf numFmtId="0" fontId="6" fillId="4" borderId="2" xfId="0" applyFont="1" applyFill="1" applyBorder="1" applyAlignment="1">
      <alignment horizontal="center" vertical="center" wrapText="1"/>
    </xf>
    <xf numFmtId="0" fontId="6" fillId="4" borderId="5" xfId="0" applyFont="1" applyFill="1" applyBorder="1" applyAlignment="1">
      <alignment horizontal="center" vertical="top"/>
    </xf>
    <xf numFmtId="0" fontId="6" fillId="4" borderId="2" xfId="0" applyNumberFormat="1" applyFont="1" applyFill="1" applyBorder="1" applyAlignment="1">
      <alignment horizontal="center"/>
    </xf>
    <xf numFmtId="0" fontId="6" fillId="4" borderId="0" xfId="0" applyNumberFormat="1" applyFont="1" applyFill="1" applyBorder="1" applyAlignment="1">
      <alignment horizontal="left"/>
    </xf>
    <xf numFmtId="0" fontId="6" fillId="4" borderId="35" xfId="0" applyNumberFormat="1" applyFont="1" applyFill="1" applyBorder="1" applyAlignment="1">
      <alignment horizontal="left"/>
    </xf>
    <xf numFmtId="0" fontId="6" fillId="4" borderId="0" xfId="0" applyFont="1" applyFill="1" applyBorder="1" applyAlignment="1"/>
    <xf numFmtId="0" fontId="6" fillId="0" borderId="35" xfId="2" applyFont="1" applyBorder="1" applyAlignment="1">
      <alignment horizontal="left" vertical="top"/>
    </xf>
    <xf numFmtId="0" fontId="6" fillId="0" borderId="35" xfId="2" applyFont="1" applyBorder="1" applyAlignment="1">
      <alignment wrapText="1"/>
    </xf>
    <xf numFmtId="0" fontId="6" fillId="0" borderId="35" xfId="0" applyFont="1" applyFill="1" applyBorder="1"/>
    <xf numFmtId="169" fontId="6" fillId="0" borderId="35" xfId="0" applyNumberFormat="1" applyFont="1" applyFill="1" applyBorder="1"/>
    <xf numFmtId="0" fontId="17" fillId="0" borderId="35" xfId="0" applyFont="1" applyFill="1" applyBorder="1"/>
    <xf numFmtId="49" fontId="15" fillId="4" borderId="0" xfId="2" applyNumberFormat="1" applyFont="1" applyFill="1" applyAlignment="1">
      <alignment vertical="center" wrapText="1"/>
    </xf>
    <xf numFmtId="0" fontId="17" fillId="4" borderId="0" xfId="0" applyFont="1" applyFill="1"/>
    <xf numFmtId="49" fontId="17" fillId="4" borderId="0" xfId="0" applyNumberFormat="1" applyFont="1" applyFill="1"/>
    <xf numFmtId="49" fontId="17" fillId="4" borderId="0" xfId="0" applyNumberFormat="1" applyFont="1" applyFill="1" applyAlignment="1">
      <alignment horizontal="center" vertical="center"/>
    </xf>
    <xf numFmtId="0" fontId="19" fillId="4" borderId="0" xfId="2" applyNumberFormat="1" applyFont="1" applyFill="1" applyAlignment="1">
      <alignment horizontal="left" vertical="center" wrapText="1"/>
    </xf>
    <xf numFmtId="0" fontId="19" fillId="4" borderId="0" xfId="2" applyFont="1" applyFill="1" applyAlignment="1">
      <alignment vertical="top" wrapText="1"/>
    </xf>
    <xf numFmtId="0" fontId="6" fillId="0" borderId="0" xfId="0" applyFont="1" applyFill="1" applyAlignment="1">
      <alignment horizontal="center" vertical="top" wrapText="1"/>
    </xf>
    <xf numFmtId="49" fontId="6" fillId="0" borderId="0" xfId="5" applyNumberFormat="1" applyFont="1"/>
    <xf numFmtId="0" fontId="43" fillId="0" borderId="35" xfId="2" applyFont="1" applyBorder="1" applyAlignment="1">
      <alignment horizontal="left"/>
    </xf>
    <xf numFmtId="0" fontId="5" fillId="0" borderId="35" xfId="2" applyFont="1" applyBorder="1" applyAlignment="1">
      <alignment horizontal="left"/>
    </xf>
    <xf numFmtId="0" fontId="7" fillId="0" borderId="0" xfId="2" applyFont="1" applyAlignment="1" applyProtection="1">
      <alignment vertical="center"/>
      <protection locked="0"/>
    </xf>
    <xf numFmtId="0" fontId="6" fillId="0" borderId="0" xfId="2" applyFont="1" applyAlignment="1" applyProtection="1">
      <alignment vertical="center"/>
      <protection locked="0"/>
    </xf>
    <xf numFmtId="49" fontId="9" fillId="0" borderId="0" xfId="2" applyNumberFormat="1" applyFont="1" applyAlignment="1" applyProtection="1">
      <alignment horizontal="left"/>
      <protection locked="0"/>
    </xf>
    <xf numFmtId="0" fontId="6" fillId="0" borderId="0" xfId="2" applyFont="1" applyAlignment="1"/>
    <xf numFmtId="0" fontId="12" fillId="0" borderId="0" xfId="2" applyAlignment="1"/>
    <xf numFmtId="0" fontId="6" fillId="0" borderId="0" xfId="0" applyFont="1" applyAlignment="1">
      <alignment horizontal="left" wrapText="1"/>
    </xf>
    <xf numFmtId="0" fontId="13" fillId="0" borderId="0" xfId="0" applyFont="1" applyAlignment="1">
      <alignment horizontal="left"/>
    </xf>
    <xf numFmtId="0" fontId="12" fillId="0" borderId="0" xfId="1" applyAlignment="1" applyProtection="1"/>
    <xf numFmtId="49" fontId="15" fillId="4" borderId="0" xfId="2" applyNumberFormat="1" applyFont="1" applyFill="1" applyAlignment="1">
      <alignment horizontal="left" vertical="center" wrapText="1"/>
    </xf>
    <xf numFmtId="49" fontId="15" fillId="4" borderId="0" xfId="2" applyNumberFormat="1" applyFont="1" applyFill="1" applyBorder="1" applyAlignment="1">
      <alignment horizontal="left" wrapText="1"/>
    </xf>
    <xf numFmtId="0" fontId="15" fillId="4" borderId="0" xfId="2" applyFont="1" applyFill="1" applyAlignment="1">
      <alignment horizontal="center"/>
    </xf>
    <xf numFmtId="49" fontId="15" fillId="4" borderId="0" xfId="2" applyNumberFormat="1" applyFont="1" applyFill="1" applyAlignment="1">
      <alignment horizontal="center" vertical="center" wrapText="1"/>
    </xf>
    <xf numFmtId="49" fontId="6" fillId="4" borderId="2" xfId="2" applyNumberFormat="1" applyFont="1" applyFill="1" applyBorder="1" applyAlignment="1">
      <alignment horizontal="center" vertical="center" wrapText="1"/>
    </xf>
    <xf numFmtId="49" fontId="6" fillId="4" borderId="4" xfId="2" applyNumberFormat="1" applyFont="1" applyFill="1" applyBorder="1" applyAlignment="1">
      <alignment horizontal="center" vertical="center" wrapText="1"/>
    </xf>
    <xf numFmtId="49" fontId="6" fillId="4" borderId="5" xfId="2" applyNumberFormat="1" applyFont="1" applyFill="1" applyBorder="1" applyAlignment="1">
      <alignment horizontal="center" vertical="center" wrapText="1"/>
    </xf>
    <xf numFmtId="49" fontId="6" fillId="4" borderId="8" xfId="2" applyNumberFormat="1" applyFont="1" applyFill="1" applyBorder="1" applyAlignment="1">
      <alignment horizontal="center" vertical="center" wrapText="1"/>
    </xf>
    <xf numFmtId="49" fontId="6" fillId="4" borderId="10" xfId="2" applyNumberFormat="1" applyFont="1" applyFill="1" applyBorder="1" applyAlignment="1">
      <alignment horizontal="center" vertical="center" wrapText="1"/>
    </xf>
    <xf numFmtId="49" fontId="6" fillId="4" borderId="12" xfId="2" applyNumberFormat="1" applyFont="1" applyFill="1" applyBorder="1" applyAlignment="1">
      <alignment horizontal="center" vertical="center" wrapText="1"/>
    </xf>
    <xf numFmtId="49" fontId="6" fillId="4" borderId="15" xfId="2" applyNumberFormat="1" applyFont="1" applyFill="1" applyBorder="1" applyAlignment="1">
      <alignment horizontal="center" vertical="center" wrapText="1"/>
    </xf>
    <xf numFmtId="49" fontId="6" fillId="4" borderId="9" xfId="2" applyNumberFormat="1" applyFont="1" applyFill="1" applyBorder="1" applyAlignment="1">
      <alignment horizontal="center" vertical="center" wrapText="1"/>
    </xf>
    <xf numFmtId="49" fontId="6" fillId="4" borderId="6" xfId="2" applyNumberFormat="1" applyFont="1" applyFill="1" applyBorder="1" applyAlignment="1">
      <alignment horizontal="center" vertical="center" wrapText="1"/>
    </xf>
    <xf numFmtId="49" fontId="6" fillId="4" borderId="7" xfId="2" applyNumberFormat="1" applyFont="1" applyFill="1" applyBorder="1" applyAlignment="1">
      <alignment horizontal="center" vertical="center" wrapText="1"/>
    </xf>
    <xf numFmtId="49" fontId="6" fillId="4" borderId="13" xfId="2" applyNumberFormat="1" applyFont="1" applyFill="1" applyBorder="1" applyAlignment="1">
      <alignment horizontal="center" vertical="center" wrapText="1"/>
    </xf>
    <xf numFmtId="49" fontId="6" fillId="4" borderId="11" xfId="2" applyNumberFormat="1" applyFont="1" applyFill="1" applyBorder="1" applyAlignment="1">
      <alignment horizontal="center" vertical="center" wrapText="1"/>
    </xf>
    <xf numFmtId="1" fontId="6" fillId="4" borderId="0" xfId="2" applyNumberFormat="1" applyFont="1" applyFill="1" applyBorder="1" applyAlignment="1">
      <alignment horizontal="left" vertical="center" wrapText="1"/>
    </xf>
    <xf numFmtId="0" fontId="12" fillId="4" borderId="0" xfId="2" applyFill="1" applyBorder="1"/>
    <xf numFmtId="1" fontId="38" fillId="4" borderId="0" xfId="2" applyNumberFormat="1" applyFont="1" applyFill="1" applyAlignment="1">
      <alignment horizontal="left" vertical="center" wrapText="1"/>
    </xf>
    <xf numFmtId="49" fontId="6" fillId="4" borderId="0" xfId="2" applyNumberFormat="1" applyFont="1" applyFill="1" applyAlignment="1">
      <alignment horizontal="center" vertical="center" wrapText="1"/>
    </xf>
    <xf numFmtId="0" fontId="6" fillId="4" borderId="2"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35"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4" xfId="0" applyFont="1" applyFill="1" applyBorder="1" applyAlignment="1">
      <alignment horizontal="center" vertical="center"/>
    </xf>
    <xf numFmtId="0" fontId="20" fillId="4" borderId="0" xfId="0" applyFont="1" applyFill="1" applyAlignment="1">
      <alignment horizontal="left"/>
    </xf>
    <xf numFmtId="0" fontId="20" fillId="4" borderId="0" xfId="0" applyFont="1" applyFill="1" applyAlignment="1">
      <alignment horizontal="center"/>
    </xf>
    <xf numFmtId="0" fontId="0" fillId="4" borderId="0" xfId="0" applyFill="1" applyAlignment="1">
      <alignment horizontal="left"/>
    </xf>
    <xf numFmtId="0" fontId="20" fillId="4" borderId="0" xfId="0" applyFont="1" applyFill="1" applyAlignment="1">
      <alignment horizontal="left" wrapText="1"/>
    </xf>
    <xf numFmtId="0" fontId="20" fillId="4" borderId="35" xfId="0" applyFont="1" applyFill="1" applyBorder="1" applyAlignment="1">
      <alignment horizontal="left" vertical="center"/>
    </xf>
    <xf numFmtId="0" fontId="6" fillId="4" borderId="15" xfId="0" applyFont="1" applyFill="1" applyBorder="1" applyAlignment="1">
      <alignment horizontal="center" vertical="center"/>
    </xf>
    <xf numFmtId="0" fontId="0" fillId="4" borderId="3" xfId="0" applyFill="1" applyBorder="1" applyAlignment="1">
      <alignment horizontal="center" vertical="center"/>
    </xf>
    <xf numFmtId="0" fontId="0" fillId="4" borderId="2" xfId="0" applyFill="1" applyBorder="1" applyAlignment="1">
      <alignment horizontal="center" vertical="center"/>
    </xf>
    <xf numFmtId="0" fontId="0" fillId="4" borderId="35" xfId="0" applyFill="1" applyBorder="1" applyAlignment="1">
      <alignment horizontal="center" vertical="center"/>
    </xf>
    <xf numFmtId="0" fontId="0" fillId="4" borderId="5" xfId="0" applyFill="1" applyBorder="1" applyAlignment="1">
      <alignment horizontal="center" vertical="center"/>
    </xf>
    <xf numFmtId="0" fontId="6" fillId="4" borderId="0" xfId="0" applyFont="1" applyFill="1" applyBorder="1" applyAlignment="1">
      <alignment horizontal="left"/>
    </xf>
    <xf numFmtId="0" fontId="6" fillId="4" borderId="4" xfId="0" applyFont="1" applyFill="1" applyBorder="1" applyAlignment="1">
      <alignment horizontal="left"/>
    </xf>
    <xf numFmtId="0" fontId="6" fillId="4" borderId="0" xfId="0" applyFont="1" applyFill="1" applyBorder="1" applyAlignment="1">
      <alignment horizontal="left" wrapText="1"/>
    </xf>
    <xf numFmtId="0" fontId="6" fillId="4" borderId="0" xfId="0" applyFont="1" applyFill="1" applyBorder="1" applyAlignment="1">
      <alignment horizontal="left" wrapText="1" indent="1"/>
    </xf>
    <xf numFmtId="0" fontId="6" fillId="4" borderId="4" xfId="0" applyFont="1" applyFill="1" applyBorder="1" applyAlignment="1">
      <alignment horizontal="left" wrapText="1" indent="1"/>
    </xf>
    <xf numFmtId="0" fontId="6" fillId="4" borderId="0" xfId="0" applyFont="1" applyFill="1" applyBorder="1" applyAlignment="1">
      <alignment horizontal="left" vertical="top"/>
    </xf>
    <xf numFmtId="0" fontId="6" fillId="4" borderId="4" xfId="0" applyFont="1" applyFill="1" applyBorder="1" applyAlignment="1">
      <alignment horizontal="left" vertical="top"/>
    </xf>
    <xf numFmtId="0" fontId="6" fillId="4" borderId="4" xfId="0" applyFont="1" applyFill="1" applyBorder="1" applyAlignment="1">
      <alignment horizontal="left" wrapText="1"/>
    </xf>
    <xf numFmtId="0" fontId="6" fillId="4" borderId="0" xfId="0" applyFont="1" applyFill="1" applyBorder="1" applyAlignment="1">
      <alignment horizontal="left" vertical="top" wrapText="1"/>
    </xf>
    <xf numFmtId="0" fontId="6" fillId="4" borderId="4" xfId="0" applyFont="1" applyFill="1" applyBorder="1" applyAlignment="1">
      <alignment horizontal="left" vertical="top" wrapText="1"/>
    </xf>
    <xf numFmtId="0" fontId="15" fillId="4" borderId="0" xfId="0" applyFont="1" applyFill="1" applyAlignment="1">
      <alignment horizontal="left" wrapText="1"/>
    </xf>
    <xf numFmtId="0" fontId="6" fillId="4" borderId="3" xfId="0" applyFont="1" applyFill="1" applyBorder="1" applyAlignment="1">
      <alignment horizontal="left" wrapText="1"/>
    </xf>
    <xf numFmtId="0" fontId="6" fillId="4" borderId="3" xfId="0" applyFont="1" applyFill="1" applyBorder="1" applyAlignment="1">
      <alignment horizontal="left"/>
    </xf>
    <xf numFmtId="0" fontId="6" fillId="4" borderId="2" xfId="0" applyFont="1" applyFill="1" applyBorder="1" applyAlignment="1">
      <alignment horizontal="left"/>
    </xf>
    <xf numFmtId="0" fontId="6" fillId="4" borderId="2" xfId="0" applyFont="1" applyFill="1" applyBorder="1" applyAlignment="1">
      <alignment horizontal="left" wrapText="1"/>
    </xf>
    <xf numFmtId="0" fontId="6" fillId="4" borderId="0" xfId="0" applyFont="1" applyFill="1" applyBorder="1" applyAlignment="1">
      <alignment horizontal="left" indent="1"/>
    </xf>
    <xf numFmtId="0" fontId="6" fillId="4" borderId="0" xfId="0" applyFont="1" applyFill="1" applyBorder="1" applyAlignment="1">
      <alignment horizontal="left" vertical="top" wrapText="1" indent="1"/>
    </xf>
    <xf numFmtId="0" fontId="6" fillId="4" borderId="4" xfId="0" applyFont="1" applyFill="1" applyBorder="1" applyAlignment="1">
      <alignment horizontal="left" vertical="top" wrapText="1" indent="1"/>
    </xf>
    <xf numFmtId="0" fontId="6" fillId="4" borderId="12"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1" xfId="0" applyFont="1" applyFill="1" applyBorder="1" applyAlignment="1">
      <alignment horizontal="center" vertical="center"/>
    </xf>
    <xf numFmtId="0" fontId="0" fillId="4" borderId="0" xfId="0" applyFill="1" applyAlignment="1"/>
    <xf numFmtId="0" fontId="20" fillId="4" borderId="35" xfId="0" applyFont="1" applyFill="1" applyBorder="1" applyAlignment="1">
      <alignment vertical="center"/>
    </xf>
    <xf numFmtId="0" fontId="0" fillId="4" borderId="35" xfId="0" applyFill="1" applyBorder="1" applyAlignment="1">
      <alignment vertical="center"/>
    </xf>
    <xf numFmtId="0" fontId="6" fillId="4" borderId="15"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0" xfId="0" applyNumberFormat="1" applyFont="1" applyFill="1" applyBorder="1" applyAlignment="1">
      <alignment horizontal="left"/>
    </xf>
    <xf numFmtId="0" fontId="6" fillId="4" borderId="4" xfId="0" applyNumberFormat="1" applyFont="1" applyFill="1" applyBorder="1" applyAlignment="1">
      <alignment horizontal="left"/>
    </xf>
    <xf numFmtId="0" fontId="0" fillId="4" borderId="0" xfId="0" applyFill="1" applyBorder="1" applyAlignment="1">
      <alignment horizontal="left"/>
    </xf>
    <xf numFmtId="0" fontId="0" fillId="4" borderId="4" xfId="0" applyFill="1" applyBorder="1" applyAlignment="1">
      <alignment horizontal="left"/>
    </xf>
    <xf numFmtId="0" fontId="15" fillId="4" borderId="0" xfId="0" applyFont="1" applyFill="1" applyBorder="1" applyAlignment="1">
      <alignment horizontal="left"/>
    </xf>
    <xf numFmtId="0" fontId="15" fillId="4" borderId="4" xfId="0" applyFont="1" applyFill="1" applyBorder="1" applyAlignment="1">
      <alignment horizontal="left"/>
    </xf>
    <xf numFmtId="0" fontId="6" fillId="4" borderId="0" xfId="0" applyFont="1" applyFill="1" applyAlignment="1">
      <alignment horizontal="left"/>
    </xf>
    <xf numFmtId="0" fontId="20" fillId="4" borderId="0" xfId="0" applyFont="1" applyFill="1" applyAlignment="1">
      <alignment wrapText="1"/>
    </xf>
    <xf numFmtId="0" fontId="6" fillId="4" borderId="8" xfId="0" applyFont="1" applyFill="1" applyBorder="1" applyAlignment="1">
      <alignment horizontal="center" vertical="center"/>
    </xf>
    <xf numFmtId="4" fontId="6" fillId="4" borderId="2" xfId="0" applyNumberFormat="1" applyFont="1" applyFill="1" applyBorder="1" applyAlignment="1">
      <alignment horizontal="center" vertical="center" wrapText="1"/>
    </xf>
    <xf numFmtId="4" fontId="6" fillId="4" borderId="5" xfId="0" applyNumberFormat="1" applyFont="1" applyFill="1" applyBorder="1" applyAlignment="1">
      <alignment horizontal="center" vertical="center"/>
    </xf>
    <xf numFmtId="0" fontId="6" fillId="4" borderId="0" xfId="0" applyNumberFormat="1" applyFont="1" applyFill="1" applyAlignment="1">
      <alignment horizontal="left"/>
    </xf>
    <xf numFmtId="0" fontId="6" fillId="4" borderId="0" xfId="0" applyNumberFormat="1" applyFont="1" applyFill="1"/>
    <xf numFmtId="0" fontId="15" fillId="4" borderId="35" xfId="0" applyFont="1" applyFill="1" applyBorder="1" applyAlignment="1">
      <alignment horizontal="left" vertical="center"/>
    </xf>
    <xf numFmtId="49" fontId="15" fillId="4" borderId="0" xfId="0" applyNumberFormat="1" applyFont="1" applyFill="1" applyBorder="1" applyAlignment="1">
      <alignment horizontal="left" vertical="center" wrapText="1"/>
    </xf>
    <xf numFmtId="49" fontId="6" fillId="4" borderId="2" xfId="0" applyNumberFormat="1" applyFont="1" applyFill="1" applyBorder="1" applyAlignment="1">
      <alignment horizontal="center" vertical="center" wrapText="1"/>
    </xf>
    <xf numFmtId="49" fontId="6" fillId="4" borderId="4" xfId="0" applyNumberFormat="1" applyFont="1" applyFill="1" applyBorder="1" applyAlignment="1">
      <alignment horizontal="center" vertical="center" wrapText="1"/>
    </xf>
    <xf numFmtId="49" fontId="6" fillId="4" borderId="5" xfId="0" applyNumberFormat="1" applyFont="1" applyFill="1" applyBorder="1" applyAlignment="1">
      <alignment horizontal="center" vertical="center" wrapText="1"/>
    </xf>
    <xf numFmtId="49" fontId="6" fillId="4" borderId="8" xfId="0" applyNumberFormat="1" applyFont="1" applyFill="1" applyBorder="1" applyAlignment="1">
      <alignment horizontal="center" vertical="center" wrapText="1"/>
    </xf>
    <xf numFmtId="49" fontId="6" fillId="4" borderId="10" xfId="0" applyNumberFormat="1" applyFont="1" applyFill="1" applyBorder="1" applyAlignment="1">
      <alignment horizontal="center" vertical="center" wrapText="1"/>
    </xf>
    <xf numFmtId="49" fontId="6" fillId="4" borderId="12" xfId="0" applyNumberFormat="1" applyFont="1" applyFill="1" applyBorder="1" applyAlignment="1">
      <alignment horizontal="center" vertical="center" wrapText="1"/>
    </xf>
    <xf numFmtId="49" fontId="6" fillId="4" borderId="15" xfId="0" applyNumberFormat="1" applyFont="1" applyFill="1" applyBorder="1" applyAlignment="1">
      <alignment horizontal="center" vertical="center" wrapText="1"/>
    </xf>
    <xf numFmtId="49" fontId="6" fillId="4" borderId="9" xfId="0" applyNumberFormat="1" applyFont="1" applyFill="1" applyBorder="1" applyAlignment="1">
      <alignment horizontal="center" vertical="center" wrapText="1"/>
    </xf>
    <xf numFmtId="49" fontId="6" fillId="4" borderId="6" xfId="0" applyNumberFormat="1" applyFont="1" applyFill="1" applyBorder="1" applyAlignment="1">
      <alignment horizontal="center" vertical="center" wrapText="1"/>
    </xf>
    <xf numFmtId="49" fontId="6" fillId="4" borderId="7" xfId="0" applyNumberFormat="1" applyFont="1" applyFill="1" applyBorder="1" applyAlignment="1">
      <alignment horizontal="center" vertical="center" wrapText="1"/>
    </xf>
    <xf numFmtId="49" fontId="6" fillId="4" borderId="13" xfId="0" applyNumberFormat="1" applyFont="1" applyFill="1" applyBorder="1" applyAlignment="1">
      <alignment horizontal="center" vertical="center" wrapText="1"/>
    </xf>
    <xf numFmtId="49" fontId="6" fillId="4" borderId="11" xfId="0" applyNumberFormat="1" applyFont="1" applyFill="1" applyBorder="1" applyAlignment="1">
      <alignment horizontal="center" vertical="center" wrapText="1"/>
    </xf>
    <xf numFmtId="0" fontId="0" fillId="4" borderId="14" xfId="0" applyFill="1" applyBorder="1" applyAlignment="1">
      <alignment horizontal="center" vertical="center" wrapText="1"/>
    </xf>
    <xf numFmtId="0" fontId="15" fillId="4" borderId="0" xfId="0" applyFont="1" applyFill="1" applyBorder="1" applyAlignment="1">
      <alignment horizontal="right" indent="2"/>
    </xf>
    <xf numFmtId="0" fontId="15" fillId="4" borderId="4" xfId="0" applyFont="1" applyFill="1" applyBorder="1" applyAlignment="1">
      <alignment horizontal="right" indent="2"/>
    </xf>
    <xf numFmtId="0" fontId="27" fillId="4" borderId="0" xfId="0" applyFont="1" applyFill="1" applyAlignment="1">
      <alignment horizontal="left"/>
    </xf>
    <xf numFmtId="0" fontId="6" fillId="4" borderId="3" xfId="0" applyFont="1" applyFill="1" applyBorder="1" applyAlignment="1">
      <alignment horizontal="left" vertical="center"/>
    </xf>
    <xf numFmtId="0" fontId="6" fillId="4" borderId="2" xfId="0" applyFont="1" applyFill="1" applyBorder="1" applyAlignment="1">
      <alignment horizontal="left" vertical="center"/>
    </xf>
    <xf numFmtId="0" fontId="15" fillId="4" borderId="0" xfId="0" applyFont="1" applyFill="1" applyBorder="1" applyAlignment="1">
      <alignment horizontal="left" wrapText="1"/>
    </xf>
    <xf numFmtId="0" fontId="6" fillId="4" borderId="0" xfId="0" applyFont="1" applyFill="1" applyAlignment="1">
      <alignment wrapText="1"/>
    </xf>
    <xf numFmtId="0" fontId="6" fillId="4" borderId="0" xfId="0" applyFont="1" applyFill="1" applyAlignment="1"/>
    <xf numFmtId="0" fontId="20" fillId="4" borderId="0" xfId="0" applyNumberFormat="1" applyFont="1" applyFill="1" applyAlignment="1">
      <alignment horizontal="left"/>
    </xf>
    <xf numFmtId="0" fontId="15" fillId="4" borderId="35" xfId="0" applyFont="1" applyFill="1" applyBorder="1" applyAlignment="1"/>
    <xf numFmtId="0" fontId="6" fillId="4" borderId="3"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5" xfId="0" applyFont="1" applyFill="1" applyBorder="1" applyAlignment="1">
      <alignment horizontal="left" vertical="center" wrapText="1"/>
    </xf>
    <xf numFmtId="0" fontId="6" fillId="4" borderId="8"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15" fillId="4" borderId="0" xfId="0" applyFont="1" applyFill="1" applyAlignment="1">
      <alignment horizontal="left"/>
    </xf>
    <xf numFmtId="0" fontId="6" fillId="4" borderId="5" xfId="0" applyFont="1" applyFill="1" applyBorder="1" applyAlignment="1">
      <alignment horizontal="center"/>
    </xf>
    <xf numFmtId="0" fontId="6" fillId="4" borderId="35" xfId="0" applyFont="1" applyFill="1" applyBorder="1" applyAlignment="1">
      <alignment horizontal="left"/>
    </xf>
    <xf numFmtId="0" fontId="6" fillId="4" borderId="12" xfId="0" applyNumberFormat="1" applyFont="1" applyFill="1" applyBorder="1" applyAlignment="1">
      <alignment horizontal="center" vertical="center"/>
    </xf>
    <xf numFmtId="0" fontId="6" fillId="4" borderId="4" xfId="0" applyFont="1" applyFill="1" applyBorder="1" applyAlignment="1">
      <alignment horizontal="center" vertical="center" wrapText="1"/>
    </xf>
    <xf numFmtId="0" fontId="6" fillId="4" borderId="5" xfId="0" applyFont="1" applyFill="1" applyBorder="1" applyAlignment="1"/>
    <xf numFmtId="0" fontId="6" fillId="0" borderId="0" xfId="2" applyFont="1" applyBorder="1" applyAlignment="1">
      <alignment horizontal="left"/>
    </xf>
    <xf numFmtId="164" fontId="6" fillId="0" borderId="3" xfId="2" applyNumberFormat="1" applyFont="1" applyFill="1" applyBorder="1" applyAlignment="1">
      <alignment horizontal="center" vertical="center" wrapText="1"/>
    </xf>
    <xf numFmtId="164" fontId="6" fillId="0" borderId="0" xfId="2" applyNumberFormat="1" applyFont="1" applyFill="1" applyBorder="1" applyAlignment="1">
      <alignment horizontal="center" vertical="center" wrapText="1"/>
    </xf>
    <xf numFmtId="164" fontId="6" fillId="0" borderId="35" xfId="2" applyNumberFormat="1" applyFont="1" applyFill="1" applyBorder="1" applyAlignment="1">
      <alignment horizontal="center" vertical="center" wrapTex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6" fillId="0" borderId="5" xfId="4" applyFont="1" applyBorder="1" applyAlignment="1">
      <alignment horizontal="center" vertical="center"/>
    </xf>
    <xf numFmtId="0" fontId="6" fillId="0" borderId="8" xfId="4" applyFont="1" applyFill="1" applyBorder="1" applyAlignment="1">
      <alignment horizontal="center" vertical="center" wrapText="1"/>
    </xf>
    <xf numFmtId="0" fontId="6" fillId="0" borderId="10" xfId="4" applyFont="1" applyFill="1" applyBorder="1" applyAlignment="1">
      <alignment horizontal="center" vertical="center" wrapText="1"/>
    </xf>
    <xf numFmtId="0" fontId="6" fillId="0" borderId="12" xfId="4" applyFont="1" applyFill="1" applyBorder="1" applyAlignment="1">
      <alignment horizontal="center" vertical="center" wrapText="1"/>
    </xf>
    <xf numFmtId="0" fontId="6" fillId="0" borderId="15" xfId="4" applyFont="1" applyFill="1" applyBorder="1" applyAlignment="1">
      <alignment horizontal="center"/>
    </xf>
    <xf numFmtId="0" fontId="6" fillId="0" borderId="9" xfId="4" applyFont="1" applyFill="1" applyBorder="1" applyAlignment="1">
      <alignment horizontal="center"/>
    </xf>
    <xf numFmtId="0" fontId="6" fillId="0" borderId="10" xfId="4" applyFont="1" applyFill="1" applyBorder="1" applyAlignment="1">
      <alignment horizontal="center" vertical="center"/>
    </xf>
    <xf numFmtId="0" fontId="6" fillId="0" borderId="12" xfId="4" applyFont="1" applyFill="1" applyBorder="1" applyAlignment="1">
      <alignment horizontal="center" vertical="center"/>
    </xf>
    <xf numFmtId="0" fontId="6" fillId="0" borderId="6" xfId="4" applyFont="1" applyFill="1" applyBorder="1" applyAlignment="1">
      <alignment horizontal="center" vertical="center" wrapText="1"/>
    </xf>
    <xf numFmtId="0" fontId="6" fillId="0" borderId="7" xfId="4" applyFont="1" applyFill="1" applyBorder="1" applyAlignment="1">
      <alignment horizontal="center" vertical="center" wrapText="1"/>
    </xf>
    <xf numFmtId="0" fontId="6" fillId="0" borderId="13" xfId="4" applyFont="1" applyFill="1" applyBorder="1" applyAlignment="1">
      <alignment horizontal="center" vertical="center" wrapText="1"/>
    </xf>
    <xf numFmtId="0" fontId="6" fillId="0" borderId="0" xfId="2" applyFont="1" applyBorder="1" applyAlignment="1">
      <alignment horizontal="right" vertical="center"/>
    </xf>
    <xf numFmtId="0" fontId="6" fillId="0" borderId="0" xfId="2" applyFont="1" applyAlignment="1">
      <alignment horizontal="right" vertical="center" wrapText="1"/>
    </xf>
    <xf numFmtId="0" fontId="6" fillId="0" borderId="0" xfId="2" applyFont="1" applyAlignment="1">
      <alignment horizontal="right" vertical="center"/>
    </xf>
    <xf numFmtId="0" fontId="6" fillId="0" borderId="0" xfId="2" applyFont="1" applyBorder="1" applyAlignment="1">
      <alignment horizontal="right"/>
    </xf>
    <xf numFmtId="0" fontId="6" fillId="0" borderId="7" xfId="2" applyFont="1" applyBorder="1" applyAlignment="1">
      <alignment horizontal="right"/>
    </xf>
    <xf numFmtId="0" fontId="6" fillId="0" borderId="0" xfId="2" applyFont="1" applyAlignment="1">
      <alignment horizontal="right"/>
    </xf>
    <xf numFmtId="0" fontId="6" fillId="0" borderId="7" xfId="2" applyFont="1" applyBorder="1" applyAlignment="1">
      <alignment horizontal="right" vertical="center"/>
    </xf>
    <xf numFmtId="0" fontId="6" fillId="0" borderId="7" xfId="2" applyFont="1" applyBorder="1" applyAlignment="1">
      <alignment horizontal="right" vertical="center" wrapText="1"/>
    </xf>
    <xf numFmtId="0" fontId="6" fillId="0" borderId="0" xfId="2" applyFont="1" applyBorder="1" applyAlignment="1">
      <alignment horizontal="right" vertical="distributed"/>
    </xf>
    <xf numFmtId="0" fontId="6" fillId="0" borderId="7" xfId="2" applyFont="1" applyBorder="1" applyAlignment="1">
      <alignment horizontal="right" wrapText="1"/>
    </xf>
    <xf numFmtId="0" fontId="16" fillId="0" borderId="0" xfId="2" applyFont="1" applyAlignment="1">
      <alignment horizontal="left" vertical="center"/>
    </xf>
    <xf numFmtId="0" fontId="6" fillId="0" borderId="11" xfId="2" applyFont="1" applyBorder="1" applyAlignment="1">
      <alignment horizontal="center" vertical="center" wrapText="1"/>
    </xf>
    <xf numFmtId="0" fontId="6" fillId="0" borderId="14" xfId="2" applyFont="1" applyBorder="1" applyAlignment="1">
      <alignment horizontal="center" vertical="center"/>
    </xf>
    <xf numFmtId="0" fontId="6" fillId="0" borderId="0" xfId="2" applyFont="1" applyBorder="1" applyAlignment="1">
      <alignment horizontal="center" vertical="center" wrapText="1"/>
    </xf>
    <xf numFmtId="0" fontId="6" fillId="0" borderId="0" xfId="2" applyFont="1" applyBorder="1" applyAlignment="1">
      <alignment horizontal="center" vertical="center"/>
    </xf>
    <xf numFmtId="0" fontId="15" fillId="0" borderId="0" xfId="0" applyFont="1" applyFill="1" applyAlignment="1">
      <alignment horizontal="left"/>
    </xf>
    <xf numFmtId="0" fontId="15" fillId="0" borderId="2" xfId="0" applyNumberFormat="1"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0" fontId="15" fillId="0" borderId="8" xfId="0" applyNumberFormat="1" applyFont="1" applyFill="1" applyBorder="1" applyAlignment="1">
      <alignment horizontal="center" vertical="center"/>
    </xf>
    <xf numFmtId="0" fontId="15" fillId="0" borderId="12" xfId="0" applyNumberFormat="1" applyFont="1" applyFill="1" applyBorder="1" applyAlignment="1">
      <alignment horizontal="center" vertical="center"/>
    </xf>
    <xf numFmtId="49" fontId="6" fillId="0" borderId="0" xfId="0" applyNumberFormat="1" applyFont="1" applyFill="1" applyAlignment="1">
      <alignment horizontal="left"/>
    </xf>
    <xf numFmtId="0" fontId="15" fillId="0" borderId="0" xfId="0" applyFont="1" applyFill="1" applyAlignment="1">
      <alignment horizontal="left" vertical="center"/>
    </xf>
    <xf numFmtId="0" fontId="15" fillId="0" borderId="0" xfId="0" applyNumberFormat="1" applyFont="1" applyFill="1" applyAlignment="1">
      <alignment horizontal="left"/>
    </xf>
    <xf numFmtId="2" fontId="15" fillId="0" borderId="35" xfId="0" applyNumberFormat="1" applyFont="1" applyFill="1" applyBorder="1" applyAlignment="1">
      <alignment horizontal="left"/>
    </xf>
    <xf numFmtId="0" fontId="26" fillId="0" borderId="0" xfId="0" applyFont="1" applyFill="1" applyAlignment="1">
      <alignment horizontal="left"/>
    </xf>
    <xf numFmtId="0" fontId="15" fillId="0" borderId="35" xfId="0" applyFont="1" applyFill="1" applyBorder="1" applyAlignment="1">
      <alignment horizontal="left" vertical="center"/>
    </xf>
    <xf numFmtId="164" fontId="6" fillId="0" borderId="0" xfId="2" applyNumberFormat="1" applyFont="1" applyFill="1" applyBorder="1" applyAlignment="1">
      <alignment horizontal="left"/>
    </xf>
    <xf numFmtId="49" fontId="31" fillId="0" borderId="0" xfId="5" applyNumberFormat="1" applyFont="1" applyFill="1" applyBorder="1" applyAlignment="1">
      <alignment horizontal="left" vertical="top" wrapText="1"/>
    </xf>
    <xf numFmtId="49" fontId="31" fillId="0" borderId="4" xfId="5" applyNumberFormat="1" applyFont="1" applyFill="1" applyBorder="1" applyAlignment="1">
      <alignment horizontal="left" vertical="top" wrapText="1"/>
    </xf>
    <xf numFmtId="49" fontId="30" fillId="0" borderId="0" xfId="5" applyNumberFormat="1" applyFont="1" applyFill="1" applyBorder="1" applyAlignment="1">
      <alignment vertical="top" wrapText="1"/>
    </xf>
    <xf numFmtId="49" fontId="30" fillId="0" borderId="4" xfId="5" applyNumberFormat="1" applyFont="1" applyFill="1" applyBorder="1" applyAlignment="1">
      <alignment vertical="top" wrapText="1"/>
    </xf>
    <xf numFmtId="49" fontId="32" fillId="0" borderId="0" xfId="5" applyNumberFormat="1" applyFont="1" applyFill="1" applyBorder="1" applyAlignment="1">
      <alignment horizontal="left" vertical="top" wrapText="1"/>
    </xf>
    <xf numFmtId="49" fontId="32" fillId="0" borderId="4" xfId="5" applyNumberFormat="1" applyFont="1" applyFill="1" applyBorder="1" applyAlignment="1">
      <alignment horizontal="left" vertical="top" wrapText="1"/>
    </xf>
    <xf numFmtId="1" fontId="41" fillId="0" borderId="0" xfId="6" applyNumberFormat="1" applyFont="1" applyAlignment="1">
      <alignment horizontal="left" vertical="top" wrapText="1"/>
    </xf>
    <xf numFmtId="49" fontId="16" fillId="0" borderId="0" xfId="5" applyNumberFormat="1" applyFont="1" applyAlignment="1">
      <alignment horizontal="left"/>
    </xf>
    <xf numFmtId="49" fontId="17" fillId="0" borderId="19" xfId="5" applyNumberFormat="1" applyFont="1" applyBorder="1" applyAlignment="1">
      <alignment horizontal="center" vertical="center" wrapText="1"/>
    </xf>
    <xf numFmtId="49" fontId="17" fillId="0" borderId="17" xfId="5" applyNumberFormat="1" applyFont="1" applyBorder="1" applyAlignment="1">
      <alignment horizontal="center" vertical="center" wrapText="1"/>
    </xf>
    <xf numFmtId="49" fontId="17" fillId="0" borderId="21" xfId="5" applyNumberFormat="1" applyFont="1" applyBorder="1" applyAlignment="1">
      <alignment horizontal="center" vertical="center" wrapText="1"/>
    </xf>
    <xf numFmtId="49" fontId="17" fillId="0" borderId="20" xfId="5" applyNumberFormat="1" applyFont="1" applyBorder="1" applyAlignment="1">
      <alignment horizontal="center" vertical="center" wrapText="1"/>
    </xf>
    <xf numFmtId="49" fontId="17" fillId="0" borderId="25" xfId="5" applyNumberFormat="1" applyFont="1" applyBorder="1" applyAlignment="1">
      <alignment horizontal="center" vertical="center" wrapText="1"/>
    </xf>
    <xf numFmtId="49" fontId="17" fillId="0" borderId="23" xfId="5" applyNumberFormat="1" applyFont="1" applyBorder="1" applyAlignment="1">
      <alignment horizontal="center" vertical="center" wrapText="1"/>
    </xf>
    <xf numFmtId="49" fontId="30" fillId="0" borderId="0" xfId="5" applyNumberFormat="1" applyFont="1" applyFill="1" applyBorder="1" applyAlignment="1">
      <alignment horizontal="left" vertical="top" wrapText="1"/>
    </xf>
    <xf numFmtId="49" fontId="30" fillId="0" borderId="4" xfId="5" applyNumberFormat="1" applyFont="1" applyFill="1" applyBorder="1" applyAlignment="1">
      <alignment horizontal="left" vertical="top" wrapText="1"/>
    </xf>
    <xf numFmtId="0" fontId="6" fillId="0" borderId="7" xfId="6" applyFont="1" applyBorder="1" applyAlignment="1">
      <alignment horizontal="center" vertical="center"/>
    </xf>
    <xf numFmtId="0" fontId="6" fillId="0" borderId="0" xfId="6" applyFont="1" applyAlignment="1">
      <alignment vertical="center"/>
    </xf>
    <xf numFmtId="0" fontId="21" fillId="0" borderId="0" xfId="6" applyFont="1" applyAlignment="1">
      <alignment horizontal="left" vertical="top" wrapText="1"/>
    </xf>
    <xf numFmtId="1" fontId="21" fillId="0" borderId="0" xfId="6" applyNumberFormat="1" applyFont="1" applyAlignment="1">
      <alignment horizontal="left" vertical="top" wrapText="1"/>
    </xf>
    <xf numFmtId="0" fontId="6" fillId="0" borderId="21" xfId="6" applyFont="1" applyBorder="1" applyAlignment="1">
      <alignment horizontal="center" vertical="center"/>
    </xf>
    <xf numFmtId="0" fontId="6" fillId="0" borderId="0" xfId="6" applyFont="1" applyAlignment="1">
      <alignment vertical="center" wrapText="1"/>
    </xf>
    <xf numFmtId="0" fontId="21" fillId="0" borderId="0" xfId="8" applyNumberFormat="1" applyFont="1" applyFill="1" applyAlignment="1">
      <alignment horizontal="left" vertical="top" wrapText="1"/>
    </xf>
    <xf numFmtId="0" fontId="6" fillId="0" borderId="0" xfId="8" applyFont="1" applyFill="1" applyAlignment="1">
      <alignment vertical="top" wrapText="1"/>
    </xf>
    <xf numFmtId="0" fontId="6" fillId="0" borderId="0" xfId="6" applyFont="1" applyAlignment="1">
      <alignment horizontal="left" vertical="center" wrapText="1"/>
    </xf>
    <xf numFmtId="0" fontId="6" fillId="0" borderId="0" xfId="6" applyFont="1" applyFill="1" applyBorder="1" applyAlignment="1">
      <alignment horizontal="left"/>
    </xf>
    <xf numFmtId="0" fontId="21" fillId="0" borderId="0" xfId="6" applyFont="1" applyFill="1" applyAlignment="1">
      <alignment horizontal="left" vertical="top" wrapText="1"/>
    </xf>
    <xf numFmtId="1" fontId="15" fillId="0" borderId="0" xfId="6" applyNumberFormat="1" applyFont="1" applyAlignment="1">
      <alignment horizontal="left"/>
    </xf>
    <xf numFmtId="1" fontId="6" fillId="0" borderId="0" xfId="6" applyNumberFormat="1" applyFont="1" applyAlignment="1">
      <alignment horizontal="center"/>
    </xf>
    <xf numFmtId="0" fontId="6" fillId="0" borderId="0" xfId="6" applyFont="1" applyBorder="1" applyAlignment="1">
      <alignment horizontal="center"/>
    </xf>
    <xf numFmtId="0" fontId="6" fillId="0" borderId="20" xfId="6" applyFont="1" applyBorder="1" applyAlignment="1">
      <alignment horizontal="center"/>
    </xf>
    <xf numFmtId="0" fontId="6" fillId="0" borderId="0" xfId="6" applyFont="1" applyAlignment="1">
      <alignment horizontal="left" vertical="center"/>
    </xf>
    <xf numFmtId="0" fontId="46" fillId="0" borderId="0" xfId="8" applyNumberFormat="1" applyFont="1" applyFill="1" applyAlignment="1">
      <alignment horizontal="left" vertical="center"/>
    </xf>
    <xf numFmtId="0" fontId="21" fillId="0" borderId="0" xfId="6" applyFont="1" applyBorder="1" applyAlignment="1">
      <alignment horizontal="left"/>
    </xf>
    <xf numFmtId="0" fontId="20" fillId="5" borderId="0" xfId="3" applyFont="1" applyFill="1" applyBorder="1" applyAlignment="1">
      <alignment horizontal="left" vertical="top" wrapText="1"/>
    </xf>
    <xf numFmtId="0" fontId="27" fillId="5" borderId="14" xfId="3" applyFont="1" applyFill="1" applyBorder="1" applyAlignment="1">
      <alignment horizontal="center" vertical="center"/>
    </xf>
    <xf numFmtId="49" fontId="27" fillId="5" borderId="10" xfId="3" applyNumberFormat="1" applyFont="1" applyFill="1" applyBorder="1" applyAlignment="1">
      <alignment horizontal="center" vertical="top" wrapText="1"/>
    </xf>
    <xf numFmtId="49" fontId="49" fillId="5" borderId="0" xfId="3" applyNumberFormat="1" applyFont="1" applyFill="1" applyBorder="1" applyAlignment="1">
      <alignment horizontal="center" vertical="top" wrapText="1"/>
    </xf>
    <xf numFmtId="0" fontId="49" fillId="5" borderId="0" xfId="3" applyFont="1" applyFill="1" applyBorder="1" applyAlignment="1">
      <alignment horizontal="center" vertical="top" wrapText="1"/>
    </xf>
    <xf numFmtId="0" fontId="27" fillId="5" borderId="0" xfId="3" applyFont="1" applyFill="1" applyBorder="1" applyAlignment="1">
      <alignment horizontal="center" vertical="top" wrapText="1"/>
    </xf>
    <xf numFmtId="0" fontId="49" fillId="4" borderId="0" xfId="3" applyFont="1" applyFill="1" applyBorder="1" applyAlignment="1">
      <alignment horizontal="center" vertical="top" wrapText="1"/>
    </xf>
    <xf numFmtId="0" fontId="49" fillId="5" borderId="0" xfId="3" applyFont="1" applyFill="1" applyBorder="1" applyAlignment="1">
      <alignment horizontal="left" vertical="top" wrapText="1"/>
    </xf>
    <xf numFmtId="0" fontId="17" fillId="0" borderId="0"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7" fillId="0" borderId="0" xfId="0" applyFont="1" applyFill="1" applyAlignment="1">
      <alignment horizontal="left" vertical="center" wrapText="1"/>
    </xf>
    <xf numFmtId="0" fontId="17"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6" xfId="0" applyFont="1" applyFill="1" applyBorder="1" applyAlignment="1">
      <alignment horizontal="left" vertical="center" wrapText="1"/>
    </xf>
    <xf numFmtId="0" fontId="12" fillId="0" borderId="13" xfId="0" applyFont="1" applyFill="1" applyBorder="1" applyAlignment="1">
      <alignment horizontal="left" vertical="center" wrapText="1"/>
    </xf>
  </cellXfs>
  <cellStyles count="81">
    <cellStyle name="Hyperlink 2" xfId="9"/>
    <cellStyle name="Hyperlink 3" xfId="29"/>
    <cellStyle name="Hyperlink 3 2" xfId="79"/>
    <cellStyle name="Link" xfId="1" builtinId="8"/>
    <cellStyle name="Standard" xfId="0" builtinId="0"/>
    <cellStyle name="Standard 10" xfId="10"/>
    <cellStyle name="Standard 11" xfId="30"/>
    <cellStyle name="Standard 12" xfId="80"/>
    <cellStyle name="Standard 2" xfId="2"/>
    <cellStyle name="Standard 2 2" xfId="11"/>
    <cellStyle name="Standard 2 2 2" xfId="12"/>
    <cellStyle name="Standard 2 2 2 2" xfId="31"/>
    <cellStyle name="Standard 2 2 2 3" xfId="32"/>
    <cellStyle name="Standard 2 2 2 4" xfId="33"/>
    <cellStyle name="Standard 2 2 3" xfId="34"/>
    <cellStyle name="Standard 2 2 4" xfId="35"/>
    <cellStyle name="Standard 2 2 5" xfId="36"/>
    <cellStyle name="Standard 2 3" xfId="13"/>
    <cellStyle name="Standard 2 3 2" xfId="14"/>
    <cellStyle name="Standard 2 3 2 2" xfId="37"/>
    <cellStyle name="Standard 2 3 2 3" xfId="38"/>
    <cellStyle name="Standard 2 3 2 4" xfId="39"/>
    <cellStyle name="Standard 2 3 3" xfId="40"/>
    <cellStyle name="Standard 2 3 4" xfId="41"/>
    <cellStyle name="Standard 2 3 5" xfId="42"/>
    <cellStyle name="Standard 2 4" xfId="15"/>
    <cellStyle name="Standard 2 4 2" xfId="16"/>
    <cellStyle name="Standard 2 4 2 2" xfId="43"/>
    <cellStyle name="Standard 2 4 2 3" xfId="44"/>
    <cellStyle name="Standard 2 4 2 4" xfId="45"/>
    <cellStyle name="Standard 2 4 3" xfId="46"/>
    <cellStyle name="Standard 2 4 4" xfId="47"/>
    <cellStyle name="Standard 2 4 5" xfId="48"/>
    <cellStyle name="Standard 2 5" xfId="17"/>
    <cellStyle name="Standard 2 5 2" xfId="18"/>
    <cellStyle name="Standard 2 5 2 2" xfId="49"/>
    <cellStyle name="Standard 2 5 2 3" xfId="50"/>
    <cellStyle name="Standard 2 5 2 4" xfId="51"/>
    <cellStyle name="Standard 2 5 3" xfId="52"/>
    <cellStyle name="Standard 2 5 4" xfId="53"/>
    <cellStyle name="Standard 2 5 5" xfId="54"/>
    <cellStyle name="Standard 2 6" xfId="3"/>
    <cellStyle name="Standard 3" xfId="6"/>
    <cellStyle name="Standard 3 2" xfId="19"/>
    <cellStyle name="Standard 3 2 2" xfId="20"/>
    <cellStyle name="Standard 3 2 2 2" xfId="55"/>
    <cellStyle name="Standard 3 2 2 3" xfId="56"/>
    <cellStyle name="Standard 3 2 2 4" xfId="57"/>
    <cellStyle name="Standard 3 2 3" xfId="58"/>
    <cellStyle name="Standard 3 2 4" xfId="59"/>
    <cellStyle name="Standard 3 2 5" xfId="60"/>
    <cellStyle name="Standard 4" xfId="4"/>
    <cellStyle name="Standard 5" xfId="21"/>
    <cellStyle name="Standard 5 2" xfId="22"/>
    <cellStyle name="Standard 5 2 2" xfId="61"/>
    <cellStyle name="Standard 5 2 3" xfId="62"/>
    <cellStyle name="Standard 5 2 4" xfId="63"/>
    <cellStyle name="Standard 5 3" xfId="64"/>
    <cellStyle name="Standard 5 4" xfId="65"/>
    <cellStyle name="Standard 5 5" xfId="66"/>
    <cellStyle name="Standard 6" xfId="23"/>
    <cellStyle name="Standard 6 2" xfId="24"/>
    <cellStyle name="Standard 6 2 2" xfId="67"/>
    <cellStyle name="Standard 6 2 3" xfId="68"/>
    <cellStyle name="Standard 6 2 4" xfId="69"/>
    <cellStyle name="Standard 6 3" xfId="70"/>
    <cellStyle name="Standard 6 4" xfId="71"/>
    <cellStyle name="Standard 6 5" xfId="72"/>
    <cellStyle name="Standard 7" xfId="25"/>
    <cellStyle name="Standard 7 2" xfId="26"/>
    <cellStyle name="Standard 7 2 2" xfId="73"/>
    <cellStyle name="Standard 7 2 3" xfId="74"/>
    <cellStyle name="Standard 7 2 4" xfId="75"/>
    <cellStyle name="Standard 7 3" xfId="76"/>
    <cellStyle name="Standard 7 4" xfId="77"/>
    <cellStyle name="Standard 7 5" xfId="78"/>
    <cellStyle name="Standard 8" xfId="27"/>
    <cellStyle name="Standard 9" xfId="28"/>
    <cellStyle name="Standard_HHSystematik-Doppik 2011 Fuer Anhang" xfId="5"/>
    <cellStyle name="Standard_Produktrahmen2006-01 2" xfId="8"/>
    <cellStyle name="Standard_Überleitungen Teil A Stand Nov-11"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66675</xdr:colOff>
      <xdr:row>19</xdr:row>
      <xdr:rowOff>123825</xdr:rowOff>
    </xdr:from>
    <xdr:to>
      <xdr:col>4</xdr:col>
      <xdr:colOff>667875</xdr:colOff>
      <xdr:row>37</xdr:row>
      <xdr:rowOff>96375</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43865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1973580</xdr:colOff>
      <xdr:row>38</xdr:row>
      <xdr:rowOff>205740</xdr:rowOff>
    </xdr:from>
    <xdr:to>
      <xdr:col>0</xdr:col>
      <xdr:colOff>5387340</xdr:colOff>
      <xdr:row>40</xdr:row>
      <xdr:rowOff>1228</xdr:rowOff>
    </xdr:to>
    <xdr:pic>
      <xdr:nvPicPr>
        <xdr:cNvPr id="2" name="Grafi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73580" y="14432280"/>
          <a:ext cx="3413760" cy="2515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480060</xdr:colOff>
      <xdr:row>16</xdr:row>
      <xdr:rowOff>175260</xdr:rowOff>
    </xdr:from>
    <xdr:to>
      <xdr:col>2</xdr:col>
      <xdr:colOff>647700</xdr:colOff>
      <xdr:row>16</xdr:row>
      <xdr:rowOff>175260</xdr:rowOff>
    </xdr:to>
    <xdr:sp macro="" textlink="">
      <xdr:nvSpPr>
        <xdr:cNvPr id="2" name="Line 1">
          <a:extLst>
            <a:ext uri="{FF2B5EF4-FFF2-40B4-BE49-F238E27FC236}">
              <a16:creationId xmlns:a16="http://schemas.microsoft.com/office/drawing/2014/main" id="{00000000-0008-0000-1000-000002000000}"/>
            </a:ext>
          </a:extLst>
        </xdr:cNvPr>
        <xdr:cNvSpPr>
          <a:spLocks noChangeShapeType="1"/>
        </xdr:cNvSpPr>
      </xdr:nvSpPr>
      <xdr:spPr bwMode="auto">
        <a:xfrm flipH="1" flipV="1">
          <a:off x="3634740" y="3208020"/>
          <a:ext cx="167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xdr:row>
      <xdr:rowOff>114300</xdr:rowOff>
    </xdr:from>
    <xdr:to>
      <xdr:col>2</xdr:col>
      <xdr:colOff>464820</xdr:colOff>
      <xdr:row>8</xdr:row>
      <xdr:rowOff>114300</xdr:rowOff>
    </xdr:to>
    <xdr:sp macro="" textlink="">
      <xdr:nvSpPr>
        <xdr:cNvPr id="3" name="Line 2">
          <a:extLst>
            <a:ext uri="{FF2B5EF4-FFF2-40B4-BE49-F238E27FC236}">
              <a16:creationId xmlns:a16="http://schemas.microsoft.com/office/drawing/2014/main" id="{00000000-0008-0000-1000-000003000000}"/>
            </a:ext>
          </a:extLst>
        </xdr:cNvPr>
        <xdr:cNvSpPr>
          <a:spLocks noChangeShapeType="1"/>
        </xdr:cNvSpPr>
      </xdr:nvSpPr>
      <xdr:spPr bwMode="auto">
        <a:xfrm flipH="1">
          <a:off x="3246120" y="1866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8</xdr:row>
      <xdr:rowOff>114300</xdr:rowOff>
    </xdr:from>
    <xdr:to>
      <xdr:col>2</xdr:col>
      <xdr:colOff>464820</xdr:colOff>
      <xdr:row>24</xdr:row>
      <xdr:rowOff>99060</xdr:rowOff>
    </xdr:to>
    <xdr:sp macro="" textlink="">
      <xdr:nvSpPr>
        <xdr:cNvPr id="4" name="Line 3">
          <a:extLst>
            <a:ext uri="{FF2B5EF4-FFF2-40B4-BE49-F238E27FC236}">
              <a16:creationId xmlns:a16="http://schemas.microsoft.com/office/drawing/2014/main" id="{00000000-0008-0000-1000-000004000000}"/>
            </a:ext>
          </a:extLst>
        </xdr:cNvPr>
        <xdr:cNvSpPr>
          <a:spLocks noChangeShapeType="1"/>
        </xdr:cNvSpPr>
      </xdr:nvSpPr>
      <xdr:spPr bwMode="auto">
        <a:xfrm>
          <a:off x="3619500" y="1866900"/>
          <a:ext cx="0" cy="2727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24</xdr:row>
      <xdr:rowOff>99060</xdr:rowOff>
    </xdr:from>
    <xdr:to>
      <xdr:col>2</xdr:col>
      <xdr:colOff>464820</xdr:colOff>
      <xdr:row>24</xdr:row>
      <xdr:rowOff>99060</xdr:rowOff>
    </xdr:to>
    <xdr:sp macro="" textlink="">
      <xdr:nvSpPr>
        <xdr:cNvPr id="5" name="Line 4">
          <a:extLst>
            <a:ext uri="{FF2B5EF4-FFF2-40B4-BE49-F238E27FC236}">
              <a16:creationId xmlns:a16="http://schemas.microsoft.com/office/drawing/2014/main" id="{00000000-0008-0000-1000-000005000000}"/>
            </a:ext>
          </a:extLst>
        </xdr:cNvPr>
        <xdr:cNvSpPr>
          <a:spLocks noChangeShapeType="1"/>
        </xdr:cNvSpPr>
      </xdr:nvSpPr>
      <xdr:spPr bwMode="auto">
        <a:xfrm flipH="1">
          <a:off x="3246120" y="4594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8</xdr:row>
      <xdr:rowOff>114300</xdr:rowOff>
    </xdr:from>
    <xdr:to>
      <xdr:col>5</xdr:col>
      <xdr:colOff>556260</xdr:colOff>
      <xdr:row>24</xdr:row>
      <xdr:rowOff>99060</xdr:rowOff>
    </xdr:to>
    <xdr:sp macro="" textlink="">
      <xdr:nvSpPr>
        <xdr:cNvPr id="6" name="Line 6">
          <a:extLst>
            <a:ext uri="{FF2B5EF4-FFF2-40B4-BE49-F238E27FC236}">
              <a16:creationId xmlns:a16="http://schemas.microsoft.com/office/drawing/2014/main" id="{00000000-0008-0000-1000-000006000000}"/>
            </a:ext>
          </a:extLst>
        </xdr:cNvPr>
        <xdr:cNvSpPr>
          <a:spLocks noChangeShapeType="1"/>
        </xdr:cNvSpPr>
      </xdr:nvSpPr>
      <xdr:spPr bwMode="auto">
        <a:xfrm>
          <a:off x="6248400" y="1866900"/>
          <a:ext cx="0" cy="2727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xdr:row>
      <xdr:rowOff>175260</xdr:rowOff>
    </xdr:from>
    <xdr:to>
      <xdr:col>5</xdr:col>
      <xdr:colOff>0</xdr:colOff>
      <xdr:row>16</xdr:row>
      <xdr:rowOff>175260</xdr:rowOff>
    </xdr:to>
    <xdr:sp macro="" textlink="">
      <xdr:nvSpPr>
        <xdr:cNvPr id="7" name="Line 7">
          <a:extLst>
            <a:ext uri="{FF2B5EF4-FFF2-40B4-BE49-F238E27FC236}">
              <a16:creationId xmlns:a16="http://schemas.microsoft.com/office/drawing/2014/main" id="{00000000-0008-0000-1000-000007000000}"/>
            </a:ext>
          </a:extLst>
        </xdr:cNvPr>
        <xdr:cNvSpPr>
          <a:spLocks noChangeShapeType="1"/>
        </xdr:cNvSpPr>
      </xdr:nvSpPr>
      <xdr:spPr bwMode="auto">
        <a:xfrm flipH="1">
          <a:off x="5692140" y="32080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580895</xdr:colOff>
      <xdr:row>16</xdr:row>
      <xdr:rowOff>175260</xdr:rowOff>
    </xdr:from>
    <xdr:to>
      <xdr:col>5</xdr:col>
      <xdr:colOff>729745</xdr:colOff>
      <xdr:row>16</xdr:row>
      <xdr:rowOff>175260</xdr:rowOff>
    </xdr:to>
    <xdr:sp macro="" textlink="">
      <xdr:nvSpPr>
        <xdr:cNvPr id="8" name="Line 8">
          <a:extLst>
            <a:ext uri="{FF2B5EF4-FFF2-40B4-BE49-F238E27FC236}">
              <a16:creationId xmlns:a16="http://schemas.microsoft.com/office/drawing/2014/main" id="{00000000-0008-0000-1000-000008000000}"/>
            </a:ext>
          </a:extLst>
        </xdr:cNvPr>
        <xdr:cNvSpPr>
          <a:spLocks noChangeShapeType="1"/>
        </xdr:cNvSpPr>
      </xdr:nvSpPr>
      <xdr:spPr bwMode="auto">
        <a:xfrm flipH="1">
          <a:off x="6273035" y="32080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xdr:row>
      <xdr:rowOff>121920</xdr:rowOff>
    </xdr:from>
    <xdr:to>
      <xdr:col>5</xdr:col>
      <xdr:colOff>0</xdr:colOff>
      <xdr:row>8</xdr:row>
      <xdr:rowOff>121920</xdr:rowOff>
    </xdr:to>
    <xdr:sp macro="" textlink="">
      <xdr:nvSpPr>
        <xdr:cNvPr id="9" name="Line 9">
          <a:extLst>
            <a:ext uri="{FF2B5EF4-FFF2-40B4-BE49-F238E27FC236}">
              <a16:creationId xmlns:a16="http://schemas.microsoft.com/office/drawing/2014/main" id="{00000000-0008-0000-1000-000009000000}"/>
            </a:ext>
          </a:extLst>
        </xdr:cNvPr>
        <xdr:cNvSpPr>
          <a:spLocks noChangeShapeType="1"/>
        </xdr:cNvSpPr>
      </xdr:nvSpPr>
      <xdr:spPr bwMode="auto">
        <a:xfrm flipH="1">
          <a:off x="5692140" y="1874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xdr:row>
      <xdr:rowOff>106680</xdr:rowOff>
    </xdr:from>
    <xdr:to>
      <xdr:col>5</xdr:col>
      <xdr:colOff>0</xdr:colOff>
      <xdr:row>24</xdr:row>
      <xdr:rowOff>106680</xdr:rowOff>
    </xdr:to>
    <xdr:sp macro="" textlink="">
      <xdr:nvSpPr>
        <xdr:cNvPr id="10" name="Line 10">
          <a:extLst>
            <a:ext uri="{FF2B5EF4-FFF2-40B4-BE49-F238E27FC236}">
              <a16:creationId xmlns:a16="http://schemas.microsoft.com/office/drawing/2014/main" id="{00000000-0008-0000-1000-00000A000000}"/>
            </a:ext>
          </a:extLst>
        </xdr:cNvPr>
        <xdr:cNvSpPr>
          <a:spLocks noChangeShapeType="1"/>
        </xdr:cNvSpPr>
      </xdr:nvSpPr>
      <xdr:spPr bwMode="auto">
        <a:xfrm flipH="1">
          <a:off x="5692140" y="4602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8</xdr:row>
      <xdr:rowOff>114300</xdr:rowOff>
    </xdr:from>
    <xdr:to>
      <xdr:col>5</xdr:col>
      <xdr:colOff>548640</xdr:colOff>
      <xdr:row>8</xdr:row>
      <xdr:rowOff>114300</xdr:rowOff>
    </xdr:to>
    <xdr:sp macro="" textlink="">
      <xdr:nvSpPr>
        <xdr:cNvPr id="11" name="Line 11">
          <a:extLst>
            <a:ext uri="{FF2B5EF4-FFF2-40B4-BE49-F238E27FC236}">
              <a16:creationId xmlns:a16="http://schemas.microsoft.com/office/drawing/2014/main" id="{00000000-0008-0000-1000-00000B000000}"/>
            </a:ext>
          </a:extLst>
        </xdr:cNvPr>
        <xdr:cNvSpPr>
          <a:spLocks noChangeShapeType="1"/>
        </xdr:cNvSpPr>
      </xdr:nvSpPr>
      <xdr:spPr bwMode="auto">
        <a:xfrm flipH="1">
          <a:off x="5867400" y="1866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24</xdr:row>
      <xdr:rowOff>99060</xdr:rowOff>
    </xdr:from>
    <xdr:to>
      <xdr:col>5</xdr:col>
      <xdr:colOff>556260</xdr:colOff>
      <xdr:row>24</xdr:row>
      <xdr:rowOff>99060</xdr:rowOff>
    </xdr:to>
    <xdr:sp macro="" textlink="">
      <xdr:nvSpPr>
        <xdr:cNvPr id="12" name="Line 12">
          <a:extLst>
            <a:ext uri="{FF2B5EF4-FFF2-40B4-BE49-F238E27FC236}">
              <a16:creationId xmlns:a16="http://schemas.microsoft.com/office/drawing/2014/main" id="{00000000-0008-0000-1000-00000C000000}"/>
            </a:ext>
          </a:extLst>
        </xdr:cNvPr>
        <xdr:cNvSpPr>
          <a:spLocks noChangeShapeType="1"/>
        </xdr:cNvSpPr>
      </xdr:nvSpPr>
      <xdr:spPr bwMode="auto">
        <a:xfrm flipH="1">
          <a:off x="5875020" y="4594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16</xdr:row>
      <xdr:rowOff>175260</xdr:rowOff>
    </xdr:from>
    <xdr:to>
      <xdr:col>3</xdr:col>
      <xdr:colOff>638305</xdr:colOff>
      <xdr:row>16</xdr:row>
      <xdr:rowOff>175260</xdr:rowOff>
    </xdr:to>
    <xdr:sp macro="" textlink="">
      <xdr:nvSpPr>
        <xdr:cNvPr id="13" name="Line 13">
          <a:extLst>
            <a:ext uri="{FF2B5EF4-FFF2-40B4-BE49-F238E27FC236}">
              <a16:creationId xmlns:a16="http://schemas.microsoft.com/office/drawing/2014/main" id="{00000000-0008-0000-1000-00000D000000}"/>
            </a:ext>
          </a:extLst>
        </xdr:cNvPr>
        <xdr:cNvSpPr>
          <a:spLocks noChangeShapeType="1"/>
        </xdr:cNvSpPr>
      </xdr:nvSpPr>
      <xdr:spPr bwMode="auto">
        <a:xfrm flipH="1">
          <a:off x="4489955" y="32080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16</xdr:row>
      <xdr:rowOff>182880</xdr:rowOff>
    </xdr:from>
    <xdr:to>
      <xdr:col>4</xdr:col>
      <xdr:colOff>630508</xdr:colOff>
      <xdr:row>16</xdr:row>
      <xdr:rowOff>182880</xdr:rowOff>
    </xdr:to>
    <xdr:sp macro="" textlink="">
      <xdr:nvSpPr>
        <xdr:cNvPr id="14" name="Line 14">
          <a:extLst>
            <a:ext uri="{FF2B5EF4-FFF2-40B4-BE49-F238E27FC236}">
              <a16:creationId xmlns:a16="http://schemas.microsoft.com/office/drawing/2014/main" id="{00000000-0008-0000-1000-00000E000000}"/>
            </a:ext>
          </a:extLst>
        </xdr:cNvPr>
        <xdr:cNvSpPr>
          <a:spLocks noChangeShapeType="1"/>
        </xdr:cNvSpPr>
      </xdr:nvSpPr>
      <xdr:spPr bwMode="auto">
        <a:xfrm flipH="1">
          <a:off x="5313093" y="32156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8</xdr:row>
      <xdr:rowOff>152400</xdr:rowOff>
    </xdr:from>
    <xdr:to>
      <xdr:col>3</xdr:col>
      <xdr:colOff>464820</xdr:colOff>
      <xdr:row>28</xdr:row>
      <xdr:rowOff>129540</xdr:rowOff>
    </xdr:to>
    <xdr:sp macro="" textlink="">
      <xdr:nvSpPr>
        <xdr:cNvPr id="15" name="Line 15">
          <a:extLst>
            <a:ext uri="{FF2B5EF4-FFF2-40B4-BE49-F238E27FC236}">
              <a16:creationId xmlns:a16="http://schemas.microsoft.com/office/drawing/2014/main" id="{00000000-0008-0000-1000-00000F000000}"/>
            </a:ext>
          </a:extLst>
        </xdr:cNvPr>
        <xdr:cNvSpPr>
          <a:spLocks noChangeShapeType="1"/>
        </xdr:cNvSpPr>
      </xdr:nvSpPr>
      <xdr:spPr bwMode="auto">
        <a:xfrm>
          <a:off x="4465320" y="1905000"/>
          <a:ext cx="0" cy="33604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8</xdr:row>
      <xdr:rowOff>152400</xdr:rowOff>
    </xdr:from>
    <xdr:to>
      <xdr:col>4</xdr:col>
      <xdr:colOff>441960</xdr:colOff>
      <xdr:row>28</xdr:row>
      <xdr:rowOff>114300</xdr:rowOff>
    </xdr:to>
    <xdr:sp macro="" textlink="">
      <xdr:nvSpPr>
        <xdr:cNvPr id="16" name="Line 16">
          <a:extLst>
            <a:ext uri="{FF2B5EF4-FFF2-40B4-BE49-F238E27FC236}">
              <a16:creationId xmlns:a16="http://schemas.microsoft.com/office/drawing/2014/main" id="{00000000-0008-0000-1000-000010000000}"/>
            </a:ext>
          </a:extLst>
        </xdr:cNvPr>
        <xdr:cNvSpPr>
          <a:spLocks noChangeShapeType="1"/>
        </xdr:cNvSpPr>
      </xdr:nvSpPr>
      <xdr:spPr bwMode="auto">
        <a:xfrm flipH="1">
          <a:off x="5288280" y="1905000"/>
          <a:ext cx="0" cy="3345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8</xdr:row>
      <xdr:rowOff>152400</xdr:rowOff>
    </xdr:from>
    <xdr:to>
      <xdr:col>3</xdr:col>
      <xdr:colOff>464820</xdr:colOff>
      <xdr:row>8</xdr:row>
      <xdr:rowOff>152400</xdr:rowOff>
    </xdr:to>
    <xdr:sp macro="" textlink="">
      <xdr:nvSpPr>
        <xdr:cNvPr id="17" name="Line 17">
          <a:extLst>
            <a:ext uri="{FF2B5EF4-FFF2-40B4-BE49-F238E27FC236}">
              <a16:creationId xmlns:a16="http://schemas.microsoft.com/office/drawing/2014/main" id="{00000000-0008-0000-1000-000011000000}"/>
            </a:ext>
          </a:extLst>
        </xdr:cNvPr>
        <xdr:cNvSpPr>
          <a:spLocks noChangeShapeType="1"/>
        </xdr:cNvSpPr>
      </xdr:nvSpPr>
      <xdr:spPr bwMode="auto">
        <a:xfrm flipH="1">
          <a:off x="4091940" y="1905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28</xdr:row>
      <xdr:rowOff>129540</xdr:rowOff>
    </xdr:from>
    <xdr:to>
      <xdr:col>3</xdr:col>
      <xdr:colOff>457200</xdr:colOff>
      <xdr:row>28</xdr:row>
      <xdr:rowOff>129540</xdr:rowOff>
    </xdr:to>
    <xdr:sp macro="" textlink="">
      <xdr:nvSpPr>
        <xdr:cNvPr id="18" name="Line 18">
          <a:extLst>
            <a:ext uri="{FF2B5EF4-FFF2-40B4-BE49-F238E27FC236}">
              <a16:creationId xmlns:a16="http://schemas.microsoft.com/office/drawing/2014/main" id="{00000000-0008-0000-1000-000012000000}"/>
            </a:ext>
          </a:extLst>
        </xdr:cNvPr>
        <xdr:cNvSpPr>
          <a:spLocks noChangeShapeType="1"/>
        </xdr:cNvSpPr>
      </xdr:nvSpPr>
      <xdr:spPr bwMode="auto">
        <a:xfrm flipH="1">
          <a:off x="4084320" y="5265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8</xdr:row>
      <xdr:rowOff>144780</xdr:rowOff>
    </xdr:from>
    <xdr:to>
      <xdr:col>4</xdr:col>
      <xdr:colOff>441960</xdr:colOff>
      <xdr:row>8</xdr:row>
      <xdr:rowOff>144780</xdr:rowOff>
    </xdr:to>
    <xdr:sp macro="" textlink="">
      <xdr:nvSpPr>
        <xdr:cNvPr id="19" name="Line 19">
          <a:extLst>
            <a:ext uri="{FF2B5EF4-FFF2-40B4-BE49-F238E27FC236}">
              <a16:creationId xmlns:a16="http://schemas.microsoft.com/office/drawing/2014/main" id="{00000000-0008-0000-1000-000013000000}"/>
            </a:ext>
          </a:extLst>
        </xdr:cNvPr>
        <xdr:cNvSpPr>
          <a:spLocks noChangeShapeType="1"/>
        </xdr:cNvSpPr>
      </xdr:nvSpPr>
      <xdr:spPr bwMode="auto">
        <a:xfrm flipH="1">
          <a:off x="4914900" y="1897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xdr:row>
      <xdr:rowOff>121920</xdr:rowOff>
    </xdr:from>
    <xdr:to>
      <xdr:col>4</xdr:col>
      <xdr:colOff>441960</xdr:colOff>
      <xdr:row>28</xdr:row>
      <xdr:rowOff>121920</xdr:rowOff>
    </xdr:to>
    <xdr:sp macro="" textlink="">
      <xdr:nvSpPr>
        <xdr:cNvPr id="20" name="Line 20">
          <a:extLst>
            <a:ext uri="{FF2B5EF4-FFF2-40B4-BE49-F238E27FC236}">
              <a16:creationId xmlns:a16="http://schemas.microsoft.com/office/drawing/2014/main" id="{00000000-0008-0000-1000-000014000000}"/>
            </a:ext>
          </a:extLst>
        </xdr:cNvPr>
        <xdr:cNvSpPr>
          <a:spLocks noChangeShapeType="1"/>
        </xdr:cNvSpPr>
      </xdr:nvSpPr>
      <xdr:spPr bwMode="auto">
        <a:xfrm flipH="1">
          <a:off x="4914900" y="5257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500928</xdr:colOff>
      <xdr:row>27</xdr:row>
      <xdr:rowOff>0</xdr:rowOff>
    </xdr:from>
    <xdr:to>
      <xdr:col>2</xdr:col>
      <xdr:colOff>619213</xdr:colOff>
      <xdr:row>27</xdr:row>
      <xdr:rowOff>0</xdr:rowOff>
    </xdr:to>
    <xdr:sp macro="" textlink="">
      <xdr:nvSpPr>
        <xdr:cNvPr id="21" name="Line 21">
          <a:extLst>
            <a:ext uri="{FF2B5EF4-FFF2-40B4-BE49-F238E27FC236}">
              <a16:creationId xmlns:a16="http://schemas.microsoft.com/office/drawing/2014/main" id="{00000000-0008-0000-1000-000015000000}"/>
            </a:ext>
          </a:extLst>
        </xdr:cNvPr>
        <xdr:cNvSpPr>
          <a:spLocks noChangeShapeType="1"/>
        </xdr:cNvSpPr>
      </xdr:nvSpPr>
      <xdr:spPr bwMode="auto">
        <a:xfrm flipH="1">
          <a:off x="3655608" y="4975860"/>
          <a:ext cx="11828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25</xdr:row>
      <xdr:rowOff>144780</xdr:rowOff>
    </xdr:from>
    <xdr:to>
      <xdr:col>2</xdr:col>
      <xdr:colOff>487680</xdr:colOff>
      <xdr:row>28</xdr:row>
      <xdr:rowOff>106680</xdr:rowOff>
    </xdr:to>
    <xdr:sp macro="" textlink="">
      <xdr:nvSpPr>
        <xdr:cNvPr id="22" name="Line 22">
          <a:extLst>
            <a:ext uri="{FF2B5EF4-FFF2-40B4-BE49-F238E27FC236}">
              <a16:creationId xmlns:a16="http://schemas.microsoft.com/office/drawing/2014/main" id="{00000000-0008-0000-1000-000016000000}"/>
            </a:ext>
          </a:extLst>
        </xdr:cNvPr>
        <xdr:cNvSpPr>
          <a:spLocks noChangeShapeType="1"/>
        </xdr:cNvSpPr>
      </xdr:nvSpPr>
      <xdr:spPr bwMode="auto">
        <a:xfrm flipH="1">
          <a:off x="3642360" y="4800600"/>
          <a:ext cx="0" cy="441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28</xdr:row>
      <xdr:rowOff>114300</xdr:rowOff>
    </xdr:from>
    <xdr:to>
      <xdr:col>2</xdr:col>
      <xdr:colOff>487680</xdr:colOff>
      <xdr:row>28</xdr:row>
      <xdr:rowOff>114300</xdr:rowOff>
    </xdr:to>
    <xdr:sp macro="" textlink="">
      <xdr:nvSpPr>
        <xdr:cNvPr id="23" name="Line 23">
          <a:extLst>
            <a:ext uri="{FF2B5EF4-FFF2-40B4-BE49-F238E27FC236}">
              <a16:creationId xmlns:a16="http://schemas.microsoft.com/office/drawing/2014/main" id="{00000000-0008-0000-1000-000017000000}"/>
            </a:ext>
          </a:extLst>
        </xdr:cNvPr>
        <xdr:cNvSpPr>
          <a:spLocks noChangeShapeType="1"/>
        </xdr:cNvSpPr>
      </xdr:nvSpPr>
      <xdr:spPr bwMode="auto">
        <a:xfrm flipH="1">
          <a:off x="3268980" y="5250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25</xdr:row>
      <xdr:rowOff>144780</xdr:rowOff>
    </xdr:from>
    <xdr:to>
      <xdr:col>2</xdr:col>
      <xdr:colOff>480060</xdr:colOff>
      <xdr:row>25</xdr:row>
      <xdr:rowOff>144780</xdr:rowOff>
    </xdr:to>
    <xdr:sp macro="" textlink="">
      <xdr:nvSpPr>
        <xdr:cNvPr id="24" name="Line 24">
          <a:extLst>
            <a:ext uri="{FF2B5EF4-FFF2-40B4-BE49-F238E27FC236}">
              <a16:creationId xmlns:a16="http://schemas.microsoft.com/office/drawing/2014/main" id="{00000000-0008-0000-1000-000018000000}"/>
            </a:ext>
          </a:extLst>
        </xdr:cNvPr>
        <xdr:cNvSpPr>
          <a:spLocks noChangeShapeType="1"/>
        </xdr:cNvSpPr>
      </xdr:nvSpPr>
      <xdr:spPr bwMode="auto">
        <a:xfrm flipH="1">
          <a:off x="3261360" y="4800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480981</xdr:colOff>
      <xdr:row>46</xdr:row>
      <xdr:rowOff>0</xdr:rowOff>
    </xdr:from>
    <xdr:to>
      <xdr:col>2</xdr:col>
      <xdr:colOff>616299</xdr:colOff>
      <xdr:row>46</xdr:row>
      <xdr:rowOff>0</xdr:rowOff>
    </xdr:to>
    <xdr:sp macro="" textlink="">
      <xdr:nvSpPr>
        <xdr:cNvPr id="25" name="Line 25">
          <a:extLst>
            <a:ext uri="{FF2B5EF4-FFF2-40B4-BE49-F238E27FC236}">
              <a16:creationId xmlns:a16="http://schemas.microsoft.com/office/drawing/2014/main" id="{00000000-0008-0000-1000-000019000000}"/>
            </a:ext>
          </a:extLst>
        </xdr:cNvPr>
        <xdr:cNvSpPr>
          <a:spLocks noChangeShapeType="1"/>
        </xdr:cNvSpPr>
      </xdr:nvSpPr>
      <xdr:spPr bwMode="auto">
        <a:xfrm flipH="1">
          <a:off x="3635661" y="90678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35</xdr:row>
      <xdr:rowOff>91440</xdr:rowOff>
    </xdr:from>
    <xdr:to>
      <xdr:col>5</xdr:col>
      <xdr:colOff>745839</xdr:colOff>
      <xdr:row>35</xdr:row>
      <xdr:rowOff>91440</xdr:rowOff>
    </xdr:to>
    <xdr:sp macro="" textlink="">
      <xdr:nvSpPr>
        <xdr:cNvPr id="26" name="Line 26">
          <a:extLst>
            <a:ext uri="{FF2B5EF4-FFF2-40B4-BE49-F238E27FC236}">
              <a16:creationId xmlns:a16="http://schemas.microsoft.com/office/drawing/2014/main" id="{00000000-0008-0000-1000-00001A000000}"/>
            </a:ext>
          </a:extLst>
        </xdr:cNvPr>
        <xdr:cNvSpPr>
          <a:spLocks noChangeShapeType="1"/>
        </xdr:cNvSpPr>
      </xdr:nvSpPr>
      <xdr:spPr bwMode="auto">
        <a:xfrm flipH="1">
          <a:off x="6302661" y="63474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35</xdr:row>
      <xdr:rowOff>83820</xdr:rowOff>
    </xdr:from>
    <xdr:to>
      <xdr:col>5</xdr:col>
      <xdr:colOff>0</xdr:colOff>
      <xdr:row>35</xdr:row>
      <xdr:rowOff>83820</xdr:rowOff>
    </xdr:to>
    <xdr:sp macro="" textlink="">
      <xdr:nvSpPr>
        <xdr:cNvPr id="27" name="Line 27">
          <a:extLst>
            <a:ext uri="{FF2B5EF4-FFF2-40B4-BE49-F238E27FC236}">
              <a16:creationId xmlns:a16="http://schemas.microsoft.com/office/drawing/2014/main" id="{00000000-0008-0000-1000-00001B000000}"/>
            </a:ext>
          </a:extLst>
        </xdr:cNvPr>
        <xdr:cNvSpPr>
          <a:spLocks noChangeShapeType="1"/>
        </xdr:cNvSpPr>
      </xdr:nvSpPr>
      <xdr:spPr bwMode="auto">
        <a:xfrm flipH="1">
          <a:off x="5692140" y="6339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xdr:row>
      <xdr:rowOff>106680</xdr:rowOff>
    </xdr:from>
    <xdr:to>
      <xdr:col>5</xdr:col>
      <xdr:colOff>0</xdr:colOff>
      <xdr:row>32</xdr:row>
      <xdr:rowOff>106680</xdr:rowOff>
    </xdr:to>
    <xdr:sp macro="" textlink="">
      <xdr:nvSpPr>
        <xdr:cNvPr id="28" name="Line 28">
          <a:extLst>
            <a:ext uri="{FF2B5EF4-FFF2-40B4-BE49-F238E27FC236}">
              <a16:creationId xmlns:a16="http://schemas.microsoft.com/office/drawing/2014/main" id="{00000000-0008-0000-1000-00001C000000}"/>
            </a:ext>
          </a:extLst>
        </xdr:cNvPr>
        <xdr:cNvSpPr>
          <a:spLocks noChangeShapeType="1"/>
        </xdr:cNvSpPr>
      </xdr:nvSpPr>
      <xdr:spPr bwMode="auto">
        <a:xfrm flipH="1">
          <a:off x="5692140" y="5882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511461</xdr:colOff>
      <xdr:row>35</xdr:row>
      <xdr:rowOff>83820</xdr:rowOff>
    </xdr:from>
    <xdr:to>
      <xdr:col>4</xdr:col>
      <xdr:colOff>646779</xdr:colOff>
      <xdr:row>35</xdr:row>
      <xdr:rowOff>83820</xdr:rowOff>
    </xdr:to>
    <xdr:sp macro="" textlink="">
      <xdr:nvSpPr>
        <xdr:cNvPr id="29" name="Line 29">
          <a:extLst>
            <a:ext uri="{FF2B5EF4-FFF2-40B4-BE49-F238E27FC236}">
              <a16:creationId xmlns:a16="http://schemas.microsoft.com/office/drawing/2014/main" id="{00000000-0008-0000-1000-00001D000000}"/>
            </a:ext>
          </a:extLst>
        </xdr:cNvPr>
        <xdr:cNvSpPr>
          <a:spLocks noChangeShapeType="1"/>
        </xdr:cNvSpPr>
      </xdr:nvSpPr>
      <xdr:spPr bwMode="auto">
        <a:xfrm flipH="1">
          <a:off x="5357781" y="6339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468851</xdr:colOff>
      <xdr:row>35</xdr:row>
      <xdr:rowOff>144780</xdr:rowOff>
    </xdr:from>
    <xdr:to>
      <xdr:col>2</xdr:col>
      <xdr:colOff>600076</xdr:colOff>
      <xdr:row>35</xdr:row>
      <xdr:rowOff>144780</xdr:rowOff>
    </xdr:to>
    <xdr:sp macro="" textlink="">
      <xdr:nvSpPr>
        <xdr:cNvPr id="30" name="Line 30">
          <a:extLst>
            <a:ext uri="{FF2B5EF4-FFF2-40B4-BE49-F238E27FC236}">
              <a16:creationId xmlns:a16="http://schemas.microsoft.com/office/drawing/2014/main" id="{00000000-0008-0000-1000-00001E000000}"/>
            </a:ext>
          </a:extLst>
        </xdr:cNvPr>
        <xdr:cNvSpPr>
          <a:spLocks noChangeShapeType="1"/>
        </xdr:cNvSpPr>
      </xdr:nvSpPr>
      <xdr:spPr bwMode="auto">
        <a:xfrm flipH="1" flipV="1">
          <a:off x="3623531" y="6400800"/>
          <a:ext cx="131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29</xdr:row>
      <xdr:rowOff>144780</xdr:rowOff>
    </xdr:from>
    <xdr:to>
      <xdr:col>2</xdr:col>
      <xdr:colOff>472440</xdr:colOff>
      <xdr:row>43</xdr:row>
      <xdr:rowOff>601980</xdr:rowOff>
    </xdr:to>
    <xdr:sp macro="" textlink="">
      <xdr:nvSpPr>
        <xdr:cNvPr id="31" name="Line 31">
          <a:extLst>
            <a:ext uri="{FF2B5EF4-FFF2-40B4-BE49-F238E27FC236}">
              <a16:creationId xmlns:a16="http://schemas.microsoft.com/office/drawing/2014/main" id="{00000000-0008-0000-1000-00001F000000}"/>
            </a:ext>
          </a:extLst>
        </xdr:cNvPr>
        <xdr:cNvSpPr>
          <a:spLocks noChangeShapeType="1"/>
        </xdr:cNvSpPr>
      </xdr:nvSpPr>
      <xdr:spPr bwMode="auto">
        <a:xfrm>
          <a:off x="3627120" y="5440680"/>
          <a:ext cx="0" cy="3200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29</xdr:row>
      <xdr:rowOff>144780</xdr:rowOff>
    </xdr:from>
    <xdr:to>
      <xdr:col>2</xdr:col>
      <xdr:colOff>464820</xdr:colOff>
      <xdr:row>29</xdr:row>
      <xdr:rowOff>144780</xdr:rowOff>
    </xdr:to>
    <xdr:sp macro="" textlink="">
      <xdr:nvSpPr>
        <xdr:cNvPr id="32" name="Line 32">
          <a:extLst>
            <a:ext uri="{FF2B5EF4-FFF2-40B4-BE49-F238E27FC236}">
              <a16:creationId xmlns:a16="http://schemas.microsoft.com/office/drawing/2014/main" id="{00000000-0008-0000-1000-000020000000}"/>
            </a:ext>
          </a:extLst>
        </xdr:cNvPr>
        <xdr:cNvSpPr>
          <a:spLocks noChangeShapeType="1"/>
        </xdr:cNvSpPr>
      </xdr:nvSpPr>
      <xdr:spPr bwMode="auto">
        <a:xfrm flipH="1">
          <a:off x="3246120" y="5440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xdr:row>
      <xdr:rowOff>30480</xdr:rowOff>
    </xdr:from>
    <xdr:to>
      <xdr:col>5</xdr:col>
      <xdr:colOff>0</xdr:colOff>
      <xdr:row>31</xdr:row>
      <xdr:rowOff>30480</xdr:rowOff>
    </xdr:to>
    <xdr:sp macro="" textlink="">
      <xdr:nvSpPr>
        <xdr:cNvPr id="33" name="Line 34">
          <a:extLst>
            <a:ext uri="{FF2B5EF4-FFF2-40B4-BE49-F238E27FC236}">
              <a16:creationId xmlns:a16="http://schemas.microsoft.com/office/drawing/2014/main" id="{00000000-0008-0000-1000-000021000000}"/>
            </a:ext>
          </a:extLst>
        </xdr:cNvPr>
        <xdr:cNvSpPr>
          <a:spLocks noChangeShapeType="1"/>
        </xdr:cNvSpPr>
      </xdr:nvSpPr>
      <xdr:spPr bwMode="auto">
        <a:xfrm flipH="1">
          <a:off x="5692140" y="5646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xdr:row>
      <xdr:rowOff>137160</xdr:rowOff>
    </xdr:from>
    <xdr:to>
      <xdr:col>5</xdr:col>
      <xdr:colOff>0</xdr:colOff>
      <xdr:row>33</xdr:row>
      <xdr:rowOff>137160</xdr:rowOff>
    </xdr:to>
    <xdr:sp macro="" textlink="">
      <xdr:nvSpPr>
        <xdr:cNvPr id="34" name="Line 35">
          <a:extLst>
            <a:ext uri="{FF2B5EF4-FFF2-40B4-BE49-F238E27FC236}">
              <a16:creationId xmlns:a16="http://schemas.microsoft.com/office/drawing/2014/main" id="{00000000-0008-0000-1000-000022000000}"/>
            </a:ext>
          </a:extLst>
        </xdr:cNvPr>
        <xdr:cNvSpPr>
          <a:spLocks noChangeShapeType="1"/>
        </xdr:cNvSpPr>
      </xdr:nvSpPr>
      <xdr:spPr bwMode="auto">
        <a:xfrm flipH="1">
          <a:off x="5692140" y="6073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34</xdr:row>
      <xdr:rowOff>38100</xdr:rowOff>
    </xdr:from>
    <xdr:to>
      <xdr:col>5</xdr:col>
      <xdr:colOff>594360</xdr:colOff>
      <xdr:row>36</xdr:row>
      <xdr:rowOff>144780</xdr:rowOff>
    </xdr:to>
    <xdr:sp macro="" textlink="">
      <xdr:nvSpPr>
        <xdr:cNvPr id="35" name="Line 36">
          <a:extLst>
            <a:ext uri="{FF2B5EF4-FFF2-40B4-BE49-F238E27FC236}">
              <a16:creationId xmlns:a16="http://schemas.microsoft.com/office/drawing/2014/main" id="{00000000-0008-0000-1000-000023000000}"/>
            </a:ext>
          </a:extLst>
        </xdr:cNvPr>
        <xdr:cNvSpPr>
          <a:spLocks noChangeShapeType="1"/>
        </xdr:cNvSpPr>
      </xdr:nvSpPr>
      <xdr:spPr bwMode="auto">
        <a:xfrm>
          <a:off x="6286500" y="613410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34</xdr:row>
      <xdr:rowOff>30480</xdr:rowOff>
    </xdr:from>
    <xdr:to>
      <xdr:col>4</xdr:col>
      <xdr:colOff>472440</xdr:colOff>
      <xdr:row>36</xdr:row>
      <xdr:rowOff>137160</xdr:rowOff>
    </xdr:to>
    <xdr:sp macro="" textlink="">
      <xdr:nvSpPr>
        <xdr:cNvPr id="36" name="Line 37">
          <a:extLst>
            <a:ext uri="{FF2B5EF4-FFF2-40B4-BE49-F238E27FC236}">
              <a16:creationId xmlns:a16="http://schemas.microsoft.com/office/drawing/2014/main" id="{00000000-0008-0000-1000-000024000000}"/>
            </a:ext>
          </a:extLst>
        </xdr:cNvPr>
        <xdr:cNvSpPr>
          <a:spLocks noChangeShapeType="1"/>
        </xdr:cNvSpPr>
      </xdr:nvSpPr>
      <xdr:spPr bwMode="auto">
        <a:xfrm>
          <a:off x="5318760" y="61264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34</xdr:row>
      <xdr:rowOff>30480</xdr:rowOff>
    </xdr:from>
    <xdr:to>
      <xdr:col>5</xdr:col>
      <xdr:colOff>0</xdr:colOff>
      <xdr:row>34</xdr:row>
      <xdr:rowOff>30480</xdr:rowOff>
    </xdr:to>
    <xdr:sp macro="" textlink="">
      <xdr:nvSpPr>
        <xdr:cNvPr id="37" name="Line 38">
          <a:extLst>
            <a:ext uri="{FF2B5EF4-FFF2-40B4-BE49-F238E27FC236}">
              <a16:creationId xmlns:a16="http://schemas.microsoft.com/office/drawing/2014/main" id="{00000000-0008-0000-1000-000025000000}"/>
            </a:ext>
          </a:extLst>
        </xdr:cNvPr>
        <xdr:cNvSpPr>
          <a:spLocks noChangeShapeType="1"/>
        </xdr:cNvSpPr>
      </xdr:nvSpPr>
      <xdr:spPr bwMode="auto">
        <a:xfrm flipH="1">
          <a:off x="5692140" y="6126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36</xdr:row>
      <xdr:rowOff>144780</xdr:rowOff>
    </xdr:from>
    <xdr:to>
      <xdr:col>4</xdr:col>
      <xdr:colOff>472440</xdr:colOff>
      <xdr:row>36</xdr:row>
      <xdr:rowOff>144780</xdr:rowOff>
    </xdr:to>
    <xdr:sp macro="" textlink="">
      <xdr:nvSpPr>
        <xdr:cNvPr id="38" name="Line 39">
          <a:extLst>
            <a:ext uri="{FF2B5EF4-FFF2-40B4-BE49-F238E27FC236}">
              <a16:creationId xmlns:a16="http://schemas.microsoft.com/office/drawing/2014/main" id="{00000000-0008-0000-1000-000026000000}"/>
            </a:ext>
          </a:extLst>
        </xdr:cNvPr>
        <xdr:cNvSpPr>
          <a:spLocks noChangeShapeType="1"/>
        </xdr:cNvSpPr>
      </xdr:nvSpPr>
      <xdr:spPr bwMode="auto">
        <a:xfrm flipH="1">
          <a:off x="4945380" y="65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37</xdr:row>
      <xdr:rowOff>106680</xdr:rowOff>
    </xdr:from>
    <xdr:to>
      <xdr:col>5</xdr:col>
      <xdr:colOff>0</xdr:colOff>
      <xdr:row>37</xdr:row>
      <xdr:rowOff>106680</xdr:rowOff>
    </xdr:to>
    <xdr:sp macro="" textlink="">
      <xdr:nvSpPr>
        <xdr:cNvPr id="39" name="Line 40">
          <a:extLst>
            <a:ext uri="{FF2B5EF4-FFF2-40B4-BE49-F238E27FC236}">
              <a16:creationId xmlns:a16="http://schemas.microsoft.com/office/drawing/2014/main" id="{00000000-0008-0000-1000-000027000000}"/>
            </a:ext>
          </a:extLst>
        </xdr:cNvPr>
        <xdr:cNvSpPr>
          <a:spLocks noChangeShapeType="1"/>
        </xdr:cNvSpPr>
      </xdr:nvSpPr>
      <xdr:spPr bwMode="auto">
        <a:xfrm flipH="1">
          <a:off x="5692140" y="6682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34</xdr:row>
      <xdr:rowOff>30480</xdr:rowOff>
    </xdr:from>
    <xdr:to>
      <xdr:col>5</xdr:col>
      <xdr:colOff>594360</xdr:colOff>
      <xdr:row>34</xdr:row>
      <xdr:rowOff>30480</xdr:rowOff>
    </xdr:to>
    <xdr:sp macro="" textlink="">
      <xdr:nvSpPr>
        <xdr:cNvPr id="40" name="Line 41">
          <a:extLst>
            <a:ext uri="{FF2B5EF4-FFF2-40B4-BE49-F238E27FC236}">
              <a16:creationId xmlns:a16="http://schemas.microsoft.com/office/drawing/2014/main" id="{00000000-0008-0000-1000-000028000000}"/>
            </a:ext>
          </a:extLst>
        </xdr:cNvPr>
        <xdr:cNvSpPr>
          <a:spLocks noChangeShapeType="1"/>
        </xdr:cNvSpPr>
      </xdr:nvSpPr>
      <xdr:spPr bwMode="auto">
        <a:xfrm flipH="1">
          <a:off x="5913120" y="6126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36</xdr:row>
      <xdr:rowOff>144780</xdr:rowOff>
    </xdr:from>
    <xdr:to>
      <xdr:col>5</xdr:col>
      <xdr:colOff>594360</xdr:colOff>
      <xdr:row>36</xdr:row>
      <xdr:rowOff>144780</xdr:rowOff>
    </xdr:to>
    <xdr:sp macro="" textlink="">
      <xdr:nvSpPr>
        <xdr:cNvPr id="41" name="Line 42">
          <a:extLst>
            <a:ext uri="{FF2B5EF4-FFF2-40B4-BE49-F238E27FC236}">
              <a16:creationId xmlns:a16="http://schemas.microsoft.com/office/drawing/2014/main" id="{00000000-0008-0000-1000-000029000000}"/>
            </a:ext>
          </a:extLst>
        </xdr:cNvPr>
        <xdr:cNvSpPr>
          <a:spLocks noChangeShapeType="1"/>
        </xdr:cNvSpPr>
      </xdr:nvSpPr>
      <xdr:spPr bwMode="auto">
        <a:xfrm flipH="1">
          <a:off x="5913120" y="65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34</xdr:row>
      <xdr:rowOff>30480</xdr:rowOff>
    </xdr:from>
    <xdr:to>
      <xdr:col>4</xdr:col>
      <xdr:colOff>464820</xdr:colOff>
      <xdr:row>34</xdr:row>
      <xdr:rowOff>30480</xdr:rowOff>
    </xdr:to>
    <xdr:sp macro="" textlink="">
      <xdr:nvSpPr>
        <xdr:cNvPr id="42" name="Line 43">
          <a:extLst>
            <a:ext uri="{FF2B5EF4-FFF2-40B4-BE49-F238E27FC236}">
              <a16:creationId xmlns:a16="http://schemas.microsoft.com/office/drawing/2014/main" id="{00000000-0008-0000-1000-00002A000000}"/>
            </a:ext>
          </a:extLst>
        </xdr:cNvPr>
        <xdr:cNvSpPr>
          <a:spLocks noChangeShapeType="1"/>
        </xdr:cNvSpPr>
      </xdr:nvSpPr>
      <xdr:spPr bwMode="auto">
        <a:xfrm flipH="1">
          <a:off x="4937760" y="6126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48</xdr:row>
      <xdr:rowOff>152400</xdr:rowOff>
    </xdr:from>
    <xdr:to>
      <xdr:col>3</xdr:col>
      <xdr:colOff>638305</xdr:colOff>
      <xdr:row>48</xdr:row>
      <xdr:rowOff>152400</xdr:rowOff>
    </xdr:to>
    <xdr:sp macro="" textlink="">
      <xdr:nvSpPr>
        <xdr:cNvPr id="43" name="Line 45">
          <a:extLst>
            <a:ext uri="{FF2B5EF4-FFF2-40B4-BE49-F238E27FC236}">
              <a16:creationId xmlns:a16="http://schemas.microsoft.com/office/drawing/2014/main" id="{00000000-0008-0000-1000-00002B000000}"/>
            </a:ext>
          </a:extLst>
        </xdr:cNvPr>
        <xdr:cNvSpPr>
          <a:spLocks noChangeShapeType="1"/>
        </xdr:cNvSpPr>
      </xdr:nvSpPr>
      <xdr:spPr bwMode="auto">
        <a:xfrm flipH="1">
          <a:off x="4489955" y="95402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584164</xdr:colOff>
      <xdr:row>46</xdr:row>
      <xdr:rowOff>15240</xdr:rowOff>
    </xdr:from>
    <xdr:to>
      <xdr:col>5</xdr:col>
      <xdr:colOff>695997</xdr:colOff>
      <xdr:row>46</xdr:row>
      <xdr:rowOff>15240</xdr:rowOff>
    </xdr:to>
    <xdr:sp macro="" textlink="">
      <xdr:nvSpPr>
        <xdr:cNvPr id="44" name="Line 46">
          <a:extLst>
            <a:ext uri="{FF2B5EF4-FFF2-40B4-BE49-F238E27FC236}">
              <a16:creationId xmlns:a16="http://schemas.microsoft.com/office/drawing/2014/main" id="{00000000-0008-0000-1000-00002C000000}"/>
            </a:ext>
          </a:extLst>
        </xdr:cNvPr>
        <xdr:cNvSpPr>
          <a:spLocks noChangeShapeType="1"/>
        </xdr:cNvSpPr>
      </xdr:nvSpPr>
      <xdr:spPr bwMode="auto">
        <a:xfrm flipH="1">
          <a:off x="6276304" y="90830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46</xdr:row>
      <xdr:rowOff>15240</xdr:rowOff>
    </xdr:from>
    <xdr:to>
      <xdr:col>5</xdr:col>
      <xdr:colOff>0</xdr:colOff>
      <xdr:row>46</xdr:row>
      <xdr:rowOff>15240</xdr:rowOff>
    </xdr:to>
    <xdr:sp macro="" textlink="">
      <xdr:nvSpPr>
        <xdr:cNvPr id="45" name="Line 47">
          <a:extLst>
            <a:ext uri="{FF2B5EF4-FFF2-40B4-BE49-F238E27FC236}">
              <a16:creationId xmlns:a16="http://schemas.microsoft.com/office/drawing/2014/main" id="{00000000-0008-0000-1000-00002D000000}"/>
            </a:ext>
          </a:extLst>
        </xdr:cNvPr>
        <xdr:cNvSpPr>
          <a:spLocks noChangeShapeType="1"/>
        </xdr:cNvSpPr>
      </xdr:nvSpPr>
      <xdr:spPr bwMode="auto">
        <a:xfrm flipH="1">
          <a:off x="5692140" y="9083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473361</xdr:colOff>
      <xdr:row>46</xdr:row>
      <xdr:rowOff>7620</xdr:rowOff>
    </xdr:from>
    <xdr:to>
      <xdr:col>4</xdr:col>
      <xdr:colOff>608679</xdr:colOff>
      <xdr:row>46</xdr:row>
      <xdr:rowOff>7620</xdr:rowOff>
    </xdr:to>
    <xdr:sp macro="" textlink="">
      <xdr:nvSpPr>
        <xdr:cNvPr id="46" name="Line 48">
          <a:extLst>
            <a:ext uri="{FF2B5EF4-FFF2-40B4-BE49-F238E27FC236}">
              <a16:creationId xmlns:a16="http://schemas.microsoft.com/office/drawing/2014/main" id="{00000000-0008-0000-1000-00002E000000}"/>
            </a:ext>
          </a:extLst>
        </xdr:cNvPr>
        <xdr:cNvSpPr>
          <a:spLocks noChangeShapeType="1"/>
        </xdr:cNvSpPr>
      </xdr:nvSpPr>
      <xdr:spPr bwMode="auto">
        <a:xfrm flipH="1">
          <a:off x="5319681" y="90754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473361</xdr:colOff>
      <xdr:row>46</xdr:row>
      <xdr:rowOff>7620</xdr:rowOff>
    </xdr:from>
    <xdr:to>
      <xdr:col>3</xdr:col>
      <xdr:colOff>608679</xdr:colOff>
      <xdr:row>46</xdr:row>
      <xdr:rowOff>7620</xdr:rowOff>
    </xdr:to>
    <xdr:sp macro="" textlink="">
      <xdr:nvSpPr>
        <xdr:cNvPr id="47" name="Line 49">
          <a:extLst>
            <a:ext uri="{FF2B5EF4-FFF2-40B4-BE49-F238E27FC236}">
              <a16:creationId xmlns:a16="http://schemas.microsoft.com/office/drawing/2014/main" id="{00000000-0008-0000-1000-00002F000000}"/>
            </a:ext>
          </a:extLst>
        </xdr:cNvPr>
        <xdr:cNvSpPr>
          <a:spLocks noChangeShapeType="1"/>
        </xdr:cNvSpPr>
      </xdr:nvSpPr>
      <xdr:spPr bwMode="auto">
        <a:xfrm flipH="1">
          <a:off x="4473861" y="90754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45</xdr:row>
      <xdr:rowOff>38100</xdr:rowOff>
    </xdr:from>
    <xdr:to>
      <xdr:col>4</xdr:col>
      <xdr:colOff>464820</xdr:colOff>
      <xdr:row>47</xdr:row>
      <xdr:rowOff>144780</xdr:rowOff>
    </xdr:to>
    <xdr:sp macro="" textlink="">
      <xdr:nvSpPr>
        <xdr:cNvPr id="48" name="Line 50">
          <a:extLst>
            <a:ext uri="{FF2B5EF4-FFF2-40B4-BE49-F238E27FC236}">
              <a16:creationId xmlns:a16="http://schemas.microsoft.com/office/drawing/2014/main" id="{00000000-0008-0000-1000-000030000000}"/>
            </a:ext>
          </a:extLst>
        </xdr:cNvPr>
        <xdr:cNvSpPr>
          <a:spLocks noChangeShapeType="1"/>
        </xdr:cNvSpPr>
      </xdr:nvSpPr>
      <xdr:spPr bwMode="auto">
        <a:xfrm>
          <a:off x="531114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45</xdr:row>
      <xdr:rowOff>38100</xdr:rowOff>
    </xdr:from>
    <xdr:to>
      <xdr:col>3</xdr:col>
      <xdr:colOff>464820</xdr:colOff>
      <xdr:row>47</xdr:row>
      <xdr:rowOff>144780</xdr:rowOff>
    </xdr:to>
    <xdr:sp macro="" textlink="">
      <xdr:nvSpPr>
        <xdr:cNvPr id="49" name="Line 51">
          <a:extLst>
            <a:ext uri="{FF2B5EF4-FFF2-40B4-BE49-F238E27FC236}">
              <a16:creationId xmlns:a16="http://schemas.microsoft.com/office/drawing/2014/main" id="{00000000-0008-0000-1000-000031000000}"/>
            </a:ext>
          </a:extLst>
        </xdr:cNvPr>
        <xdr:cNvSpPr>
          <a:spLocks noChangeShapeType="1"/>
        </xdr:cNvSpPr>
      </xdr:nvSpPr>
      <xdr:spPr bwMode="auto">
        <a:xfrm>
          <a:off x="446532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45</xdr:row>
      <xdr:rowOff>38100</xdr:rowOff>
    </xdr:from>
    <xdr:to>
      <xdr:col>5</xdr:col>
      <xdr:colOff>579120</xdr:colOff>
      <xdr:row>47</xdr:row>
      <xdr:rowOff>144780</xdr:rowOff>
    </xdr:to>
    <xdr:sp macro="" textlink="">
      <xdr:nvSpPr>
        <xdr:cNvPr id="50" name="Line 53">
          <a:extLst>
            <a:ext uri="{FF2B5EF4-FFF2-40B4-BE49-F238E27FC236}">
              <a16:creationId xmlns:a16="http://schemas.microsoft.com/office/drawing/2014/main" id="{00000000-0008-0000-1000-000032000000}"/>
            </a:ext>
          </a:extLst>
        </xdr:cNvPr>
        <xdr:cNvSpPr>
          <a:spLocks noChangeShapeType="1"/>
        </xdr:cNvSpPr>
      </xdr:nvSpPr>
      <xdr:spPr bwMode="auto">
        <a:xfrm>
          <a:off x="6271260" y="89458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47</xdr:row>
      <xdr:rowOff>144780</xdr:rowOff>
    </xdr:from>
    <xdr:to>
      <xdr:col>3</xdr:col>
      <xdr:colOff>449580</xdr:colOff>
      <xdr:row>47</xdr:row>
      <xdr:rowOff>144780</xdr:rowOff>
    </xdr:to>
    <xdr:sp macro="" textlink="">
      <xdr:nvSpPr>
        <xdr:cNvPr id="51" name="Line 54">
          <a:extLst>
            <a:ext uri="{FF2B5EF4-FFF2-40B4-BE49-F238E27FC236}">
              <a16:creationId xmlns:a16="http://schemas.microsoft.com/office/drawing/2014/main" id="{00000000-0008-0000-1000-000033000000}"/>
            </a:ext>
          </a:extLst>
        </xdr:cNvPr>
        <xdr:cNvSpPr>
          <a:spLocks noChangeShapeType="1"/>
        </xdr:cNvSpPr>
      </xdr:nvSpPr>
      <xdr:spPr bwMode="auto">
        <a:xfrm flipH="1">
          <a:off x="4076700" y="9372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45</xdr:row>
      <xdr:rowOff>38100</xdr:rowOff>
    </xdr:from>
    <xdr:to>
      <xdr:col>3</xdr:col>
      <xdr:colOff>464820</xdr:colOff>
      <xdr:row>45</xdr:row>
      <xdr:rowOff>38100</xdr:rowOff>
    </xdr:to>
    <xdr:sp macro="" textlink="">
      <xdr:nvSpPr>
        <xdr:cNvPr id="52" name="Line 55">
          <a:extLst>
            <a:ext uri="{FF2B5EF4-FFF2-40B4-BE49-F238E27FC236}">
              <a16:creationId xmlns:a16="http://schemas.microsoft.com/office/drawing/2014/main" id="{00000000-0008-0000-1000-000034000000}"/>
            </a:ext>
          </a:extLst>
        </xdr:cNvPr>
        <xdr:cNvSpPr>
          <a:spLocks noChangeShapeType="1"/>
        </xdr:cNvSpPr>
      </xdr:nvSpPr>
      <xdr:spPr bwMode="auto">
        <a:xfrm flipH="1">
          <a:off x="409194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47</xdr:row>
      <xdr:rowOff>152400</xdr:rowOff>
    </xdr:from>
    <xdr:to>
      <xdr:col>4</xdr:col>
      <xdr:colOff>464820</xdr:colOff>
      <xdr:row>47</xdr:row>
      <xdr:rowOff>152400</xdr:rowOff>
    </xdr:to>
    <xdr:sp macro="" textlink="">
      <xdr:nvSpPr>
        <xdr:cNvPr id="53" name="Line 56">
          <a:extLst>
            <a:ext uri="{FF2B5EF4-FFF2-40B4-BE49-F238E27FC236}">
              <a16:creationId xmlns:a16="http://schemas.microsoft.com/office/drawing/2014/main" id="{00000000-0008-0000-1000-000035000000}"/>
            </a:ext>
          </a:extLst>
        </xdr:cNvPr>
        <xdr:cNvSpPr>
          <a:spLocks noChangeShapeType="1"/>
        </xdr:cNvSpPr>
      </xdr:nvSpPr>
      <xdr:spPr bwMode="auto">
        <a:xfrm flipH="1">
          <a:off x="4937760" y="9380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45</xdr:row>
      <xdr:rowOff>38100</xdr:rowOff>
    </xdr:from>
    <xdr:to>
      <xdr:col>4</xdr:col>
      <xdr:colOff>464820</xdr:colOff>
      <xdr:row>45</xdr:row>
      <xdr:rowOff>38100</xdr:rowOff>
    </xdr:to>
    <xdr:sp macro="" textlink="">
      <xdr:nvSpPr>
        <xdr:cNvPr id="54" name="Line 57">
          <a:extLst>
            <a:ext uri="{FF2B5EF4-FFF2-40B4-BE49-F238E27FC236}">
              <a16:creationId xmlns:a16="http://schemas.microsoft.com/office/drawing/2014/main" id="{00000000-0008-0000-1000-000036000000}"/>
            </a:ext>
          </a:extLst>
        </xdr:cNvPr>
        <xdr:cNvSpPr>
          <a:spLocks noChangeShapeType="1"/>
        </xdr:cNvSpPr>
      </xdr:nvSpPr>
      <xdr:spPr bwMode="auto">
        <a:xfrm flipH="1">
          <a:off x="493776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47</xdr:row>
      <xdr:rowOff>152400</xdr:rowOff>
    </xdr:from>
    <xdr:to>
      <xdr:col>5</xdr:col>
      <xdr:colOff>0</xdr:colOff>
      <xdr:row>47</xdr:row>
      <xdr:rowOff>152400</xdr:rowOff>
    </xdr:to>
    <xdr:sp macro="" textlink="">
      <xdr:nvSpPr>
        <xdr:cNvPr id="55" name="Line 58">
          <a:extLst>
            <a:ext uri="{FF2B5EF4-FFF2-40B4-BE49-F238E27FC236}">
              <a16:creationId xmlns:a16="http://schemas.microsoft.com/office/drawing/2014/main" id="{00000000-0008-0000-1000-000037000000}"/>
            </a:ext>
          </a:extLst>
        </xdr:cNvPr>
        <xdr:cNvSpPr>
          <a:spLocks noChangeShapeType="1"/>
        </xdr:cNvSpPr>
      </xdr:nvSpPr>
      <xdr:spPr bwMode="auto">
        <a:xfrm flipH="1">
          <a:off x="5692140" y="9380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45</xdr:row>
      <xdr:rowOff>45720</xdr:rowOff>
    </xdr:from>
    <xdr:to>
      <xdr:col>5</xdr:col>
      <xdr:colOff>0</xdr:colOff>
      <xdr:row>45</xdr:row>
      <xdr:rowOff>45720</xdr:rowOff>
    </xdr:to>
    <xdr:sp macro="" textlink="">
      <xdr:nvSpPr>
        <xdr:cNvPr id="56" name="Line 59">
          <a:extLst>
            <a:ext uri="{FF2B5EF4-FFF2-40B4-BE49-F238E27FC236}">
              <a16:creationId xmlns:a16="http://schemas.microsoft.com/office/drawing/2014/main" id="{00000000-0008-0000-1000-000038000000}"/>
            </a:ext>
          </a:extLst>
        </xdr:cNvPr>
        <xdr:cNvSpPr>
          <a:spLocks noChangeShapeType="1"/>
        </xdr:cNvSpPr>
      </xdr:nvSpPr>
      <xdr:spPr bwMode="auto">
        <a:xfrm flipH="1">
          <a:off x="5692140" y="8953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45</xdr:row>
      <xdr:rowOff>38100</xdr:rowOff>
    </xdr:from>
    <xdr:to>
      <xdr:col>5</xdr:col>
      <xdr:colOff>579120</xdr:colOff>
      <xdr:row>45</xdr:row>
      <xdr:rowOff>38100</xdr:rowOff>
    </xdr:to>
    <xdr:sp macro="" textlink="">
      <xdr:nvSpPr>
        <xdr:cNvPr id="57" name="Line 60">
          <a:extLst>
            <a:ext uri="{FF2B5EF4-FFF2-40B4-BE49-F238E27FC236}">
              <a16:creationId xmlns:a16="http://schemas.microsoft.com/office/drawing/2014/main" id="{00000000-0008-0000-1000-000039000000}"/>
            </a:ext>
          </a:extLst>
        </xdr:cNvPr>
        <xdr:cNvSpPr>
          <a:spLocks noChangeShapeType="1"/>
        </xdr:cNvSpPr>
      </xdr:nvSpPr>
      <xdr:spPr bwMode="auto">
        <a:xfrm flipH="1">
          <a:off x="5897880" y="8945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47</xdr:row>
      <xdr:rowOff>144780</xdr:rowOff>
    </xdr:from>
    <xdr:to>
      <xdr:col>5</xdr:col>
      <xdr:colOff>579120</xdr:colOff>
      <xdr:row>47</xdr:row>
      <xdr:rowOff>144780</xdr:rowOff>
    </xdr:to>
    <xdr:sp macro="" textlink="">
      <xdr:nvSpPr>
        <xdr:cNvPr id="58" name="Line 61">
          <a:extLst>
            <a:ext uri="{FF2B5EF4-FFF2-40B4-BE49-F238E27FC236}">
              <a16:creationId xmlns:a16="http://schemas.microsoft.com/office/drawing/2014/main" id="{00000000-0008-0000-1000-00003A000000}"/>
            </a:ext>
          </a:extLst>
        </xdr:cNvPr>
        <xdr:cNvSpPr>
          <a:spLocks noChangeShapeType="1"/>
        </xdr:cNvSpPr>
      </xdr:nvSpPr>
      <xdr:spPr bwMode="auto">
        <a:xfrm flipH="1">
          <a:off x="5897880" y="9372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45</xdr:row>
      <xdr:rowOff>38100</xdr:rowOff>
    </xdr:from>
    <xdr:to>
      <xdr:col>2</xdr:col>
      <xdr:colOff>472440</xdr:colOff>
      <xdr:row>46</xdr:row>
      <xdr:rowOff>144780</xdr:rowOff>
    </xdr:to>
    <xdr:sp macro="" textlink="">
      <xdr:nvSpPr>
        <xdr:cNvPr id="59" name="Line 62">
          <a:extLst>
            <a:ext uri="{FF2B5EF4-FFF2-40B4-BE49-F238E27FC236}">
              <a16:creationId xmlns:a16="http://schemas.microsoft.com/office/drawing/2014/main" id="{00000000-0008-0000-1000-00003B000000}"/>
            </a:ext>
          </a:extLst>
        </xdr:cNvPr>
        <xdr:cNvSpPr>
          <a:spLocks noChangeShapeType="1"/>
        </xdr:cNvSpPr>
      </xdr:nvSpPr>
      <xdr:spPr bwMode="auto">
        <a:xfrm>
          <a:off x="3627120" y="894588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48</xdr:row>
      <xdr:rowOff>45720</xdr:rowOff>
    </xdr:from>
    <xdr:to>
      <xdr:col>3</xdr:col>
      <xdr:colOff>457200</xdr:colOff>
      <xdr:row>49</xdr:row>
      <xdr:rowOff>152400</xdr:rowOff>
    </xdr:to>
    <xdr:sp macro="" textlink="">
      <xdr:nvSpPr>
        <xdr:cNvPr id="60" name="Line 63">
          <a:extLst>
            <a:ext uri="{FF2B5EF4-FFF2-40B4-BE49-F238E27FC236}">
              <a16:creationId xmlns:a16="http://schemas.microsoft.com/office/drawing/2014/main" id="{00000000-0008-0000-1000-00003C000000}"/>
            </a:ext>
          </a:extLst>
        </xdr:cNvPr>
        <xdr:cNvSpPr>
          <a:spLocks noChangeShapeType="1"/>
        </xdr:cNvSpPr>
      </xdr:nvSpPr>
      <xdr:spPr bwMode="auto">
        <a:xfrm>
          <a:off x="4457700" y="9433560"/>
          <a:ext cx="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45</xdr:row>
      <xdr:rowOff>30480</xdr:rowOff>
    </xdr:from>
    <xdr:to>
      <xdr:col>2</xdr:col>
      <xdr:colOff>472440</xdr:colOff>
      <xdr:row>45</xdr:row>
      <xdr:rowOff>30480</xdr:rowOff>
    </xdr:to>
    <xdr:sp macro="" textlink="">
      <xdr:nvSpPr>
        <xdr:cNvPr id="61" name="Line 64">
          <a:extLst>
            <a:ext uri="{FF2B5EF4-FFF2-40B4-BE49-F238E27FC236}">
              <a16:creationId xmlns:a16="http://schemas.microsoft.com/office/drawing/2014/main" id="{00000000-0008-0000-1000-00003D000000}"/>
            </a:ext>
          </a:extLst>
        </xdr:cNvPr>
        <xdr:cNvSpPr>
          <a:spLocks noChangeShapeType="1"/>
        </xdr:cNvSpPr>
      </xdr:nvSpPr>
      <xdr:spPr bwMode="auto">
        <a:xfrm flipH="1">
          <a:off x="3253740" y="8938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46</xdr:row>
      <xdr:rowOff>144780</xdr:rowOff>
    </xdr:from>
    <xdr:to>
      <xdr:col>2</xdr:col>
      <xdr:colOff>472440</xdr:colOff>
      <xdr:row>46</xdr:row>
      <xdr:rowOff>144780</xdr:rowOff>
    </xdr:to>
    <xdr:sp macro="" textlink="">
      <xdr:nvSpPr>
        <xdr:cNvPr id="62" name="Line 65">
          <a:extLst>
            <a:ext uri="{FF2B5EF4-FFF2-40B4-BE49-F238E27FC236}">
              <a16:creationId xmlns:a16="http://schemas.microsoft.com/office/drawing/2014/main" id="{00000000-0008-0000-1000-00003E000000}"/>
            </a:ext>
          </a:extLst>
        </xdr:cNvPr>
        <xdr:cNvSpPr>
          <a:spLocks noChangeShapeType="1"/>
        </xdr:cNvSpPr>
      </xdr:nvSpPr>
      <xdr:spPr bwMode="auto">
        <a:xfrm flipH="1">
          <a:off x="3253740" y="921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48</xdr:row>
      <xdr:rowOff>38100</xdr:rowOff>
    </xdr:from>
    <xdr:to>
      <xdr:col>3</xdr:col>
      <xdr:colOff>449580</xdr:colOff>
      <xdr:row>48</xdr:row>
      <xdr:rowOff>38100</xdr:rowOff>
    </xdr:to>
    <xdr:sp macro="" textlink="">
      <xdr:nvSpPr>
        <xdr:cNvPr id="63" name="Line 66">
          <a:extLst>
            <a:ext uri="{FF2B5EF4-FFF2-40B4-BE49-F238E27FC236}">
              <a16:creationId xmlns:a16="http://schemas.microsoft.com/office/drawing/2014/main" id="{00000000-0008-0000-1000-00003F000000}"/>
            </a:ext>
          </a:extLst>
        </xdr:cNvPr>
        <xdr:cNvSpPr>
          <a:spLocks noChangeShapeType="1"/>
        </xdr:cNvSpPr>
      </xdr:nvSpPr>
      <xdr:spPr bwMode="auto">
        <a:xfrm flipH="1">
          <a:off x="4076700" y="9425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50</xdr:row>
      <xdr:rowOff>0</xdr:rowOff>
    </xdr:from>
    <xdr:to>
      <xdr:col>3</xdr:col>
      <xdr:colOff>449580</xdr:colOff>
      <xdr:row>50</xdr:row>
      <xdr:rowOff>0</xdr:rowOff>
    </xdr:to>
    <xdr:sp macro="" textlink="">
      <xdr:nvSpPr>
        <xdr:cNvPr id="64" name="Line 67">
          <a:extLst>
            <a:ext uri="{FF2B5EF4-FFF2-40B4-BE49-F238E27FC236}">
              <a16:creationId xmlns:a16="http://schemas.microsoft.com/office/drawing/2014/main" id="{00000000-0008-0000-1000-000040000000}"/>
            </a:ext>
          </a:extLst>
        </xdr:cNvPr>
        <xdr:cNvSpPr>
          <a:spLocks noChangeShapeType="1"/>
        </xdr:cNvSpPr>
      </xdr:nvSpPr>
      <xdr:spPr bwMode="auto">
        <a:xfrm flipH="1">
          <a:off x="4076700" y="9707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471892</xdr:colOff>
      <xdr:row>52</xdr:row>
      <xdr:rowOff>7620</xdr:rowOff>
    </xdr:from>
    <xdr:to>
      <xdr:col>2</xdr:col>
      <xdr:colOff>594908</xdr:colOff>
      <xdr:row>52</xdr:row>
      <xdr:rowOff>7620</xdr:rowOff>
    </xdr:to>
    <xdr:sp macro="" textlink="">
      <xdr:nvSpPr>
        <xdr:cNvPr id="65" name="Line 68">
          <a:extLst>
            <a:ext uri="{FF2B5EF4-FFF2-40B4-BE49-F238E27FC236}">
              <a16:creationId xmlns:a16="http://schemas.microsoft.com/office/drawing/2014/main" id="{00000000-0008-0000-1000-000041000000}"/>
            </a:ext>
          </a:extLst>
        </xdr:cNvPr>
        <xdr:cNvSpPr>
          <a:spLocks noChangeShapeType="1"/>
        </xdr:cNvSpPr>
      </xdr:nvSpPr>
      <xdr:spPr bwMode="auto">
        <a:xfrm flipH="1">
          <a:off x="3626572" y="101879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488601</xdr:colOff>
      <xdr:row>52</xdr:row>
      <xdr:rowOff>15240</xdr:rowOff>
    </xdr:from>
    <xdr:to>
      <xdr:col>4</xdr:col>
      <xdr:colOff>623919</xdr:colOff>
      <xdr:row>52</xdr:row>
      <xdr:rowOff>15240</xdr:rowOff>
    </xdr:to>
    <xdr:sp macro="" textlink="">
      <xdr:nvSpPr>
        <xdr:cNvPr id="66" name="Line 69">
          <a:extLst>
            <a:ext uri="{FF2B5EF4-FFF2-40B4-BE49-F238E27FC236}">
              <a16:creationId xmlns:a16="http://schemas.microsoft.com/office/drawing/2014/main" id="{00000000-0008-0000-1000-000042000000}"/>
            </a:ext>
          </a:extLst>
        </xdr:cNvPr>
        <xdr:cNvSpPr>
          <a:spLocks noChangeShapeType="1"/>
        </xdr:cNvSpPr>
      </xdr:nvSpPr>
      <xdr:spPr bwMode="auto">
        <a:xfrm flipH="1">
          <a:off x="5334921" y="10195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52</xdr:row>
      <xdr:rowOff>0</xdr:rowOff>
    </xdr:from>
    <xdr:to>
      <xdr:col>5</xdr:col>
      <xdr:colOff>0</xdr:colOff>
      <xdr:row>52</xdr:row>
      <xdr:rowOff>0</xdr:rowOff>
    </xdr:to>
    <xdr:sp macro="" textlink="">
      <xdr:nvSpPr>
        <xdr:cNvPr id="67" name="Line 70">
          <a:extLst>
            <a:ext uri="{FF2B5EF4-FFF2-40B4-BE49-F238E27FC236}">
              <a16:creationId xmlns:a16="http://schemas.microsoft.com/office/drawing/2014/main" id="{00000000-0008-0000-1000-000043000000}"/>
            </a:ext>
          </a:extLst>
        </xdr:cNvPr>
        <xdr:cNvSpPr>
          <a:spLocks noChangeShapeType="1"/>
        </xdr:cNvSpPr>
      </xdr:nvSpPr>
      <xdr:spPr bwMode="auto">
        <a:xfrm flipH="1">
          <a:off x="5692140" y="10180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573939</xdr:colOff>
      <xdr:row>52</xdr:row>
      <xdr:rowOff>0</xdr:rowOff>
    </xdr:from>
    <xdr:to>
      <xdr:col>5</xdr:col>
      <xdr:colOff>721462</xdr:colOff>
      <xdr:row>52</xdr:row>
      <xdr:rowOff>0</xdr:rowOff>
    </xdr:to>
    <xdr:sp macro="" textlink="">
      <xdr:nvSpPr>
        <xdr:cNvPr id="68" name="Line 71">
          <a:extLst>
            <a:ext uri="{FF2B5EF4-FFF2-40B4-BE49-F238E27FC236}">
              <a16:creationId xmlns:a16="http://schemas.microsoft.com/office/drawing/2014/main" id="{00000000-0008-0000-1000-000044000000}"/>
            </a:ext>
          </a:extLst>
        </xdr:cNvPr>
        <xdr:cNvSpPr>
          <a:spLocks noChangeShapeType="1"/>
        </xdr:cNvSpPr>
      </xdr:nvSpPr>
      <xdr:spPr bwMode="auto">
        <a:xfrm flipH="1">
          <a:off x="6266079" y="10180320"/>
          <a:ext cx="14752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51</xdr:row>
      <xdr:rowOff>7620</xdr:rowOff>
    </xdr:from>
    <xdr:to>
      <xdr:col>2</xdr:col>
      <xdr:colOff>464820</xdr:colOff>
      <xdr:row>51</xdr:row>
      <xdr:rowOff>7620</xdr:rowOff>
    </xdr:to>
    <xdr:sp macro="" textlink="">
      <xdr:nvSpPr>
        <xdr:cNvPr id="69" name="Line 72">
          <a:extLst>
            <a:ext uri="{FF2B5EF4-FFF2-40B4-BE49-F238E27FC236}">
              <a16:creationId xmlns:a16="http://schemas.microsoft.com/office/drawing/2014/main" id="{00000000-0008-0000-1000-000045000000}"/>
            </a:ext>
          </a:extLst>
        </xdr:cNvPr>
        <xdr:cNvSpPr>
          <a:spLocks noChangeShapeType="1"/>
        </xdr:cNvSpPr>
      </xdr:nvSpPr>
      <xdr:spPr bwMode="auto">
        <a:xfrm flipH="1">
          <a:off x="3246120" y="9875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51</xdr:row>
      <xdr:rowOff>7620</xdr:rowOff>
    </xdr:from>
    <xdr:to>
      <xdr:col>5</xdr:col>
      <xdr:colOff>0</xdr:colOff>
      <xdr:row>51</xdr:row>
      <xdr:rowOff>7620</xdr:rowOff>
    </xdr:to>
    <xdr:sp macro="" textlink="">
      <xdr:nvSpPr>
        <xdr:cNvPr id="70" name="Line 73">
          <a:extLst>
            <a:ext uri="{FF2B5EF4-FFF2-40B4-BE49-F238E27FC236}">
              <a16:creationId xmlns:a16="http://schemas.microsoft.com/office/drawing/2014/main" id="{00000000-0008-0000-1000-000046000000}"/>
            </a:ext>
          </a:extLst>
        </xdr:cNvPr>
        <xdr:cNvSpPr>
          <a:spLocks noChangeShapeType="1"/>
        </xdr:cNvSpPr>
      </xdr:nvSpPr>
      <xdr:spPr bwMode="auto">
        <a:xfrm flipH="1">
          <a:off x="5692140" y="9875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55</xdr:row>
      <xdr:rowOff>0</xdr:rowOff>
    </xdr:from>
    <xdr:to>
      <xdr:col>4</xdr:col>
      <xdr:colOff>487680</xdr:colOff>
      <xdr:row>55</xdr:row>
      <xdr:rowOff>0</xdr:rowOff>
    </xdr:to>
    <xdr:sp macro="" textlink="">
      <xdr:nvSpPr>
        <xdr:cNvPr id="71" name="Line 74">
          <a:extLst>
            <a:ext uri="{FF2B5EF4-FFF2-40B4-BE49-F238E27FC236}">
              <a16:creationId xmlns:a16="http://schemas.microsoft.com/office/drawing/2014/main" id="{00000000-0008-0000-1000-000047000000}"/>
            </a:ext>
          </a:extLst>
        </xdr:cNvPr>
        <xdr:cNvSpPr>
          <a:spLocks noChangeShapeType="1"/>
        </xdr:cNvSpPr>
      </xdr:nvSpPr>
      <xdr:spPr bwMode="auto">
        <a:xfrm flipH="1">
          <a:off x="496062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51</xdr:row>
      <xdr:rowOff>15240</xdr:rowOff>
    </xdr:from>
    <xdr:to>
      <xdr:col>4</xdr:col>
      <xdr:colOff>487680</xdr:colOff>
      <xdr:row>51</xdr:row>
      <xdr:rowOff>15240</xdr:rowOff>
    </xdr:to>
    <xdr:sp macro="" textlink="">
      <xdr:nvSpPr>
        <xdr:cNvPr id="72" name="Line 75">
          <a:extLst>
            <a:ext uri="{FF2B5EF4-FFF2-40B4-BE49-F238E27FC236}">
              <a16:creationId xmlns:a16="http://schemas.microsoft.com/office/drawing/2014/main" id="{00000000-0008-0000-1000-000048000000}"/>
            </a:ext>
          </a:extLst>
        </xdr:cNvPr>
        <xdr:cNvSpPr>
          <a:spLocks noChangeShapeType="1"/>
        </xdr:cNvSpPr>
      </xdr:nvSpPr>
      <xdr:spPr bwMode="auto">
        <a:xfrm flipH="1">
          <a:off x="4960620" y="9883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54</xdr:row>
      <xdr:rowOff>152400</xdr:rowOff>
    </xdr:from>
    <xdr:to>
      <xdr:col>5</xdr:col>
      <xdr:colOff>0</xdr:colOff>
      <xdr:row>54</xdr:row>
      <xdr:rowOff>152400</xdr:rowOff>
    </xdr:to>
    <xdr:sp macro="" textlink="">
      <xdr:nvSpPr>
        <xdr:cNvPr id="73" name="Line 76">
          <a:extLst>
            <a:ext uri="{FF2B5EF4-FFF2-40B4-BE49-F238E27FC236}">
              <a16:creationId xmlns:a16="http://schemas.microsoft.com/office/drawing/2014/main" id="{00000000-0008-0000-1000-000049000000}"/>
            </a:ext>
          </a:extLst>
        </xdr:cNvPr>
        <xdr:cNvSpPr>
          <a:spLocks noChangeShapeType="1"/>
        </xdr:cNvSpPr>
      </xdr:nvSpPr>
      <xdr:spPr bwMode="auto">
        <a:xfrm flipH="1">
          <a:off x="5692140" y="106527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55</xdr:row>
      <xdr:rowOff>0</xdr:rowOff>
    </xdr:from>
    <xdr:to>
      <xdr:col>2</xdr:col>
      <xdr:colOff>457200</xdr:colOff>
      <xdr:row>55</xdr:row>
      <xdr:rowOff>0</xdr:rowOff>
    </xdr:to>
    <xdr:sp macro="" textlink="">
      <xdr:nvSpPr>
        <xdr:cNvPr id="74" name="Line 77">
          <a:extLst>
            <a:ext uri="{FF2B5EF4-FFF2-40B4-BE49-F238E27FC236}">
              <a16:creationId xmlns:a16="http://schemas.microsoft.com/office/drawing/2014/main" id="{00000000-0008-0000-1000-00004A000000}"/>
            </a:ext>
          </a:extLst>
        </xdr:cNvPr>
        <xdr:cNvSpPr>
          <a:spLocks noChangeShapeType="1"/>
        </xdr:cNvSpPr>
      </xdr:nvSpPr>
      <xdr:spPr bwMode="auto">
        <a:xfrm flipH="1">
          <a:off x="323850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54</xdr:row>
      <xdr:rowOff>152400</xdr:rowOff>
    </xdr:from>
    <xdr:to>
      <xdr:col>5</xdr:col>
      <xdr:colOff>548640</xdr:colOff>
      <xdr:row>54</xdr:row>
      <xdr:rowOff>152400</xdr:rowOff>
    </xdr:to>
    <xdr:sp macro="" textlink="">
      <xdr:nvSpPr>
        <xdr:cNvPr id="75" name="Line 78">
          <a:extLst>
            <a:ext uri="{FF2B5EF4-FFF2-40B4-BE49-F238E27FC236}">
              <a16:creationId xmlns:a16="http://schemas.microsoft.com/office/drawing/2014/main" id="{00000000-0008-0000-1000-00004B000000}"/>
            </a:ext>
          </a:extLst>
        </xdr:cNvPr>
        <xdr:cNvSpPr>
          <a:spLocks noChangeShapeType="1"/>
        </xdr:cNvSpPr>
      </xdr:nvSpPr>
      <xdr:spPr bwMode="auto">
        <a:xfrm flipH="1">
          <a:off x="5867400" y="10652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51</xdr:row>
      <xdr:rowOff>22860</xdr:rowOff>
    </xdr:from>
    <xdr:to>
      <xdr:col>5</xdr:col>
      <xdr:colOff>556260</xdr:colOff>
      <xdr:row>51</xdr:row>
      <xdr:rowOff>22860</xdr:rowOff>
    </xdr:to>
    <xdr:sp macro="" textlink="">
      <xdr:nvSpPr>
        <xdr:cNvPr id="76" name="Line 79">
          <a:extLst>
            <a:ext uri="{FF2B5EF4-FFF2-40B4-BE49-F238E27FC236}">
              <a16:creationId xmlns:a16="http://schemas.microsoft.com/office/drawing/2014/main" id="{00000000-0008-0000-1000-00004C000000}"/>
            </a:ext>
          </a:extLst>
        </xdr:cNvPr>
        <xdr:cNvSpPr>
          <a:spLocks noChangeShapeType="1"/>
        </xdr:cNvSpPr>
      </xdr:nvSpPr>
      <xdr:spPr bwMode="auto">
        <a:xfrm flipH="1">
          <a:off x="5875020" y="9890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481835</xdr:colOff>
      <xdr:row>58</xdr:row>
      <xdr:rowOff>91440</xdr:rowOff>
    </xdr:from>
    <xdr:to>
      <xdr:col>2</xdr:col>
      <xdr:colOff>630685</xdr:colOff>
      <xdr:row>58</xdr:row>
      <xdr:rowOff>91440</xdr:rowOff>
    </xdr:to>
    <xdr:sp macro="" textlink="">
      <xdr:nvSpPr>
        <xdr:cNvPr id="77" name="Line 80">
          <a:extLst>
            <a:ext uri="{FF2B5EF4-FFF2-40B4-BE49-F238E27FC236}">
              <a16:creationId xmlns:a16="http://schemas.microsoft.com/office/drawing/2014/main" id="{00000000-0008-0000-1000-00004D000000}"/>
            </a:ext>
          </a:extLst>
        </xdr:cNvPr>
        <xdr:cNvSpPr>
          <a:spLocks noChangeShapeType="1"/>
        </xdr:cNvSpPr>
      </xdr:nvSpPr>
      <xdr:spPr bwMode="auto">
        <a:xfrm flipH="1">
          <a:off x="3636515" y="11231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56</xdr:row>
      <xdr:rowOff>0</xdr:rowOff>
    </xdr:from>
    <xdr:to>
      <xdr:col>2</xdr:col>
      <xdr:colOff>472440</xdr:colOff>
      <xdr:row>56</xdr:row>
      <xdr:rowOff>0</xdr:rowOff>
    </xdr:to>
    <xdr:sp macro="" textlink="">
      <xdr:nvSpPr>
        <xdr:cNvPr id="78" name="Line 82">
          <a:extLst>
            <a:ext uri="{FF2B5EF4-FFF2-40B4-BE49-F238E27FC236}">
              <a16:creationId xmlns:a16="http://schemas.microsoft.com/office/drawing/2014/main" id="{00000000-0008-0000-1000-00004E000000}"/>
            </a:ext>
          </a:extLst>
        </xdr:cNvPr>
        <xdr:cNvSpPr>
          <a:spLocks noChangeShapeType="1"/>
        </xdr:cNvSpPr>
      </xdr:nvSpPr>
      <xdr:spPr bwMode="auto">
        <a:xfrm flipH="1">
          <a:off x="3246120" y="1082040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61</xdr:row>
      <xdr:rowOff>83820</xdr:rowOff>
    </xdr:from>
    <xdr:to>
      <xdr:col>2</xdr:col>
      <xdr:colOff>480060</xdr:colOff>
      <xdr:row>61</xdr:row>
      <xdr:rowOff>83820</xdr:rowOff>
    </xdr:to>
    <xdr:sp macro="" textlink="">
      <xdr:nvSpPr>
        <xdr:cNvPr id="79" name="Line 83">
          <a:extLst>
            <a:ext uri="{FF2B5EF4-FFF2-40B4-BE49-F238E27FC236}">
              <a16:creationId xmlns:a16="http://schemas.microsoft.com/office/drawing/2014/main" id="{00000000-0008-0000-1000-00004F000000}"/>
            </a:ext>
          </a:extLst>
        </xdr:cNvPr>
        <xdr:cNvSpPr>
          <a:spLocks noChangeShapeType="1"/>
        </xdr:cNvSpPr>
      </xdr:nvSpPr>
      <xdr:spPr bwMode="auto">
        <a:xfrm flipH="1">
          <a:off x="3261360" y="11704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56</xdr:row>
      <xdr:rowOff>22860</xdr:rowOff>
    </xdr:from>
    <xdr:to>
      <xdr:col>3</xdr:col>
      <xdr:colOff>472440</xdr:colOff>
      <xdr:row>56</xdr:row>
      <xdr:rowOff>22860</xdr:rowOff>
    </xdr:to>
    <xdr:sp macro="" textlink="">
      <xdr:nvSpPr>
        <xdr:cNvPr id="80" name="Line 84">
          <a:extLst>
            <a:ext uri="{FF2B5EF4-FFF2-40B4-BE49-F238E27FC236}">
              <a16:creationId xmlns:a16="http://schemas.microsoft.com/office/drawing/2014/main" id="{00000000-0008-0000-1000-000050000000}"/>
            </a:ext>
          </a:extLst>
        </xdr:cNvPr>
        <xdr:cNvSpPr>
          <a:spLocks noChangeShapeType="1"/>
        </xdr:cNvSpPr>
      </xdr:nvSpPr>
      <xdr:spPr bwMode="auto">
        <a:xfrm flipH="1">
          <a:off x="4099560" y="10843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61</xdr:row>
      <xdr:rowOff>99060</xdr:rowOff>
    </xdr:from>
    <xdr:to>
      <xdr:col>3</xdr:col>
      <xdr:colOff>472440</xdr:colOff>
      <xdr:row>61</xdr:row>
      <xdr:rowOff>99060</xdr:rowOff>
    </xdr:to>
    <xdr:sp macro="" textlink="">
      <xdr:nvSpPr>
        <xdr:cNvPr id="81" name="Line 85">
          <a:extLst>
            <a:ext uri="{FF2B5EF4-FFF2-40B4-BE49-F238E27FC236}">
              <a16:creationId xmlns:a16="http://schemas.microsoft.com/office/drawing/2014/main" id="{00000000-0008-0000-1000-000051000000}"/>
            </a:ext>
          </a:extLst>
        </xdr:cNvPr>
        <xdr:cNvSpPr>
          <a:spLocks noChangeShapeType="1"/>
        </xdr:cNvSpPr>
      </xdr:nvSpPr>
      <xdr:spPr bwMode="auto">
        <a:xfrm flipH="1">
          <a:off x="4099560" y="11719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489455</xdr:colOff>
      <xdr:row>63</xdr:row>
      <xdr:rowOff>91440</xdr:rowOff>
    </xdr:from>
    <xdr:to>
      <xdr:col>2</xdr:col>
      <xdr:colOff>638305</xdr:colOff>
      <xdr:row>63</xdr:row>
      <xdr:rowOff>91440</xdr:rowOff>
    </xdr:to>
    <xdr:sp macro="" textlink="">
      <xdr:nvSpPr>
        <xdr:cNvPr id="82" name="Line 86">
          <a:extLst>
            <a:ext uri="{FF2B5EF4-FFF2-40B4-BE49-F238E27FC236}">
              <a16:creationId xmlns:a16="http://schemas.microsoft.com/office/drawing/2014/main" id="{00000000-0008-0000-1000-000052000000}"/>
            </a:ext>
          </a:extLst>
        </xdr:cNvPr>
        <xdr:cNvSpPr>
          <a:spLocks noChangeShapeType="1"/>
        </xdr:cNvSpPr>
      </xdr:nvSpPr>
      <xdr:spPr bwMode="auto">
        <a:xfrm flipH="1">
          <a:off x="3644135" y="120319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63</xdr:row>
      <xdr:rowOff>83820</xdr:rowOff>
    </xdr:from>
    <xdr:to>
      <xdr:col>3</xdr:col>
      <xdr:colOff>646779</xdr:colOff>
      <xdr:row>63</xdr:row>
      <xdr:rowOff>83820</xdr:rowOff>
    </xdr:to>
    <xdr:sp macro="" textlink="">
      <xdr:nvSpPr>
        <xdr:cNvPr id="83" name="Line 87">
          <a:extLst>
            <a:ext uri="{FF2B5EF4-FFF2-40B4-BE49-F238E27FC236}">
              <a16:creationId xmlns:a16="http://schemas.microsoft.com/office/drawing/2014/main" id="{00000000-0008-0000-1000-000053000000}"/>
            </a:ext>
          </a:extLst>
        </xdr:cNvPr>
        <xdr:cNvSpPr>
          <a:spLocks noChangeShapeType="1"/>
        </xdr:cNvSpPr>
      </xdr:nvSpPr>
      <xdr:spPr bwMode="auto">
        <a:xfrm flipH="1">
          <a:off x="4511961" y="120243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510420</xdr:colOff>
      <xdr:row>63</xdr:row>
      <xdr:rowOff>91440</xdr:rowOff>
    </xdr:from>
    <xdr:to>
      <xdr:col>4</xdr:col>
      <xdr:colOff>647821</xdr:colOff>
      <xdr:row>63</xdr:row>
      <xdr:rowOff>91440</xdr:rowOff>
    </xdr:to>
    <xdr:sp macro="" textlink="">
      <xdr:nvSpPr>
        <xdr:cNvPr id="84" name="Line 88">
          <a:extLst>
            <a:ext uri="{FF2B5EF4-FFF2-40B4-BE49-F238E27FC236}">
              <a16:creationId xmlns:a16="http://schemas.microsoft.com/office/drawing/2014/main" id="{00000000-0008-0000-1000-000054000000}"/>
            </a:ext>
          </a:extLst>
        </xdr:cNvPr>
        <xdr:cNvSpPr>
          <a:spLocks noChangeShapeType="1"/>
        </xdr:cNvSpPr>
      </xdr:nvSpPr>
      <xdr:spPr bwMode="auto">
        <a:xfrm flipH="1">
          <a:off x="5356740" y="12031980"/>
          <a:ext cx="13740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63</xdr:row>
      <xdr:rowOff>76200</xdr:rowOff>
    </xdr:from>
    <xdr:to>
      <xdr:col>5</xdr:col>
      <xdr:colOff>709208</xdr:colOff>
      <xdr:row>63</xdr:row>
      <xdr:rowOff>76200</xdr:rowOff>
    </xdr:to>
    <xdr:sp macro="" textlink="">
      <xdr:nvSpPr>
        <xdr:cNvPr id="85" name="Line 89">
          <a:extLst>
            <a:ext uri="{FF2B5EF4-FFF2-40B4-BE49-F238E27FC236}">
              <a16:creationId xmlns:a16="http://schemas.microsoft.com/office/drawing/2014/main" id="{00000000-0008-0000-1000-000055000000}"/>
            </a:ext>
          </a:extLst>
        </xdr:cNvPr>
        <xdr:cNvSpPr>
          <a:spLocks noChangeShapeType="1"/>
        </xdr:cNvSpPr>
      </xdr:nvSpPr>
      <xdr:spPr bwMode="auto">
        <a:xfrm flipH="1">
          <a:off x="6278332" y="120167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58</xdr:row>
      <xdr:rowOff>91440</xdr:rowOff>
    </xdr:from>
    <xdr:to>
      <xdr:col>5</xdr:col>
      <xdr:colOff>738219</xdr:colOff>
      <xdr:row>58</xdr:row>
      <xdr:rowOff>91440</xdr:rowOff>
    </xdr:to>
    <xdr:sp macro="" textlink="">
      <xdr:nvSpPr>
        <xdr:cNvPr id="86" name="Line 90">
          <a:extLst>
            <a:ext uri="{FF2B5EF4-FFF2-40B4-BE49-F238E27FC236}">
              <a16:creationId xmlns:a16="http://schemas.microsoft.com/office/drawing/2014/main" id="{00000000-0008-0000-1000-000056000000}"/>
            </a:ext>
          </a:extLst>
        </xdr:cNvPr>
        <xdr:cNvSpPr>
          <a:spLocks noChangeShapeType="1"/>
        </xdr:cNvSpPr>
      </xdr:nvSpPr>
      <xdr:spPr bwMode="auto">
        <a:xfrm flipH="1">
          <a:off x="6295041" y="112318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59</xdr:row>
      <xdr:rowOff>83820</xdr:rowOff>
    </xdr:from>
    <xdr:to>
      <xdr:col>5</xdr:col>
      <xdr:colOff>0</xdr:colOff>
      <xdr:row>59</xdr:row>
      <xdr:rowOff>83820</xdr:rowOff>
    </xdr:to>
    <xdr:sp macro="" textlink="">
      <xdr:nvSpPr>
        <xdr:cNvPr id="87" name="Line 93">
          <a:extLst>
            <a:ext uri="{FF2B5EF4-FFF2-40B4-BE49-F238E27FC236}">
              <a16:creationId xmlns:a16="http://schemas.microsoft.com/office/drawing/2014/main" id="{00000000-0008-0000-1000-000057000000}"/>
            </a:ext>
          </a:extLst>
        </xdr:cNvPr>
        <xdr:cNvSpPr>
          <a:spLocks noChangeShapeType="1"/>
        </xdr:cNvSpPr>
      </xdr:nvSpPr>
      <xdr:spPr bwMode="auto">
        <a:xfrm flipH="1">
          <a:off x="5692140" y="11384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61</xdr:row>
      <xdr:rowOff>137160</xdr:rowOff>
    </xdr:from>
    <xdr:to>
      <xdr:col>4</xdr:col>
      <xdr:colOff>510540</xdr:colOff>
      <xdr:row>61</xdr:row>
      <xdr:rowOff>137160</xdr:rowOff>
    </xdr:to>
    <xdr:sp macro="" textlink="">
      <xdr:nvSpPr>
        <xdr:cNvPr id="88" name="Line 97">
          <a:extLst>
            <a:ext uri="{FF2B5EF4-FFF2-40B4-BE49-F238E27FC236}">
              <a16:creationId xmlns:a16="http://schemas.microsoft.com/office/drawing/2014/main" id="{00000000-0008-0000-1000-000058000000}"/>
            </a:ext>
          </a:extLst>
        </xdr:cNvPr>
        <xdr:cNvSpPr>
          <a:spLocks noChangeShapeType="1"/>
        </xdr:cNvSpPr>
      </xdr:nvSpPr>
      <xdr:spPr bwMode="auto">
        <a:xfrm flipH="1">
          <a:off x="4983480" y="1175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61</xdr:row>
      <xdr:rowOff>106680</xdr:rowOff>
    </xdr:from>
    <xdr:to>
      <xdr:col>5</xdr:col>
      <xdr:colOff>563880</xdr:colOff>
      <xdr:row>61</xdr:row>
      <xdr:rowOff>106680</xdr:rowOff>
    </xdr:to>
    <xdr:sp macro="" textlink="">
      <xdr:nvSpPr>
        <xdr:cNvPr id="89" name="Line 99">
          <a:extLst>
            <a:ext uri="{FF2B5EF4-FFF2-40B4-BE49-F238E27FC236}">
              <a16:creationId xmlns:a16="http://schemas.microsoft.com/office/drawing/2014/main" id="{00000000-0008-0000-1000-000059000000}"/>
            </a:ext>
          </a:extLst>
        </xdr:cNvPr>
        <xdr:cNvSpPr>
          <a:spLocks noChangeShapeType="1"/>
        </xdr:cNvSpPr>
      </xdr:nvSpPr>
      <xdr:spPr bwMode="auto">
        <a:xfrm flipH="1">
          <a:off x="5882640" y="11727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65</xdr:row>
      <xdr:rowOff>0</xdr:rowOff>
    </xdr:from>
    <xdr:to>
      <xdr:col>5</xdr:col>
      <xdr:colOff>0</xdr:colOff>
      <xdr:row>65</xdr:row>
      <xdr:rowOff>0</xdr:rowOff>
    </xdr:to>
    <xdr:sp macro="" textlink="">
      <xdr:nvSpPr>
        <xdr:cNvPr id="90" name="Line 101">
          <a:extLst>
            <a:ext uri="{FF2B5EF4-FFF2-40B4-BE49-F238E27FC236}">
              <a16:creationId xmlns:a16="http://schemas.microsoft.com/office/drawing/2014/main" id="{00000000-0008-0000-1000-00005A000000}"/>
            </a:ext>
          </a:extLst>
        </xdr:cNvPr>
        <xdr:cNvSpPr>
          <a:spLocks noChangeShapeType="1"/>
        </xdr:cNvSpPr>
      </xdr:nvSpPr>
      <xdr:spPr bwMode="auto">
        <a:xfrm flipH="1">
          <a:off x="5692140" y="12260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62</xdr:row>
      <xdr:rowOff>90297</xdr:rowOff>
    </xdr:from>
    <xdr:to>
      <xdr:col>2</xdr:col>
      <xdr:colOff>464820</xdr:colOff>
      <xdr:row>65</xdr:row>
      <xdr:rowOff>99060</xdr:rowOff>
    </xdr:to>
    <xdr:sp macro="" textlink="">
      <xdr:nvSpPr>
        <xdr:cNvPr id="91" name="Line 102">
          <a:extLst>
            <a:ext uri="{FF2B5EF4-FFF2-40B4-BE49-F238E27FC236}">
              <a16:creationId xmlns:a16="http://schemas.microsoft.com/office/drawing/2014/main" id="{00000000-0008-0000-1000-00005B000000}"/>
            </a:ext>
          </a:extLst>
        </xdr:cNvPr>
        <xdr:cNvSpPr>
          <a:spLocks noChangeShapeType="1"/>
        </xdr:cNvSpPr>
      </xdr:nvSpPr>
      <xdr:spPr bwMode="auto">
        <a:xfrm flipH="1">
          <a:off x="3619500" y="11870817"/>
          <a:ext cx="0" cy="4888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62</xdr:row>
      <xdr:rowOff>106680</xdr:rowOff>
    </xdr:from>
    <xdr:to>
      <xdr:col>3</xdr:col>
      <xdr:colOff>480060</xdr:colOff>
      <xdr:row>65</xdr:row>
      <xdr:rowOff>114300</xdr:rowOff>
    </xdr:to>
    <xdr:sp macro="" textlink="">
      <xdr:nvSpPr>
        <xdr:cNvPr id="92" name="Line 103">
          <a:extLst>
            <a:ext uri="{FF2B5EF4-FFF2-40B4-BE49-F238E27FC236}">
              <a16:creationId xmlns:a16="http://schemas.microsoft.com/office/drawing/2014/main" id="{00000000-0008-0000-1000-00005C000000}"/>
            </a:ext>
          </a:extLst>
        </xdr:cNvPr>
        <xdr:cNvSpPr>
          <a:spLocks noChangeShapeType="1"/>
        </xdr:cNvSpPr>
      </xdr:nvSpPr>
      <xdr:spPr bwMode="auto">
        <a:xfrm>
          <a:off x="4480560" y="11887200"/>
          <a:ext cx="0" cy="487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62</xdr:row>
      <xdr:rowOff>121920</xdr:rowOff>
    </xdr:from>
    <xdr:to>
      <xdr:col>4</xdr:col>
      <xdr:colOff>480060</xdr:colOff>
      <xdr:row>65</xdr:row>
      <xdr:rowOff>106680</xdr:rowOff>
    </xdr:to>
    <xdr:sp macro="" textlink="">
      <xdr:nvSpPr>
        <xdr:cNvPr id="93" name="Line 104">
          <a:extLst>
            <a:ext uri="{FF2B5EF4-FFF2-40B4-BE49-F238E27FC236}">
              <a16:creationId xmlns:a16="http://schemas.microsoft.com/office/drawing/2014/main" id="{00000000-0008-0000-1000-00005D000000}"/>
            </a:ext>
          </a:extLst>
        </xdr:cNvPr>
        <xdr:cNvSpPr>
          <a:spLocks noChangeShapeType="1"/>
        </xdr:cNvSpPr>
      </xdr:nvSpPr>
      <xdr:spPr bwMode="auto">
        <a:xfrm flipH="1">
          <a:off x="5326380" y="11902440"/>
          <a:ext cx="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62</xdr:row>
      <xdr:rowOff>121920</xdr:rowOff>
    </xdr:from>
    <xdr:to>
      <xdr:col>5</xdr:col>
      <xdr:colOff>571500</xdr:colOff>
      <xdr:row>65</xdr:row>
      <xdr:rowOff>121920</xdr:rowOff>
    </xdr:to>
    <xdr:sp macro="" textlink="">
      <xdr:nvSpPr>
        <xdr:cNvPr id="94" name="Line 105">
          <a:extLst>
            <a:ext uri="{FF2B5EF4-FFF2-40B4-BE49-F238E27FC236}">
              <a16:creationId xmlns:a16="http://schemas.microsoft.com/office/drawing/2014/main" id="{00000000-0008-0000-1000-00005E000000}"/>
            </a:ext>
          </a:extLst>
        </xdr:cNvPr>
        <xdr:cNvSpPr>
          <a:spLocks noChangeShapeType="1"/>
        </xdr:cNvSpPr>
      </xdr:nvSpPr>
      <xdr:spPr bwMode="auto">
        <a:xfrm flipH="1">
          <a:off x="6263640" y="11902440"/>
          <a:ext cx="0" cy="480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62</xdr:row>
      <xdr:rowOff>91440</xdr:rowOff>
    </xdr:from>
    <xdr:to>
      <xdr:col>2</xdr:col>
      <xdr:colOff>464820</xdr:colOff>
      <xdr:row>62</xdr:row>
      <xdr:rowOff>91440</xdr:rowOff>
    </xdr:to>
    <xdr:sp macro="" textlink="">
      <xdr:nvSpPr>
        <xdr:cNvPr id="95" name="Line 106">
          <a:extLst>
            <a:ext uri="{FF2B5EF4-FFF2-40B4-BE49-F238E27FC236}">
              <a16:creationId xmlns:a16="http://schemas.microsoft.com/office/drawing/2014/main" id="{00000000-0008-0000-1000-00005F000000}"/>
            </a:ext>
          </a:extLst>
        </xdr:cNvPr>
        <xdr:cNvSpPr>
          <a:spLocks noChangeShapeType="1"/>
        </xdr:cNvSpPr>
      </xdr:nvSpPr>
      <xdr:spPr bwMode="auto">
        <a:xfrm flipH="1">
          <a:off x="3246120" y="11871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65</xdr:row>
      <xdr:rowOff>106680</xdr:rowOff>
    </xdr:from>
    <xdr:to>
      <xdr:col>2</xdr:col>
      <xdr:colOff>464820</xdr:colOff>
      <xdr:row>65</xdr:row>
      <xdr:rowOff>106680</xdr:rowOff>
    </xdr:to>
    <xdr:sp macro="" textlink="">
      <xdr:nvSpPr>
        <xdr:cNvPr id="96" name="Line 107">
          <a:extLst>
            <a:ext uri="{FF2B5EF4-FFF2-40B4-BE49-F238E27FC236}">
              <a16:creationId xmlns:a16="http://schemas.microsoft.com/office/drawing/2014/main" id="{00000000-0008-0000-1000-000060000000}"/>
            </a:ext>
          </a:extLst>
        </xdr:cNvPr>
        <xdr:cNvSpPr>
          <a:spLocks noChangeShapeType="1"/>
        </xdr:cNvSpPr>
      </xdr:nvSpPr>
      <xdr:spPr bwMode="auto">
        <a:xfrm flipH="1">
          <a:off x="3246120" y="12367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131272</xdr:colOff>
      <xdr:row>62</xdr:row>
      <xdr:rowOff>106680</xdr:rowOff>
    </xdr:from>
    <xdr:to>
      <xdr:col>3</xdr:col>
      <xdr:colOff>470708</xdr:colOff>
      <xdr:row>62</xdr:row>
      <xdr:rowOff>106680</xdr:rowOff>
    </xdr:to>
    <xdr:sp macro="" textlink="">
      <xdr:nvSpPr>
        <xdr:cNvPr id="97" name="Line 108">
          <a:extLst>
            <a:ext uri="{FF2B5EF4-FFF2-40B4-BE49-F238E27FC236}">
              <a16:creationId xmlns:a16="http://schemas.microsoft.com/office/drawing/2014/main" id="{00000000-0008-0000-1000-000061000000}"/>
            </a:ext>
          </a:extLst>
        </xdr:cNvPr>
        <xdr:cNvSpPr>
          <a:spLocks noChangeShapeType="1"/>
        </xdr:cNvSpPr>
      </xdr:nvSpPr>
      <xdr:spPr bwMode="auto">
        <a:xfrm flipH="1">
          <a:off x="4131772" y="118872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65</xdr:row>
      <xdr:rowOff>114300</xdr:rowOff>
    </xdr:from>
    <xdr:to>
      <xdr:col>3</xdr:col>
      <xdr:colOff>472440</xdr:colOff>
      <xdr:row>65</xdr:row>
      <xdr:rowOff>114300</xdr:rowOff>
    </xdr:to>
    <xdr:sp macro="" textlink="">
      <xdr:nvSpPr>
        <xdr:cNvPr id="98" name="Line 109">
          <a:extLst>
            <a:ext uri="{FF2B5EF4-FFF2-40B4-BE49-F238E27FC236}">
              <a16:creationId xmlns:a16="http://schemas.microsoft.com/office/drawing/2014/main" id="{00000000-0008-0000-1000-000062000000}"/>
            </a:ext>
          </a:extLst>
        </xdr:cNvPr>
        <xdr:cNvSpPr>
          <a:spLocks noChangeShapeType="1"/>
        </xdr:cNvSpPr>
      </xdr:nvSpPr>
      <xdr:spPr bwMode="auto">
        <a:xfrm flipH="1">
          <a:off x="4099560" y="12374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62</xdr:row>
      <xdr:rowOff>121920</xdr:rowOff>
    </xdr:from>
    <xdr:to>
      <xdr:col>4</xdr:col>
      <xdr:colOff>480060</xdr:colOff>
      <xdr:row>62</xdr:row>
      <xdr:rowOff>121920</xdr:rowOff>
    </xdr:to>
    <xdr:sp macro="" textlink="">
      <xdr:nvSpPr>
        <xdr:cNvPr id="99" name="Line 110">
          <a:extLst>
            <a:ext uri="{FF2B5EF4-FFF2-40B4-BE49-F238E27FC236}">
              <a16:creationId xmlns:a16="http://schemas.microsoft.com/office/drawing/2014/main" id="{00000000-0008-0000-1000-000063000000}"/>
            </a:ext>
          </a:extLst>
        </xdr:cNvPr>
        <xdr:cNvSpPr>
          <a:spLocks noChangeShapeType="1"/>
        </xdr:cNvSpPr>
      </xdr:nvSpPr>
      <xdr:spPr bwMode="auto">
        <a:xfrm flipH="1">
          <a:off x="4953000" y="11902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65151</xdr:colOff>
      <xdr:row>65</xdr:row>
      <xdr:rowOff>106680</xdr:rowOff>
    </xdr:from>
    <xdr:to>
      <xdr:col>4</xdr:col>
      <xdr:colOff>475869</xdr:colOff>
      <xdr:row>65</xdr:row>
      <xdr:rowOff>106680</xdr:rowOff>
    </xdr:to>
    <xdr:sp macro="" textlink="">
      <xdr:nvSpPr>
        <xdr:cNvPr id="100" name="Line 111">
          <a:extLst>
            <a:ext uri="{FF2B5EF4-FFF2-40B4-BE49-F238E27FC236}">
              <a16:creationId xmlns:a16="http://schemas.microsoft.com/office/drawing/2014/main" id="{00000000-0008-0000-1000-000064000000}"/>
            </a:ext>
          </a:extLst>
        </xdr:cNvPr>
        <xdr:cNvSpPr>
          <a:spLocks noChangeShapeType="1"/>
        </xdr:cNvSpPr>
      </xdr:nvSpPr>
      <xdr:spPr bwMode="auto">
        <a:xfrm flipH="1">
          <a:off x="4911471" y="1236726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65</xdr:row>
      <xdr:rowOff>121920</xdr:rowOff>
    </xdr:from>
    <xdr:to>
      <xdr:col>5</xdr:col>
      <xdr:colOff>563880</xdr:colOff>
      <xdr:row>65</xdr:row>
      <xdr:rowOff>121920</xdr:rowOff>
    </xdr:to>
    <xdr:sp macro="" textlink="">
      <xdr:nvSpPr>
        <xdr:cNvPr id="101" name="Line 112">
          <a:extLst>
            <a:ext uri="{FF2B5EF4-FFF2-40B4-BE49-F238E27FC236}">
              <a16:creationId xmlns:a16="http://schemas.microsoft.com/office/drawing/2014/main" id="{00000000-0008-0000-1000-000065000000}"/>
            </a:ext>
          </a:extLst>
        </xdr:cNvPr>
        <xdr:cNvSpPr>
          <a:spLocks noChangeShapeType="1"/>
        </xdr:cNvSpPr>
      </xdr:nvSpPr>
      <xdr:spPr bwMode="auto">
        <a:xfrm flipH="1">
          <a:off x="5882640" y="1238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62</xdr:row>
      <xdr:rowOff>114300</xdr:rowOff>
    </xdr:from>
    <xdr:to>
      <xdr:col>5</xdr:col>
      <xdr:colOff>571500</xdr:colOff>
      <xdr:row>62</xdr:row>
      <xdr:rowOff>114300</xdr:rowOff>
    </xdr:to>
    <xdr:sp macro="" textlink="">
      <xdr:nvSpPr>
        <xdr:cNvPr id="102" name="Line 113">
          <a:extLst>
            <a:ext uri="{FF2B5EF4-FFF2-40B4-BE49-F238E27FC236}">
              <a16:creationId xmlns:a16="http://schemas.microsoft.com/office/drawing/2014/main" id="{00000000-0008-0000-1000-000066000000}"/>
            </a:ext>
          </a:extLst>
        </xdr:cNvPr>
        <xdr:cNvSpPr>
          <a:spLocks noChangeShapeType="1"/>
        </xdr:cNvSpPr>
      </xdr:nvSpPr>
      <xdr:spPr bwMode="auto">
        <a:xfrm flipH="1">
          <a:off x="5890260" y="11894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518160</xdr:colOff>
      <xdr:row>174</xdr:row>
      <xdr:rowOff>144780</xdr:rowOff>
    </xdr:from>
    <xdr:to>
      <xdr:col>2</xdr:col>
      <xdr:colOff>518160</xdr:colOff>
      <xdr:row>194</xdr:row>
      <xdr:rowOff>7620</xdr:rowOff>
    </xdr:to>
    <xdr:sp macro="" textlink="">
      <xdr:nvSpPr>
        <xdr:cNvPr id="103" name="Line 114">
          <a:extLst>
            <a:ext uri="{FF2B5EF4-FFF2-40B4-BE49-F238E27FC236}">
              <a16:creationId xmlns:a16="http://schemas.microsoft.com/office/drawing/2014/main" id="{00000000-0008-0000-1000-000067000000}"/>
            </a:ext>
          </a:extLst>
        </xdr:cNvPr>
        <xdr:cNvSpPr>
          <a:spLocks noChangeShapeType="1"/>
        </xdr:cNvSpPr>
      </xdr:nvSpPr>
      <xdr:spPr bwMode="auto">
        <a:xfrm>
          <a:off x="3672840" y="32826960"/>
          <a:ext cx="0" cy="3215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174</xdr:row>
      <xdr:rowOff>144780</xdr:rowOff>
    </xdr:from>
    <xdr:to>
      <xdr:col>2</xdr:col>
      <xdr:colOff>518160</xdr:colOff>
      <xdr:row>174</xdr:row>
      <xdr:rowOff>144780</xdr:rowOff>
    </xdr:to>
    <xdr:sp macro="" textlink="">
      <xdr:nvSpPr>
        <xdr:cNvPr id="104" name="Line 115">
          <a:extLst>
            <a:ext uri="{FF2B5EF4-FFF2-40B4-BE49-F238E27FC236}">
              <a16:creationId xmlns:a16="http://schemas.microsoft.com/office/drawing/2014/main" id="{00000000-0008-0000-1000-000068000000}"/>
            </a:ext>
          </a:extLst>
        </xdr:cNvPr>
        <xdr:cNvSpPr>
          <a:spLocks noChangeShapeType="1"/>
        </xdr:cNvSpPr>
      </xdr:nvSpPr>
      <xdr:spPr bwMode="auto">
        <a:xfrm flipH="1">
          <a:off x="3299460" y="32826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194</xdr:row>
      <xdr:rowOff>0</xdr:rowOff>
    </xdr:from>
    <xdr:to>
      <xdr:col>2</xdr:col>
      <xdr:colOff>518160</xdr:colOff>
      <xdr:row>194</xdr:row>
      <xdr:rowOff>0</xdr:rowOff>
    </xdr:to>
    <xdr:sp macro="" textlink="">
      <xdr:nvSpPr>
        <xdr:cNvPr id="105" name="Line 116">
          <a:extLst>
            <a:ext uri="{FF2B5EF4-FFF2-40B4-BE49-F238E27FC236}">
              <a16:creationId xmlns:a16="http://schemas.microsoft.com/office/drawing/2014/main" id="{00000000-0008-0000-1000-000069000000}"/>
            </a:ext>
          </a:extLst>
        </xdr:cNvPr>
        <xdr:cNvSpPr>
          <a:spLocks noChangeShapeType="1"/>
        </xdr:cNvSpPr>
      </xdr:nvSpPr>
      <xdr:spPr bwMode="auto">
        <a:xfrm flipH="1">
          <a:off x="3299460" y="36034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193</xdr:row>
      <xdr:rowOff>137160</xdr:rowOff>
    </xdr:from>
    <xdr:to>
      <xdr:col>5</xdr:col>
      <xdr:colOff>0</xdr:colOff>
      <xdr:row>193</xdr:row>
      <xdr:rowOff>137160</xdr:rowOff>
    </xdr:to>
    <xdr:sp macro="" textlink="">
      <xdr:nvSpPr>
        <xdr:cNvPr id="106" name="Line 117">
          <a:extLst>
            <a:ext uri="{FF2B5EF4-FFF2-40B4-BE49-F238E27FC236}">
              <a16:creationId xmlns:a16="http://schemas.microsoft.com/office/drawing/2014/main" id="{00000000-0008-0000-1000-00006A000000}"/>
            </a:ext>
          </a:extLst>
        </xdr:cNvPr>
        <xdr:cNvSpPr>
          <a:spLocks noChangeShapeType="1"/>
        </xdr:cNvSpPr>
      </xdr:nvSpPr>
      <xdr:spPr bwMode="auto">
        <a:xfrm flipH="1">
          <a:off x="5692140" y="36004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175</xdr:row>
      <xdr:rowOff>7620</xdr:rowOff>
    </xdr:from>
    <xdr:to>
      <xdr:col>5</xdr:col>
      <xdr:colOff>0</xdr:colOff>
      <xdr:row>175</xdr:row>
      <xdr:rowOff>7620</xdr:rowOff>
    </xdr:to>
    <xdr:sp macro="" textlink="">
      <xdr:nvSpPr>
        <xdr:cNvPr id="107" name="Line 118">
          <a:extLst>
            <a:ext uri="{FF2B5EF4-FFF2-40B4-BE49-F238E27FC236}">
              <a16:creationId xmlns:a16="http://schemas.microsoft.com/office/drawing/2014/main" id="{00000000-0008-0000-1000-00006B000000}"/>
            </a:ext>
          </a:extLst>
        </xdr:cNvPr>
        <xdr:cNvSpPr>
          <a:spLocks noChangeShapeType="1"/>
        </xdr:cNvSpPr>
      </xdr:nvSpPr>
      <xdr:spPr bwMode="auto">
        <a:xfrm flipH="1">
          <a:off x="5692140" y="328574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193</xdr:row>
      <xdr:rowOff>114300</xdr:rowOff>
    </xdr:from>
    <xdr:to>
      <xdr:col>5</xdr:col>
      <xdr:colOff>655320</xdr:colOff>
      <xdr:row>193</xdr:row>
      <xdr:rowOff>114300</xdr:rowOff>
    </xdr:to>
    <xdr:sp macro="" textlink="">
      <xdr:nvSpPr>
        <xdr:cNvPr id="108" name="Line 119">
          <a:extLst>
            <a:ext uri="{FF2B5EF4-FFF2-40B4-BE49-F238E27FC236}">
              <a16:creationId xmlns:a16="http://schemas.microsoft.com/office/drawing/2014/main" id="{00000000-0008-0000-1000-00006C000000}"/>
            </a:ext>
          </a:extLst>
        </xdr:cNvPr>
        <xdr:cNvSpPr>
          <a:spLocks noChangeShapeType="1"/>
        </xdr:cNvSpPr>
      </xdr:nvSpPr>
      <xdr:spPr bwMode="auto">
        <a:xfrm flipH="1">
          <a:off x="5974080" y="3598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174</xdr:row>
      <xdr:rowOff>144780</xdr:rowOff>
    </xdr:from>
    <xdr:to>
      <xdr:col>5</xdr:col>
      <xdr:colOff>655320</xdr:colOff>
      <xdr:row>174</xdr:row>
      <xdr:rowOff>144780</xdr:rowOff>
    </xdr:to>
    <xdr:sp macro="" textlink="">
      <xdr:nvSpPr>
        <xdr:cNvPr id="109" name="Line 120">
          <a:extLst>
            <a:ext uri="{FF2B5EF4-FFF2-40B4-BE49-F238E27FC236}">
              <a16:creationId xmlns:a16="http://schemas.microsoft.com/office/drawing/2014/main" id="{00000000-0008-0000-1000-00006D000000}"/>
            </a:ext>
          </a:extLst>
        </xdr:cNvPr>
        <xdr:cNvSpPr>
          <a:spLocks noChangeShapeType="1"/>
        </xdr:cNvSpPr>
      </xdr:nvSpPr>
      <xdr:spPr bwMode="auto">
        <a:xfrm flipH="1">
          <a:off x="5974080" y="32826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542406</xdr:colOff>
      <xdr:row>184</xdr:row>
      <xdr:rowOff>83820</xdr:rowOff>
    </xdr:from>
    <xdr:to>
      <xdr:col>2</xdr:col>
      <xdr:colOff>722515</xdr:colOff>
      <xdr:row>184</xdr:row>
      <xdr:rowOff>83820</xdr:rowOff>
    </xdr:to>
    <xdr:sp macro="" textlink="">
      <xdr:nvSpPr>
        <xdr:cNvPr id="110" name="Line 121">
          <a:extLst>
            <a:ext uri="{FF2B5EF4-FFF2-40B4-BE49-F238E27FC236}">
              <a16:creationId xmlns:a16="http://schemas.microsoft.com/office/drawing/2014/main" id="{00000000-0008-0000-1000-00006E000000}"/>
            </a:ext>
          </a:extLst>
        </xdr:cNvPr>
        <xdr:cNvSpPr>
          <a:spLocks noChangeShapeType="1"/>
        </xdr:cNvSpPr>
      </xdr:nvSpPr>
      <xdr:spPr bwMode="auto">
        <a:xfrm flipH="1">
          <a:off x="3697086" y="344424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184</xdr:row>
      <xdr:rowOff>106680</xdr:rowOff>
    </xdr:from>
    <xdr:to>
      <xdr:col>5</xdr:col>
      <xdr:colOff>0</xdr:colOff>
      <xdr:row>184</xdr:row>
      <xdr:rowOff>106680</xdr:rowOff>
    </xdr:to>
    <xdr:sp macro="" textlink="">
      <xdr:nvSpPr>
        <xdr:cNvPr id="111" name="Line 122">
          <a:extLst>
            <a:ext uri="{FF2B5EF4-FFF2-40B4-BE49-F238E27FC236}">
              <a16:creationId xmlns:a16="http://schemas.microsoft.com/office/drawing/2014/main" id="{00000000-0008-0000-1000-00006F000000}"/>
            </a:ext>
          </a:extLst>
        </xdr:cNvPr>
        <xdr:cNvSpPr>
          <a:spLocks noChangeShapeType="1"/>
        </xdr:cNvSpPr>
      </xdr:nvSpPr>
      <xdr:spPr bwMode="auto">
        <a:xfrm flipH="1">
          <a:off x="5692140" y="34465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181</xdr:row>
      <xdr:rowOff>106680</xdr:rowOff>
    </xdr:from>
    <xdr:to>
      <xdr:col>3</xdr:col>
      <xdr:colOff>502920</xdr:colOff>
      <xdr:row>181</xdr:row>
      <xdr:rowOff>106680</xdr:rowOff>
    </xdr:to>
    <xdr:sp macro="" textlink="">
      <xdr:nvSpPr>
        <xdr:cNvPr id="112" name="Line 123">
          <a:extLst>
            <a:ext uri="{FF2B5EF4-FFF2-40B4-BE49-F238E27FC236}">
              <a16:creationId xmlns:a16="http://schemas.microsoft.com/office/drawing/2014/main" id="{00000000-0008-0000-1000-000070000000}"/>
            </a:ext>
          </a:extLst>
        </xdr:cNvPr>
        <xdr:cNvSpPr>
          <a:spLocks noChangeShapeType="1"/>
        </xdr:cNvSpPr>
      </xdr:nvSpPr>
      <xdr:spPr bwMode="auto">
        <a:xfrm flipH="1">
          <a:off x="4130040" y="33962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187</xdr:row>
      <xdr:rowOff>121920</xdr:rowOff>
    </xdr:from>
    <xdr:to>
      <xdr:col>3</xdr:col>
      <xdr:colOff>502920</xdr:colOff>
      <xdr:row>187</xdr:row>
      <xdr:rowOff>121920</xdr:rowOff>
    </xdr:to>
    <xdr:sp macro="" textlink="">
      <xdr:nvSpPr>
        <xdr:cNvPr id="113" name="Line 124">
          <a:extLst>
            <a:ext uri="{FF2B5EF4-FFF2-40B4-BE49-F238E27FC236}">
              <a16:creationId xmlns:a16="http://schemas.microsoft.com/office/drawing/2014/main" id="{00000000-0008-0000-1000-000071000000}"/>
            </a:ext>
          </a:extLst>
        </xdr:cNvPr>
        <xdr:cNvSpPr>
          <a:spLocks noChangeShapeType="1"/>
        </xdr:cNvSpPr>
      </xdr:nvSpPr>
      <xdr:spPr bwMode="auto">
        <a:xfrm flipH="1">
          <a:off x="4130040" y="3498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188</xdr:row>
      <xdr:rowOff>129540</xdr:rowOff>
    </xdr:from>
    <xdr:to>
      <xdr:col>3</xdr:col>
      <xdr:colOff>480060</xdr:colOff>
      <xdr:row>193</xdr:row>
      <xdr:rowOff>167640</xdr:rowOff>
    </xdr:to>
    <xdr:sp macro="" textlink="">
      <xdr:nvSpPr>
        <xdr:cNvPr id="114" name="Line 125">
          <a:extLst>
            <a:ext uri="{FF2B5EF4-FFF2-40B4-BE49-F238E27FC236}">
              <a16:creationId xmlns:a16="http://schemas.microsoft.com/office/drawing/2014/main" id="{00000000-0008-0000-1000-000072000000}"/>
            </a:ext>
          </a:extLst>
        </xdr:cNvPr>
        <xdr:cNvSpPr>
          <a:spLocks noChangeShapeType="1"/>
        </xdr:cNvSpPr>
      </xdr:nvSpPr>
      <xdr:spPr bwMode="auto">
        <a:xfrm flipH="1">
          <a:off x="4480560" y="3515868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188</xdr:row>
      <xdr:rowOff>121920</xdr:rowOff>
    </xdr:from>
    <xdr:to>
      <xdr:col>3</xdr:col>
      <xdr:colOff>480060</xdr:colOff>
      <xdr:row>188</xdr:row>
      <xdr:rowOff>121920</xdr:rowOff>
    </xdr:to>
    <xdr:sp macro="" textlink="">
      <xdr:nvSpPr>
        <xdr:cNvPr id="115" name="Line 126">
          <a:extLst>
            <a:ext uri="{FF2B5EF4-FFF2-40B4-BE49-F238E27FC236}">
              <a16:creationId xmlns:a16="http://schemas.microsoft.com/office/drawing/2014/main" id="{00000000-0008-0000-1000-000073000000}"/>
            </a:ext>
          </a:extLst>
        </xdr:cNvPr>
        <xdr:cNvSpPr>
          <a:spLocks noChangeShapeType="1"/>
        </xdr:cNvSpPr>
      </xdr:nvSpPr>
      <xdr:spPr bwMode="auto">
        <a:xfrm flipH="1">
          <a:off x="4107180" y="35151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193</xdr:row>
      <xdr:rowOff>175260</xdr:rowOff>
    </xdr:from>
    <xdr:to>
      <xdr:col>3</xdr:col>
      <xdr:colOff>480060</xdr:colOff>
      <xdr:row>193</xdr:row>
      <xdr:rowOff>175260</xdr:rowOff>
    </xdr:to>
    <xdr:sp macro="" textlink="">
      <xdr:nvSpPr>
        <xdr:cNvPr id="116" name="Line 127">
          <a:extLst>
            <a:ext uri="{FF2B5EF4-FFF2-40B4-BE49-F238E27FC236}">
              <a16:creationId xmlns:a16="http://schemas.microsoft.com/office/drawing/2014/main" id="{00000000-0008-0000-1000-000074000000}"/>
            </a:ext>
          </a:extLst>
        </xdr:cNvPr>
        <xdr:cNvSpPr>
          <a:spLocks noChangeShapeType="1"/>
        </xdr:cNvSpPr>
      </xdr:nvSpPr>
      <xdr:spPr bwMode="auto">
        <a:xfrm flipH="1">
          <a:off x="4107180" y="36034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519546</xdr:colOff>
      <xdr:row>191</xdr:row>
      <xdr:rowOff>91440</xdr:rowOff>
    </xdr:from>
    <xdr:to>
      <xdr:col>3</xdr:col>
      <xdr:colOff>699655</xdr:colOff>
      <xdr:row>191</xdr:row>
      <xdr:rowOff>91440</xdr:rowOff>
    </xdr:to>
    <xdr:sp macro="" textlink="">
      <xdr:nvSpPr>
        <xdr:cNvPr id="117" name="Line 128">
          <a:extLst>
            <a:ext uri="{FF2B5EF4-FFF2-40B4-BE49-F238E27FC236}">
              <a16:creationId xmlns:a16="http://schemas.microsoft.com/office/drawing/2014/main" id="{00000000-0008-0000-1000-000075000000}"/>
            </a:ext>
          </a:extLst>
        </xdr:cNvPr>
        <xdr:cNvSpPr>
          <a:spLocks noChangeShapeType="1"/>
        </xdr:cNvSpPr>
      </xdr:nvSpPr>
      <xdr:spPr bwMode="auto">
        <a:xfrm flipH="1">
          <a:off x="4520046" y="356235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519546</xdr:colOff>
      <xdr:row>178</xdr:row>
      <xdr:rowOff>68580</xdr:rowOff>
    </xdr:from>
    <xdr:to>
      <xdr:col>4</xdr:col>
      <xdr:colOff>699655</xdr:colOff>
      <xdr:row>178</xdr:row>
      <xdr:rowOff>68580</xdr:rowOff>
    </xdr:to>
    <xdr:sp macro="" textlink="">
      <xdr:nvSpPr>
        <xdr:cNvPr id="118" name="Line 129">
          <a:extLst>
            <a:ext uri="{FF2B5EF4-FFF2-40B4-BE49-F238E27FC236}">
              <a16:creationId xmlns:a16="http://schemas.microsoft.com/office/drawing/2014/main" id="{00000000-0008-0000-1000-000076000000}"/>
            </a:ext>
          </a:extLst>
        </xdr:cNvPr>
        <xdr:cNvSpPr>
          <a:spLocks noChangeShapeType="1"/>
        </xdr:cNvSpPr>
      </xdr:nvSpPr>
      <xdr:spPr bwMode="auto">
        <a:xfrm flipH="1">
          <a:off x="5365866" y="334213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527733</xdr:colOff>
      <xdr:row>182</xdr:row>
      <xdr:rowOff>76200</xdr:rowOff>
    </xdr:from>
    <xdr:to>
      <xdr:col>4</xdr:col>
      <xdr:colOff>691468</xdr:colOff>
      <xdr:row>182</xdr:row>
      <xdr:rowOff>76200</xdr:rowOff>
    </xdr:to>
    <xdr:sp macro="" textlink="">
      <xdr:nvSpPr>
        <xdr:cNvPr id="119" name="Line 130">
          <a:extLst>
            <a:ext uri="{FF2B5EF4-FFF2-40B4-BE49-F238E27FC236}">
              <a16:creationId xmlns:a16="http://schemas.microsoft.com/office/drawing/2014/main" id="{00000000-0008-0000-1000-000077000000}"/>
            </a:ext>
          </a:extLst>
        </xdr:cNvPr>
        <xdr:cNvSpPr>
          <a:spLocks noChangeShapeType="1"/>
        </xdr:cNvSpPr>
      </xdr:nvSpPr>
      <xdr:spPr bwMode="auto">
        <a:xfrm flipH="1">
          <a:off x="5374053" y="340995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497253</xdr:colOff>
      <xdr:row>186</xdr:row>
      <xdr:rowOff>91440</xdr:rowOff>
    </xdr:from>
    <xdr:to>
      <xdr:col>4</xdr:col>
      <xdr:colOff>660988</xdr:colOff>
      <xdr:row>186</xdr:row>
      <xdr:rowOff>91440</xdr:rowOff>
    </xdr:to>
    <xdr:sp macro="" textlink="">
      <xdr:nvSpPr>
        <xdr:cNvPr id="120" name="Line 131">
          <a:extLst>
            <a:ext uri="{FF2B5EF4-FFF2-40B4-BE49-F238E27FC236}">
              <a16:creationId xmlns:a16="http://schemas.microsoft.com/office/drawing/2014/main" id="{00000000-0008-0000-1000-000078000000}"/>
            </a:ext>
          </a:extLst>
        </xdr:cNvPr>
        <xdr:cNvSpPr>
          <a:spLocks noChangeShapeType="1"/>
        </xdr:cNvSpPr>
      </xdr:nvSpPr>
      <xdr:spPr bwMode="auto">
        <a:xfrm flipH="1">
          <a:off x="5343573" y="347853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177</xdr:row>
      <xdr:rowOff>0</xdr:rowOff>
    </xdr:from>
    <xdr:to>
      <xdr:col>4</xdr:col>
      <xdr:colOff>480060</xdr:colOff>
      <xdr:row>177</xdr:row>
      <xdr:rowOff>0</xdr:rowOff>
    </xdr:to>
    <xdr:sp macro="" textlink="">
      <xdr:nvSpPr>
        <xdr:cNvPr id="121" name="Line 132">
          <a:extLst>
            <a:ext uri="{FF2B5EF4-FFF2-40B4-BE49-F238E27FC236}">
              <a16:creationId xmlns:a16="http://schemas.microsoft.com/office/drawing/2014/main" id="{00000000-0008-0000-1000-000079000000}"/>
            </a:ext>
          </a:extLst>
        </xdr:cNvPr>
        <xdr:cNvSpPr>
          <a:spLocks noChangeShapeType="1"/>
        </xdr:cNvSpPr>
      </xdr:nvSpPr>
      <xdr:spPr bwMode="auto">
        <a:xfrm flipH="1">
          <a:off x="4953000" y="33185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179</xdr:row>
      <xdr:rowOff>99060</xdr:rowOff>
    </xdr:from>
    <xdr:to>
      <xdr:col>4</xdr:col>
      <xdr:colOff>480060</xdr:colOff>
      <xdr:row>179</xdr:row>
      <xdr:rowOff>99060</xdr:rowOff>
    </xdr:to>
    <xdr:sp macro="" textlink="">
      <xdr:nvSpPr>
        <xdr:cNvPr id="122" name="Line 133">
          <a:extLst>
            <a:ext uri="{FF2B5EF4-FFF2-40B4-BE49-F238E27FC236}">
              <a16:creationId xmlns:a16="http://schemas.microsoft.com/office/drawing/2014/main" id="{00000000-0008-0000-1000-00007A000000}"/>
            </a:ext>
          </a:extLst>
        </xdr:cNvPr>
        <xdr:cNvSpPr>
          <a:spLocks noChangeShapeType="1"/>
        </xdr:cNvSpPr>
      </xdr:nvSpPr>
      <xdr:spPr bwMode="auto">
        <a:xfrm flipH="1">
          <a:off x="4953000" y="33619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181</xdr:row>
      <xdr:rowOff>99060</xdr:rowOff>
    </xdr:from>
    <xdr:to>
      <xdr:col>4</xdr:col>
      <xdr:colOff>495300</xdr:colOff>
      <xdr:row>181</xdr:row>
      <xdr:rowOff>99060</xdr:rowOff>
    </xdr:to>
    <xdr:sp macro="" textlink="">
      <xdr:nvSpPr>
        <xdr:cNvPr id="123" name="Line 134">
          <a:extLst>
            <a:ext uri="{FF2B5EF4-FFF2-40B4-BE49-F238E27FC236}">
              <a16:creationId xmlns:a16="http://schemas.microsoft.com/office/drawing/2014/main" id="{00000000-0008-0000-1000-00007B000000}"/>
            </a:ext>
          </a:extLst>
        </xdr:cNvPr>
        <xdr:cNvSpPr>
          <a:spLocks noChangeShapeType="1"/>
        </xdr:cNvSpPr>
      </xdr:nvSpPr>
      <xdr:spPr bwMode="auto">
        <a:xfrm flipH="1">
          <a:off x="4968240" y="3395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183</xdr:row>
      <xdr:rowOff>121920</xdr:rowOff>
    </xdr:from>
    <xdr:to>
      <xdr:col>4</xdr:col>
      <xdr:colOff>502920</xdr:colOff>
      <xdr:row>183</xdr:row>
      <xdr:rowOff>121920</xdr:rowOff>
    </xdr:to>
    <xdr:sp macro="" textlink="">
      <xdr:nvSpPr>
        <xdr:cNvPr id="124" name="Line 135">
          <a:extLst>
            <a:ext uri="{FF2B5EF4-FFF2-40B4-BE49-F238E27FC236}">
              <a16:creationId xmlns:a16="http://schemas.microsoft.com/office/drawing/2014/main" id="{00000000-0008-0000-1000-00007C000000}"/>
            </a:ext>
          </a:extLst>
        </xdr:cNvPr>
        <xdr:cNvSpPr>
          <a:spLocks noChangeShapeType="1"/>
        </xdr:cNvSpPr>
      </xdr:nvSpPr>
      <xdr:spPr bwMode="auto">
        <a:xfrm flipH="1">
          <a:off x="4975860" y="34312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185</xdr:row>
      <xdr:rowOff>76200</xdr:rowOff>
    </xdr:from>
    <xdr:to>
      <xdr:col>4</xdr:col>
      <xdr:colOff>472440</xdr:colOff>
      <xdr:row>185</xdr:row>
      <xdr:rowOff>76200</xdr:rowOff>
    </xdr:to>
    <xdr:sp macro="" textlink="">
      <xdr:nvSpPr>
        <xdr:cNvPr id="125" name="Line 136">
          <a:extLst>
            <a:ext uri="{FF2B5EF4-FFF2-40B4-BE49-F238E27FC236}">
              <a16:creationId xmlns:a16="http://schemas.microsoft.com/office/drawing/2014/main" id="{00000000-0008-0000-1000-00007D000000}"/>
            </a:ext>
          </a:extLst>
        </xdr:cNvPr>
        <xdr:cNvSpPr>
          <a:spLocks noChangeShapeType="1"/>
        </xdr:cNvSpPr>
      </xdr:nvSpPr>
      <xdr:spPr bwMode="auto">
        <a:xfrm flipH="1">
          <a:off x="4945380" y="3460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187</xdr:row>
      <xdr:rowOff>129540</xdr:rowOff>
    </xdr:from>
    <xdr:to>
      <xdr:col>4</xdr:col>
      <xdr:colOff>472440</xdr:colOff>
      <xdr:row>187</xdr:row>
      <xdr:rowOff>129540</xdr:rowOff>
    </xdr:to>
    <xdr:sp macro="" textlink="">
      <xdr:nvSpPr>
        <xdr:cNvPr id="126" name="Line 137">
          <a:extLst>
            <a:ext uri="{FF2B5EF4-FFF2-40B4-BE49-F238E27FC236}">
              <a16:creationId xmlns:a16="http://schemas.microsoft.com/office/drawing/2014/main" id="{00000000-0008-0000-1000-00007E000000}"/>
            </a:ext>
          </a:extLst>
        </xdr:cNvPr>
        <xdr:cNvSpPr>
          <a:spLocks noChangeShapeType="1"/>
        </xdr:cNvSpPr>
      </xdr:nvSpPr>
      <xdr:spPr bwMode="auto">
        <a:xfrm flipH="1">
          <a:off x="4945380" y="34991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189</xdr:row>
      <xdr:rowOff>76200</xdr:rowOff>
    </xdr:from>
    <xdr:to>
      <xdr:col>4</xdr:col>
      <xdr:colOff>502920</xdr:colOff>
      <xdr:row>189</xdr:row>
      <xdr:rowOff>76200</xdr:rowOff>
    </xdr:to>
    <xdr:sp macro="" textlink="">
      <xdr:nvSpPr>
        <xdr:cNvPr id="127" name="Line 138">
          <a:extLst>
            <a:ext uri="{FF2B5EF4-FFF2-40B4-BE49-F238E27FC236}">
              <a16:creationId xmlns:a16="http://schemas.microsoft.com/office/drawing/2014/main" id="{00000000-0008-0000-1000-00007F000000}"/>
            </a:ext>
          </a:extLst>
        </xdr:cNvPr>
        <xdr:cNvSpPr>
          <a:spLocks noChangeShapeType="1"/>
        </xdr:cNvSpPr>
      </xdr:nvSpPr>
      <xdr:spPr bwMode="auto">
        <a:xfrm flipH="1">
          <a:off x="4975860" y="35272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686721</xdr:colOff>
      <xdr:row>184</xdr:row>
      <xdr:rowOff>91440</xdr:rowOff>
    </xdr:from>
    <xdr:to>
      <xdr:col>5</xdr:col>
      <xdr:colOff>822039</xdr:colOff>
      <xdr:row>184</xdr:row>
      <xdr:rowOff>91440</xdr:rowOff>
    </xdr:to>
    <xdr:sp macro="" textlink="">
      <xdr:nvSpPr>
        <xdr:cNvPr id="128" name="Line 139">
          <a:extLst>
            <a:ext uri="{FF2B5EF4-FFF2-40B4-BE49-F238E27FC236}">
              <a16:creationId xmlns:a16="http://schemas.microsoft.com/office/drawing/2014/main" id="{00000000-0008-0000-1000-000080000000}"/>
            </a:ext>
          </a:extLst>
        </xdr:cNvPr>
        <xdr:cNvSpPr>
          <a:spLocks noChangeShapeType="1"/>
        </xdr:cNvSpPr>
      </xdr:nvSpPr>
      <xdr:spPr bwMode="auto">
        <a:xfrm flipH="1">
          <a:off x="6378861" y="344500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518160</xdr:colOff>
      <xdr:row>195</xdr:row>
      <xdr:rowOff>60960</xdr:rowOff>
    </xdr:from>
    <xdr:to>
      <xdr:col>2</xdr:col>
      <xdr:colOff>518160</xdr:colOff>
      <xdr:row>196</xdr:row>
      <xdr:rowOff>297180</xdr:rowOff>
    </xdr:to>
    <xdr:sp macro="" textlink="">
      <xdr:nvSpPr>
        <xdr:cNvPr id="129" name="Line 140">
          <a:extLst>
            <a:ext uri="{FF2B5EF4-FFF2-40B4-BE49-F238E27FC236}">
              <a16:creationId xmlns:a16="http://schemas.microsoft.com/office/drawing/2014/main" id="{00000000-0008-0000-1000-000081000000}"/>
            </a:ext>
          </a:extLst>
        </xdr:cNvPr>
        <xdr:cNvSpPr>
          <a:spLocks noChangeShapeType="1"/>
        </xdr:cNvSpPr>
      </xdr:nvSpPr>
      <xdr:spPr bwMode="auto">
        <a:xfrm flipH="1">
          <a:off x="3672840" y="3626358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195</xdr:row>
      <xdr:rowOff>53340</xdr:rowOff>
    </xdr:from>
    <xdr:to>
      <xdr:col>2</xdr:col>
      <xdr:colOff>518160</xdr:colOff>
      <xdr:row>195</xdr:row>
      <xdr:rowOff>53340</xdr:rowOff>
    </xdr:to>
    <xdr:sp macro="" textlink="">
      <xdr:nvSpPr>
        <xdr:cNvPr id="130" name="Line 141">
          <a:extLst>
            <a:ext uri="{FF2B5EF4-FFF2-40B4-BE49-F238E27FC236}">
              <a16:creationId xmlns:a16="http://schemas.microsoft.com/office/drawing/2014/main" id="{00000000-0008-0000-1000-000082000000}"/>
            </a:ext>
          </a:extLst>
        </xdr:cNvPr>
        <xdr:cNvSpPr>
          <a:spLocks noChangeShapeType="1"/>
        </xdr:cNvSpPr>
      </xdr:nvSpPr>
      <xdr:spPr bwMode="auto">
        <a:xfrm flipH="1">
          <a:off x="3299460" y="36255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196</xdr:row>
      <xdr:rowOff>297180</xdr:rowOff>
    </xdr:from>
    <xdr:to>
      <xdr:col>2</xdr:col>
      <xdr:colOff>510540</xdr:colOff>
      <xdr:row>196</xdr:row>
      <xdr:rowOff>297180</xdr:rowOff>
    </xdr:to>
    <xdr:sp macro="" textlink="">
      <xdr:nvSpPr>
        <xdr:cNvPr id="131" name="Line 142">
          <a:extLst>
            <a:ext uri="{FF2B5EF4-FFF2-40B4-BE49-F238E27FC236}">
              <a16:creationId xmlns:a16="http://schemas.microsoft.com/office/drawing/2014/main" id="{00000000-0008-0000-1000-000083000000}"/>
            </a:ext>
          </a:extLst>
        </xdr:cNvPr>
        <xdr:cNvSpPr>
          <a:spLocks noChangeShapeType="1"/>
        </xdr:cNvSpPr>
      </xdr:nvSpPr>
      <xdr:spPr bwMode="auto">
        <a:xfrm flipH="1">
          <a:off x="3291840" y="36835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527166</xdr:colOff>
      <xdr:row>196</xdr:row>
      <xdr:rowOff>0</xdr:rowOff>
    </xdr:from>
    <xdr:to>
      <xdr:col>2</xdr:col>
      <xdr:colOff>707275</xdr:colOff>
      <xdr:row>196</xdr:row>
      <xdr:rowOff>0</xdr:rowOff>
    </xdr:to>
    <xdr:sp macro="" textlink="">
      <xdr:nvSpPr>
        <xdr:cNvPr id="132" name="Line 143">
          <a:extLst>
            <a:ext uri="{FF2B5EF4-FFF2-40B4-BE49-F238E27FC236}">
              <a16:creationId xmlns:a16="http://schemas.microsoft.com/office/drawing/2014/main" id="{00000000-0008-0000-1000-000084000000}"/>
            </a:ext>
          </a:extLst>
        </xdr:cNvPr>
        <xdr:cNvSpPr>
          <a:spLocks noChangeShapeType="1"/>
        </xdr:cNvSpPr>
      </xdr:nvSpPr>
      <xdr:spPr bwMode="auto">
        <a:xfrm flipH="1">
          <a:off x="3681846" y="3653790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195</xdr:row>
      <xdr:rowOff>68580</xdr:rowOff>
    </xdr:from>
    <xdr:to>
      <xdr:col>3</xdr:col>
      <xdr:colOff>487680</xdr:colOff>
      <xdr:row>197</xdr:row>
      <xdr:rowOff>266700</xdr:rowOff>
    </xdr:to>
    <xdr:sp macro="" textlink="">
      <xdr:nvSpPr>
        <xdr:cNvPr id="133" name="Line 144">
          <a:extLst>
            <a:ext uri="{FF2B5EF4-FFF2-40B4-BE49-F238E27FC236}">
              <a16:creationId xmlns:a16="http://schemas.microsoft.com/office/drawing/2014/main" id="{00000000-0008-0000-1000-000085000000}"/>
            </a:ext>
          </a:extLst>
        </xdr:cNvPr>
        <xdr:cNvSpPr>
          <a:spLocks noChangeShapeType="1"/>
        </xdr:cNvSpPr>
      </xdr:nvSpPr>
      <xdr:spPr bwMode="auto">
        <a:xfrm>
          <a:off x="4488180" y="3627120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195</xdr:row>
      <xdr:rowOff>60960</xdr:rowOff>
    </xdr:from>
    <xdr:to>
      <xdr:col>3</xdr:col>
      <xdr:colOff>487680</xdr:colOff>
      <xdr:row>195</xdr:row>
      <xdr:rowOff>60960</xdr:rowOff>
    </xdr:to>
    <xdr:sp macro="" textlink="">
      <xdr:nvSpPr>
        <xdr:cNvPr id="134" name="Line 145">
          <a:extLst>
            <a:ext uri="{FF2B5EF4-FFF2-40B4-BE49-F238E27FC236}">
              <a16:creationId xmlns:a16="http://schemas.microsoft.com/office/drawing/2014/main" id="{00000000-0008-0000-1000-000086000000}"/>
            </a:ext>
          </a:extLst>
        </xdr:cNvPr>
        <xdr:cNvSpPr>
          <a:spLocks noChangeShapeType="1"/>
        </xdr:cNvSpPr>
      </xdr:nvSpPr>
      <xdr:spPr bwMode="auto">
        <a:xfrm flipH="1">
          <a:off x="4114800" y="36263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197</xdr:row>
      <xdr:rowOff>266700</xdr:rowOff>
    </xdr:from>
    <xdr:to>
      <xdr:col>3</xdr:col>
      <xdr:colOff>480060</xdr:colOff>
      <xdr:row>197</xdr:row>
      <xdr:rowOff>266700</xdr:rowOff>
    </xdr:to>
    <xdr:sp macro="" textlink="">
      <xdr:nvSpPr>
        <xdr:cNvPr id="135" name="Line 146">
          <a:extLst>
            <a:ext uri="{FF2B5EF4-FFF2-40B4-BE49-F238E27FC236}">
              <a16:creationId xmlns:a16="http://schemas.microsoft.com/office/drawing/2014/main" id="{00000000-0008-0000-1000-000087000000}"/>
            </a:ext>
          </a:extLst>
        </xdr:cNvPr>
        <xdr:cNvSpPr>
          <a:spLocks noChangeShapeType="1"/>
        </xdr:cNvSpPr>
      </xdr:nvSpPr>
      <xdr:spPr bwMode="auto">
        <a:xfrm flipH="1">
          <a:off x="4107180" y="37139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496686</xdr:colOff>
      <xdr:row>196</xdr:row>
      <xdr:rowOff>167640</xdr:rowOff>
    </xdr:from>
    <xdr:to>
      <xdr:col>3</xdr:col>
      <xdr:colOff>676795</xdr:colOff>
      <xdr:row>196</xdr:row>
      <xdr:rowOff>167640</xdr:rowOff>
    </xdr:to>
    <xdr:sp macro="" textlink="">
      <xdr:nvSpPr>
        <xdr:cNvPr id="136" name="Line 147">
          <a:extLst>
            <a:ext uri="{FF2B5EF4-FFF2-40B4-BE49-F238E27FC236}">
              <a16:creationId xmlns:a16="http://schemas.microsoft.com/office/drawing/2014/main" id="{00000000-0008-0000-1000-000088000000}"/>
            </a:ext>
          </a:extLst>
        </xdr:cNvPr>
        <xdr:cNvSpPr>
          <a:spLocks noChangeShapeType="1"/>
        </xdr:cNvSpPr>
      </xdr:nvSpPr>
      <xdr:spPr bwMode="auto">
        <a:xfrm flipH="1">
          <a:off x="4497186" y="3670554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678180</xdr:colOff>
      <xdr:row>195</xdr:row>
      <xdr:rowOff>53340</xdr:rowOff>
    </xdr:from>
    <xdr:to>
      <xdr:col>5</xdr:col>
      <xdr:colOff>678180</xdr:colOff>
      <xdr:row>196</xdr:row>
      <xdr:rowOff>289560</xdr:rowOff>
    </xdr:to>
    <xdr:sp macro="" textlink="">
      <xdr:nvSpPr>
        <xdr:cNvPr id="137" name="Line 149">
          <a:extLst>
            <a:ext uri="{FF2B5EF4-FFF2-40B4-BE49-F238E27FC236}">
              <a16:creationId xmlns:a16="http://schemas.microsoft.com/office/drawing/2014/main" id="{00000000-0008-0000-1000-000089000000}"/>
            </a:ext>
          </a:extLst>
        </xdr:cNvPr>
        <xdr:cNvSpPr>
          <a:spLocks noChangeShapeType="1"/>
        </xdr:cNvSpPr>
      </xdr:nvSpPr>
      <xdr:spPr bwMode="auto">
        <a:xfrm flipH="1">
          <a:off x="6370320" y="3625596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195</xdr:row>
      <xdr:rowOff>68580</xdr:rowOff>
    </xdr:from>
    <xdr:to>
      <xdr:col>5</xdr:col>
      <xdr:colOff>0</xdr:colOff>
      <xdr:row>195</xdr:row>
      <xdr:rowOff>68580</xdr:rowOff>
    </xdr:to>
    <xdr:sp macro="" textlink="">
      <xdr:nvSpPr>
        <xdr:cNvPr id="138" name="Line 150">
          <a:extLst>
            <a:ext uri="{FF2B5EF4-FFF2-40B4-BE49-F238E27FC236}">
              <a16:creationId xmlns:a16="http://schemas.microsoft.com/office/drawing/2014/main" id="{00000000-0008-0000-1000-00008A000000}"/>
            </a:ext>
          </a:extLst>
        </xdr:cNvPr>
        <xdr:cNvSpPr>
          <a:spLocks noChangeShapeType="1"/>
        </xdr:cNvSpPr>
      </xdr:nvSpPr>
      <xdr:spPr bwMode="auto">
        <a:xfrm flipH="1">
          <a:off x="5692140" y="36271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196</xdr:row>
      <xdr:rowOff>304800</xdr:rowOff>
    </xdr:from>
    <xdr:to>
      <xdr:col>5</xdr:col>
      <xdr:colOff>0</xdr:colOff>
      <xdr:row>196</xdr:row>
      <xdr:rowOff>304800</xdr:rowOff>
    </xdr:to>
    <xdr:sp macro="" textlink="">
      <xdr:nvSpPr>
        <xdr:cNvPr id="139" name="Line 151">
          <a:extLst>
            <a:ext uri="{FF2B5EF4-FFF2-40B4-BE49-F238E27FC236}">
              <a16:creationId xmlns:a16="http://schemas.microsoft.com/office/drawing/2014/main" id="{00000000-0008-0000-1000-00008B000000}"/>
            </a:ext>
          </a:extLst>
        </xdr:cNvPr>
        <xdr:cNvSpPr>
          <a:spLocks noChangeShapeType="1"/>
        </xdr:cNvSpPr>
      </xdr:nvSpPr>
      <xdr:spPr bwMode="auto">
        <a:xfrm flipH="1">
          <a:off x="5692140" y="3684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297180</xdr:colOff>
      <xdr:row>195</xdr:row>
      <xdr:rowOff>45720</xdr:rowOff>
    </xdr:from>
    <xdr:to>
      <xdr:col>5</xdr:col>
      <xdr:colOff>670560</xdr:colOff>
      <xdr:row>195</xdr:row>
      <xdr:rowOff>45720</xdr:rowOff>
    </xdr:to>
    <xdr:sp macro="" textlink="">
      <xdr:nvSpPr>
        <xdr:cNvPr id="140" name="Line 152">
          <a:extLst>
            <a:ext uri="{FF2B5EF4-FFF2-40B4-BE49-F238E27FC236}">
              <a16:creationId xmlns:a16="http://schemas.microsoft.com/office/drawing/2014/main" id="{00000000-0008-0000-1000-00008C000000}"/>
            </a:ext>
          </a:extLst>
        </xdr:cNvPr>
        <xdr:cNvSpPr>
          <a:spLocks noChangeShapeType="1"/>
        </xdr:cNvSpPr>
      </xdr:nvSpPr>
      <xdr:spPr bwMode="auto">
        <a:xfrm flipH="1">
          <a:off x="5989320" y="36248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304800</xdr:colOff>
      <xdr:row>196</xdr:row>
      <xdr:rowOff>289560</xdr:rowOff>
    </xdr:from>
    <xdr:to>
      <xdr:col>5</xdr:col>
      <xdr:colOff>678180</xdr:colOff>
      <xdr:row>196</xdr:row>
      <xdr:rowOff>289560</xdr:rowOff>
    </xdr:to>
    <xdr:sp macro="" textlink="">
      <xdr:nvSpPr>
        <xdr:cNvPr id="141" name="Line 153">
          <a:extLst>
            <a:ext uri="{FF2B5EF4-FFF2-40B4-BE49-F238E27FC236}">
              <a16:creationId xmlns:a16="http://schemas.microsoft.com/office/drawing/2014/main" id="{00000000-0008-0000-1000-00008D000000}"/>
            </a:ext>
          </a:extLst>
        </xdr:cNvPr>
        <xdr:cNvSpPr>
          <a:spLocks noChangeShapeType="1"/>
        </xdr:cNvSpPr>
      </xdr:nvSpPr>
      <xdr:spPr bwMode="auto">
        <a:xfrm flipH="1">
          <a:off x="5996940" y="3682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196</xdr:row>
      <xdr:rowOff>7620</xdr:rowOff>
    </xdr:from>
    <xdr:to>
      <xdr:col>5</xdr:col>
      <xdr:colOff>0</xdr:colOff>
      <xdr:row>196</xdr:row>
      <xdr:rowOff>7620</xdr:rowOff>
    </xdr:to>
    <xdr:sp macro="" textlink="">
      <xdr:nvSpPr>
        <xdr:cNvPr id="142" name="Line 154">
          <a:extLst>
            <a:ext uri="{FF2B5EF4-FFF2-40B4-BE49-F238E27FC236}">
              <a16:creationId xmlns:a16="http://schemas.microsoft.com/office/drawing/2014/main" id="{00000000-0008-0000-1000-00008E000000}"/>
            </a:ext>
          </a:extLst>
        </xdr:cNvPr>
        <xdr:cNvSpPr>
          <a:spLocks noChangeShapeType="1"/>
        </xdr:cNvSpPr>
      </xdr:nvSpPr>
      <xdr:spPr bwMode="auto">
        <a:xfrm flipH="1">
          <a:off x="5692140" y="36545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692872</xdr:colOff>
      <xdr:row>196</xdr:row>
      <xdr:rowOff>0</xdr:rowOff>
    </xdr:from>
    <xdr:to>
      <xdr:col>5</xdr:col>
      <xdr:colOff>815888</xdr:colOff>
      <xdr:row>196</xdr:row>
      <xdr:rowOff>0</xdr:rowOff>
    </xdr:to>
    <xdr:sp macro="" textlink="">
      <xdr:nvSpPr>
        <xdr:cNvPr id="143" name="Line 155">
          <a:extLst>
            <a:ext uri="{FF2B5EF4-FFF2-40B4-BE49-F238E27FC236}">
              <a16:creationId xmlns:a16="http://schemas.microsoft.com/office/drawing/2014/main" id="{00000000-0008-0000-1000-00008F000000}"/>
            </a:ext>
          </a:extLst>
        </xdr:cNvPr>
        <xdr:cNvSpPr>
          <a:spLocks noChangeShapeType="1"/>
        </xdr:cNvSpPr>
      </xdr:nvSpPr>
      <xdr:spPr bwMode="auto">
        <a:xfrm flipH="1">
          <a:off x="6385012" y="365379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160020</xdr:colOff>
      <xdr:row>200</xdr:row>
      <xdr:rowOff>68580</xdr:rowOff>
    </xdr:from>
    <xdr:to>
      <xdr:col>2</xdr:col>
      <xdr:colOff>533400</xdr:colOff>
      <xdr:row>200</xdr:row>
      <xdr:rowOff>68580</xdr:rowOff>
    </xdr:to>
    <xdr:sp macro="" textlink="">
      <xdr:nvSpPr>
        <xdr:cNvPr id="144" name="Line 156">
          <a:extLst>
            <a:ext uri="{FF2B5EF4-FFF2-40B4-BE49-F238E27FC236}">
              <a16:creationId xmlns:a16="http://schemas.microsoft.com/office/drawing/2014/main" id="{00000000-0008-0000-1000-000090000000}"/>
            </a:ext>
          </a:extLst>
        </xdr:cNvPr>
        <xdr:cNvSpPr>
          <a:spLocks noChangeShapeType="1"/>
        </xdr:cNvSpPr>
      </xdr:nvSpPr>
      <xdr:spPr bwMode="auto">
        <a:xfrm flipH="1">
          <a:off x="3314700" y="37779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160020</xdr:colOff>
      <xdr:row>206</xdr:row>
      <xdr:rowOff>160020</xdr:rowOff>
    </xdr:from>
    <xdr:to>
      <xdr:col>2</xdr:col>
      <xdr:colOff>533400</xdr:colOff>
      <xdr:row>206</xdr:row>
      <xdr:rowOff>160020</xdr:rowOff>
    </xdr:to>
    <xdr:sp macro="" textlink="">
      <xdr:nvSpPr>
        <xdr:cNvPr id="145" name="Line 157">
          <a:extLst>
            <a:ext uri="{FF2B5EF4-FFF2-40B4-BE49-F238E27FC236}">
              <a16:creationId xmlns:a16="http://schemas.microsoft.com/office/drawing/2014/main" id="{00000000-0008-0000-1000-000091000000}"/>
            </a:ext>
          </a:extLst>
        </xdr:cNvPr>
        <xdr:cNvSpPr>
          <a:spLocks noChangeShapeType="1"/>
        </xdr:cNvSpPr>
      </xdr:nvSpPr>
      <xdr:spPr bwMode="auto">
        <a:xfrm flipH="1">
          <a:off x="3314700" y="3902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542406</xdr:colOff>
      <xdr:row>202</xdr:row>
      <xdr:rowOff>251460</xdr:rowOff>
    </xdr:from>
    <xdr:to>
      <xdr:col>2</xdr:col>
      <xdr:colOff>722515</xdr:colOff>
      <xdr:row>202</xdr:row>
      <xdr:rowOff>251460</xdr:rowOff>
    </xdr:to>
    <xdr:sp macro="" textlink="">
      <xdr:nvSpPr>
        <xdr:cNvPr id="146" name="Line 158">
          <a:extLst>
            <a:ext uri="{FF2B5EF4-FFF2-40B4-BE49-F238E27FC236}">
              <a16:creationId xmlns:a16="http://schemas.microsoft.com/office/drawing/2014/main" id="{00000000-0008-0000-1000-000092000000}"/>
            </a:ext>
          </a:extLst>
        </xdr:cNvPr>
        <xdr:cNvSpPr>
          <a:spLocks noChangeShapeType="1"/>
        </xdr:cNvSpPr>
      </xdr:nvSpPr>
      <xdr:spPr bwMode="auto">
        <a:xfrm flipH="1">
          <a:off x="3697086" y="382981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200</xdr:row>
      <xdr:rowOff>76200</xdr:rowOff>
    </xdr:from>
    <xdr:to>
      <xdr:col>3</xdr:col>
      <xdr:colOff>480060</xdr:colOff>
      <xdr:row>209</xdr:row>
      <xdr:rowOff>99060</xdr:rowOff>
    </xdr:to>
    <xdr:sp macro="" textlink="">
      <xdr:nvSpPr>
        <xdr:cNvPr id="147" name="Line 159">
          <a:extLst>
            <a:ext uri="{FF2B5EF4-FFF2-40B4-BE49-F238E27FC236}">
              <a16:creationId xmlns:a16="http://schemas.microsoft.com/office/drawing/2014/main" id="{00000000-0008-0000-1000-000093000000}"/>
            </a:ext>
          </a:extLst>
        </xdr:cNvPr>
        <xdr:cNvSpPr>
          <a:spLocks noChangeShapeType="1"/>
        </xdr:cNvSpPr>
      </xdr:nvSpPr>
      <xdr:spPr bwMode="auto">
        <a:xfrm>
          <a:off x="4480560" y="37787580"/>
          <a:ext cx="0" cy="1684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209</xdr:row>
      <xdr:rowOff>99060</xdr:rowOff>
    </xdr:from>
    <xdr:to>
      <xdr:col>3</xdr:col>
      <xdr:colOff>472440</xdr:colOff>
      <xdr:row>209</xdr:row>
      <xdr:rowOff>99060</xdr:rowOff>
    </xdr:to>
    <xdr:sp macro="" textlink="">
      <xdr:nvSpPr>
        <xdr:cNvPr id="148" name="Line 160">
          <a:extLst>
            <a:ext uri="{FF2B5EF4-FFF2-40B4-BE49-F238E27FC236}">
              <a16:creationId xmlns:a16="http://schemas.microsoft.com/office/drawing/2014/main" id="{00000000-0008-0000-1000-000094000000}"/>
            </a:ext>
          </a:extLst>
        </xdr:cNvPr>
        <xdr:cNvSpPr>
          <a:spLocks noChangeShapeType="1"/>
        </xdr:cNvSpPr>
      </xdr:nvSpPr>
      <xdr:spPr bwMode="auto">
        <a:xfrm flipH="1">
          <a:off x="4099560" y="39471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200</xdr:row>
      <xdr:rowOff>76200</xdr:rowOff>
    </xdr:from>
    <xdr:to>
      <xdr:col>3</xdr:col>
      <xdr:colOff>480060</xdr:colOff>
      <xdr:row>200</xdr:row>
      <xdr:rowOff>76200</xdr:rowOff>
    </xdr:to>
    <xdr:sp macro="" textlink="">
      <xdr:nvSpPr>
        <xdr:cNvPr id="149" name="Line 161">
          <a:extLst>
            <a:ext uri="{FF2B5EF4-FFF2-40B4-BE49-F238E27FC236}">
              <a16:creationId xmlns:a16="http://schemas.microsoft.com/office/drawing/2014/main" id="{00000000-0008-0000-1000-000095000000}"/>
            </a:ext>
          </a:extLst>
        </xdr:cNvPr>
        <xdr:cNvSpPr>
          <a:spLocks noChangeShapeType="1"/>
        </xdr:cNvSpPr>
      </xdr:nvSpPr>
      <xdr:spPr bwMode="auto">
        <a:xfrm flipH="1">
          <a:off x="4107180" y="3778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511461</xdr:colOff>
      <xdr:row>204</xdr:row>
      <xdr:rowOff>76200</xdr:rowOff>
    </xdr:from>
    <xdr:to>
      <xdr:col>3</xdr:col>
      <xdr:colOff>646779</xdr:colOff>
      <xdr:row>204</xdr:row>
      <xdr:rowOff>76200</xdr:rowOff>
    </xdr:to>
    <xdr:sp macro="" textlink="">
      <xdr:nvSpPr>
        <xdr:cNvPr id="150" name="Line 162">
          <a:extLst>
            <a:ext uri="{FF2B5EF4-FFF2-40B4-BE49-F238E27FC236}">
              <a16:creationId xmlns:a16="http://schemas.microsoft.com/office/drawing/2014/main" id="{00000000-0008-0000-1000-000096000000}"/>
            </a:ext>
          </a:extLst>
        </xdr:cNvPr>
        <xdr:cNvSpPr>
          <a:spLocks noChangeShapeType="1"/>
        </xdr:cNvSpPr>
      </xdr:nvSpPr>
      <xdr:spPr bwMode="auto">
        <a:xfrm flipH="1">
          <a:off x="4511961" y="386105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203</xdr:row>
      <xdr:rowOff>53340</xdr:rowOff>
    </xdr:from>
    <xdr:to>
      <xdr:col>4</xdr:col>
      <xdr:colOff>495300</xdr:colOff>
      <xdr:row>203</xdr:row>
      <xdr:rowOff>53340</xdr:rowOff>
    </xdr:to>
    <xdr:sp macro="" textlink="">
      <xdr:nvSpPr>
        <xdr:cNvPr id="151" name="Line 163">
          <a:extLst>
            <a:ext uri="{FF2B5EF4-FFF2-40B4-BE49-F238E27FC236}">
              <a16:creationId xmlns:a16="http://schemas.microsoft.com/office/drawing/2014/main" id="{00000000-0008-0000-1000-000097000000}"/>
            </a:ext>
          </a:extLst>
        </xdr:cNvPr>
        <xdr:cNvSpPr>
          <a:spLocks noChangeShapeType="1"/>
        </xdr:cNvSpPr>
      </xdr:nvSpPr>
      <xdr:spPr bwMode="auto">
        <a:xfrm flipH="1">
          <a:off x="4968240" y="38420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204</xdr:row>
      <xdr:rowOff>129540</xdr:rowOff>
    </xdr:from>
    <xdr:to>
      <xdr:col>4</xdr:col>
      <xdr:colOff>495300</xdr:colOff>
      <xdr:row>204</xdr:row>
      <xdr:rowOff>129540</xdr:rowOff>
    </xdr:to>
    <xdr:sp macro="" textlink="">
      <xdr:nvSpPr>
        <xdr:cNvPr id="152" name="Line 164">
          <a:extLst>
            <a:ext uri="{FF2B5EF4-FFF2-40B4-BE49-F238E27FC236}">
              <a16:creationId xmlns:a16="http://schemas.microsoft.com/office/drawing/2014/main" id="{00000000-0008-0000-1000-000098000000}"/>
            </a:ext>
          </a:extLst>
        </xdr:cNvPr>
        <xdr:cNvSpPr>
          <a:spLocks noChangeShapeType="1"/>
        </xdr:cNvSpPr>
      </xdr:nvSpPr>
      <xdr:spPr bwMode="auto">
        <a:xfrm flipH="1">
          <a:off x="4968240" y="38663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203</xdr:row>
      <xdr:rowOff>60960</xdr:rowOff>
    </xdr:from>
    <xdr:to>
      <xdr:col>5</xdr:col>
      <xdr:colOff>0</xdr:colOff>
      <xdr:row>203</xdr:row>
      <xdr:rowOff>60960</xdr:rowOff>
    </xdr:to>
    <xdr:sp macro="" textlink="">
      <xdr:nvSpPr>
        <xdr:cNvPr id="153" name="Line 165">
          <a:extLst>
            <a:ext uri="{FF2B5EF4-FFF2-40B4-BE49-F238E27FC236}">
              <a16:creationId xmlns:a16="http://schemas.microsoft.com/office/drawing/2014/main" id="{00000000-0008-0000-1000-000099000000}"/>
            </a:ext>
          </a:extLst>
        </xdr:cNvPr>
        <xdr:cNvSpPr>
          <a:spLocks noChangeShapeType="1"/>
        </xdr:cNvSpPr>
      </xdr:nvSpPr>
      <xdr:spPr bwMode="auto">
        <a:xfrm flipH="1">
          <a:off x="5692140" y="384276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204</xdr:row>
      <xdr:rowOff>129540</xdr:rowOff>
    </xdr:from>
    <xdr:to>
      <xdr:col>5</xdr:col>
      <xdr:colOff>0</xdr:colOff>
      <xdr:row>204</xdr:row>
      <xdr:rowOff>129540</xdr:rowOff>
    </xdr:to>
    <xdr:sp macro="" textlink="">
      <xdr:nvSpPr>
        <xdr:cNvPr id="154" name="Line 166">
          <a:extLst>
            <a:ext uri="{FF2B5EF4-FFF2-40B4-BE49-F238E27FC236}">
              <a16:creationId xmlns:a16="http://schemas.microsoft.com/office/drawing/2014/main" id="{00000000-0008-0000-1000-00009A000000}"/>
            </a:ext>
          </a:extLst>
        </xdr:cNvPr>
        <xdr:cNvSpPr>
          <a:spLocks noChangeShapeType="1"/>
        </xdr:cNvSpPr>
      </xdr:nvSpPr>
      <xdr:spPr bwMode="auto">
        <a:xfrm flipH="1">
          <a:off x="5692140" y="38663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203</xdr:row>
      <xdr:rowOff>60960</xdr:rowOff>
    </xdr:from>
    <xdr:to>
      <xdr:col>5</xdr:col>
      <xdr:colOff>563880</xdr:colOff>
      <xdr:row>203</xdr:row>
      <xdr:rowOff>60960</xdr:rowOff>
    </xdr:to>
    <xdr:sp macro="" textlink="">
      <xdr:nvSpPr>
        <xdr:cNvPr id="155" name="Line 167">
          <a:extLst>
            <a:ext uri="{FF2B5EF4-FFF2-40B4-BE49-F238E27FC236}">
              <a16:creationId xmlns:a16="http://schemas.microsoft.com/office/drawing/2014/main" id="{00000000-0008-0000-1000-00009B000000}"/>
            </a:ext>
          </a:extLst>
        </xdr:cNvPr>
        <xdr:cNvSpPr>
          <a:spLocks noChangeShapeType="1"/>
        </xdr:cNvSpPr>
      </xdr:nvSpPr>
      <xdr:spPr bwMode="auto">
        <a:xfrm flipH="1">
          <a:off x="5882640" y="3842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204</xdr:row>
      <xdr:rowOff>137160</xdr:rowOff>
    </xdr:from>
    <xdr:to>
      <xdr:col>5</xdr:col>
      <xdr:colOff>563880</xdr:colOff>
      <xdr:row>204</xdr:row>
      <xdr:rowOff>137160</xdr:rowOff>
    </xdr:to>
    <xdr:sp macro="" textlink="">
      <xdr:nvSpPr>
        <xdr:cNvPr id="156" name="Line 168">
          <a:extLst>
            <a:ext uri="{FF2B5EF4-FFF2-40B4-BE49-F238E27FC236}">
              <a16:creationId xmlns:a16="http://schemas.microsoft.com/office/drawing/2014/main" id="{00000000-0008-0000-1000-00009C000000}"/>
            </a:ext>
          </a:extLst>
        </xdr:cNvPr>
        <xdr:cNvSpPr>
          <a:spLocks noChangeShapeType="1"/>
        </xdr:cNvSpPr>
      </xdr:nvSpPr>
      <xdr:spPr bwMode="auto">
        <a:xfrm flipH="1">
          <a:off x="5882640" y="38671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581073</xdr:colOff>
      <xdr:row>204</xdr:row>
      <xdr:rowOff>7620</xdr:rowOff>
    </xdr:from>
    <xdr:to>
      <xdr:col>5</xdr:col>
      <xdr:colOff>744808</xdr:colOff>
      <xdr:row>204</xdr:row>
      <xdr:rowOff>7620</xdr:rowOff>
    </xdr:to>
    <xdr:sp macro="" textlink="">
      <xdr:nvSpPr>
        <xdr:cNvPr id="157" name="Line 169">
          <a:extLst>
            <a:ext uri="{FF2B5EF4-FFF2-40B4-BE49-F238E27FC236}">
              <a16:creationId xmlns:a16="http://schemas.microsoft.com/office/drawing/2014/main" id="{00000000-0008-0000-1000-00009D000000}"/>
            </a:ext>
          </a:extLst>
        </xdr:cNvPr>
        <xdr:cNvSpPr>
          <a:spLocks noChangeShapeType="1"/>
        </xdr:cNvSpPr>
      </xdr:nvSpPr>
      <xdr:spPr bwMode="auto">
        <a:xfrm flipH="1">
          <a:off x="6273213" y="385419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204</xdr:row>
      <xdr:rowOff>30480</xdr:rowOff>
    </xdr:from>
    <xdr:to>
      <xdr:col>5</xdr:col>
      <xdr:colOff>0</xdr:colOff>
      <xdr:row>204</xdr:row>
      <xdr:rowOff>30480</xdr:rowOff>
    </xdr:to>
    <xdr:sp macro="" textlink="">
      <xdr:nvSpPr>
        <xdr:cNvPr id="158" name="Line 170">
          <a:extLst>
            <a:ext uri="{FF2B5EF4-FFF2-40B4-BE49-F238E27FC236}">
              <a16:creationId xmlns:a16="http://schemas.microsoft.com/office/drawing/2014/main" id="{00000000-0008-0000-1000-00009E000000}"/>
            </a:ext>
          </a:extLst>
        </xdr:cNvPr>
        <xdr:cNvSpPr>
          <a:spLocks noChangeShapeType="1"/>
        </xdr:cNvSpPr>
      </xdr:nvSpPr>
      <xdr:spPr bwMode="auto">
        <a:xfrm flipH="1">
          <a:off x="5692140" y="3856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206</xdr:row>
      <xdr:rowOff>30480</xdr:rowOff>
    </xdr:from>
    <xdr:to>
      <xdr:col>5</xdr:col>
      <xdr:colOff>594360</xdr:colOff>
      <xdr:row>209</xdr:row>
      <xdr:rowOff>106680</xdr:rowOff>
    </xdr:to>
    <xdr:sp macro="" textlink="">
      <xdr:nvSpPr>
        <xdr:cNvPr id="159" name="Line 172">
          <a:extLst>
            <a:ext uri="{FF2B5EF4-FFF2-40B4-BE49-F238E27FC236}">
              <a16:creationId xmlns:a16="http://schemas.microsoft.com/office/drawing/2014/main" id="{00000000-0008-0000-1000-00009F000000}"/>
            </a:ext>
          </a:extLst>
        </xdr:cNvPr>
        <xdr:cNvSpPr>
          <a:spLocks noChangeShapeType="1"/>
        </xdr:cNvSpPr>
      </xdr:nvSpPr>
      <xdr:spPr bwMode="auto">
        <a:xfrm>
          <a:off x="6286500" y="3890010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206</xdr:row>
      <xdr:rowOff>68580</xdr:rowOff>
    </xdr:from>
    <xdr:to>
      <xdr:col>5</xdr:col>
      <xdr:colOff>0</xdr:colOff>
      <xdr:row>206</xdr:row>
      <xdr:rowOff>68580</xdr:rowOff>
    </xdr:to>
    <xdr:sp macro="" textlink="">
      <xdr:nvSpPr>
        <xdr:cNvPr id="160" name="Line 173">
          <a:extLst>
            <a:ext uri="{FF2B5EF4-FFF2-40B4-BE49-F238E27FC236}">
              <a16:creationId xmlns:a16="http://schemas.microsoft.com/office/drawing/2014/main" id="{00000000-0008-0000-1000-0000A0000000}"/>
            </a:ext>
          </a:extLst>
        </xdr:cNvPr>
        <xdr:cNvSpPr>
          <a:spLocks noChangeShapeType="1"/>
        </xdr:cNvSpPr>
      </xdr:nvSpPr>
      <xdr:spPr bwMode="auto">
        <a:xfrm flipH="1">
          <a:off x="5692140" y="389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209</xdr:row>
      <xdr:rowOff>144780</xdr:rowOff>
    </xdr:from>
    <xdr:to>
      <xdr:col>5</xdr:col>
      <xdr:colOff>0</xdr:colOff>
      <xdr:row>209</xdr:row>
      <xdr:rowOff>144780</xdr:rowOff>
    </xdr:to>
    <xdr:sp macro="" textlink="">
      <xdr:nvSpPr>
        <xdr:cNvPr id="161" name="Line 174">
          <a:extLst>
            <a:ext uri="{FF2B5EF4-FFF2-40B4-BE49-F238E27FC236}">
              <a16:creationId xmlns:a16="http://schemas.microsoft.com/office/drawing/2014/main" id="{00000000-0008-0000-1000-0000A1000000}"/>
            </a:ext>
          </a:extLst>
        </xdr:cNvPr>
        <xdr:cNvSpPr>
          <a:spLocks noChangeShapeType="1"/>
        </xdr:cNvSpPr>
      </xdr:nvSpPr>
      <xdr:spPr bwMode="auto">
        <a:xfrm flipH="1">
          <a:off x="5692140" y="39517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206</xdr:row>
      <xdr:rowOff>30480</xdr:rowOff>
    </xdr:from>
    <xdr:to>
      <xdr:col>5</xdr:col>
      <xdr:colOff>586740</xdr:colOff>
      <xdr:row>206</xdr:row>
      <xdr:rowOff>30480</xdr:rowOff>
    </xdr:to>
    <xdr:sp macro="" textlink="">
      <xdr:nvSpPr>
        <xdr:cNvPr id="162" name="Line 175">
          <a:extLst>
            <a:ext uri="{FF2B5EF4-FFF2-40B4-BE49-F238E27FC236}">
              <a16:creationId xmlns:a16="http://schemas.microsoft.com/office/drawing/2014/main" id="{00000000-0008-0000-1000-0000A2000000}"/>
            </a:ext>
          </a:extLst>
        </xdr:cNvPr>
        <xdr:cNvSpPr>
          <a:spLocks noChangeShapeType="1"/>
        </xdr:cNvSpPr>
      </xdr:nvSpPr>
      <xdr:spPr bwMode="auto">
        <a:xfrm flipH="1">
          <a:off x="5905500" y="38900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209</xdr:row>
      <xdr:rowOff>106680</xdr:rowOff>
    </xdr:from>
    <xdr:to>
      <xdr:col>5</xdr:col>
      <xdr:colOff>586740</xdr:colOff>
      <xdr:row>209</xdr:row>
      <xdr:rowOff>106680</xdr:rowOff>
    </xdr:to>
    <xdr:sp macro="" textlink="">
      <xdr:nvSpPr>
        <xdr:cNvPr id="163" name="Line 176">
          <a:extLst>
            <a:ext uri="{FF2B5EF4-FFF2-40B4-BE49-F238E27FC236}">
              <a16:creationId xmlns:a16="http://schemas.microsoft.com/office/drawing/2014/main" id="{00000000-0008-0000-1000-0000A3000000}"/>
            </a:ext>
          </a:extLst>
        </xdr:cNvPr>
        <xdr:cNvSpPr>
          <a:spLocks noChangeShapeType="1"/>
        </xdr:cNvSpPr>
      </xdr:nvSpPr>
      <xdr:spPr bwMode="auto">
        <a:xfrm flipH="1">
          <a:off x="5905500" y="39479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207</xdr:row>
      <xdr:rowOff>160020</xdr:rowOff>
    </xdr:from>
    <xdr:to>
      <xdr:col>5</xdr:col>
      <xdr:colOff>0</xdr:colOff>
      <xdr:row>207</xdr:row>
      <xdr:rowOff>160020</xdr:rowOff>
    </xdr:to>
    <xdr:sp macro="" textlink="">
      <xdr:nvSpPr>
        <xdr:cNvPr id="164" name="Line 177">
          <a:extLst>
            <a:ext uri="{FF2B5EF4-FFF2-40B4-BE49-F238E27FC236}">
              <a16:creationId xmlns:a16="http://schemas.microsoft.com/office/drawing/2014/main" id="{00000000-0008-0000-1000-0000A4000000}"/>
            </a:ext>
          </a:extLst>
        </xdr:cNvPr>
        <xdr:cNvSpPr>
          <a:spLocks noChangeShapeType="1"/>
        </xdr:cNvSpPr>
      </xdr:nvSpPr>
      <xdr:spPr bwMode="auto">
        <a:xfrm flipH="1">
          <a:off x="5692140" y="39197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603755</xdr:colOff>
      <xdr:row>207</xdr:row>
      <xdr:rowOff>160020</xdr:rowOff>
    </xdr:from>
    <xdr:to>
      <xdr:col>5</xdr:col>
      <xdr:colOff>752605</xdr:colOff>
      <xdr:row>207</xdr:row>
      <xdr:rowOff>160020</xdr:rowOff>
    </xdr:to>
    <xdr:sp macro="" textlink="">
      <xdr:nvSpPr>
        <xdr:cNvPr id="165" name="Line 178">
          <a:extLst>
            <a:ext uri="{FF2B5EF4-FFF2-40B4-BE49-F238E27FC236}">
              <a16:creationId xmlns:a16="http://schemas.microsoft.com/office/drawing/2014/main" id="{00000000-0008-0000-1000-0000A5000000}"/>
            </a:ext>
          </a:extLst>
        </xdr:cNvPr>
        <xdr:cNvSpPr>
          <a:spLocks noChangeShapeType="1"/>
        </xdr:cNvSpPr>
      </xdr:nvSpPr>
      <xdr:spPr bwMode="auto">
        <a:xfrm flipH="1">
          <a:off x="6295895" y="391972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207</xdr:row>
      <xdr:rowOff>60960</xdr:rowOff>
    </xdr:from>
    <xdr:to>
      <xdr:col>4</xdr:col>
      <xdr:colOff>502920</xdr:colOff>
      <xdr:row>209</xdr:row>
      <xdr:rowOff>91440</xdr:rowOff>
    </xdr:to>
    <xdr:sp macro="" textlink="">
      <xdr:nvSpPr>
        <xdr:cNvPr id="166" name="Line 179">
          <a:extLst>
            <a:ext uri="{FF2B5EF4-FFF2-40B4-BE49-F238E27FC236}">
              <a16:creationId xmlns:a16="http://schemas.microsoft.com/office/drawing/2014/main" id="{00000000-0008-0000-1000-0000A6000000}"/>
            </a:ext>
          </a:extLst>
        </xdr:cNvPr>
        <xdr:cNvSpPr>
          <a:spLocks noChangeShapeType="1"/>
        </xdr:cNvSpPr>
      </xdr:nvSpPr>
      <xdr:spPr bwMode="auto">
        <a:xfrm>
          <a:off x="5349240" y="39098220"/>
          <a:ext cx="0" cy="3657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207</xdr:row>
      <xdr:rowOff>60960</xdr:rowOff>
    </xdr:from>
    <xdr:to>
      <xdr:col>4</xdr:col>
      <xdr:colOff>495300</xdr:colOff>
      <xdr:row>207</xdr:row>
      <xdr:rowOff>60960</xdr:rowOff>
    </xdr:to>
    <xdr:sp macro="" textlink="">
      <xdr:nvSpPr>
        <xdr:cNvPr id="167" name="Line 180">
          <a:extLst>
            <a:ext uri="{FF2B5EF4-FFF2-40B4-BE49-F238E27FC236}">
              <a16:creationId xmlns:a16="http://schemas.microsoft.com/office/drawing/2014/main" id="{00000000-0008-0000-1000-0000A7000000}"/>
            </a:ext>
          </a:extLst>
        </xdr:cNvPr>
        <xdr:cNvSpPr>
          <a:spLocks noChangeShapeType="1"/>
        </xdr:cNvSpPr>
      </xdr:nvSpPr>
      <xdr:spPr bwMode="auto">
        <a:xfrm flipH="1">
          <a:off x="4968240" y="39098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209</xdr:row>
      <xdr:rowOff>91440</xdr:rowOff>
    </xdr:from>
    <xdr:to>
      <xdr:col>4</xdr:col>
      <xdr:colOff>495300</xdr:colOff>
      <xdr:row>209</xdr:row>
      <xdr:rowOff>91440</xdr:rowOff>
    </xdr:to>
    <xdr:sp macro="" textlink="">
      <xdr:nvSpPr>
        <xdr:cNvPr id="168" name="Line 181">
          <a:extLst>
            <a:ext uri="{FF2B5EF4-FFF2-40B4-BE49-F238E27FC236}">
              <a16:creationId xmlns:a16="http://schemas.microsoft.com/office/drawing/2014/main" id="{00000000-0008-0000-1000-0000A8000000}"/>
            </a:ext>
          </a:extLst>
        </xdr:cNvPr>
        <xdr:cNvSpPr>
          <a:spLocks noChangeShapeType="1"/>
        </xdr:cNvSpPr>
      </xdr:nvSpPr>
      <xdr:spPr bwMode="auto">
        <a:xfrm flipH="1">
          <a:off x="4968240" y="39463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519081</xdr:colOff>
      <xdr:row>208</xdr:row>
      <xdr:rowOff>76200</xdr:rowOff>
    </xdr:from>
    <xdr:to>
      <xdr:col>4</xdr:col>
      <xdr:colOff>654399</xdr:colOff>
      <xdr:row>208</xdr:row>
      <xdr:rowOff>76200</xdr:rowOff>
    </xdr:to>
    <xdr:sp macro="" textlink="">
      <xdr:nvSpPr>
        <xdr:cNvPr id="169" name="Line 182">
          <a:extLst>
            <a:ext uri="{FF2B5EF4-FFF2-40B4-BE49-F238E27FC236}">
              <a16:creationId xmlns:a16="http://schemas.microsoft.com/office/drawing/2014/main" id="{00000000-0008-0000-1000-0000A9000000}"/>
            </a:ext>
          </a:extLst>
        </xdr:cNvPr>
        <xdr:cNvSpPr>
          <a:spLocks noChangeShapeType="1"/>
        </xdr:cNvSpPr>
      </xdr:nvSpPr>
      <xdr:spPr bwMode="auto">
        <a:xfrm flipH="1">
          <a:off x="5365401" y="392811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211</xdr:row>
      <xdr:rowOff>60960</xdr:rowOff>
    </xdr:from>
    <xdr:to>
      <xdr:col>5</xdr:col>
      <xdr:colOff>0</xdr:colOff>
      <xdr:row>211</xdr:row>
      <xdr:rowOff>60960</xdr:rowOff>
    </xdr:to>
    <xdr:sp macro="" textlink="">
      <xdr:nvSpPr>
        <xdr:cNvPr id="170" name="Line 183">
          <a:extLst>
            <a:ext uri="{FF2B5EF4-FFF2-40B4-BE49-F238E27FC236}">
              <a16:creationId xmlns:a16="http://schemas.microsoft.com/office/drawing/2014/main" id="{00000000-0008-0000-1000-0000AA000000}"/>
            </a:ext>
          </a:extLst>
        </xdr:cNvPr>
        <xdr:cNvSpPr>
          <a:spLocks noChangeShapeType="1"/>
        </xdr:cNvSpPr>
      </xdr:nvSpPr>
      <xdr:spPr bwMode="auto">
        <a:xfrm flipH="1">
          <a:off x="5692140" y="39936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220</xdr:row>
      <xdr:rowOff>0</xdr:rowOff>
    </xdr:from>
    <xdr:to>
      <xdr:col>5</xdr:col>
      <xdr:colOff>0</xdr:colOff>
      <xdr:row>220</xdr:row>
      <xdr:rowOff>0</xdr:rowOff>
    </xdr:to>
    <xdr:sp macro="" textlink="">
      <xdr:nvSpPr>
        <xdr:cNvPr id="171" name="Line 184">
          <a:extLst>
            <a:ext uri="{FF2B5EF4-FFF2-40B4-BE49-F238E27FC236}">
              <a16:creationId xmlns:a16="http://schemas.microsoft.com/office/drawing/2014/main" id="{00000000-0008-0000-1000-0000AB000000}"/>
            </a:ext>
          </a:extLst>
        </xdr:cNvPr>
        <xdr:cNvSpPr>
          <a:spLocks noChangeShapeType="1"/>
        </xdr:cNvSpPr>
      </xdr:nvSpPr>
      <xdr:spPr bwMode="auto">
        <a:xfrm flipH="1">
          <a:off x="5692140" y="413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213</xdr:row>
      <xdr:rowOff>83820</xdr:rowOff>
    </xdr:from>
    <xdr:to>
      <xdr:col>5</xdr:col>
      <xdr:colOff>738219</xdr:colOff>
      <xdr:row>213</xdr:row>
      <xdr:rowOff>83820</xdr:rowOff>
    </xdr:to>
    <xdr:sp macro="" textlink="">
      <xdr:nvSpPr>
        <xdr:cNvPr id="172" name="Line 185">
          <a:extLst>
            <a:ext uri="{FF2B5EF4-FFF2-40B4-BE49-F238E27FC236}">
              <a16:creationId xmlns:a16="http://schemas.microsoft.com/office/drawing/2014/main" id="{00000000-0008-0000-1000-0000AC000000}"/>
            </a:ext>
          </a:extLst>
        </xdr:cNvPr>
        <xdr:cNvSpPr>
          <a:spLocks noChangeShapeType="1"/>
        </xdr:cNvSpPr>
      </xdr:nvSpPr>
      <xdr:spPr bwMode="auto">
        <a:xfrm flipH="1">
          <a:off x="6295041" y="40294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609052</xdr:colOff>
      <xdr:row>218</xdr:row>
      <xdr:rowOff>91440</xdr:rowOff>
    </xdr:from>
    <xdr:to>
      <xdr:col>5</xdr:col>
      <xdr:colOff>732068</xdr:colOff>
      <xdr:row>218</xdr:row>
      <xdr:rowOff>91440</xdr:rowOff>
    </xdr:to>
    <xdr:sp macro="" textlink="">
      <xdr:nvSpPr>
        <xdr:cNvPr id="173" name="Line 186">
          <a:extLst>
            <a:ext uri="{FF2B5EF4-FFF2-40B4-BE49-F238E27FC236}">
              <a16:creationId xmlns:a16="http://schemas.microsoft.com/office/drawing/2014/main" id="{00000000-0008-0000-1000-0000AD000000}"/>
            </a:ext>
          </a:extLst>
        </xdr:cNvPr>
        <xdr:cNvSpPr>
          <a:spLocks noChangeShapeType="1"/>
        </xdr:cNvSpPr>
      </xdr:nvSpPr>
      <xdr:spPr bwMode="auto">
        <a:xfrm flipH="1">
          <a:off x="6301192" y="41140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211</xdr:row>
      <xdr:rowOff>68580</xdr:rowOff>
    </xdr:from>
    <xdr:to>
      <xdr:col>5</xdr:col>
      <xdr:colOff>586740</xdr:colOff>
      <xdr:row>216</xdr:row>
      <xdr:rowOff>106680</xdr:rowOff>
    </xdr:to>
    <xdr:sp macro="" textlink="">
      <xdr:nvSpPr>
        <xdr:cNvPr id="174" name="Line 187">
          <a:extLst>
            <a:ext uri="{FF2B5EF4-FFF2-40B4-BE49-F238E27FC236}">
              <a16:creationId xmlns:a16="http://schemas.microsoft.com/office/drawing/2014/main" id="{00000000-0008-0000-1000-0000AE000000}"/>
            </a:ext>
          </a:extLst>
        </xdr:cNvPr>
        <xdr:cNvSpPr>
          <a:spLocks noChangeShapeType="1"/>
        </xdr:cNvSpPr>
      </xdr:nvSpPr>
      <xdr:spPr bwMode="auto">
        <a:xfrm>
          <a:off x="6278880" y="399440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211</xdr:row>
      <xdr:rowOff>68580</xdr:rowOff>
    </xdr:from>
    <xdr:to>
      <xdr:col>5</xdr:col>
      <xdr:colOff>586740</xdr:colOff>
      <xdr:row>211</xdr:row>
      <xdr:rowOff>68580</xdr:rowOff>
    </xdr:to>
    <xdr:sp macro="" textlink="">
      <xdr:nvSpPr>
        <xdr:cNvPr id="175" name="Line 188">
          <a:extLst>
            <a:ext uri="{FF2B5EF4-FFF2-40B4-BE49-F238E27FC236}">
              <a16:creationId xmlns:a16="http://schemas.microsoft.com/office/drawing/2014/main" id="{00000000-0008-0000-1000-0000AF000000}"/>
            </a:ext>
          </a:extLst>
        </xdr:cNvPr>
        <xdr:cNvSpPr>
          <a:spLocks noChangeShapeType="1"/>
        </xdr:cNvSpPr>
      </xdr:nvSpPr>
      <xdr:spPr bwMode="auto">
        <a:xfrm flipH="1">
          <a:off x="5905500" y="39944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216</xdr:row>
      <xdr:rowOff>99060</xdr:rowOff>
    </xdr:from>
    <xdr:to>
      <xdr:col>5</xdr:col>
      <xdr:colOff>579120</xdr:colOff>
      <xdr:row>216</xdr:row>
      <xdr:rowOff>99060</xdr:rowOff>
    </xdr:to>
    <xdr:sp macro="" textlink="">
      <xdr:nvSpPr>
        <xdr:cNvPr id="176" name="Line 189">
          <a:extLst>
            <a:ext uri="{FF2B5EF4-FFF2-40B4-BE49-F238E27FC236}">
              <a16:creationId xmlns:a16="http://schemas.microsoft.com/office/drawing/2014/main" id="{00000000-0008-0000-1000-0000B0000000}"/>
            </a:ext>
          </a:extLst>
        </xdr:cNvPr>
        <xdr:cNvSpPr>
          <a:spLocks noChangeShapeType="1"/>
        </xdr:cNvSpPr>
      </xdr:nvSpPr>
      <xdr:spPr bwMode="auto">
        <a:xfrm flipH="1">
          <a:off x="5897880" y="40812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217</xdr:row>
      <xdr:rowOff>60960</xdr:rowOff>
    </xdr:from>
    <xdr:to>
      <xdr:col>5</xdr:col>
      <xdr:colOff>601980</xdr:colOff>
      <xdr:row>219</xdr:row>
      <xdr:rowOff>160020</xdr:rowOff>
    </xdr:to>
    <xdr:sp macro="" textlink="">
      <xdr:nvSpPr>
        <xdr:cNvPr id="177" name="Line 190">
          <a:extLst>
            <a:ext uri="{FF2B5EF4-FFF2-40B4-BE49-F238E27FC236}">
              <a16:creationId xmlns:a16="http://schemas.microsoft.com/office/drawing/2014/main" id="{00000000-0008-0000-1000-0000B1000000}"/>
            </a:ext>
          </a:extLst>
        </xdr:cNvPr>
        <xdr:cNvSpPr>
          <a:spLocks noChangeShapeType="1"/>
        </xdr:cNvSpPr>
      </xdr:nvSpPr>
      <xdr:spPr bwMode="auto">
        <a:xfrm flipH="1">
          <a:off x="6294120" y="4094226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217</xdr:row>
      <xdr:rowOff>60960</xdr:rowOff>
    </xdr:from>
    <xdr:to>
      <xdr:col>5</xdr:col>
      <xdr:colOff>594360</xdr:colOff>
      <xdr:row>217</xdr:row>
      <xdr:rowOff>60960</xdr:rowOff>
    </xdr:to>
    <xdr:sp macro="" textlink="">
      <xdr:nvSpPr>
        <xdr:cNvPr id="178" name="Line 191">
          <a:extLst>
            <a:ext uri="{FF2B5EF4-FFF2-40B4-BE49-F238E27FC236}">
              <a16:creationId xmlns:a16="http://schemas.microsoft.com/office/drawing/2014/main" id="{00000000-0008-0000-1000-0000B2000000}"/>
            </a:ext>
          </a:extLst>
        </xdr:cNvPr>
        <xdr:cNvSpPr>
          <a:spLocks noChangeShapeType="1"/>
        </xdr:cNvSpPr>
      </xdr:nvSpPr>
      <xdr:spPr bwMode="auto">
        <a:xfrm flipH="1">
          <a:off x="5913120" y="40942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220</xdr:row>
      <xdr:rowOff>0</xdr:rowOff>
    </xdr:from>
    <xdr:to>
      <xdr:col>5</xdr:col>
      <xdr:colOff>601980</xdr:colOff>
      <xdr:row>220</xdr:row>
      <xdr:rowOff>0</xdr:rowOff>
    </xdr:to>
    <xdr:sp macro="" textlink="">
      <xdr:nvSpPr>
        <xdr:cNvPr id="179" name="Line 192">
          <a:extLst>
            <a:ext uri="{FF2B5EF4-FFF2-40B4-BE49-F238E27FC236}">
              <a16:creationId xmlns:a16="http://schemas.microsoft.com/office/drawing/2014/main" id="{00000000-0008-0000-1000-0000B3000000}"/>
            </a:ext>
          </a:extLst>
        </xdr:cNvPr>
        <xdr:cNvSpPr>
          <a:spLocks noChangeShapeType="1"/>
        </xdr:cNvSpPr>
      </xdr:nvSpPr>
      <xdr:spPr bwMode="auto">
        <a:xfrm flipH="1">
          <a:off x="5920740" y="4138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211</xdr:row>
      <xdr:rowOff>68580</xdr:rowOff>
    </xdr:from>
    <xdr:to>
      <xdr:col>2</xdr:col>
      <xdr:colOff>510540</xdr:colOff>
      <xdr:row>216</xdr:row>
      <xdr:rowOff>76200</xdr:rowOff>
    </xdr:to>
    <xdr:sp macro="" textlink="">
      <xdr:nvSpPr>
        <xdr:cNvPr id="180" name="Line 193">
          <a:extLst>
            <a:ext uri="{FF2B5EF4-FFF2-40B4-BE49-F238E27FC236}">
              <a16:creationId xmlns:a16="http://schemas.microsoft.com/office/drawing/2014/main" id="{00000000-0008-0000-1000-0000B4000000}"/>
            </a:ext>
          </a:extLst>
        </xdr:cNvPr>
        <xdr:cNvSpPr>
          <a:spLocks noChangeShapeType="1"/>
        </xdr:cNvSpPr>
      </xdr:nvSpPr>
      <xdr:spPr bwMode="auto">
        <a:xfrm flipH="1">
          <a:off x="3665220" y="3994404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211</xdr:row>
      <xdr:rowOff>76200</xdr:rowOff>
    </xdr:from>
    <xdr:to>
      <xdr:col>3</xdr:col>
      <xdr:colOff>502920</xdr:colOff>
      <xdr:row>216</xdr:row>
      <xdr:rowOff>83820</xdr:rowOff>
    </xdr:to>
    <xdr:sp macro="" textlink="">
      <xdr:nvSpPr>
        <xdr:cNvPr id="181" name="Line 194">
          <a:extLst>
            <a:ext uri="{FF2B5EF4-FFF2-40B4-BE49-F238E27FC236}">
              <a16:creationId xmlns:a16="http://schemas.microsoft.com/office/drawing/2014/main" id="{00000000-0008-0000-1000-0000B5000000}"/>
            </a:ext>
          </a:extLst>
        </xdr:cNvPr>
        <xdr:cNvSpPr>
          <a:spLocks noChangeShapeType="1"/>
        </xdr:cNvSpPr>
      </xdr:nvSpPr>
      <xdr:spPr bwMode="auto">
        <a:xfrm flipH="1">
          <a:off x="4503420" y="3995166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211</xdr:row>
      <xdr:rowOff>60960</xdr:rowOff>
    </xdr:from>
    <xdr:to>
      <xdr:col>4</xdr:col>
      <xdr:colOff>480060</xdr:colOff>
      <xdr:row>216</xdr:row>
      <xdr:rowOff>99060</xdr:rowOff>
    </xdr:to>
    <xdr:sp macro="" textlink="">
      <xdr:nvSpPr>
        <xdr:cNvPr id="182" name="Line 195">
          <a:extLst>
            <a:ext uri="{FF2B5EF4-FFF2-40B4-BE49-F238E27FC236}">
              <a16:creationId xmlns:a16="http://schemas.microsoft.com/office/drawing/2014/main" id="{00000000-0008-0000-1000-0000B6000000}"/>
            </a:ext>
          </a:extLst>
        </xdr:cNvPr>
        <xdr:cNvSpPr>
          <a:spLocks noChangeShapeType="1"/>
        </xdr:cNvSpPr>
      </xdr:nvSpPr>
      <xdr:spPr bwMode="auto">
        <a:xfrm>
          <a:off x="5326380" y="3993642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540472</xdr:colOff>
      <xdr:row>213</xdr:row>
      <xdr:rowOff>91440</xdr:rowOff>
    </xdr:from>
    <xdr:to>
      <xdr:col>3</xdr:col>
      <xdr:colOff>663488</xdr:colOff>
      <xdr:row>213</xdr:row>
      <xdr:rowOff>91440</xdr:rowOff>
    </xdr:to>
    <xdr:sp macro="" textlink="">
      <xdr:nvSpPr>
        <xdr:cNvPr id="183" name="Line 196">
          <a:extLst>
            <a:ext uri="{FF2B5EF4-FFF2-40B4-BE49-F238E27FC236}">
              <a16:creationId xmlns:a16="http://schemas.microsoft.com/office/drawing/2014/main" id="{00000000-0008-0000-1000-0000B7000000}"/>
            </a:ext>
          </a:extLst>
        </xdr:cNvPr>
        <xdr:cNvSpPr>
          <a:spLocks noChangeShapeType="1"/>
        </xdr:cNvSpPr>
      </xdr:nvSpPr>
      <xdr:spPr bwMode="auto">
        <a:xfrm flipH="1">
          <a:off x="454097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540472</xdr:colOff>
      <xdr:row>213</xdr:row>
      <xdr:rowOff>91440</xdr:rowOff>
    </xdr:from>
    <xdr:to>
      <xdr:col>2</xdr:col>
      <xdr:colOff>663488</xdr:colOff>
      <xdr:row>213</xdr:row>
      <xdr:rowOff>91440</xdr:rowOff>
    </xdr:to>
    <xdr:sp macro="" textlink="">
      <xdr:nvSpPr>
        <xdr:cNvPr id="184" name="Line 197">
          <a:extLst>
            <a:ext uri="{FF2B5EF4-FFF2-40B4-BE49-F238E27FC236}">
              <a16:creationId xmlns:a16="http://schemas.microsoft.com/office/drawing/2014/main" id="{00000000-0008-0000-1000-0000B8000000}"/>
            </a:ext>
          </a:extLst>
        </xdr:cNvPr>
        <xdr:cNvSpPr>
          <a:spLocks noChangeShapeType="1"/>
        </xdr:cNvSpPr>
      </xdr:nvSpPr>
      <xdr:spPr bwMode="auto">
        <a:xfrm flipH="1">
          <a:off x="369515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213</xdr:row>
      <xdr:rowOff>91440</xdr:rowOff>
    </xdr:from>
    <xdr:to>
      <xdr:col>4</xdr:col>
      <xdr:colOff>648248</xdr:colOff>
      <xdr:row>213</xdr:row>
      <xdr:rowOff>91440</xdr:rowOff>
    </xdr:to>
    <xdr:sp macro="" textlink="">
      <xdr:nvSpPr>
        <xdr:cNvPr id="185" name="Line 198">
          <a:extLst>
            <a:ext uri="{FF2B5EF4-FFF2-40B4-BE49-F238E27FC236}">
              <a16:creationId xmlns:a16="http://schemas.microsoft.com/office/drawing/2014/main" id="{00000000-0008-0000-1000-0000B9000000}"/>
            </a:ext>
          </a:extLst>
        </xdr:cNvPr>
        <xdr:cNvSpPr>
          <a:spLocks noChangeShapeType="1"/>
        </xdr:cNvSpPr>
      </xdr:nvSpPr>
      <xdr:spPr bwMode="auto">
        <a:xfrm flipH="1">
          <a:off x="5371552" y="40302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211</xdr:row>
      <xdr:rowOff>68580</xdr:rowOff>
    </xdr:from>
    <xdr:to>
      <xdr:col>2</xdr:col>
      <xdr:colOff>510540</xdr:colOff>
      <xdr:row>211</xdr:row>
      <xdr:rowOff>68580</xdr:rowOff>
    </xdr:to>
    <xdr:sp macro="" textlink="">
      <xdr:nvSpPr>
        <xdr:cNvPr id="186" name="Line 199">
          <a:extLst>
            <a:ext uri="{FF2B5EF4-FFF2-40B4-BE49-F238E27FC236}">
              <a16:creationId xmlns:a16="http://schemas.microsoft.com/office/drawing/2014/main" id="{00000000-0008-0000-1000-0000BA000000}"/>
            </a:ext>
          </a:extLst>
        </xdr:cNvPr>
        <xdr:cNvSpPr>
          <a:spLocks noChangeShapeType="1"/>
        </xdr:cNvSpPr>
      </xdr:nvSpPr>
      <xdr:spPr bwMode="auto">
        <a:xfrm flipH="1">
          <a:off x="3291840" y="39944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211</xdr:row>
      <xdr:rowOff>60960</xdr:rowOff>
    </xdr:from>
    <xdr:to>
      <xdr:col>3</xdr:col>
      <xdr:colOff>502920</xdr:colOff>
      <xdr:row>211</xdr:row>
      <xdr:rowOff>60960</xdr:rowOff>
    </xdr:to>
    <xdr:sp macro="" textlink="">
      <xdr:nvSpPr>
        <xdr:cNvPr id="187" name="Line 201">
          <a:extLst>
            <a:ext uri="{FF2B5EF4-FFF2-40B4-BE49-F238E27FC236}">
              <a16:creationId xmlns:a16="http://schemas.microsoft.com/office/drawing/2014/main" id="{00000000-0008-0000-1000-0000BB000000}"/>
            </a:ext>
          </a:extLst>
        </xdr:cNvPr>
        <xdr:cNvSpPr>
          <a:spLocks noChangeShapeType="1"/>
        </xdr:cNvSpPr>
      </xdr:nvSpPr>
      <xdr:spPr bwMode="auto">
        <a:xfrm flipH="1">
          <a:off x="4130040" y="39936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216</xdr:row>
      <xdr:rowOff>83820</xdr:rowOff>
    </xdr:from>
    <xdr:to>
      <xdr:col>3</xdr:col>
      <xdr:colOff>502920</xdr:colOff>
      <xdr:row>216</xdr:row>
      <xdr:rowOff>83820</xdr:rowOff>
    </xdr:to>
    <xdr:sp macro="" textlink="">
      <xdr:nvSpPr>
        <xdr:cNvPr id="188" name="Line 202">
          <a:extLst>
            <a:ext uri="{FF2B5EF4-FFF2-40B4-BE49-F238E27FC236}">
              <a16:creationId xmlns:a16="http://schemas.microsoft.com/office/drawing/2014/main" id="{00000000-0008-0000-1000-0000BC000000}"/>
            </a:ext>
          </a:extLst>
        </xdr:cNvPr>
        <xdr:cNvSpPr>
          <a:spLocks noChangeShapeType="1"/>
        </xdr:cNvSpPr>
      </xdr:nvSpPr>
      <xdr:spPr bwMode="auto">
        <a:xfrm flipH="1">
          <a:off x="4130040" y="40797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211</xdr:row>
      <xdr:rowOff>60960</xdr:rowOff>
    </xdr:from>
    <xdr:to>
      <xdr:col>4</xdr:col>
      <xdr:colOff>480060</xdr:colOff>
      <xdr:row>211</xdr:row>
      <xdr:rowOff>60960</xdr:rowOff>
    </xdr:to>
    <xdr:sp macro="" textlink="">
      <xdr:nvSpPr>
        <xdr:cNvPr id="189" name="Line 203">
          <a:extLst>
            <a:ext uri="{FF2B5EF4-FFF2-40B4-BE49-F238E27FC236}">
              <a16:creationId xmlns:a16="http://schemas.microsoft.com/office/drawing/2014/main" id="{00000000-0008-0000-1000-0000BD000000}"/>
            </a:ext>
          </a:extLst>
        </xdr:cNvPr>
        <xdr:cNvSpPr>
          <a:spLocks noChangeShapeType="1"/>
        </xdr:cNvSpPr>
      </xdr:nvSpPr>
      <xdr:spPr bwMode="auto">
        <a:xfrm flipH="1">
          <a:off x="4953000" y="39936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216</xdr:row>
      <xdr:rowOff>99060</xdr:rowOff>
    </xdr:from>
    <xdr:to>
      <xdr:col>4</xdr:col>
      <xdr:colOff>472440</xdr:colOff>
      <xdr:row>216</xdr:row>
      <xdr:rowOff>99060</xdr:rowOff>
    </xdr:to>
    <xdr:sp macro="" textlink="">
      <xdr:nvSpPr>
        <xdr:cNvPr id="190" name="Line 204">
          <a:extLst>
            <a:ext uri="{FF2B5EF4-FFF2-40B4-BE49-F238E27FC236}">
              <a16:creationId xmlns:a16="http://schemas.microsoft.com/office/drawing/2014/main" id="{00000000-0008-0000-1000-0000BE000000}"/>
            </a:ext>
          </a:extLst>
        </xdr:cNvPr>
        <xdr:cNvSpPr>
          <a:spLocks noChangeShapeType="1"/>
        </xdr:cNvSpPr>
      </xdr:nvSpPr>
      <xdr:spPr bwMode="auto">
        <a:xfrm flipH="1">
          <a:off x="4945380" y="40812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449580</xdr:colOff>
      <xdr:row>217</xdr:row>
      <xdr:rowOff>60960</xdr:rowOff>
    </xdr:from>
    <xdr:to>
      <xdr:col>4</xdr:col>
      <xdr:colOff>449580</xdr:colOff>
      <xdr:row>220</xdr:row>
      <xdr:rowOff>0</xdr:rowOff>
    </xdr:to>
    <xdr:sp macro="" textlink="">
      <xdr:nvSpPr>
        <xdr:cNvPr id="191" name="Line 205">
          <a:extLst>
            <a:ext uri="{FF2B5EF4-FFF2-40B4-BE49-F238E27FC236}">
              <a16:creationId xmlns:a16="http://schemas.microsoft.com/office/drawing/2014/main" id="{00000000-0008-0000-1000-0000BF000000}"/>
            </a:ext>
          </a:extLst>
        </xdr:cNvPr>
        <xdr:cNvSpPr>
          <a:spLocks noChangeShapeType="1"/>
        </xdr:cNvSpPr>
      </xdr:nvSpPr>
      <xdr:spPr bwMode="auto">
        <a:xfrm flipH="1">
          <a:off x="5295900" y="40942260"/>
          <a:ext cx="0" cy="441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217</xdr:row>
      <xdr:rowOff>68580</xdr:rowOff>
    </xdr:from>
    <xdr:to>
      <xdr:col>3</xdr:col>
      <xdr:colOff>510540</xdr:colOff>
      <xdr:row>219</xdr:row>
      <xdr:rowOff>152400</xdr:rowOff>
    </xdr:to>
    <xdr:sp macro="" textlink="">
      <xdr:nvSpPr>
        <xdr:cNvPr id="192" name="Line 206">
          <a:extLst>
            <a:ext uri="{FF2B5EF4-FFF2-40B4-BE49-F238E27FC236}">
              <a16:creationId xmlns:a16="http://schemas.microsoft.com/office/drawing/2014/main" id="{00000000-0008-0000-1000-0000C0000000}"/>
            </a:ext>
          </a:extLst>
        </xdr:cNvPr>
        <xdr:cNvSpPr>
          <a:spLocks noChangeShapeType="1"/>
        </xdr:cNvSpPr>
      </xdr:nvSpPr>
      <xdr:spPr bwMode="auto">
        <a:xfrm flipH="1">
          <a:off x="4511040" y="40949880"/>
          <a:ext cx="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217</xdr:row>
      <xdr:rowOff>48810</xdr:rowOff>
    </xdr:from>
    <xdr:to>
      <xdr:col>2</xdr:col>
      <xdr:colOff>510540</xdr:colOff>
      <xdr:row>219</xdr:row>
      <xdr:rowOff>152073</xdr:rowOff>
    </xdr:to>
    <xdr:sp macro="" textlink="">
      <xdr:nvSpPr>
        <xdr:cNvPr id="193" name="Line 207">
          <a:extLst>
            <a:ext uri="{FF2B5EF4-FFF2-40B4-BE49-F238E27FC236}">
              <a16:creationId xmlns:a16="http://schemas.microsoft.com/office/drawing/2014/main" id="{00000000-0008-0000-1000-0000C1000000}"/>
            </a:ext>
          </a:extLst>
        </xdr:cNvPr>
        <xdr:cNvSpPr>
          <a:spLocks noChangeShapeType="1"/>
        </xdr:cNvSpPr>
      </xdr:nvSpPr>
      <xdr:spPr bwMode="auto">
        <a:xfrm>
          <a:off x="3665220" y="40930110"/>
          <a:ext cx="0" cy="43854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523204</xdr:colOff>
      <xdr:row>218</xdr:row>
      <xdr:rowOff>76200</xdr:rowOff>
    </xdr:from>
    <xdr:to>
      <xdr:col>3</xdr:col>
      <xdr:colOff>635037</xdr:colOff>
      <xdr:row>218</xdr:row>
      <xdr:rowOff>76200</xdr:rowOff>
    </xdr:to>
    <xdr:sp macro="" textlink="">
      <xdr:nvSpPr>
        <xdr:cNvPr id="194" name="Line 208">
          <a:extLst>
            <a:ext uri="{FF2B5EF4-FFF2-40B4-BE49-F238E27FC236}">
              <a16:creationId xmlns:a16="http://schemas.microsoft.com/office/drawing/2014/main" id="{00000000-0008-0000-1000-0000C2000000}"/>
            </a:ext>
          </a:extLst>
        </xdr:cNvPr>
        <xdr:cNvSpPr>
          <a:spLocks noChangeShapeType="1"/>
        </xdr:cNvSpPr>
      </xdr:nvSpPr>
      <xdr:spPr bwMode="auto">
        <a:xfrm flipH="1">
          <a:off x="4523704" y="411251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509992</xdr:colOff>
      <xdr:row>218</xdr:row>
      <xdr:rowOff>83820</xdr:rowOff>
    </xdr:from>
    <xdr:to>
      <xdr:col>2</xdr:col>
      <xdr:colOff>633008</xdr:colOff>
      <xdr:row>218</xdr:row>
      <xdr:rowOff>83820</xdr:rowOff>
    </xdr:to>
    <xdr:sp macro="" textlink="">
      <xdr:nvSpPr>
        <xdr:cNvPr id="195" name="Line 209">
          <a:extLst>
            <a:ext uri="{FF2B5EF4-FFF2-40B4-BE49-F238E27FC236}">
              <a16:creationId xmlns:a16="http://schemas.microsoft.com/office/drawing/2014/main" id="{00000000-0008-0000-1000-0000C3000000}"/>
            </a:ext>
          </a:extLst>
        </xdr:cNvPr>
        <xdr:cNvSpPr>
          <a:spLocks noChangeShapeType="1"/>
        </xdr:cNvSpPr>
      </xdr:nvSpPr>
      <xdr:spPr bwMode="auto">
        <a:xfrm flipH="1">
          <a:off x="3664672" y="411327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474215</xdr:colOff>
      <xdr:row>218</xdr:row>
      <xdr:rowOff>91440</xdr:rowOff>
    </xdr:from>
    <xdr:to>
      <xdr:col>4</xdr:col>
      <xdr:colOff>623065</xdr:colOff>
      <xdr:row>218</xdr:row>
      <xdr:rowOff>91440</xdr:rowOff>
    </xdr:to>
    <xdr:sp macro="" textlink="">
      <xdr:nvSpPr>
        <xdr:cNvPr id="196" name="Line 210">
          <a:extLst>
            <a:ext uri="{FF2B5EF4-FFF2-40B4-BE49-F238E27FC236}">
              <a16:creationId xmlns:a16="http://schemas.microsoft.com/office/drawing/2014/main" id="{00000000-0008-0000-1000-0000C4000000}"/>
            </a:ext>
          </a:extLst>
        </xdr:cNvPr>
        <xdr:cNvSpPr>
          <a:spLocks noChangeShapeType="1"/>
        </xdr:cNvSpPr>
      </xdr:nvSpPr>
      <xdr:spPr bwMode="auto">
        <a:xfrm flipH="1">
          <a:off x="5320535" y="411403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220</xdr:row>
      <xdr:rowOff>7620</xdr:rowOff>
    </xdr:from>
    <xdr:to>
      <xdr:col>4</xdr:col>
      <xdr:colOff>449580</xdr:colOff>
      <xdr:row>220</xdr:row>
      <xdr:rowOff>7620</xdr:rowOff>
    </xdr:to>
    <xdr:sp macro="" textlink="">
      <xdr:nvSpPr>
        <xdr:cNvPr id="197" name="Line 211">
          <a:extLst>
            <a:ext uri="{FF2B5EF4-FFF2-40B4-BE49-F238E27FC236}">
              <a16:creationId xmlns:a16="http://schemas.microsoft.com/office/drawing/2014/main" id="{00000000-0008-0000-1000-0000C5000000}"/>
            </a:ext>
          </a:extLst>
        </xdr:cNvPr>
        <xdr:cNvSpPr>
          <a:spLocks noChangeShapeType="1"/>
        </xdr:cNvSpPr>
      </xdr:nvSpPr>
      <xdr:spPr bwMode="auto">
        <a:xfrm flipH="1">
          <a:off x="4922520" y="41391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217</xdr:row>
      <xdr:rowOff>45720</xdr:rowOff>
    </xdr:from>
    <xdr:to>
      <xdr:col>4</xdr:col>
      <xdr:colOff>449580</xdr:colOff>
      <xdr:row>217</xdr:row>
      <xdr:rowOff>45720</xdr:rowOff>
    </xdr:to>
    <xdr:sp macro="" textlink="">
      <xdr:nvSpPr>
        <xdr:cNvPr id="198" name="Line 212">
          <a:extLst>
            <a:ext uri="{FF2B5EF4-FFF2-40B4-BE49-F238E27FC236}">
              <a16:creationId xmlns:a16="http://schemas.microsoft.com/office/drawing/2014/main" id="{00000000-0008-0000-1000-0000C6000000}"/>
            </a:ext>
          </a:extLst>
        </xdr:cNvPr>
        <xdr:cNvSpPr>
          <a:spLocks noChangeShapeType="1"/>
        </xdr:cNvSpPr>
      </xdr:nvSpPr>
      <xdr:spPr bwMode="auto">
        <a:xfrm flipH="1">
          <a:off x="4922520" y="40927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219</xdr:row>
      <xdr:rowOff>152400</xdr:rowOff>
    </xdr:from>
    <xdr:to>
      <xdr:col>3</xdr:col>
      <xdr:colOff>502920</xdr:colOff>
      <xdr:row>219</xdr:row>
      <xdr:rowOff>152400</xdr:rowOff>
    </xdr:to>
    <xdr:sp macro="" textlink="">
      <xdr:nvSpPr>
        <xdr:cNvPr id="199" name="Line 213">
          <a:extLst>
            <a:ext uri="{FF2B5EF4-FFF2-40B4-BE49-F238E27FC236}">
              <a16:creationId xmlns:a16="http://schemas.microsoft.com/office/drawing/2014/main" id="{00000000-0008-0000-1000-0000C7000000}"/>
            </a:ext>
          </a:extLst>
        </xdr:cNvPr>
        <xdr:cNvSpPr>
          <a:spLocks noChangeShapeType="1"/>
        </xdr:cNvSpPr>
      </xdr:nvSpPr>
      <xdr:spPr bwMode="auto">
        <a:xfrm flipH="1">
          <a:off x="4130040" y="41368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217</xdr:row>
      <xdr:rowOff>60960</xdr:rowOff>
    </xdr:from>
    <xdr:to>
      <xdr:col>3</xdr:col>
      <xdr:colOff>510540</xdr:colOff>
      <xdr:row>217</xdr:row>
      <xdr:rowOff>60960</xdr:rowOff>
    </xdr:to>
    <xdr:sp macro="" textlink="">
      <xdr:nvSpPr>
        <xdr:cNvPr id="200" name="Line 214">
          <a:extLst>
            <a:ext uri="{FF2B5EF4-FFF2-40B4-BE49-F238E27FC236}">
              <a16:creationId xmlns:a16="http://schemas.microsoft.com/office/drawing/2014/main" id="{00000000-0008-0000-1000-0000C8000000}"/>
            </a:ext>
          </a:extLst>
        </xdr:cNvPr>
        <xdr:cNvSpPr>
          <a:spLocks noChangeShapeType="1"/>
        </xdr:cNvSpPr>
      </xdr:nvSpPr>
      <xdr:spPr bwMode="auto">
        <a:xfrm flipH="1">
          <a:off x="4137660" y="40942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219</xdr:row>
      <xdr:rowOff>152400</xdr:rowOff>
    </xdr:from>
    <xdr:to>
      <xdr:col>2</xdr:col>
      <xdr:colOff>510540</xdr:colOff>
      <xdr:row>219</xdr:row>
      <xdr:rowOff>152400</xdr:rowOff>
    </xdr:to>
    <xdr:sp macro="" textlink="">
      <xdr:nvSpPr>
        <xdr:cNvPr id="201" name="Line 215">
          <a:extLst>
            <a:ext uri="{FF2B5EF4-FFF2-40B4-BE49-F238E27FC236}">
              <a16:creationId xmlns:a16="http://schemas.microsoft.com/office/drawing/2014/main" id="{00000000-0008-0000-1000-0000C9000000}"/>
            </a:ext>
          </a:extLst>
        </xdr:cNvPr>
        <xdr:cNvSpPr>
          <a:spLocks noChangeShapeType="1"/>
        </xdr:cNvSpPr>
      </xdr:nvSpPr>
      <xdr:spPr bwMode="auto">
        <a:xfrm flipH="1">
          <a:off x="3291840" y="41368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217</xdr:row>
      <xdr:rowOff>45720</xdr:rowOff>
    </xdr:from>
    <xdr:to>
      <xdr:col>2</xdr:col>
      <xdr:colOff>502920</xdr:colOff>
      <xdr:row>217</xdr:row>
      <xdr:rowOff>45720</xdr:rowOff>
    </xdr:to>
    <xdr:sp macro="" textlink="">
      <xdr:nvSpPr>
        <xdr:cNvPr id="202" name="Line 216">
          <a:extLst>
            <a:ext uri="{FF2B5EF4-FFF2-40B4-BE49-F238E27FC236}">
              <a16:creationId xmlns:a16="http://schemas.microsoft.com/office/drawing/2014/main" id="{00000000-0008-0000-1000-0000CA000000}"/>
            </a:ext>
          </a:extLst>
        </xdr:cNvPr>
        <xdr:cNvSpPr>
          <a:spLocks noChangeShapeType="1"/>
        </xdr:cNvSpPr>
      </xdr:nvSpPr>
      <xdr:spPr bwMode="auto">
        <a:xfrm flipH="1">
          <a:off x="3284220" y="40927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223</xdr:row>
      <xdr:rowOff>22860</xdr:rowOff>
    </xdr:from>
    <xdr:to>
      <xdr:col>5</xdr:col>
      <xdr:colOff>0</xdr:colOff>
      <xdr:row>223</xdr:row>
      <xdr:rowOff>22860</xdr:rowOff>
    </xdr:to>
    <xdr:sp macro="" textlink="">
      <xdr:nvSpPr>
        <xdr:cNvPr id="203" name="Line 217">
          <a:extLst>
            <a:ext uri="{FF2B5EF4-FFF2-40B4-BE49-F238E27FC236}">
              <a16:creationId xmlns:a16="http://schemas.microsoft.com/office/drawing/2014/main" id="{00000000-0008-0000-1000-0000CB000000}"/>
            </a:ext>
          </a:extLst>
        </xdr:cNvPr>
        <xdr:cNvSpPr>
          <a:spLocks noChangeShapeType="1"/>
        </xdr:cNvSpPr>
      </xdr:nvSpPr>
      <xdr:spPr bwMode="auto">
        <a:xfrm flipH="1">
          <a:off x="5692140" y="41910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587661</xdr:colOff>
      <xdr:row>223</xdr:row>
      <xdr:rowOff>0</xdr:rowOff>
    </xdr:from>
    <xdr:to>
      <xdr:col>5</xdr:col>
      <xdr:colOff>722979</xdr:colOff>
      <xdr:row>223</xdr:row>
      <xdr:rowOff>0</xdr:rowOff>
    </xdr:to>
    <xdr:sp macro="" textlink="">
      <xdr:nvSpPr>
        <xdr:cNvPr id="204" name="Line 218">
          <a:extLst>
            <a:ext uri="{FF2B5EF4-FFF2-40B4-BE49-F238E27FC236}">
              <a16:creationId xmlns:a16="http://schemas.microsoft.com/office/drawing/2014/main" id="{00000000-0008-0000-1000-0000CC000000}"/>
            </a:ext>
          </a:extLst>
        </xdr:cNvPr>
        <xdr:cNvSpPr>
          <a:spLocks noChangeShapeType="1"/>
        </xdr:cNvSpPr>
      </xdr:nvSpPr>
      <xdr:spPr bwMode="auto">
        <a:xfrm flipH="1">
          <a:off x="6279801" y="418871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222</xdr:row>
      <xdr:rowOff>30480</xdr:rowOff>
    </xdr:from>
    <xdr:to>
      <xdr:col>5</xdr:col>
      <xdr:colOff>0</xdr:colOff>
      <xdr:row>222</xdr:row>
      <xdr:rowOff>30480</xdr:rowOff>
    </xdr:to>
    <xdr:sp macro="" textlink="">
      <xdr:nvSpPr>
        <xdr:cNvPr id="205" name="Line 219">
          <a:extLst>
            <a:ext uri="{FF2B5EF4-FFF2-40B4-BE49-F238E27FC236}">
              <a16:creationId xmlns:a16="http://schemas.microsoft.com/office/drawing/2014/main" id="{00000000-0008-0000-1000-0000CD000000}"/>
            </a:ext>
          </a:extLst>
        </xdr:cNvPr>
        <xdr:cNvSpPr>
          <a:spLocks noChangeShapeType="1"/>
        </xdr:cNvSpPr>
      </xdr:nvSpPr>
      <xdr:spPr bwMode="auto">
        <a:xfrm flipH="1">
          <a:off x="5692140" y="41749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224</xdr:row>
      <xdr:rowOff>121920</xdr:rowOff>
    </xdr:from>
    <xdr:to>
      <xdr:col>5</xdr:col>
      <xdr:colOff>0</xdr:colOff>
      <xdr:row>224</xdr:row>
      <xdr:rowOff>121920</xdr:rowOff>
    </xdr:to>
    <xdr:sp macro="" textlink="">
      <xdr:nvSpPr>
        <xdr:cNvPr id="206" name="Line 220">
          <a:extLst>
            <a:ext uri="{FF2B5EF4-FFF2-40B4-BE49-F238E27FC236}">
              <a16:creationId xmlns:a16="http://schemas.microsoft.com/office/drawing/2014/main" id="{00000000-0008-0000-1000-0000CE000000}"/>
            </a:ext>
          </a:extLst>
        </xdr:cNvPr>
        <xdr:cNvSpPr>
          <a:spLocks noChangeShapeType="1"/>
        </xdr:cNvSpPr>
      </xdr:nvSpPr>
      <xdr:spPr bwMode="auto">
        <a:xfrm flipH="1">
          <a:off x="5692140" y="42176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222</xdr:row>
      <xdr:rowOff>30480</xdr:rowOff>
    </xdr:from>
    <xdr:to>
      <xdr:col>5</xdr:col>
      <xdr:colOff>571500</xdr:colOff>
      <xdr:row>222</xdr:row>
      <xdr:rowOff>30480</xdr:rowOff>
    </xdr:to>
    <xdr:sp macro="" textlink="">
      <xdr:nvSpPr>
        <xdr:cNvPr id="207" name="Line 221">
          <a:extLst>
            <a:ext uri="{FF2B5EF4-FFF2-40B4-BE49-F238E27FC236}">
              <a16:creationId xmlns:a16="http://schemas.microsoft.com/office/drawing/2014/main" id="{00000000-0008-0000-1000-0000CF000000}"/>
            </a:ext>
          </a:extLst>
        </xdr:cNvPr>
        <xdr:cNvSpPr>
          <a:spLocks noChangeShapeType="1"/>
        </xdr:cNvSpPr>
      </xdr:nvSpPr>
      <xdr:spPr bwMode="auto">
        <a:xfrm flipH="1">
          <a:off x="5890260" y="41749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224</xdr:row>
      <xdr:rowOff>121920</xdr:rowOff>
    </xdr:from>
    <xdr:to>
      <xdr:col>5</xdr:col>
      <xdr:colOff>579120</xdr:colOff>
      <xdr:row>224</xdr:row>
      <xdr:rowOff>121920</xdr:rowOff>
    </xdr:to>
    <xdr:sp macro="" textlink="">
      <xdr:nvSpPr>
        <xdr:cNvPr id="208" name="Line 222">
          <a:extLst>
            <a:ext uri="{FF2B5EF4-FFF2-40B4-BE49-F238E27FC236}">
              <a16:creationId xmlns:a16="http://schemas.microsoft.com/office/drawing/2014/main" id="{00000000-0008-0000-1000-0000D0000000}"/>
            </a:ext>
          </a:extLst>
        </xdr:cNvPr>
        <xdr:cNvSpPr>
          <a:spLocks noChangeShapeType="1"/>
        </xdr:cNvSpPr>
      </xdr:nvSpPr>
      <xdr:spPr bwMode="auto">
        <a:xfrm flipH="1">
          <a:off x="5897880" y="42176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510420</xdr:colOff>
      <xdr:row>70</xdr:row>
      <xdr:rowOff>68580</xdr:rowOff>
    </xdr:from>
    <xdr:to>
      <xdr:col>2</xdr:col>
      <xdr:colOff>647821</xdr:colOff>
      <xdr:row>70</xdr:row>
      <xdr:rowOff>68580</xdr:rowOff>
    </xdr:to>
    <xdr:sp macro="" textlink="">
      <xdr:nvSpPr>
        <xdr:cNvPr id="209" name="Line 223">
          <a:extLst>
            <a:ext uri="{FF2B5EF4-FFF2-40B4-BE49-F238E27FC236}">
              <a16:creationId xmlns:a16="http://schemas.microsoft.com/office/drawing/2014/main" id="{00000000-0008-0000-1000-0000D1000000}"/>
            </a:ext>
          </a:extLst>
        </xdr:cNvPr>
        <xdr:cNvSpPr>
          <a:spLocks noChangeShapeType="1"/>
        </xdr:cNvSpPr>
      </xdr:nvSpPr>
      <xdr:spPr bwMode="auto">
        <a:xfrm flipH="1">
          <a:off x="3665100" y="13319760"/>
          <a:ext cx="13740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68</xdr:row>
      <xdr:rowOff>45720</xdr:rowOff>
    </xdr:from>
    <xdr:to>
      <xdr:col>2</xdr:col>
      <xdr:colOff>480060</xdr:colOff>
      <xdr:row>73</xdr:row>
      <xdr:rowOff>76200</xdr:rowOff>
    </xdr:to>
    <xdr:sp macro="" textlink="">
      <xdr:nvSpPr>
        <xdr:cNvPr id="210" name="Line 224">
          <a:extLst>
            <a:ext uri="{FF2B5EF4-FFF2-40B4-BE49-F238E27FC236}">
              <a16:creationId xmlns:a16="http://schemas.microsoft.com/office/drawing/2014/main" id="{00000000-0008-0000-1000-0000D2000000}"/>
            </a:ext>
          </a:extLst>
        </xdr:cNvPr>
        <xdr:cNvSpPr>
          <a:spLocks noChangeShapeType="1"/>
        </xdr:cNvSpPr>
      </xdr:nvSpPr>
      <xdr:spPr bwMode="auto">
        <a:xfrm>
          <a:off x="3634740" y="1296162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72771</xdr:colOff>
      <xdr:row>73</xdr:row>
      <xdr:rowOff>76200</xdr:rowOff>
    </xdr:from>
    <xdr:to>
      <xdr:col>2</xdr:col>
      <xdr:colOff>483489</xdr:colOff>
      <xdr:row>73</xdr:row>
      <xdr:rowOff>76200</xdr:rowOff>
    </xdr:to>
    <xdr:sp macro="" textlink="">
      <xdr:nvSpPr>
        <xdr:cNvPr id="211" name="Line 225">
          <a:extLst>
            <a:ext uri="{FF2B5EF4-FFF2-40B4-BE49-F238E27FC236}">
              <a16:creationId xmlns:a16="http://schemas.microsoft.com/office/drawing/2014/main" id="{00000000-0008-0000-1000-0000D3000000}"/>
            </a:ext>
          </a:extLst>
        </xdr:cNvPr>
        <xdr:cNvSpPr>
          <a:spLocks noChangeShapeType="1"/>
        </xdr:cNvSpPr>
      </xdr:nvSpPr>
      <xdr:spPr bwMode="auto">
        <a:xfrm flipH="1">
          <a:off x="3227451" y="138303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68</xdr:row>
      <xdr:rowOff>45720</xdr:rowOff>
    </xdr:from>
    <xdr:to>
      <xdr:col>2</xdr:col>
      <xdr:colOff>480060</xdr:colOff>
      <xdr:row>68</xdr:row>
      <xdr:rowOff>45720</xdr:rowOff>
    </xdr:to>
    <xdr:sp macro="" textlink="">
      <xdr:nvSpPr>
        <xdr:cNvPr id="212" name="Line 226">
          <a:extLst>
            <a:ext uri="{FF2B5EF4-FFF2-40B4-BE49-F238E27FC236}">
              <a16:creationId xmlns:a16="http://schemas.microsoft.com/office/drawing/2014/main" id="{00000000-0008-0000-1000-0000D4000000}"/>
            </a:ext>
          </a:extLst>
        </xdr:cNvPr>
        <xdr:cNvSpPr>
          <a:spLocks noChangeShapeType="1"/>
        </xdr:cNvSpPr>
      </xdr:nvSpPr>
      <xdr:spPr bwMode="auto">
        <a:xfrm flipH="1">
          <a:off x="3261360" y="12961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488601</xdr:colOff>
      <xdr:row>70</xdr:row>
      <xdr:rowOff>76200</xdr:rowOff>
    </xdr:from>
    <xdr:to>
      <xdr:col>3</xdr:col>
      <xdr:colOff>623919</xdr:colOff>
      <xdr:row>70</xdr:row>
      <xdr:rowOff>76200</xdr:rowOff>
    </xdr:to>
    <xdr:sp macro="" textlink="">
      <xdr:nvSpPr>
        <xdr:cNvPr id="213" name="Line 227">
          <a:extLst>
            <a:ext uri="{FF2B5EF4-FFF2-40B4-BE49-F238E27FC236}">
              <a16:creationId xmlns:a16="http://schemas.microsoft.com/office/drawing/2014/main" id="{00000000-0008-0000-1000-0000D5000000}"/>
            </a:ext>
          </a:extLst>
        </xdr:cNvPr>
        <xdr:cNvSpPr>
          <a:spLocks noChangeShapeType="1"/>
        </xdr:cNvSpPr>
      </xdr:nvSpPr>
      <xdr:spPr bwMode="auto">
        <a:xfrm flipH="1">
          <a:off x="4489101" y="133273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68</xdr:row>
      <xdr:rowOff>38100</xdr:rowOff>
    </xdr:from>
    <xdr:to>
      <xdr:col>3</xdr:col>
      <xdr:colOff>472440</xdr:colOff>
      <xdr:row>73</xdr:row>
      <xdr:rowOff>68580</xdr:rowOff>
    </xdr:to>
    <xdr:sp macro="" textlink="">
      <xdr:nvSpPr>
        <xdr:cNvPr id="214" name="Line 228">
          <a:extLst>
            <a:ext uri="{FF2B5EF4-FFF2-40B4-BE49-F238E27FC236}">
              <a16:creationId xmlns:a16="http://schemas.microsoft.com/office/drawing/2014/main" id="{00000000-0008-0000-1000-0000D6000000}"/>
            </a:ext>
          </a:extLst>
        </xdr:cNvPr>
        <xdr:cNvSpPr>
          <a:spLocks noChangeShapeType="1"/>
        </xdr:cNvSpPr>
      </xdr:nvSpPr>
      <xdr:spPr bwMode="auto">
        <a:xfrm>
          <a:off x="4472940" y="1295400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38100</xdr:rowOff>
    </xdr:from>
    <xdr:to>
      <xdr:col>3</xdr:col>
      <xdr:colOff>464820</xdr:colOff>
      <xdr:row>68</xdr:row>
      <xdr:rowOff>38100</xdr:rowOff>
    </xdr:to>
    <xdr:sp macro="" textlink="">
      <xdr:nvSpPr>
        <xdr:cNvPr id="215" name="Line 229">
          <a:extLst>
            <a:ext uri="{FF2B5EF4-FFF2-40B4-BE49-F238E27FC236}">
              <a16:creationId xmlns:a16="http://schemas.microsoft.com/office/drawing/2014/main" id="{00000000-0008-0000-1000-0000D7000000}"/>
            </a:ext>
          </a:extLst>
        </xdr:cNvPr>
        <xdr:cNvSpPr>
          <a:spLocks noChangeShapeType="1"/>
        </xdr:cNvSpPr>
      </xdr:nvSpPr>
      <xdr:spPr bwMode="auto">
        <a:xfrm flipH="1">
          <a:off x="4091940" y="12954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73</xdr:row>
      <xdr:rowOff>68580</xdr:rowOff>
    </xdr:from>
    <xdr:to>
      <xdr:col>3</xdr:col>
      <xdr:colOff>472440</xdr:colOff>
      <xdr:row>73</xdr:row>
      <xdr:rowOff>68580</xdr:rowOff>
    </xdr:to>
    <xdr:sp macro="" textlink="">
      <xdr:nvSpPr>
        <xdr:cNvPr id="216" name="Line 230">
          <a:extLst>
            <a:ext uri="{FF2B5EF4-FFF2-40B4-BE49-F238E27FC236}">
              <a16:creationId xmlns:a16="http://schemas.microsoft.com/office/drawing/2014/main" id="{00000000-0008-0000-1000-0000D8000000}"/>
            </a:ext>
          </a:extLst>
        </xdr:cNvPr>
        <xdr:cNvSpPr>
          <a:spLocks noChangeShapeType="1"/>
        </xdr:cNvSpPr>
      </xdr:nvSpPr>
      <xdr:spPr bwMode="auto">
        <a:xfrm flipH="1">
          <a:off x="4099560" y="13822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68</xdr:row>
      <xdr:rowOff>30480</xdr:rowOff>
    </xdr:from>
    <xdr:to>
      <xdr:col>5</xdr:col>
      <xdr:colOff>571500</xdr:colOff>
      <xdr:row>73</xdr:row>
      <xdr:rowOff>91440</xdr:rowOff>
    </xdr:to>
    <xdr:sp macro="" textlink="">
      <xdr:nvSpPr>
        <xdr:cNvPr id="217" name="Line 232">
          <a:extLst>
            <a:ext uri="{FF2B5EF4-FFF2-40B4-BE49-F238E27FC236}">
              <a16:creationId xmlns:a16="http://schemas.microsoft.com/office/drawing/2014/main" id="{00000000-0008-0000-1000-0000D9000000}"/>
            </a:ext>
          </a:extLst>
        </xdr:cNvPr>
        <xdr:cNvSpPr>
          <a:spLocks noChangeShapeType="1"/>
        </xdr:cNvSpPr>
      </xdr:nvSpPr>
      <xdr:spPr bwMode="auto">
        <a:xfrm>
          <a:off x="6263640" y="12946380"/>
          <a:ext cx="0" cy="899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68</xdr:row>
      <xdr:rowOff>22860</xdr:rowOff>
    </xdr:from>
    <xdr:to>
      <xdr:col>5</xdr:col>
      <xdr:colOff>571500</xdr:colOff>
      <xdr:row>68</xdr:row>
      <xdr:rowOff>22860</xdr:rowOff>
    </xdr:to>
    <xdr:sp macro="" textlink="">
      <xdr:nvSpPr>
        <xdr:cNvPr id="218" name="Line 233">
          <a:extLst>
            <a:ext uri="{FF2B5EF4-FFF2-40B4-BE49-F238E27FC236}">
              <a16:creationId xmlns:a16="http://schemas.microsoft.com/office/drawing/2014/main" id="{00000000-0008-0000-1000-0000DA000000}"/>
            </a:ext>
          </a:extLst>
        </xdr:cNvPr>
        <xdr:cNvSpPr>
          <a:spLocks noChangeShapeType="1"/>
        </xdr:cNvSpPr>
      </xdr:nvSpPr>
      <xdr:spPr bwMode="auto">
        <a:xfrm flipH="1">
          <a:off x="5890260" y="1293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473361</xdr:colOff>
      <xdr:row>70</xdr:row>
      <xdr:rowOff>83820</xdr:rowOff>
    </xdr:from>
    <xdr:to>
      <xdr:col>4</xdr:col>
      <xdr:colOff>608679</xdr:colOff>
      <xdr:row>70</xdr:row>
      <xdr:rowOff>83820</xdr:rowOff>
    </xdr:to>
    <xdr:sp macro="" textlink="">
      <xdr:nvSpPr>
        <xdr:cNvPr id="219" name="Line 236">
          <a:extLst>
            <a:ext uri="{FF2B5EF4-FFF2-40B4-BE49-F238E27FC236}">
              <a16:creationId xmlns:a16="http://schemas.microsoft.com/office/drawing/2014/main" id="{00000000-0008-0000-1000-0000DB000000}"/>
            </a:ext>
          </a:extLst>
        </xdr:cNvPr>
        <xdr:cNvSpPr>
          <a:spLocks noChangeShapeType="1"/>
        </xdr:cNvSpPr>
      </xdr:nvSpPr>
      <xdr:spPr bwMode="auto">
        <a:xfrm flipH="1">
          <a:off x="5319681" y="13335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68</xdr:row>
      <xdr:rowOff>30480</xdr:rowOff>
    </xdr:from>
    <xdr:to>
      <xdr:col>4</xdr:col>
      <xdr:colOff>464820</xdr:colOff>
      <xdr:row>68</xdr:row>
      <xdr:rowOff>30480</xdr:rowOff>
    </xdr:to>
    <xdr:sp macro="" textlink="">
      <xdr:nvSpPr>
        <xdr:cNvPr id="220" name="Line 239">
          <a:extLst>
            <a:ext uri="{FF2B5EF4-FFF2-40B4-BE49-F238E27FC236}">
              <a16:creationId xmlns:a16="http://schemas.microsoft.com/office/drawing/2014/main" id="{00000000-0008-0000-1000-0000DC000000}"/>
            </a:ext>
          </a:extLst>
        </xdr:cNvPr>
        <xdr:cNvSpPr>
          <a:spLocks noChangeShapeType="1"/>
        </xdr:cNvSpPr>
      </xdr:nvSpPr>
      <xdr:spPr bwMode="auto">
        <a:xfrm flipH="1">
          <a:off x="4937760" y="12946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593812</xdr:colOff>
      <xdr:row>70</xdr:row>
      <xdr:rowOff>76200</xdr:rowOff>
    </xdr:from>
    <xdr:to>
      <xdr:col>5</xdr:col>
      <xdr:colOff>716828</xdr:colOff>
      <xdr:row>70</xdr:row>
      <xdr:rowOff>76200</xdr:rowOff>
    </xdr:to>
    <xdr:sp macro="" textlink="">
      <xdr:nvSpPr>
        <xdr:cNvPr id="221" name="Line 243">
          <a:extLst>
            <a:ext uri="{FF2B5EF4-FFF2-40B4-BE49-F238E27FC236}">
              <a16:creationId xmlns:a16="http://schemas.microsoft.com/office/drawing/2014/main" id="{00000000-0008-0000-1000-0000DD000000}"/>
            </a:ext>
          </a:extLst>
        </xdr:cNvPr>
        <xdr:cNvSpPr>
          <a:spLocks noChangeShapeType="1"/>
        </xdr:cNvSpPr>
      </xdr:nvSpPr>
      <xdr:spPr bwMode="auto">
        <a:xfrm flipH="1">
          <a:off x="6285952" y="13327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73</xdr:row>
      <xdr:rowOff>91440</xdr:rowOff>
    </xdr:from>
    <xdr:to>
      <xdr:col>5</xdr:col>
      <xdr:colOff>571500</xdr:colOff>
      <xdr:row>73</xdr:row>
      <xdr:rowOff>91440</xdr:rowOff>
    </xdr:to>
    <xdr:sp macro="" textlink="">
      <xdr:nvSpPr>
        <xdr:cNvPr id="222" name="Line 245">
          <a:extLst>
            <a:ext uri="{FF2B5EF4-FFF2-40B4-BE49-F238E27FC236}">
              <a16:creationId xmlns:a16="http://schemas.microsoft.com/office/drawing/2014/main" id="{00000000-0008-0000-1000-0000DE000000}"/>
            </a:ext>
          </a:extLst>
        </xdr:cNvPr>
        <xdr:cNvSpPr>
          <a:spLocks noChangeShapeType="1"/>
        </xdr:cNvSpPr>
      </xdr:nvSpPr>
      <xdr:spPr bwMode="auto">
        <a:xfrm flipH="1">
          <a:off x="5890260" y="13845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72</xdr:row>
      <xdr:rowOff>0</xdr:rowOff>
    </xdr:from>
    <xdr:to>
      <xdr:col>5</xdr:col>
      <xdr:colOff>0</xdr:colOff>
      <xdr:row>72</xdr:row>
      <xdr:rowOff>0</xdr:rowOff>
    </xdr:to>
    <xdr:sp macro="" textlink="">
      <xdr:nvSpPr>
        <xdr:cNvPr id="223" name="Line 247">
          <a:extLst>
            <a:ext uri="{FF2B5EF4-FFF2-40B4-BE49-F238E27FC236}">
              <a16:creationId xmlns:a16="http://schemas.microsoft.com/office/drawing/2014/main" id="{00000000-0008-0000-1000-0000DF000000}"/>
            </a:ext>
          </a:extLst>
        </xdr:cNvPr>
        <xdr:cNvSpPr>
          <a:spLocks noChangeShapeType="1"/>
        </xdr:cNvSpPr>
      </xdr:nvSpPr>
      <xdr:spPr bwMode="auto">
        <a:xfrm flipH="1">
          <a:off x="5692140" y="13586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68</xdr:row>
      <xdr:rowOff>76200</xdr:rowOff>
    </xdr:from>
    <xdr:to>
      <xdr:col>5</xdr:col>
      <xdr:colOff>0</xdr:colOff>
      <xdr:row>68</xdr:row>
      <xdr:rowOff>76200</xdr:rowOff>
    </xdr:to>
    <xdr:sp macro="" textlink="">
      <xdr:nvSpPr>
        <xdr:cNvPr id="224" name="Line 249">
          <a:extLst>
            <a:ext uri="{FF2B5EF4-FFF2-40B4-BE49-F238E27FC236}">
              <a16:creationId xmlns:a16="http://schemas.microsoft.com/office/drawing/2014/main" id="{00000000-0008-0000-1000-0000E0000000}"/>
            </a:ext>
          </a:extLst>
        </xdr:cNvPr>
        <xdr:cNvSpPr>
          <a:spLocks noChangeShapeType="1"/>
        </xdr:cNvSpPr>
      </xdr:nvSpPr>
      <xdr:spPr bwMode="auto">
        <a:xfrm flipH="1">
          <a:off x="5692140" y="12992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76</xdr:row>
      <xdr:rowOff>99060</xdr:rowOff>
    </xdr:from>
    <xdr:to>
      <xdr:col>5</xdr:col>
      <xdr:colOff>0</xdr:colOff>
      <xdr:row>76</xdr:row>
      <xdr:rowOff>99060</xdr:rowOff>
    </xdr:to>
    <xdr:sp macro="" textlink="">
      <xdr:nvSpPr>
        <xdr:cNvPr id="225" name="Line 250">
          <a:extLst>
            <a:ext uri="{FF2B5EF4-FFF2-40B4-BE49-F238E27FC236}">
              <a16:creationId xmlns:a16="http://schemas.microsoft.com/office/drawing/2014/main" id="{00000000-0008-0000-1000-0000E1000000}"/>
            </a:ext>
          </a:extLst>
        </xdr:cNvPr>
        <xdr:cNvSpPr>
          <a:spLocks noChangeShapeType="1"/>
        </xdr:cNvSpPr>
      </xdr:nvSpPr>
      <xdr:spPr bwMode="auto">
        <a:xfrm flipH="1">
          <a:off x="5692140" y="14356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75</xdr:row>
      <xdr:rowOff>83820</xdr:rowOff>
    </xdr:from>
    <xdr:to>
      <xdr:col>5</xdr:col>
      <xdr:colOff>715359</xdr:colOff>
      <xdr:row>75</xdr:row>
      <xdr:rowOff>83820</xdr:rowOff>
    </xdr:to>
    <xdr:sp macro="" textlink="">
      <xdr:nvSpPr>
        <xdr:cNvPr id="226" name="Line 251">
          <a:extLst>
            <a:ext uri="{FF2B5EF4-FFF2-40B4-BE49-F238E27FC236}">
              <a16:creationId xmlns:a16="http://schemas.microsoft.com/office/drawing/2014/main" id="{00000000-0008-0000-1000-0000E2000000}"/>
            </a:ext>
          </a:extLst>
        </xdr:cNvPr>
        <xdr:cNvSpPr>
          <a:spLocks noChangeShapeType="1"/>
        </xdr:cNvSpPr>
      </xdr:nvSpPr>
      <xdr:spPr bwMode="auto">
        <a:xfrm flipH="1">
          <a:off x="6272181" y="141732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514250</xdr:colOff>
      <xdr:row>75</xdr:row>
      <xdr:rowOff>83820</xdr:rowOff>
    </xdr:from>
    <xdr:to>
      <xdr:col>4</xdr:col>
      <xdr:colOff>628750</xdr:colOff>
      <xdr:row>75</xdr:row>
      <xdr:rowOff>83820</xdr:rowOff>
    </xdr:to>
    <xdr:sp macro="" textlink="">
      <xdr:nvSpPr>
        <xdr:cNvPr id="227" name="Line 252">
          <a:extLst>
            <a:ext uri="{FF2B5EF4-FFF2-40B4-BE49-F238E27FC236}">
              <a16:creationId xmlns:a16="http://schemas.microsoft.com/office/drawing/2014/main" id="{00000000-0008-0000-1000-0000E3000000}"/>
            </a:ext>
          </a:extLst>
        </xdr:cNvPr>
        <xdr:cNvSpPr>
          <a:spLocks noChangeShapeType="1"/>
        </xdr:cNvSpPr>
      </xdr:nvSpPr>
      <xdr:spPr bwMode="auto">
        <a:xfrm flipH="1">
          <a:off x="5360570" y="14173200"/>
          <a:ext cx="114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507203</xdr:colOff>
      <xdr:row>75</xdr:row>
      <xdr:rowOff>68580</xdr:rowOff>
    </xdr:from>
    <xdr:to>
      <xdr:col>3</xdr:col>
      <xdr:colOff>620558</xdr:colOff>
      <xdr:row>75</xdr:row>
      <xdr:rowOff>68580</xdr:rowOff>
    </xdr:to>
    <xdr:sp macro="" textlink="">
      <xdr:nvSpPr>
        <xdr:cNvPr id="228" name="Line 253">
          <a:extLst>
            <a:ext uri="{FF2B5EF4-FFF2-40B4-BE49-F238E27FC236}">
              <a16:creationId xmlns:a16="http://schemas.microsoft.com/office/drawing/2014/main" id="{00000000-0008-0000-1000-0000E4000000}"/>
            </a:ext>
          </a:extLst>
        </xdr:cNvPr>
        <xdr:cNvSpPr>
          <a:spLocks noChangeShapeType="1"/>
        </xdr:cNvSpPr>
      </xdr:nvSpPr>
      <xdr:spPr bwMode="auto">
        <a:xfrm flipH="1" flipV="1">
          <a:off x="4507703" y="1415796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74</xdr:row>
      <xdr:rowOff>22860</xdr:rowOff>
    </xdr:from>
    <xdr:to>
      <xdr:col>3</xdr:col>
      <xdr:colOff>510540</xdr:colOff>
      <xdr:row>76</xdr:row>
      <xdr:rowOff>99060</xdr:rowOff>
    </xdr:to>
    <xdr:sp macro="" textlink="">
      <xdr:nvSpPr>
        <xdr:cNvPr id="229" name="Line 254">
          <a:extLst>
            <a:ext uri="{FF2B5EF4-FFF2-40B4-BE49-F238E27FC236}">
              <a16:creationId xmlns:a16="http://schemas.microsoft.com/office/drawing/2014/main" id="{00000000-0008-0000-1000-0000E5000000}"/>
            </a:ext>
          </a:extLst>
        </xdr:cNvPr>
        <xdr:cNvSpPr>
          <a:spLocks noChangeShapeType="1"/>
        </xdr:cNvSpPr>
      </xdr:nvSpPr>
      <xdr:spPr bwMode="auto">
        <a:xfrm>
          <a:off x="4511040" y="13944600"/>
          <a:ext cx="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74</xdr:row>
      <xdr:rowOff>22860</xdr:rowOff>
    </xdr:from>
    <xdr:to>
      <xdr:col>3</xdr:col>
      <xdr:colOff>510540</xdr:colOff>
      <xdr:row>74</xdr:row>
      <xdr:rowOff>22860</xdr:rowOff>
    </xdr:to>
    <xdr:sp macro="" textlink="">
      <xdr:nvSpPr>
        <xdr:cNvPr id="230" name="Line 255">
          <a:extLst>
            <a:ext uri="{FF2B5EF4-FFF2-40B4-BE49-F238E27FC236}">
              <a16:creationId xmlns:a16="http://schemas.microsoft.com/office/drawing/2014/main" id="{00000000-0008-0000-1000-0000E6000000}"/>
            </a:ext>
          </a:extLst>
        </xdr:cNvPr>
        <xdr:cNvSpPr>
          <a:spLocks noChangeShapeType="1"/>
        </xdr:cNvSpPr>
      </xdr:nvSpPr>
      <xdr:spPr bwMode="auto">
        <a:xfrm flipH="1">
          <a:off x="4137660" y="13944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76</xdr:row>
      <xdr:rowOff>99060</xdr:rowOff>
    </xdr:from>
    <xdr:to>
      <xdr:col>3</xdr:col>
      <xdr:colOff>502920</xdr:colOff>
      <xdr:row>76</xdr:row>
      <xdr:rowOff>99060</xdr:rowOff>
    </xdr:to>
    <xdr:sp macro="" textlink="">
      <xdr:nvSpPr>
        <xdr:cNvPr id="231" name="Line 256">
          <a:extLst>
            <a:ext uri="{FF2B5EF4-FFF2-40B4-BE49-F238E27FC236}">
              <a16:creationId xmlns:a16="http://schemas.microsoft.com/office/drawing/2014/main" id="{00000000-0008-0000-1000-0000E7000000}"/>
            </a:ext>
          </a:extLst>
        </xdr:cNvPr>
        <xdr:cNvSpPr>
          <a:spLocks noChangeShapeType="1"/>
        </xdr:cNvSpPr>
      </xdr:nvSpPr>
      <xdr:spPr bwMode="auto">
        <a:xfrm flipH="1">
          <a:off x="4122420" y="1435608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74</xdr:row>
      <xdr:rowOff>45720</xdr:rowOff>
    </xdr:from>
    <xdr:to>
      <xdr:col>4</xdr:col>
      <xdr:colOff>480060</xdr:colOff>
      <xdr:row>76</xdr:row>
      <xdr:rowOff>91440</xdr:rowOff>
    </xdr:to>
    <xdr:sp macro="" textlink="">
      <xdr:nvSpPr>
        <xdr:cNvPr id="232" name="Line 257">
          <a:extLst>
            <a:ext uri="{FF2B5EF4-FFF2-40B4-BE49-F238E27FC236}">
              <a16:creationId xmlns:a16="http://schemas.microsoft.com/office/drawing/2014/main" id="{00000000-0008-0000-1000-0000E8000000}"/>
            </a:ext>
          </a:extLst>
        </xdr:cNvPr>
        <xdr:cNvSpPr>
          <a:spLocks noChangeShapeType="1"/>
        </xdr:cNvSpPr>
      </xdr:nvSpPr>
      <xdr:spPr bwMode="auto">
        <a:xfrm>
          <a:off x="5326380" y="1396746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endParaRPr lang="de-DE"/>
        </a:p>
        <a:p>
          <a:endParaRPr lang="de-DE"/>
        </a:p>
      </xdr:txBody>
    </xdr:sp>
    <xdr:clientData/>
  </xdr:twoCellAnchor>
  <xdr:twoCellAnchor>
    <xdr:from>
      <xdr:col>5</xdr:col>
      <xdr:colOff>556260</xdr:colOff>
      <xdr:row>74</xdr:row>
      <xdr:rowOff>53340</xdr:rowOff>
    </xdr:from>
    <xdr:to>
      <xdr:col>5</xdr:col>
      <xdr:colOff>556260</xdr:colOff>
      <xdr:row>76</xdr:row>
      <xdr:rowOff>91440</xdr:rowOff>
    </xdr:to>
    <xdr:sp macro="" textlink="">
      <xdr:nvSpPr>
        <xdr:cNvPr id="233" name="Line 258">
          <a:extLst>
            <a:ext uri="{FF2B5EF4-FFF2-40B4-BE49-F238E27FC236}">
              <a16:creationId xmlns:a16="http://schemas.microsoft.com/office/drawing/2014/main" id="{00000000-0008-0000-1000-0000E9000000}"/>
            </a:ext>
          </a:extLst>
        </xdr:cNvPr>
        <xdr:cNvSpPr>
          <a:spLocks noChangeShapeType="1"/>
        </xdr:cNvSpPr>
      </xdr:nvSpPr>
      <xdr:spPr bwMode="auto">
        <a:xfrm flipH="1">
          <a:off x="6248400" y="1397508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74</xdr:row>
      <xdr:rowOff>45720</xdr:rowOff>
    </xdr:from>
    <xdr:to>
      <xdr:col>4</xdr:col>
      <xdr:colOff>472440</xdr:colOff>
      <xdr:row>74</xdr:row>
      <xdr:rowOff>45720</xdr:rowOff>
    </xdr:to>
    <xdr:sp macro="" textlink="">
      <xdr:nvSpPr>
        <xdr:cNvPr id="234" name="Line 259">
          <a:extLst>
            <a:ext uri="{FF2B5EF4-FFF2-40B4-BE49-F238E27FC236}">
              <a16:creationId xmlns:a16="http://schemas.microsoft.com/office/drawing/2014/main" id="{00000000-0008-0000-1000-0000EA000000}"/>
            </a:ext>
          </a:extLst>
        </xdr:cNvPr>
        <xdr:cNvSpPr>
          <a:spLocks noChangeShapeType="1"/>
        </xdr:cNvSpPr>
      </xdr:nvSpPr>
      <xdr:spPr bwMode="auto">
        <a:xfrm flipH="1">
          <a:off x="4945380" y="1396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76</xdr:row>
      <xdr:rowOff>99060</xdr:rowOff>
    </xdr:from>
    <xdr:to>
      <xdr:col>4</xdr:col>
      <xdr:colOff>480060</xdr:colOff>
      <xdr:row>76</xdr:row>
      <xdr:rowOff>99060</xdr:rowOff>
    </xdr:to>
    <xdr:sp macro="" textlink="">
      <xdr:nvSpPr>
        <xdr:cNvPr id="235" name="Line 260">
          <a:extLst>
            <a:ext uri="{FF2B5EF4-FFF2-40B4-BE49-F238E27FC236}">
              <a16:creationId xmlns:a16="http://schemas.microsoft.com/office/drawing/2014/main" id="{00000000-0008-0000-1000-0000EB000000}"/>
            </a:ext>
          </a:extLst>
        </xdr:cNvPr>
        <xdr:cNvSpPr>
          <a:spLocks noChangeShapeType="1"/>
        </xdr:cNvSpPr>
      </xdr:nvSpPr>
      <xdr:spPr bwMode="auto">
        <a:xfrm flipH="1">
          <a:off x="4953000" y="1435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74</xdr:row>
      <xdr:rowOff>45720</xdr:rowOff>
    </xdr:from>
    <xdr:to>
      <xdr:col>5</xdr:col>
      <xdr:colOff>556260</xdr:colOff>
      <xdr:row>74</xdr:row>
      <xdr:rowOff>45720</xdr:rowOff>
    </xdr:to>
    <xdr:sp macro="" textlink="">
      <xdr:nvSpPr>
        <xdr:cNvPr id="236" name="Line 261">
          <a:extLst>
            <a:ext uri="{FF2B5EF4-FFF2-40B4-BE49-F238E27FC236}">
              <a16:creationId xmlns:a16="http://schemas.microsoft.com/office/drawing/2014/main" id="{00000000-0008-0000-1000-0000EC000000}"/>
            </a:ext>
          </a:extLst>
        </xdr:cNvPr>
        <xdr:cNvSpPr>
          <a:spLocks noChangeShapeType="1"/>
        </xdr:cNvSpPr>
      </xdr:nvSpPr>
      <xdr:spPr bwMode="auto">
        <a:xfrm flipH="1">
          <a:off x="5875020" y="13967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76</xdr:row>
      <xdr:rowOff>99060</xdr:rowOff>
    </xdr:from>
    <xdr:to>
      <xdr:col>5</xdr:col>
      <xdr:colOff>556260</xdr:colOff>
      <xdr:row>76</xdr:row>
      <xdr:rowOff>99060</xdr:rowOff>
    </xdr:to>
    <xdr:sp macro="" textlink="">
      <xdr:nvSpPr>
        <xdr:cNvPr id="237" name="Line 262">
          <a:extLst>
            <a:ext uri="{FF2B5EF4-FFF2-40B4-BE49-F238E27FC236}">
              <a16:creationId xmlns:a16="http://schemas.microsoft.com/office/drawing/2014/main" id="{00000000-0008-0000-1000-0000ED000000}"/>
            </a:ext>
          </a:extLst>
        </xdr:cNvPr>
        <xdr:cNvSpPr>
          <a:spLocks noChangeShapeType="1"/>
        </xdr:cNvSpPr>
      </xdr:nvSpPr>
      <xdr:spPr bwMode="auto">
        <a:xfrm flipH="1">
          <a:off x="5875020" y="1435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615488</xdr:colOff>
      <xdr:row>87</xdr:row>
      <xdr:rowOff>83820</xdr:rowOff>
    </xdr:from>
    <xdr:to>
      <xdr:col>5</xdr:col>
      <xdr:colOff>733252</xdr:colOff>
      <xdr:row>87</xdr:row>
      <xdr:rowOff>85143</xdr:rowOff>
    </xdr:to>
    <xdr:sp macro="" textlink="">
      <xdr:nvSpPr>
        <xdr:cNvPr id="238" name="Line 263">
          <a:extLst>
            <a:ext uri="{FF2B5EF4-FFF2-40B4-BE49-F238E27FC236}">
              <a16:creationId xmlns:a16="http://schemas.microsoft.com/office/drawing/2014/main" id="{00000000-0008-0000-1000-0000EE000000}"/>
            </a:ext>
          </a:extLst>
        </xdr:cNvPr>
        <xdr:cNvSpPr>
          <a:spLocks noChangeShapeType="1"/>
        </xdr:cNvSpPr>
      </xdr:nvSpPr>
      <xdr:spPr bwMode="auto">
        <a:xfrm flipH="1" flipV="1">
          <a:off x="6307628" y="16352520"/>
          <a:ext cx="117764" cy="13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84</xdr:row>
      <xdr:rowOff>160020</xdr:rowOff>
    </xdr:from>
    <xdr:to>
      <xdr:col>5</xdr:col>
      <xdr:colOff>0</xdr:colOff>
      <xdr:row>84</xdr:row>
      <xdr:rowOff>160020</xdr:rowOff>
    </xdr:to>
    <xdr:sp macro="" textlink="">
      <xdr:nvSpPr>
        <xdr:cNvPr id="239" name="Line 265">
          <a:extLst>
            <a:ext uri="{FF2B5EF4-FFF2-40B4-BE49-F238E27FC236}">
              <a16:creationId xmlns:a16="http://schemas.microsoft.com/office/drawing/2014/main" id="{00000000-0008-0000-1000-0000EF000000}"/>
            </a:ext>
          </a:extLst>
        </xdr:cNvPr>
        <xdr:cNvSpPr>
          <a:spLocks noChangeShapeType="1"/>
        </xdr:cNvSpPr>
      </xdr:nvSpPr>
      <xdr:spPr bwMode="auto">
        <a:xfrm flipH="1">
          <a:off x="5692140" y="15925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599404</xdr:colOff>
      <xdr:row>82</xdr:row>
      <xdr:rowOff>106680</xdr:rowOff>
    </xdr:from>
    <xdr:to>
      <xdr:col>5</xdr:col>
      <xdr:colOff>711237</xdr:colOff>
      <xdr:row>82</xdr:row>
      <xdr:rowOff>106680</xdr:rowOff>
    </xdr:to>
    <xdr:sp macro="" textlink="">
      <xdr:nvSpPr>
        <xdr:cNvPr id="240" name="Line 266">
          <a:extLst>
            <a:ext uri="{FF2B5EF4-FFF2-40B4-BE49-F238E27FC236}">
              <a16:creationId xmlns:a16="http://schemas.microsoft.com/office/drawing/2014/main" id="{00000000-0008-0000-1000-0000F0000000}"/>
            </a:ext>
          </a:extLst>
        </xdr:cNvPr>
        <xdr:cNvSpPr>
          <a:spLocks noChangeShapeType="1"/>
        </xdr:cNvSpPr>
      </xdr:nvSpPr>
      <xdr:spPr bwMode="auto">
        <a:xfrm flipH="1">
          <a:off x="6291544" y="1553718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509992</xdr:colOff>
      <xdr:row>87</xdr:row>
      <xdr:rowOff>91440</xdr:rowOff>
    </xdr:from>
    <xdr:to>
      <xdr:col>4</xdr:col>
      <xdr:colOff>633008</xdr:colOff>
      <xdr:row>87</xdr:row>
      <xdr:rowOff>91440</xdr:rowOff>
    </xdr:to>
    <xdr:sp macro="" textlink="">
      <xdr:nvSpPr>
        <xdr:cNvPr id="241" name="Line 267">
          <a:extLst>
            <a:ext uri="{FF2B5EF4-FFF2-40B4-BE49-F238E27FC236}">
              <a16:creationId xmlns:a16="http://schemas.microsoft.com/office/drawing/2014/main" id="{00000000-0008-0000-1000-0000F1000000}"/>
            </a:ext>
          </a:extLst>
        </xdr:cNvPr>
        <xdr:cNvSpPr>
          <a:spLocks noChangeShapeType="1"/>
        </xdr:cNvSpPr>
      </xdr:nvSpPr>
      <xdr:spPr bwMode="auto">
        <a:xfrm flipH="1">
          <a:off x="5356312" y="163601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503841</xdr:colOff>
      <xdr:row>82</xdr:row>
      <xdr:rowOff>91440</xdr:rowOff>
    </xdr:from>
    <xdr:to>
      <xdr:col>4</xdr:col>
      <xdr:colOff>639159</xdr:colOff>
      <xdr:row>82</xdr:row>
      <xdr:rowOff>91440</xdr:rowOff>
    </xdr:to>
    <xdr:sp macro="" textlink="">
      <xdr:nvSpPr>
        <xdr:cNvPr id="242" name="Line 269">
          <a:extLst>
            <a:ext uri="{FF2B5EF4-FFF2-40B4-BE49-F238E27FC236}">
              <a16:creationId xmlns:a16="http://schemas.microsoft.com/office/drawing/2014/main" id="{00000000-0008-0000-1000-0000F2000000}"/>
            </a:ext>
          </a:extLst>
        </xdr:cNvPr>
        <xdr:cNvSpPr>
          <a:spLocks noChangeShapeType="1"/>
        </xdr:cNvSpPr>
      </xdr:nvSpPr>
      <xdr:spPr bwMode="auto">
        <a:xfrm flipH="1">
          <a:off x="5350161" y="155219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517612</xdr:colOff>
      <xdr:row>82</xdr:row>
      <xdr:rowOff>76200</xdr:rowOff>
    </xdr:from>
    <xdr:to>
      <xdr:col>2</xdr:col>
      <xdr:colOff>640628</xdr:colOff>
      <xdr:row>82</xdr:row>
      <xdr:rowOff>76200</xdr:rowOff>
    </xdr:to>
    <xdr:sp macro="" textlink="">
      <xdr:nvSpPr>
        <xdr:cNvPr id="243" name="Line 270">
          <a:extLst>
            <a:ext uri="{FF2B5EF4-FFF2-40B4-BE49-F238E27FC236}">
              <a16:creationId xmlns:a16="http://schemas.microsoft.com/office/drawing/2014/main" id="{00000000-0008-0000-1000-0000F3000000}"/>
            </a:ext>
          </a:extLst>
        </xdr:cNvPr>
        <xdr:cNvSpPr>
          <a:spLocks noChangeShapeType="1"/>
        </xdr:cNvSpPr>
      </xdr:nvSpPr>
      <xdr:spPr bwMode="auto">
        <a:xfrm flipH="1">
          <a:off x="3672292" y="155067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82</xdr:row>
      <xdr:rowOff>68580</xdr:rowOff>
    </xdr:from>
    <xdr:to>
      <xdr:col>3</xdr:col>
      <xdr:colOff>638305</xdr:colOff>
      <xdr:row>82</xdr:row>
      <xdr:rowOff>68580</xdr:rowOff>
    </xdr:to>
    <xdr:sp macro="" textlink="">
      <xdr:nvSpPr>
        <xdr:cNvPr id="244" name="Line 271">
          <a:extLst>
            <a:ext uri="{FF2B5EF4-FFF2-40B4-BE49-F238E27FC236}">
              <a16:creationId xmlns:a16="http://schemas.microsoft.com/office/drawing/2014/main" id="{00000000-0008-0000-1000-0000F4000000}"/>
            </a:ext>
          </a:extLst>
        </xdr:cNvPr>
        <xdr:cNvSpPr>
          <a:spLocks noChangeShapeType="1"/>
        </xdr:cNvSpPr>
      </xdr:nvSpPr>
      <xdr:spPr bwMode="auto">
        <a:xfrm flipH="1">
          <a:off x="4489955" y="154990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534695</xdr:colOff>
      <xdr:row>87</xdr:row>
      <xdr:rowOff>83820</xdr:rowOff>
    </xdr:from>
    <xdr:to>
      <xdr:col>3</xdr:col>
      <xdr:colOff>638786</xdr:colOff>
      <xdr:row>87</xdr:row>
      <xdr:rowOff>83820</xdr:rowOff>
    </xdr:to>
    <xdr:sp macro="" textlink="">
      <xdr:nvSpPr>
        <xdr:cNvPr id="245" name="Line 272">
          <a:extLst>
            <a:ext uri="{FF2B5EF4-FFF2-40B4-BE49-F238E27FC236}">
              <a16:creationId xmlns:a16="http://schemas.microsoft.com/office/drawing/2014/main" id="{00000000-0008-0000-1000-0000F5000000}"/>
            </a:ext>
          </a:extLst>
        </xdr:cNvPr>
        <xdr:cNvSpPr>
          <a:spLocks noChangeShapeType="1"/>
        </xdr:cNvSpPr>
      </xdr:nvSpPr>
      <xdr:spPr bwMode="auto">
        <a:xfrm flipH="1">
          <a:off x="4535195" y="16352520"/>
          <a:ext cx="10409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489455</xdr:colOff>
      <xdr:row>87</xdr:row>
      <xdr:rowOff>76200</xdr:rowOff>
    </xdr:from>
    <xdr:to>
      <xdr:col>2</xdr:col>
      <xdr:colOff>638305</xdr:colOff>
      <xdr:row>87</xdr:row>
      <xdr:rowOff>76200</xdr:rowOff>
    </xdr:to>
    <xdr:sp macro="" textlink="">
      <xdr:nvSpPr>
        <xdr:cNvPr id="246" name="Line 273">
          <a:extLst>
            <a:ext uri="{FF2B5EF4-FFF2-40B4-BE49-F238E27FC236}">
              <a16:creationId xmlns:a16="http://schemas.microsoft.com/office/drawing/2014/main" id="{00000000-0008-0000-1000-0000F6000000}"/>
            </a:ext>
          </a:extLst>
        </xdr:cNvPr>
        <xdr:cNvSpPr>
          <a:spLocks noChangeShapeType="1"/>
        </xdr:cNvSpPr>
      </xdr:nvSpPr>
      <xdr:spPr bwMode="auto">
        <a:xfrm flipH="1">
          <a:off x="3644135" y="16344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80</xdr:row>
      <xdr:rowOff>38100</xdr:rowOff>
    </xdr:from>
    <xdr:to>
      <xdr:col>5</xdr:col>
      <xdr:colOff>556260</xdr:colOff>
      <xdr:row>80</xdr:row>
      <xdr:rowOff>38100</xdr:rowOff>
    </xdr:to>
    <xdr:sp macro="" textlink="">
      <xdr:nvSpPr>
        <xdr:cNvPr id="247" name="Line 275">
          <a:extLst>
            <a:ext uri="{FF2B5EF4-FFF2-40B4-BE49-F238E27FC236}">
              <a16:creationId xmlns:a16="http://schemas.microsoft.com/office/drawing/2014/main" id="{00000000-0008-0000-1000-0000F7000000}"/>
            </a:ext>
          </a:extLst>
        </xdr:cNvPr>
        <xdr:cNvSpPr>
          <a:spLocks noChangeShapeType="1"/>
        </xdr:cNvSpPr>
      </xdr:nvSpPr>
      <xdr:spPr bwMode="auto">
        <a:xfrm flipH="1">
          <a:off x="5875020" y="1513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175260</xdr:colOff>
      <xdr:row>85</xdr:row>
      <xdr:rowOff>129540</xdr:rowOff>
    </xdr:from>
    <xdr:to>
      <xdr:col>5</xdr:col>
      <xdr:colOff>548640</xdr:colOff>
      <xdr:row>85</xdr:row>
      <xdr:rowOff>129540</xdr:rowOff>
    </xdr:to>
    <xdr:sp macro="" textlink="">
      <xdr:nvSpPr>
        <xdr:cNvPr id="248" name="Line 276">
          <a:extLst>
            <a:ext uri="{FF2B5EF4-FFF2-40B4-BE49-F238E27FC236}">
              <a16:creationId xmlns:a16="http://schemas.microsoft.com/office/drawing/2014/main" id="{00000000-0008-0000-1000-0000F8000000}"/>
            </a:ext>
          </a:extLst>
        </xdr:cNvPr>
        <xdr:cNvSpPr>
          <a:spLocks noChangeShapeType="1"/>
        </xdr:cNvSpPr>
      </xdr:nvSpPr>
      <xdr:spPr bwMode="auto">
        <a:xfrm flipH="1">
          <a:off x="5867400" y="16062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86</xdr:row>
      <xdr:rowOff>91440</xdr:rowOff>
    </xdr:from>
    <xdr:to>
      <xdr:col>5</xdr:col>
      <xdr:colOff>594360</xdr:colOff>
      <xdr:row>86</xdr:row>
      <xdr:rowOff>91440</xdr:rowOff>
    </xdr:to>
    <xdr:sp macro="" textlink="">
      <xdr:nvSpPr>
        <xdr:cNvPr id="249" name="Line 278">
          <a:extLst>
            <a:ext uri="{FF2B5EF4-FFF2-40B4-BE49-F238E27FC236}">
              <a16:creationId xmlns:a16="http://schemas.microsoft.com/office/drawing/2014/main" id="{00000000-0008-0000-1000-0000F9000000}"/>
            </a:ext>
          </a:extLst>
        </xdr:cNvPr>
        <xdr:cNvSpPr>
          <a:spLocks noChangeShapeType="1"/>
        </xdr:cNvSpPr>
      </xdr:nvSpPr>
      <xdr:spPr bwMode="auto">
        <a:xfrm flipH="1">
          <a:off x="591312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89</xdr:row>
      <xdr:rowOff>129540</xdr:rowOff>
    </xdr:from>
    <xdr:to>
      <xdr:col>5</xdr:col>
      <xdr:colOff>594360</xdr:colOff>
      <xdr:row>89</xdr:row>
      <xdr:rowOff>129540</xdr:rowOff>
    </xdr:to>
    <xdr:sp macro="" textlink="">
      <xdr:nvSpPr>
        <xdr:cNvPr id="250" name="Line 279">
          <a:extLst>
            <a:ext uri="{FF2B5EF4-FFF2-40B4-BE49-F238E27FC236}">
              <a16:creationId xmlns:a16="http://schemas.microsoft.com/office/drawing/2014/main" id="{00000000-0008-0000-1000-0000FA000000}"/>
            </a:ext>
          </a:extLst>
        </xdr:cNvPr>
        <xdr:cNvSpPr>
          <a:spLocks noChangeShapeType="1"/>
        </xdr:cNvSpPr>
      </xdr:nvSpPr>
      <xdr:spPr bwMode="auto">
        <a:xfrm flipH="1">
          <a:off x="5913120" y="1673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85</xdr:row>
      <xdr:rowOff>129540</xdr:rowOff>
    </xdr:from>
    <xdr:to>
      <xdr:col>4</xdr:col>
      <xdr:colOff>472440</xdr:colOff>
      <xdr:row>85</xdr:row>
      <xdr:rowOff>129540</xdr:rowOff>
    </xdr:to>
    <xdr:sp macro="" textlink="">
      <xdr:nvSpPr>
        <xdr:cNvPr id="251" name="Line 280">
          <a:extLst>
            <a:ext uri="{FF2B5EF4-FFF2-40B4-BE49-F238E27FC236}">
              <a16:creationId xmlns:a16="http://schemas.microsoft.com/office/drawing/2014/main" id="{00000000-0008-0000-1000-0000FB000000}"/>
            </a:ext>
          </a:extLst>
        </xdr:cNvPr>
        <xdr:cNvSpPr>
          <a:spLocks noChangeShapeType="1"/>
        </xdr:cNvSpPr>
      </xdr:nvSpPr>
      <xdr:spPr bwMode="auto">
        <a:xfrm flipH="1">
          <a:off x="4945380" y="16062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80</xdr:row>
      <xdr:rowOff>30480</xdr:rowOff>
    </xdr:from>
    <xdr:to>
      <xdr:col>5</xdr:col>
      <xdr:colOff>0</xdr:colOff>
      <xdr:row>80</xdr:row>
      <xdr:rowOff>30480</xdr:rowOff>
    </xdr:to>
    <xdr:sp macro="" textlink="">
      <xdr:nvSpPr>
        <xdr:cNvPr id="252" name="Line 282">
          <a:extLst>
            <a:ext uri="{FF2B5EF4-FFF2-40B4-BE49-F238E27FC236}">
              <a16:creationId xmlns:a16="http://schemas.microsoft.com/office/drawing/2014/main" id="{00000000-0008-0000-1000-0000FC000000}"/>
            </a:ext>
          </a:extLst>
        </xdr:cNvPr>
        <xdr:cNvSpPr>
          <a:spLocks noChangeShapeType="1"/>
        </xdr:cNvSpPr>
      </xdr:nvSpPr>
      <xdr:spPr bwMode="auto">
        <a:xfrm flipH="1">
          <a:off x="5692140" y="15125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89</xdr:row>
      <xdr:rowOff>137160</xdr:rowOff>
    </xdr:from>
    <xdr:to>
      <xdr:col>5</xdr:col>
      <xdr:colOff>0</xdr:colOff>
      <xdr:row>89</xdr:row>
      <xdr:rowOff>137160</xdr:rowOff>
    </xdr:to>
    <xdr:sp macro="" textlink="">
      <xdr:nvSpPr>
        <xdr:cNvPr id="253" name="Line 283">
          <a:extLst>
            <a:ext uri="{FF2B5EF4-FFF2-40B4-BE49-F238E27FC236}">
              <a16:creationId xmlns:a16="http://schemas.microsoft.com/office/drawing/2014/main" id="{00000000-0008-0000-1000-0000FD000000}"/>
            </a:ext>
          </a:extLst>
        </xdr:cNvPr>
        <xdr:cNvSpPr>
          <a:spLocks noChangeShapeType="1"/>
        </xdr:cNvSpPr>
      </xdr:nvSpPr>
      <xdr:spPr bwMode="auto">
        <a:xfrm flipH="1">
          <a:off x="5692140" y="16741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89</xdr:row>
      <xdr:rowOff>114300</xdr:rowOff>
    </xdr:from>
    <xdr:to>
      <xdr:col>4</xdr:col>
      <xdr:colOff>472440</xdr:colOff>
      <xdr:row>89</xdr:row>
      <xdr:rowOff>114300</xdr:rowOff>
    </xdr:to>
    <xdr:sp macro="" textlink="">
      <xdr:nvSpPr>
        <xdr:cNvPr id="254" name="Line 284">
          <a:extLst>
            <a:ext uri="{FF2B5EF4-FFF2-40B4-BE49-F238E27FC236}">
              <a16:creationId xmlns:a16="http://schemas.microsoft.com/office/drawing/2014/main" id="{00000000-0008-0000-1000-0000FE000000}"/>
            </a:ext>
          </a:extLst>
        </xdr:cNvPr>
        <xdr:cNvSpPr>
          <a:spLocks noChangeShapeType="1"/>
        </xdr:cNvSpPr>
      </xdr:nvSpPr>
      <xdr:spPr bwMode="auto">
        <a:xfrm flipH="1">
          <a:off x="4945380" y="16718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86</xdr:row>
      <xdr:rowOff>91440</xdr:rowOff>
    </xdr:from>
    <xdr:to>
      <xdr:col>4</xdr:col>
      <xdr:colOff>472440</xdr:colOff>
      <xdr:row>86</xdr:row>
      <xdr:rowOff>91440</xdr:rowOff>
    </xdr:to>
    <xdr:sp macro="" textlink="">
      <xdr:nvSpPr>
        <xdr:cNvPr id="255" name="Line 285">
          <a:extLst>
            <a:ext uri="{FF2B5EF4-FFF2-40B4-BE49-F238E27FC236}">
              <a16:creationId xmlns:a16="http://schemas.microsoft.com/office/drawing/2014/main" id="{00000000-0008-0000-1000-0000FF000000}"/>
            </a:ext>
          </a:extLst>
        </xdr:cNvPr>
        <xdr:cNvSpPr>
          <a:spLocks noChangeShapeType="1"/>
        </xdr:cNvSpPr>
      </xdr:nvSpPr>
      <xdr:spPr bwMode="auto">
        <a:xfrm flipH="1">
          <a:off x="494538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123652</xdr:colOff>
      <xdr:row>80</xdr:row>
      <xdr:rowOff>68580</xdr:rowOff>
    </xdr:from>
    <xdr:to>
      <xdr:col>4</xdr:col>
      <xdr:colOff>463088</xdr:colOff>
      <xdr:row>80</xdr:row>
      <xdr:rowOff>68580</xdr:rowOff>
    </xdr:to>
    <xdr:sp macro="" textlink="">
      <xdr:nvSpPr>
        <xdr:cNvPr id="256" name="Line 287">
          <a:extLst>
            <a:ext uri="{FF2B5EF4-FFF2-40B4-BE49-F238E27FC236}">
              <a16:creationId xmlns:a16="http://schemas.microsoft.com/office/drawing/2014/main" id="{00000000-0008-0000-1000-000000010000}"/>
            </a:ext>
          </a:extLst>
        </xdr:cNvPr>
        <xdr:cNvSpPr>
          <a:spLocks noChangeShapeType="1"/>
        </xdr:cNvSpPr>
      </xdr:nvSpPr>
      <xdr:spPr bwMode="auto">
        <a:xfrm flipH="1">
          <a:off x="4969972" y="151638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75095</xdr:colOff>
      <xdr:row>86</xdr:row>
      <xdr:rowOff>91440</xdr:rowOff>
    </xdr:from>
    <xdr:to>
      <xdr:col>3</xdr:col>
      <xdr:colOff>526885</xdr:colOff>
      <xdr:row>86</xdr:row>
      <xdr:rowOff>91440</xdr:rowOff>
    </xdr:to>
    <xdr:sp macro="" textlink="">
      <xdr:nvSpPr>
        <xdr:cNvPr id="257" name="Line 288">
          <a:extLst>
            <a:ext uri="{FF2B5EF4-FFF2-40B4-BE49-F238E27FC236}">
              <a16:creationId xmlns:a16="http://schemas.microsoft.com/office/drawing/2014/main" id="{00000000-0008-0000-1000-000001010000}"/>
            </a:ext>
          </a:extLst>
        </xdr:cNvPr>
        <xdr:cNvSpPr>
          <a:spLocks noChangeShapeType="1"/>
        </xdr:cNvSpPr>
      </xdr:nvSpPr>
      <xdr:spPr bwMode="auto">
        <a:xfrm flipH="1">
          <a:off x="4075595" y="16192500"/>
          <a:ext cx="45179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75095</xdr:colOff>
      <xdr:row>88</xdr:row>
      <xdr:rowOff>121920</xdr:rowOff>
    </xdr:from>
    <xdr:to>
      <xdr:col>3</xdr:col>
      <xdr:colOff>526885</xdr:colOff>
      <xdr:row>88</xdr:row>
      <xdr:rowOff>121920</xdr:rowOff>
    </xdr:to>
    <xdr:sp macro="" textlink="">
      <xdr:nvSpPr>
        <xdr:cNvPr id="258" name="Line 289">
          <a:extLst>
            <a:ext uri="{FF2B5EF4-FFF2-40B4-BE49-F238E27FC236}">
              <a16:creationId xmlns:a16="http://schemas.microsoft.com/office/drawing/2014/main" id="{00000000-0008-0000-1000-000002010000}"/>
            </a:ext>
          </a:extLst>
        </xdr:cNvPr>
        <xdr:cNvSpPr>
          <a:spLocks noChangeShapeType="1"/>
        </xdr:cNvSpPr>
      </xdr:nvSpPr>
      <xdr:spPr bwMode="auto">
        <a:xfrm flipH="1">
          <a:off x="4075595" y="16558260"/>
          <a:ext cx="45179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116032</xdr:colOff>
      <xdr:row>80</xdr:row>
      <xdr:rowOff>68580</xdr:rowOff>
    </xdr:from>
    <xdr:to>
      <xdr:col>3</xdr:col>
      <xdr:colOff>455468</xdr:colOff>
      <xdr:row>80</xdr:row>
      <xdr:rowOff>68580</xdr:rowOff>
    </xdr:to>
    <xdr:sp macro="" textlink="">
      <xdr:nvSpPr>
        <xdr:cNvPr id="259" name="Line 290">
          <a:extLst>
            <a:ext uri="{FF2B5EF4-FFF2-40B4-BE49-F238E27FC236}">
              <a16:creationId xmlns:a16="http://schemas.microsoft.com/office/drawing/2014/main" id="{00000000-0008-0000-1000-000003010000}"/>
            </a:ext>
          </a:extLst>
        </xdr:cNvPr>
        <xdr:cNvSpPr>
          <a:spLocks noChangeShapeType="1"/>
        </xdr:cNvSpPr>
      </xdr:nvSpPr>
      <xdr:spPr bwMode="auto">
        <a:xfrm flipH="1">
          <a:off x="4116532" y="1516380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86</xdr:row>
      <xdr:rowOff>91440</xdr:rowOff>
    </xdr:from>
    <xdr:to>
      <xdr:col>2</xdr:col>
      <xdr:colOff>464820</xdr:colOff>
      <xdr:row>86</xdr:row>
      <xdr:rowOff>91440</xdr:rowOff>
    </xdr:to>
    <xdr:sp macro="" textlink="">
      <xdr:nvSpPr>
        <xdr:cNvPr id="260" name="Line 291">
          <a:extLst>
            <a:ext uri="{FF2B5EF4-FFF2-40B4-BE49-F238E27FC236}">
              <a16:creationId xmlns:a16="http://schemas.microsoft.com/office/drawing/2014/main" id="{00000000-0008-0000-1000-000004010000}"/>
            </a:ext>
          </a:extLst>
        </xdr:cNvPr>
        <xdr:cNvSpPr>
          <a:spLocks noChangeShapeType="1"/>
        </xdr:cNvSpPr>
      </xdr:nvSpPr>
      <xdr:spPr bwMode="auto">
        <a:xfrm flipH="1">
          <a:off x="3246120" y="161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85</xdr:row>
      <xdr:rowOff>114300</xdr:rowOff>
    </xdr:from>
    <xdr:to>
      <xdr:col>2</xdr:col>
      <xdr:colOff>472440</xdr:colOff>
      <xdr:row>85</xdr:row>
      <xdr:rowOff>114300</xdr:rowOff>
    </xdr:to>
    <xdr:sp macro="" textlink="">
      <xdr:nvSpPr>
        <xdr:cNvPr id="261" name="Line 292">
          <a:extLst>
            <a:ext uri="{FF2B5EF4-FFF2-40B4-BE49-F238E27FC236}">
              <a16:creationId xmlns:a16="http://schemas.microsoft.com/office/drawing/2014/main" id="{00000000-0008-0000-1000-000005010000}"/>
            </a:ext>
          </a:extLst>
        </xdr:cNvPr>
        <xdr:cNvSpPr>
          <a:spLocks noChangeShapeType="1"/>
        </xdr:cNvSpPr>
      </xdr:nvSpPr>
      <xdr:spPr bwMode="auto">
        <a:xfrm flipH="1">
          <a:off x="3253740" y="16047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80</xdr:row>
      <xdr:rowOff>60960</xdr:rowOff>
    </xdr:from>
    <xdr:to>
      <xdr:col>2</xdr:col>
      <xdr:colOff>480060</xdr:colOff>
      <xdr:row>80</xdr:row>
      <xdr:rowOff>60960</xdr:rowOff>
    </xdr:to>
    <xdr:sp macro="" textlink="">
      <xdr:nvSpPr>
        <xdr:cNvPr id="262" name="Line 293">
          <a:extLst>
            <a:ext uri="{FF2B5EF4-FFF2-40B4-BE49-F238E27FC236}">
              <a16:creationId xmlns:a16="http://schemas.microsoft.com/office/drawing/2014/main" id="{00000000-0008-0000-1000-000006010000}"/>
            </a:ext>
          </a:extLst>
        </xdr:cNvPr>
        <xdr:cNvSpPr>
          <a:spLocks noChangeShapeType="1"/>
        </xdr:cNvSpPr>
      </xdr:nvSpPr>
      <xdr:spPr bwMode="auto">
        <a:xfrm flipH="1">
          <a:off x="3238500" y="1515618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80</xdr:row>
      <xdr:rowOff>68580</xdr:rowOff>
    </xdr:from>
    <xdr:to>
      <xdr:col>2</xdr:col>
      <xdr:colOff>480060</xdr:colOff>
      <xdr:row>85</xdr:row>
      <xdr:rowOff>114300</xdr:rowOff>
    </xdr:to>
    <xdr:sp macro="" textlink="">
      <xdr:nvSpPr>
        <xdr:cNvPr id="263" name="Line 294">
          <a:extLst>
            <a:ext uri="{FF2B5EF4-FFF2-40B4-BE49-F238E27FC236}">
              <a16:creationId xmlns:a16="http://schemas.microsoft.com/office/drawing/2014/main" id="{00000000-0008-0000-1000-000007010000}"/>
            </a:ext>
          </a:extLst>
        </xdr:cNvPr>
        <xdr:cNvSpPr>
          <a:spLocks noChangeShapeType="1"/>
        </xdr:cNvSpPr>
      </xdr:nvSpPr>
      <xdr:spPr bwMode="auto">
        <a:xfrm>
          <a:off x="3634740" y="1516380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525780</xdr:colOff>
      <xdr:row>86</xdr:row>
      <xdr:rowOff>98298</xdr:rowOff>
    </xdr:from>
    <xdr:to>
      <xdr:col>3</xdr:col>
      <xdr:colOff>525780</xdr:colOff>
      <xdr:row>88</xdr:row>
      <xdr:rowOff>115062</xdr:rowOff>
    </xdr:to>
    <xdr:sp macro="" textlink="">
      <xdr:nvSpPr>
        <xdr:cNvPr id="264" name="Line 295">
          <a:extLst>
            <a:ext uri="{FF2B5EF4-FFF2-40B4-BE49-F238E27FC236}">
              <a16:creationId xmlns:a16="http://schemas.microsoft.com/office/drawing/2014/main" id="{00000000-0008-0000-1000-000008010000}"/>
            </a:ext>
          </a:extLst>
        </xdr:cNvPr>
        <xdr:cNvSpPr>
          <a:spLocks noChangeShapeType="1"/>
        </xdr:cNvSpPr>
      </xdr:nvSpPr>
      <xdr:spPr bwMode="auto">
        <a:xfrm flipH="1">
          <a:off x="4526280" y="16199358"/>
          <a:ext cx="0" cy="35204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80</xdr:row>
      <xdr:rowOff>38100</xdr:rowOff>
    </xdr:from>
    <xdr:to>
      <xdr:col>5</xdr:col>
      <xdr:colOff>556260</xdr:colOff>
      <xdr:row>85</xdr:row>
      <xdr:rowOff>121920</xdr:rowOff>
    </xdr:to>
    <xdr:sp macro="" textlink="">
      <xdr:nvSpPr>
        <xdr:cNvPr id="265" name="Line 297">
          <a:extLst>
            <a:ext uri="{FF2B5EF4-FFF2-40B4-BE49-F238E27FC236}">
              <a16:creationId xmlns:a16="http://schemas.microsoft.com/office/drawing/2014/main" id="{00000000-0008-0000-1000-000009010000}"/>
            </a:ext>
          </a:extLst>
        </xdr:cNvPr>
        <xdr:cNvSpPr>
          <a:spLocks noChangeShapeType="1"/>
        </xdr:cNvSpPr>
      </xdr:nvSpPr>
      <xdr:spPr bwMode="auto">
        <a:xfrm flipH="1">
          <a:off x="6248400" y="1513332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86</xdr:row>
      <xdr:rowOff>99060</xdr:rowOff>
    </xdr:from>
    <xdr:to>
      <xdr:col>5</xdr:col>
      <xdr:colOff>594360</xdr:colOff>
      <xdr:row>89</xdr:row>
      <xdr:rowOff>120881</xdr:rowOff>
    </xdr:to>
    <xdr:sp macro="" textlink="">
      <xdr:nvSpPr>
        <xdr:cNvPr id="266" name="Line 299">
          <a:extLst>
            <a:ext uri="{FF2B5EF4-FFF2-40B4-BE49-F238E27FC236}">
              <a16:creationId xmlns:a16="http://schemas.microsoft.com/office/drawing/2014/main" id="{00000000-0008-0000-1000-00000A010000}"/>
            </a:ext>
          </a:extLst>
        </xdr:cNvPr>
        <xdr:cNvSpPr>
          <a:spLocks noChangeShapeType="1"/>
        </xdr:cNvSpPr>
      </xdr:nvSpPr>
      <xdr:spPr bwMode="auto">
        <a:xfrm>
          <a:off x="6286500" y="16200120"/>
          <a:ext cx="0" cy="52474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86</xdr:row>
      <xdr:rowOff>94211</xdr:rowOff>
    </xdr:from>
    <xdr:to>
      <xdr:col>4</xdr:col>
      <xdr:colOff>472440</xdr:colOff>
      <xdr:row>89</xdr:row>
      <xdr:rowOff>103909</xdr:rowOff>
    </xdr:to>
    <xdr:sp macro="" textlink="">
      <xdr:nvSpPr>
        <xdr:cNvPr id="267" name="Line 300">
          <a:extLst>
            <a:ext uri="{FF2B5EF4-FFF2-40B4-BE49-F238E27FC236}">
              <a16:creationId xmlns:a16="http://schemas.microsoft.com/office/drawing/2014/main" id="{00000000-0008-0000-1000-00000B010000}"/>
            </a:ext>
          </a:extLst>
        </xdr:cNvPr>
        <xdr:cNvSpPr>
          <a:spLocks noChangeShapeType="1"/>
        </xdr:cNvSpPr>
      </xdr:nvSpPr>
      <xdr:spPr bwMode="auto">
        <a:xfrm>
          <a:off x="5318760" y="16195271"/>
          <a:ext cx="0" cy="5126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591023</xdr:colOff>
      <xdr:row>90</xdr:row>
      <xdr:rowOff>228600</xdr:rowOff>
    </xdr:from>
    <xdr:to>
      <xdr:col>5</xdr:col>
      <xdr:colOff>704378</xdr:colOff>
      <xdr:row>90</xdr:row>
      <xdr:rowOff>228600</xdr:rowOff>
    </xdr:to>
    <xdr:sp macro="" textlink="">
      <xdr:nvSpPr>
        <xdr:cNvPr id="268" name="Line 303">
          <a:extLst>
            <a:ext uri="{FF2B5EF4-FFF2-40B4-BE49-F238E27FC236}">
              <a16:creationId xmlns:a16="http://schemas.microsoft.com/office/drawing/2014/main" id="{00000000-0008-0000-1000-00000C010000}"/>
            </a:ext>
          </a:extLst>
        </xdr:cNvPr>
        <xdr:cNvSpPr>
          <a:spLocks noChangeShapeType="1"/>
        </xdr:cNvSpPr>
      </xdr:nvSpPr>
      <xdr:spPr bwMode="auto">
        <a:xfrm flipH="1" flipV="1">
          <a:off x="6283163" y="1700022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533400</xdr:colOff>
      <xdr:row>90</xdr:row>
      <xdr:rowOff>243840</xdr:rowOff>
    </xdr:from>
    <xdr:to>
      <xdr:col>3</xdr:col>
      <xdr:colOff>647700</xdr:colOff>
      <xdr:row>90</xdr:row>
      <xdr:rowOff>243840</xdr:rowOff>
    </xdr:to>
    <xdr:sp macro="" textlink="">
      <xdr:nvSpPr>
        <xdr:cNvPr id="269" name="Line 304">
          <a:extLst>
            <a:ext uri="{FF2B5EF4-FFF2-40B4-BE49-F238E27FC236}">
              <a16:creationId xmlns:a16="http://schemas.microsoft.com/office/drawing/2014/main" id="{00000000-0008-0000-1000-00000D010000}"/>
            </a:ext>
          </a:extLst>
        </xdr:cNvPr>
        <xdr:cNvSpPr>
          <a:spLocks noChangeShapeType="1"/>
        </xdr:cNvSpPr>
      </xdr:nvSpPr>
      <xdr:spPr bwMode="auto">
        <a:xfrm flipH="1">
          <a:off x="4533900" y="17015460"/>
          <a:ext cx="114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518160</xdr:colOff>
      <xdr:row>90</xdr:row>
      <xdr:rowOff>60960</xdr:rowOff>
    </xdr:from>
    <xdr:to>
      <xdr:col>3</xdr:col>
      <xdr:colOff>518160</xdr:colOff>
      <xdr:row>91</xdr:row>
      <xdr:rowOff>106680</xdr:rowOff>
    </xdr:to>
    <xdr:sp macro="" textlink="">
      <xdr:nvSpPr>
        <xdr:cNvPr id="270" name="Line 305">
          <a:extLst>
            <a:ext uri="{FF2B5EF4-FFF2-40B4-BE49-F238E27FC236}">
              <a16:creationId xmlns:a16="http://schemas.microsoft.com/office/drawing/2014/main" id="{00000000-0008-0000-1000-00000E010000}"/>
            </a:ext>
          </a:extLst>
        </xdr:cNvPr>
        <xdr:cNvSpPr>
          <a:spLocks noChangeShapeType="1"/>
        </xdr:cNvSpPr>
      </xdr:nvSpPr>
      <xdr:spPr bwMode="auto">
        <a:xfrm>
          <a:off x="4518660" y="1683258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90</xdr:row>
      <xdr:rowOff>60960</xdr:rowOff>
    </xdr:from>
    <xdr:to>
      <xdr:col>5</xdr:col>
      <xdr:colOff>579120</xdr:colOff>
      <xdr:row>91</xdr:row>
      <xdr:rowOff>106680</xdr:rowOff>
    </xdr:to>
    <xdr:sp macro="" textlink="">
      <xdr:nvSpPr>
        <xdr:cNvPr id="271" name="Line 306">
          <a:extLst>
            <a:ext uri="{FF2B5EF4-FFF2-40B4-BE49-F238E27FC236}">
              <a16:creationId xmlns:a16="http://schemas.microsoft.com/office/drawing/2014/main" id="{00000000-0008-0000-1000-00000F010000}"/>
            </a:ext>
          </a:extLst>
        </xdr:cNvPr>
        <xdr:cNvSpPr>
          <a:spLocks noChangeShapeType="1"/>
        </xdr:cNvSpPr>
      </xdr:nvSpPr>
      <xdr:spPr bwMode="auto">
        <a:xfrm>
          <a:off x="6271260" y="1683258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90</xdr:row>
      <xdr:rowOff>60960</xdr:rowOff>
    </xdr:from>
    <xdr:to>
      <xdr:col>5</xdr:col>
      <xdr:colOff>571500</xdr:colOff>
      <xdr:row>90</xdr:row>
      <xdr:rowOff>60960</xdr:rowOff>
    </xdr:to>
    <xdr:sp macro="" textlink="">
      <xdr:nvSpPr>
        <xdr:cNvPr id="272" name="Line 307">
          <a:extLst>
            <a:ext uri="{FF2B5EF4-FFF2-40B4-BE49-F238E27FC236}">
              <a16:creationId xmlns:a16="http://schemas.microsoft.com/office/drawing/2014/main" id="{00000000-0008-0000-1000-000010010000}"/>
            </a:ext>
          </a:extLst>
        </xdr:cNvPr>
        <xdr:cNvSpPr>
          <a:spLocks noChangeShapeType="1"/>
        </xdr:cNvSpPr>
      </xdr:nvSpPr>
      <xdr:spPr bwMode="auto">
        <a:xfrm flipH="1">
          <a:off x="5890260" y="1683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90</xdr:row>
      <xdr:rowOff>60960</xdr:rowOff>
    </xdr:from>
    <xdr:to>
      <xdr:col>3</xdr:col>
      <xdr:colOff>510540</xdr:colOff>
      <xdr:row>90</xdr:row>
      <xdr:rowOff>60960</xdr:rowOff>
    </xdr:to>
    <xdr:sp macro="" textlink="">
      <xdr:nvSpPr>
        <xdr:cNvPr id="273" name="Line 308">
          <a:extLst>
            <a:ext uri="{FF2B5EF4-FFF2-40B4-BE49-F238E27FC236}">
              <a16:creationId xmlns:a16="http://schemas.microsoft.com/office/drawing/2014/main" id="{00000000-0008-0000-1000-000011010000}"/>
            </a:ext>
          </a:extLst>
        </xdr:cNvPr>
        <xdr:cNvSpPr>
          <a:spLocks noChangeShapeType="1"/>
        </xdr:cNvSpPr>
      </xdr:nvSpPr>
      <xdr:spPr bwMode="auto">
        <a:xfrm flipH="1">
          <a:off x="4137660" y="16832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144780</xdr:colOff>
      <xdr:row>91</xdr:row>
      <xdr:rowOff>114300</xdr:rowOff>
    </xdr:from>
    <xdr:to>
      <xdr:col>3</xdr:col>
      <xdr:colOff>518160</xdr:colOff>
      <xdr:row>91</xdr:row>
      <xdr:rowOff>114300</xdr:rowOff>
    </xdr:to>
    <xdr:sp macro="" textlink="">
      <xdr:nvSpPr>
        <xdr:cNvPr id="274" name="Line 309">
          <a:extLst>
            <a:ext uri="{FF2B5EF4-FFF2-40B4-BE49-F238E27FC236}">
              <a16:creationId xmlns:a16="http://schemas.microsoft.com/office/drawing/2014/main" id="{00000000-0008-0000-1000-000012010000}"/>
            </a:ext>
          </a:extLst>
        </xdr:cNvPr>
        <xdr:cNvSpPr>
          <a:spLocks noChangeShapeType="1"/>
        </xdr:cNvSpPr>
      </xdr:nvSpPr>
      <xdr:spPr bwMode="auto">
        <a:xfrm flipH="1">
          <a:off x="4145280" y="17221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91</xdr:row>
      <xdr:rowOff>106680</xdr:rowOff>
    </xdr:from>
    <xdr:to>
      <xdr:col>5</xdr:col>
      <xdr:colOff>571500</xdr:colOff>
      <xdr:row>91</xdr:row>
      <xdr:rowOff>106680</xdr:rowOff>
    </xdr:to>
    <xdr:sp macro="" textlink="">
      <xdr:nvSpPr>
        <xdr:cNvPr id="275" name="Line 310">
          <a:extLst>
            <a:ext uri="{FF2B5EF4-FFF2-40B4-BE49-F238E27FC236}">
              <a16:creationId xmlns:a16="http://schemas.microsoft.com/office/drawing/2014/main" id="{00000000-0008-0000-1000-000013010000}"/>
            </a:ext>
          </a:extLst>
        </xdr:cNvPr>
        <xdr:cNvSpPr>
          <a:spLocks noChangeShapeType="1"/>
        </xdr:cNvSpPr>
      </xdr:nvSpPr>
      <xdr:spPr bwMode="auto">
        <a:xfrm flipH="1">
          <a:off x="5890260" y="17213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517612</xdr:colOff>
      <xdr:row>95</xdr:row>
      <xdr:rowOff>83820</xdr:rowOff>
    </xdr:from>
    <xdr:to>
      <xdr:col>2</xdr:col>
      <xdr:colOff>640628</xdr:colOff>
      <xdr:row>95</xdr:row>
      <xdr:rowOff>83820</xdr:rowOff>
    </xdr:to>
    <xdr:sp macro="" textlink="">
      <xdr:nvSpPr>
        <xdr:cNvPr id="276" name="Line 311">
          <a:extLst>
            <a:ext uri="{FF2B5EF4-FFF2-40B4-BE49-F238E27FC236}">
              <a16:creationId xmlns:a16="http://schemas.microsoft.com/office/drawing/2014/main" id="{00000000-0008-0000-1000-000014010000}"/>
            </a:ext>
          </a:extLst>
        </xdr:cNvPr>
        <xdr:cNvSpPr>
          <a:spLocks noChangeShapeType="1"/>
        </xdr:cNvSpPr>
      </xdr:nvSpPr>
      <xdr:spPr bwMode="auto">
        <a:xfrm flipH="1">
          <a:off x="3672292" y="178612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487132</xdr:colOff>
      <xdr:row>95</xdr:row>
      <xdr:rowOff>68580</xdr:rowOff>
    </xdr:from>
    <xdr:to>
      <xdr:col>3</xdr:col>
      <xdr:colOff>610148</xdr:colOff>
      <xdr:row>95</xdr:row>
      <xdr:rowOff>68580</xdr:rowOff>
    </xdr:to>
    <xdr:sp macro="" textlink="">
      <xdr:nvSpPr>
        <xdr:cNvPr id="277" name="Line 312">
          <a:extLst>
            <a:ext uri="{FF2B5EF4-FFF2-40B4-BE49-F238E27FC236}">
              <a16:creationId xmlns:a16="http://schemas.microsoft.com/office/drawing/2014/main" id="{00000000-0008-0000-1000-000015010000}"/>
            </a:ext>
          </a:extLst>
        </xdr:cNvPr>
        <xdr:cNvSpPr>
          <a:spLocks noChangeShapeType="1"/>
        </xdr:cNvSpPr>
      </xdr:nvSpPr>
      <xdr:spPr bwMode="auto">
        <a:xfrm flipH="1">
          <a:off x="4487632" y="178460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97</xdr:row>
      <xdr:rowOff>7620</xdr:rowOff>
    </xdr:from>
    <xdr:to>
      <xdr:col>4</xdr:col>
      <xdr:colOff>631539</xdr:colOff>
      <xdr:row>97</xdr:row>
      <xdr:rowOff>7620</xdr:rowOff>
    </xdr:to>
    <xdr:sp macro="" textlink="">
      <xdr:nvSpPr>
        <xdr:cNvPr id="278" name="Line 313">
          <a:extLst>
            <a:ext uri="{FF2B5EF4-FFF2-40B4-BE49-F238E27FC236}">
              <a16:creationId xmlns:a16="http://schemas.microsoft.com/office/drawing/2014/main" id="{00000000-0008-0000-1000-000016010000}"/>
            </a:ext>
          </a:extLst>
        </xdr:cNvPr>
        <xdr:cNvSpPr>
          <a:spLocks noChangeShapeType="1"/>
        </xdr:cNvSpPr>
      </xdr:nvSpPr>
      <xdr:spPr bwMode="auto">
        <a:xfrm flipH="1">
          <a:off x="5342541" y="181203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95</xdr:row>
      <xdr:rowOff>99060</xdr:rowOff>
    </xdr:from>
    <xdr:to>
      <xdr:col>5</xdr:col>
      <xdr:colOff>709208</xdr:colOff>
      <xdr:row>95</xdr:row>
      <xdr:rowOff>99060</xdr:rowOff>
    </xdr:to>
    <xdr:sp macro="" textlink="">
      <xdr:nvSpPr>
        <xdr:cNvPr id="279" name="Line 315">
          <a:extLst>
            <a:ext uri="{FF2B5EF4-FFF2-40B4-BE49-F238E27FC236}">
              <a16:creationId xmlns:a16="http://schemas.microsoft.com/office/drawing/2014/main" id="{00000000-0008-0000-1000-000017010000}"/>
            </a:ext>
          </a:extLst>
        </xdr:cNvPr>
        <xdr:cNvSpPr>
          <a:spLocks noChangeShapeType="1"/>
        </xdr:cNvSpPr>
      </xdr:nvSpPr>
      <xdr:spPr bwMode="auto">
        <a:xfrm flipH="1">
          <a:off x="6278332" y="178765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494752</xdr:colOff>
      <xdr:row>100</xdr:row>
      <xdr:rowOff>91440</xdr:rowOff>
    </xdr:from>
    <xdr:to>
      <xdr:col>3</xdr:col>
      <xdr:colOff>617768</xdr:colOff>
      <xdr:row>100</xdr:row>
      <xdr:rowOff>91440</xdr:rowOff>
    </xdr:to>
    <xdr:sp macro="" textlink="">
      <xdr:nvSpPr>
        <xdr:cNvPr id="280" name="Line 317">
          <a:extLst>
            <a:ext uri="{FF2B5EF4-FFF2-40B4-BE49-F238E27FC236}">
              <a16:creationId xmlns:a16="http://schemas.microsoft.com/office/drawing/2014/main" id="{00000000-0008-0000-1000-000018010000}"/>
            </a:ext>
          </a:extLst>
        </xdr:cNvPr>
        <xdr:cNvSpPr>
          <a:spLocks noChangeShapeType="1"/>
        </xdr:cNvSpPr>
      </xdr:nvSpPr>
      <xdr:spPr bwMode="auto">
        <a:xfrm flipH="1">
          <a:off x="4495252" y="187071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97</xdr:row>
      <xdr:rowOff>0</xdr:rowOff>
    </xdr:from>
    <xdr:to>
      <xdr:col>5</xdr:col>
      <xdr:colOff>0</xdr:colOff>
      <xdr:row>97</xdr:row>
      <xdr:rowOff>0</xdr:rowOff>
    </xdr:to>
    <xdr:sp macro="" textlink="">
      <xdr:nvSpPr>
        <xdr:cNvPr id="281" name="Line 318">
          <a:extLst>
            <a:ext uri="{FF2B5EF4-FFF2-40B4-BE49-F238E27FC236}">
              <a16:creationId xmlns:a16="http://schemas.microsoft.com/office/drawing/2014/main" id="{00000000-0008-0000-1000-000019010000}"/>
            </a:ext>
          </a:extLst>
        </xdr:cNvPr>
        <xdr:cNvSpPr>
          <a:spLocks noChangeShapeType="1"/>
        </xdr:cNvSpPr>
      </xdr:nvSpPr>
      <xdr:spPr bwMode="auto">
        <a:xfrm flipH="1">
          <a:off x="5692140" y="18112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93</xdr:row>
      <xdr:rowOff>30480</xdr:rowOff>
    </xdr:from>
    <xdr:to>
      <xdr:col>5</xdr:col>
      <xdr:colOff>586740</xdr:colOff>
      <xdr:row>98</xdr:row>
      <xdr:rowOff>106680</xdr:rowOff>
    </xdr:to>
    <xdr:sp macro="" textlink="">
      <xdr:nvSpPr>
        <xdr:cNvPr id="282" name="Line 319">
          <a:extLst>
            <a:ext uri="{FF2B5EF4-FFF2-40B4-BE49-F238E27FC236}">
              <a16:creationId xmlns:a16="http://schemas.microsoft.com/office/drawing/2014/main" id="{00000000-0008-0000-1000-00001A010000}"/>
            </a:ext>
          </a:extLst>
        </xdr:cNvPr>
        <xdr:cNvSpPr>
          <a:spLocks noChangeShapeType="1"/>
        </xdr:cNvSpPr>
      </xdr:nvSpPr>
      <xdr:spPr bwMode="auto">
        <a:xfrm>
          <a:off x="6278880" y="1747266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99</xdr:row>
      <xdr:rowOff>114300</xdr:rowOff>
    </xdr:from>
    <xdr:to>
      <xdr:col>5</xdr:col>
      <xdr:colOff>594360</xdr:colOff>
      <xdr:row>101</xdr:row>
      <xdr:rowOff>160020</xdr:rowOff>
    </xdr:to>
    <xdr:sp macro="" textlink="">
      <xdr:nvSpPr>
        <xdr:cNvPr id="283" name="Line 321">
          <a:extLst>
            <a:ext uri="{FF2B5EF4-FFF2-40B4-BE49-F238E27FC236}">
              <a16:creationId xmlns:a16="http://schemas.microsoft.com/office/drawing/2014/main" id="{00000000-0008-0000-1000-00001B010000}"/>
            </a:ext>
          </a:extLst>
        </xdr:cNvPr>
        <xdr:cNvSpPr>
          <a:spLocks noChangeShapeType="1"/>
        </xdr:cNvSpPr>
      </xdr:nvSpPr>
      <xdr:spPr bwMode="auto">
        <a:xfrm>
          <a:off x="6286500" y="1856232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99</xdr:row>
      <xdr:rowOff>81049</xdr:rowOff>
    </xdr:from>
    <xdr:to>
      <xdr:col>3</xdr:col>
      <xdr:colOff>464820</xdr:colOff>
      <xdr:row>101</xdr:row>
      <xdr:rowOff>147551</xdr:rowOff>
    </xdr:to>
    <xdr:sp macro="" textlink="">
      <xdr:nvSpPr>
        <xdr:cNvPr id="284" name="Line 322">
          <a:extLst>
            <a:ext uri="{FF2B5EF4-FFF2-40B4-BE49-F238E27FC236}">
              <a16:creationId xmlns:a16="http://schemas.microsoft.com/office/drawing/2014/main" id="{00000000-0008-0000-1000-00001C010000}"/>
            </a:ext>
          </a:extLst>
        </xdr:cNvPr>
        <xdr:cNvSpPr>
          <a:spLocks noChangeShapeType="1"/>
        </xdr:cNvSpPr>
      </xdr:nvSpPr>
      <xdr:spPr bwMode="auto">
        <a:xfrm flipH="1">
          <a:off x="4465320" y="18529069"/>
          <a:ext cx="0" cy="40178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93</xdr:row>
      <xdr:rowOff>53340</xdr:rowOff>
    </xdr:from>
    <xdr:to>
      <xdr:col>2</xdr:col>
      <xdr:colOff>495300</xdr:colOff>
      <xdr:row>98</xdr:row>
      <xdr:rowOff>137160</xdr:rowOff>
    </xdr:to>
    <xdr:sp macro="" textlink="">
      <xdr:nvSpPr>
        <xdr:cNvPr id="285" name="Line 323">
          <a:extLst>
            <a:ext uri="{FF2B5EF4-FFF2-40B4-BE49-F238E27FC236}">
              <a16:creationId xmlns:a16="http://schemas.microsoft.com/office/drawing/2014/main" id="{00000000-0008-0000-1000-00001D010000}"/>
            </a:ext>
          </a:extLst>
        </xdr:cNvPr>
        <xdr:cNvSpPr>
          <a:spLocks noChangeShapeType="1"/>
        </xdr:cNvSpPr>
      </xdr:nvSpPr>
      <xdr:spPr bwMode="auto">
        <a:xfrm flipH="1">
          <a:off x="3649980" y="1749552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93</xdr:row>
      <xdr:rowOff>68580</xdr:rowOff>
    </xdr:from>
    <xdr:to>
      <xdr:col>3</xdr:col>
      <xdr:colOff>487680</xdr:colOff>
      <xdr:row>98</xdr:row>
      <xdr:rowOff>106680</xdr:rowOff>
    </xdr:to>
    <xdr:sp macro="" textlink="">
      <xdr:nvSpPr>
        <xdr:cNvPr id="286" name="Line 324">
          <a:extLst>
            <a:ext uri="{FF2B5EF4-FFF2-40B4-BE49-F238E27FC236}">
              <a16:creationId xmlns:a16="http://schemas.microsoft.com/office/drawing/2014/main" id="{00000000-0008-0000-1000-00001E010000}"/>
            </a:ext>
          </a:extLst>
        </xdr:cNvPr>
        <xdr:cNvSpPr>
          <a:spLocks noChangeShapeType="1"/>
        </xdr:cNvSpPr>
      </xdr:nvSpPr>
      <xdr:spPr bwMode="auto">
        <a:xfrm>
          <a:off x="4488180" y="1751076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93</xdr:row>
      <xdr:rowOff>68580</xdr:rowOff>
    </xdr:from>
    <xdr:to>
      <xdr:col>4</xdr:col>
      <xdr:colOff>480060</xdr:colOff>
      <xdr:row>101</xdr:row>
      <xdr:rowOff>160020</xdr:rowOff>
    </xdr:to>
    <xdr:sp macro="" textlink="">
      <xdr:nvSpPr>
        <xdr:cNvPr id="287" name="Line 325">
          <a:extLst>
            <a:ext uri="{FF2B5EF4-FFF2-40B4-BE49-F238E27FC236}">
              <a16:creationId xmlns:a16="http://schemas.microsoft.com/office/drawing/2014/main" id="{00000000-0008-0000-1000-00001F010000}"/>
            </a:ext>
          </a:extLst>
        </xdr:cNvPr>
        <xdr:cNvSpPr>
          <a:spLocks noChangeShapeType="1"/>
        </xdr:cNvSpPr>
      </xdr:nvSpPr>
      <xdr:spPr bwMode="auto">
        <a:xfrm flipH="1">
          <a:off x="5326380" y="17510760"/>
          <a:ext cx="0" cy="1432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93</xdr:row>
      <xdr:rowOff>30480</xdr:rowOff>
    </xdr:from>
    <xdr:to>
      <xdr:col>5</xdr:col>
      <xdr:colOff>579120</xdr:colOff>
      <xdr:row>93</xdr:row>
      <xdr:rowOff>30480</xdr:rowOff>
    </xdr:to>
    <xdr:sp macro="" textlink="">
      <xdr:nvSpPr>
        <xdr:cNvPr id="288" name="Line 327">
          <a:extLst>
            <a:ext uri="{FF2B5EF4-FFF2-40B4-BE49-F238E27FC236}">
              <a16:creationId xmlns:a16="http://schemas.microsoft.com/office/drawing/2014/main" id="{00000000-0008-0000-1000-000020010000}"/>
            </a:ext>
          </a:extLst>
        </xdr:cNvPr>
        <xdr:cNvSpPr>
          <a:spLocks noChangeShapeType="1"/>
        </xdr:cNvSpPr>
      </xdr:nvSpPr>
      <xdr:spPr bwMode="auto">
        <a:xfrm flipH="1">
          <a:off x="5897880" y="17472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98</xdr:row>
      <xdr:rowOff>114300</xdr:rowOff>
    </xdr:from>
    <xdr:to>
      <xdr:col>5</xdr:col>
      <xdr:colOff>586740</xdr:colOff>
      <xdr:row>98</xdr:row>
      <xdr:rowOff>114300</xdr:rowOff>
    </xdr:to>
    <xdr:sp macro="" textlink="">
      <xdr:nvSpPr>
        <xdr:cNvPr id="289" name="Line 329">
          <a:extLst>
            <a:ext uri="{FF2B5EF4-FFF2-40B4-BE49-F238E27FC236}">
              <a16:creationId xmlns:a16="http://schemas.microsoft.com/office/drawing/2014/main" id="{00000000-0008-0000-1000-000021010000}"/>
            </a:ext>
          </a:extLst>
        </xdr:cNvPr>
        <xdr:cNvSpPr>
          <a:spLocks noChangeShapeType="1"/>
        </xdr:cNvSpPr>
      </xdr:nvSpPr>
      <xdr:spPr bwMode="auto">
        <a:xfrm flipH="1">
          <a:off x="5905500" y="1839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99</xdr:row>
      <xdr:rowOff>106680</xdr:rowOff>
    </xdr:from>
    <xdr:to>
      <xdr:col>5</xdr:col>
      <xdr:colOff>594360</xdr:colOff>
      <xdr:row>99</xdr:row>
      <xdr:rowOff>106680</xdr:rowOff>
    </xdr:to>
    <xdr:sp macro="" textlink="">
      <xdr:nvSpPr>
        <xdr:cNvPr id="290" name="Line 330">
          <a:extLst>
            <a:ext uri="{FF2B5EF4-FFF2-40B4-BE49-F238E27FC236}">
              <a16:creationId xmlns:a16="http://schemas.microsoft.com/office/drawing/2014/main" id="{00000000-0008-0000-1000-000022010000}"/>
            </a:ext>
          </a:extLst>
        </xdr:cNvPr>
        <xdr:cNvSpPr>
          <a:spLocks noChangeShapeType="1"/>
        </xdr:cNvSpPr>
      </xdr:nvSpPr>
      <xdr:spPr bwMode="auto">
        <a:xfrm flipH="1">
          <a:off x="5913120" y="18554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101</xdr:row>
      <xdr:rowOff>160020</xdr:rowOff>
    </xdr:from>
    <xdr:to>
      <xdr:col>5</xdr:col>
      <xdr:colOff>586740</xdr:colOff>
      <xdr:row>101</xdr:row>
      <xdr:rowOff>160020</xdr:rowOff>
    </xdr:to>
    <xdr:sp macro="" textlink="">
      <xdr:nvSpPr>
        <xdr:cNvPr id="291" name="Line 331">
          <a:extLst>
            <a:ext uri="{FF2B5EF4-FFF2-40B4-BE49-F238E27FC236}">
              <a16:creationId xmlns:a16="http://schemas.microsoft.com/office/drawing/2014/main" id="{00000000-0008-0000-1000-000023010000}"/>
            </a:ext>
          </a:extLst>
        </xdr:cNvPr>
        <xdr:cNvSpPr>
          <a:spLocks noChangeShapeType="1"/>
        </xdr:cNvSpPr>
      </xdr:nvSpPr>
      <xdr:spPr bwMode="auto">
        <a:xfrm flipH="1">
          <a:off x="590550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102</xdr:row>
      <xdr:rowOff>7620</xdr:rowOff>
    </xdr:from>
    <xdr:to>
      <xdr:col>5</xdr:col>
      <xdr:colOff>0</xdr:colOff>
      <xdr:row>102</xdr:row>
      <xdr:rowOff>7620</xdr:rowOff>
    </xdr:to>
    <xdr:sp macro="" textlink="">
      <xdr:nvSpPr>
        <xdr:cNvPr id="292" name="Line 332">
          <a:extLst>
            <a:ext uri="{FF2B5EF4-FFF2-40B4-BE49-F238E27FC236}">
              <a16:creationId xmlns:a16="http://schemas.microsoft.com/office/drawing/2014/main" id="{00000000-0008-0000-1000-000024010000}"/>
            </a:ext>
          </a:extLst>
        </xdr:cNvPr>
        <xdr:cNvSpPr>
          <a:spLocks noChangeShapeType="1"/>
        </xdr:cNvSpPr>
      </xdr:nvSpPr>
      <xdr:spPr bwMode="auto">
        <a:xfrm flipH="1">
          <a:off x="5692140" y="18958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93</xdr:row>
      <xdr:rowOff>7620</xdr:rowOff>
    </xdr:from>
    <xdr:to>
      <xdr:col>5</xdr:col>
      <xdr:colOff>0</xdr:colOff>
      <xdr:row>93</xdr:row>
      <xdr:rowOff>7620</xdr:rowOff>
    </xdr:to>
    <xdr:sp macro="" textlink="">
      <xdr:nvSpPr>
        <xdr:cNvPr id="293" name="Line 333">
          <a:extLst>
            <a:ext uri="{FF2B5EF4-FFF2-40B4-BE49-F238E27FC236}">
              <a16:creationId xmlns:a16="http://schemas.microsoft.com/office/drawing/2014/main" id="{00000000-0008-0000-1000-000025010000}"/>
            </a:ext>
          </a:extLst>
        </xdr:cNvPr>
        <xdr:cNvSpPr>
          <a:spLocks noChangeShapeType="1"/>
        </xdr:cNvSpPr>
      </xdr:nvSpPr>
      <xdr:spPr bwMode="auto">
        <a:xfrm flipH="1">
          <a:off x="5692140" y="17449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101</xdr:row>
      <xdr:rowOff>160020</xdr:rowOff>
    </xdr:from>
    <xdr:to>
      <xdr:col>4</xdr:col>
      <xdr:colOff>472440</xdr:colOff>
      <xdr:row>101</xdr:row>
      <xdr:rowOff>160020</xdr:rowOff>
    </xdr:to>
    <xdr:sp macro="" textlink="">
      <xdr:nvSpPr>
        <xdr:cNvPr id="294" name="Line 334">
          <a:extLst>
            <a:ext uri="{FF2B5EF4-FFF2-40B4-BE49-F238E27FC236}">
              <a16:creationId xmlns:a16="http://schemas.microsoft.com/office/drawing/2014/main" id="{00000000-0008-0000-1000-000026010000}"/>
            </a:ext>
          </a:extLst>
        </xdr:cNvPr>
        <xdr:cNvSpPr>
          <a:spLocks noChangeShapeType="1"/>
        </xdr:cNvSpPr>
      </xdr:nvSpPr>
      <xdr:spPr bwMode="auto">
        <a:xfrm flipH="1">
          <a:off x="494538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93</xdr:row>
      <xdr:rowOff>60960</xdr:rowOff>
    </xdr:from>
    <xdr:to>
      <xdr:col>4</xdr:col>
      <xdr:colOff>480060</xdr:colOff>
      <xdr:row>93</xdr:row>
      <xdr:rowOff>60960</xdr:rowOff>
    </xdr:to>
    <xdr:sp macro="" textlink="">
      <xdr:nvSpPr>
        <xdr:cNvPr id="295" name="Line 335">
          <a:extLst>
            <a:ext uri="{FF2B5EF4-FFF2-40B4-BE49-F238E27FC236}">
              <a16:creationId xmlns:a16="http://schemas.microsoft.com/office/drawing/2014/main" id="{00000000-0008-0000-1000-000027010000}"/>
            </a:ext>
          </a:extLst>
        </xdr:cNvPr>
        <xdr:cNvSpPr>
          <a:spLocks noChangeShapeType="1"/>
        </xdr:cNvSpPr>
      </xdr:nvSpPr>
      <xdr:spPr bwMode="auto">
        <a:xfrm flipH="1">
          <a:off x="4953000" y="17503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99</xdr:row>
      <xdr:rowOff>83820</xdr:rowOff>
    </xdr:from>
    <xdr:to>
      <xdr:col>3</xdr:col>
      <xdr:colOff>457200</xdr:colOff>
      <xdr:row>99</xdr:row>
      <xdr:rowOff>83820</xdr:rowOff>
    </xdr:to>
    <xdr:sp macro="" textlink="">
      <xdr:nvSpPr>
        <xdr:cNvPr id="296" name="Line 336">
          <a:extLst>
            <a:ext uri="{FF2B5EF4-FFF2-40B4-BE49-F238E27FC236}">
              <a16:creationId xmlns:a16="http://schemas.microsoft.com/office/drawing/2014/main" id="{00000000-0008-0000-1000-000028010000}"/>
            </a:ext>
          </a:extLst>
        </xdr:cNvPr>
        <xdr:cNvSpPr>
          <a:spLocks noChangeShapeType="1"/>
        </xdr:cNvSpPr>
      </xdr:nvSpPr>
      <xdr:spPr bwMode="auto">
        <a:xfrm flipH="1">
          <a:off x="4084320" y="18531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116032</xdr:colOff>
      <xdr:row>101</xdr:row>
      <xdr:rowOff>144780</xdr:rowOff>
    </xdr:from>
    <xdr:to>
      <xdr:col>3</xdr:col>
      <xdr:colOff>455468</xdr:colOff>
      <xdr:row>101</xdr:row>
      <xdr:rowOff>144780</xdr:rowOff>
    </xdr:to>
    <xdr:sp macro="" textlink="">
      <xdr:nvSpPr>
        <xdr:cNvPr id="297" name="Line 337">
          <a:extLst>
            <a:ext uri="{FF2B5EF4-FFF2-40B4-BE49-F238E27FC236}">
              <a16:creationId xmlns:a16="http://schemas.microsoft.com/office/drawing/2014/main" id="{00000000-0008-0000-1000-000029010000}"/>
            </a:ext>
          </a:extLst>
        </xdr:cNvPr>
        <xdr:cNvSpPr>
          <a:spLocks noChangeShapeType="1"/>
        </xdr:cNvSpPr>
      </xdr:nvSpPr>
      <xdr:spPr bwMode="auto">
        <a:xfrm flipH="1">
          <a:off x="4116532" y="189280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98</xdr:row>
      <xdr:rowOff>114300</xdr:rowOff>
    </xdr:from>
    <xdr:to>
      <xdr:col>3</xdr:col>
      <xdr:colOff>487680</xdr:colOff>
      <xdr:row>98</xdr:row>
      <xdr:rowOff>114300</xdr:rowOff>
    </xdr:to>
    <xdr:sp macro="" textlink="">
      <xdr:nvSpPr>
        <xdr:cNvPr id="298" name="Line 338">
          <a:extLst>
            <a:ext uri="{FF2B5EF4-FFF2-40B4-BE49-F238E27FC236}">
              <a16:creationId xmlns:a16="http://schemas.microsoft.com/office/drawing/2014/main" id="{00000000-0008-0000-1000-00002A010000}"/>
            </a:ext>
          </a:extLst>
        </xdr:cNvPr>
        <xdr:cNvSpPr>
          <a:spLocks noChangeShapeType="1"/>
        </xdr:cNvSpPr>
      </xdr:nvSpPr>
      <xdr:spPr bwMode="auto">
        <a:xfrm flipH="1">
          <a:off x="4114800" y="1839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93</xdr:row>
      <xdr:rowOff>68580</xdr:rowOff>
    </xdr:from>
    <xdr:to>
      <xdr:col>3</xdr:col>
      <xdr:colOff>487680</xdr:colOff>
      <xdr:row>93</xdr:row>
      <xdr:rowOff>68580</xdr:rowOff>
    </xdr:to>
    <xdr:sp macro="" textlink="">
      <xdr:nvSpPr>
        <xdr:cNvPr id="299" name="Line 339">
          <a:extLst>
            <a:ext uri="{FF2B5EF4-FFF2-40B4-BE49-F238E27FC236}">
              <a16:creationId xmlns:a16="http://schemas.microsoft.com/office/drawing/2014/main" id="{00000000-0008-0000-1000-00002B010000}"/>
            </a:ext>
          </a:extLst>
        </xdr:cNvPr>
        <xdr:cNvSpPr>
          <a:spLocks noChangeShapeType="1"/>
        </xdr:cNvSpPr>
      </xdr:nvSpPr>
      <xdr:spPr bwMode="auto">
        <a:xfrm flipH="1">
          <a:off x="4114800" y="17510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98</xdr:row>
      <xdr:rowOff>129540</xdr:rowOff>
    </xdr:from>
    <xdr:to>
      <xdr:col>2</xdr:col>
      <xdr:colOff>495300</xdr:colOff>
      <xdr:row>98</xdr:row>
      <xdr:rowOff>129540</xdr:rowOff>
    </xdr:to>
    <xdr:sp macro="" textlink="">
      <xdr:nvSpPr>
        <xdr:cNvPr id="300" name="Line 340">
          <a:extLst>
            <a:ext uri="{FF2B5EF4-FFF2-40B4-BE49-F238E27FC236}">
              <a16:creationId xmlns:a16="http://schemas.microsoft.com/office/drawing/2014/main" id="{00000000-0008-0000-1000-00002C010000}"/>
            </a:ext>
          </a:extLst>
        </xdr:cNvPr>
        <xdr:cNvSpPr>
          <a:spLocks noChangeShapeType="1"/>
        </xdr:cNvSpPr>
      </xdr:nvSpPr>
      <xdr:spPr bwMode="auto">
        <a:xfrm flipH="1">
          <a:off x="3276600" y="18409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93</xdr:row>
      <xdr:rowOff>45720</xdr:rowOff>
    </xdr:from>
    <xdr:to>
      <xdr:col>2</xdr:col>
      <xdr:colOff>495300</xdr:colOff>
      <xdr:row>93</xdr:row>
      <xdr:rowOff>45720</xdr:rowOff>
    </xdr:to>
    <xdr:sp macro="" textlink="">
      <xdr:nvSpPr>
        <xdr:cNvPr id="301" name="Line 341">
          <a:extLst>
            <a:ext uri="{FF2B5EF4-FFF2-40B4-BE49-F238E27FC236}">
              <a16:creationId xmlns:a16="http://schemas.microsoft.com/office/drawing/2014/main" id="{00000000-0008-0000-1000-00002D010000}"/>
            </a:ext>
          </a:extLst>
        </xdr:cNvPr>
        <xdr:cNvSpPr>
          <a:spLocks noChangeShapeType="1"/>
        </xdr:cNvSpPr>
      </xdr:nvSpPr>
      <xdr:spPr bwMode="auto">
        <a:xfrm flipH="1">
          <a:off x="3276600" y="17487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624292</xdr:colOff>
      <xdr:row>111</xdr:row>
      <xdr:rowOff>0</xdr:rowOff>
    </xdr:from>
    <xdr:to>
      <xdr:col>5</xdr:col>
      <xdr:colOff>747308</xdr:colOff>
      <xdr:row>111</xdr:row>
      <xdr:rowOff>0</xdr:rowOff>
    </xdr:to>
    <xdr:sp macro="" textlink="">
      <xdr:nvSpPr>
        <xdr:cNvPr id="302" name="Line 343">
          <a:extLst>
            <a:ext uri="{FF2B5EF4-FFF2-40B4-BE49-F238E27FC236}">
              <a16:creationId xmlns:a16="http://schemas.microsoft.com/office/drawing/2014/main" id="{00000000-0008-0000-1000-00002E010000}"/>
            </a:ext>
          </a:extLst>
        </xdr:cNvPr>
        <xdr:cNvSpPr>
          <a:spLocks noChangeShapeType="1"/>
        </xdr:cNvSpPr>
      </xdr:nvSpPr>
      <xdr:spPr bwMode="auto">
        <a:xfrm flipH="1">
          <a:off x="6316432" y="21633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111</xdr:row>
      <xdr:rowOff>0</xdr:rowOff>
    </xdr:from>
    <xdr:to>
      <xdr:col>5</xdr:col>
      <xdr:colOff>0</xdr:colOff>
      <xdr:row>111</xdr:row>
      <xdr:rowOff>0</xdr:rowOff>
    </xdr:to>
    <xdr:sp macro="" textlink="">
      <xdr:nvSpPr>
        <xdr:cNvPr id="303" name="Line 344">
          <a:extLst>
            <a:ext uri="{FF2B5EF4-FFF2-40B4-BE49-F238E27FC236}">
              <a16:creationId xmlns:a16="http://schemas.microsoft.com/office/drawing/2014/main" id="{00000000-0008-0000-1000-00002F010000}"/>
            </a:ext>
          </a:extLst>
        </xdr:cNvPr>
        <xdr:cNvSpPr>
          <a:spLocks noChangeShapeType="1"/>
        </xdr:cNvSpPr>
      </xdr:nvSpPr>
      <xdr:spPr bwMode="auto">
        <a:xfrm flipH="1">
          <a:off x="5692140" y="21633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474215</xdr:colOff>
      <xdr:row>111</xdr:row>
      <xdr:rowOff>7620</xdr:rowOff>
    </xdr:from>
    <xdr:to>
      <xdr:col>4</xdr:col>
      <xdr:colOff>623065</xdr:colOff>
      <xdr:row>111</xdr:row>
      <xdr:rowOff>7620</xdr:rowOff>
    </xdr:to>
    <xdr:sp macro="" textlink="">
      <xdr:nvSpPr>
        <xdr:cNvPr id="304" name="Line 345">
          <a:extLst>
            <a:ext uri="{FF2B5EF4-FFF2-40B4-BE49-F238E27FC236}">
              <a16:creationId xmlns:a16="http://schemas.microsoft.com/office/drawing/2014/main" id="{00000000-0008-0000-1000-000030010000}"/>
            </a:ext>
          </a:extLst>
        </xdr:cNvPr>
        <xdr:cNvSpPr>
          <a:spLocks noChangeShapeType="1"/>
        </xdr:cNvSpPr>
      </xdr:nvSpPr>
      <xdr:spPr bwMode="auto">
        <a:xfrm flipH="1">
          <a:off x="5320535" y="216408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503841</xdr:colOff>
      <xdr:row>111</xdr:row>
      <xdr:rowOff>0</xdr:rowOff>
    </xdr:from>
    <xdr:to>
      <xdr:col>3</xdr:col>
      <xdr:colOff>639159</xdr:colOff>
      <xdr:row>111</xdr:row>
      <xdr:rowOff>0</xdr:rowOff>
    </xdr:to>
    <xdr:sp macro="" textlink="">
      <xdr:nvSpPr>
        <xdr:cNvPr id="305" name="Line 346">
          <a:extLst>
            <a:ext uri="{FF2B5EF4-FFF2-40B4-BE49-F238E27FC236}">
              <a16:creationId xmlns:a16="http://schemas.microsoft.com/office/drawing/2014/main" id="{00000000-0008-0000-1000-000031010000}"/>
            </a:ext>
          </a:extLst>
        </xdr:cNvPr>
        <xdr:cNvSpPr>
          <a:spLocks noChangeShapeType="1"/>
        </xdr:cNvSpPr>
      </xdr:nvSpPr>
      <xdr:spPr bwMode="auto">
        <a:xfrm flipH="1">
          <a:off x="4504341" y="216331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105</xdr:row>
      <xdr:rowOff>0</xdr:rowOff>
    </xdr:from>
    <xdr:to>
      <xdr:col>5</xdr:col>
      <xdr:colOff>724448</xdr:colOff>
      <xdr:row>105</xdr:row>
      <xdr:rowOff>0</xdr:rowOff>
    </xdr:to>
    <xdr:sp macro="" textlink="">
      <xdr:nvSpPr>
        <xdr:cNvPr id="306" name="Line 347">
          <a:extLst>
            <a:ext uri="{FF2B5EF4-FFF2-40B4-BE49-F238E27FC236}">
              <a16:creationId xmlns:a16="http://schemas.microsoft.com/office/drawing/2014/main" id="{00000000-0008-0000-1000-000032010000}"/>
            </a:ext>
          </a:extLst>
        </xdr:cNvPr>
        <xdr:cNvSpPr>
          <a:spLocks noChangeShapeType="1"/>
        </xdr:cNvSpPr>
      </xdr:nvSpPr>
      <xdr:spPr bwMode="auto">
        <a:xfrm flipH="1">
          <a:off x="6293572" y="199567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105</xdr:row>
      <xdr:rowOff>0</xdr:rowOff>
    </xdr:from>
    <xdr:to>
      <xdr:col>5</xdr:col>
      <xdr:colOff>0</xdr:colOff>
      <xdr:row>105</xdr:row>
      <xdr:rowOff>0</xdr:rowOff>
    </xdr:to>
    <xdr:sp macro="" textlink="">
      <xdr:nvSpPr>
        <xdr:cNvPr id="307" name="Line 348">
          <a:extLst>
            <a:ext uri="{FF2B5EF4-FFF2-40B4-BE49-F238E27FC236}">
              <a16:creationId xmlns:a16="http://schemas.microsoft.com/office/drawing/2014/main" id="{00000000-0008-0000-1000-000033010000}"/>
            </a:ext>
          </a:extLst>
        </xdr:cNvPr>
        <xdr:cNvSpPr>
          <a:spLocks noChangeShapeType="1"/>
        </xdr:cNvSpPr>
      </xdr:nvSpPr>
      <xdr:spPr bwMode="auto">
        <a:xfrm flipH="1">
          <a:off x="5692140" y="1995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105</xdr:row>
      <xdr:rowOff>0</xdr:rowOff>
    </xdr:from>
    <xdr:to>
      <xdr:col>4</xdr:col>
      <xdr:colOff>630685</xdr:colOff>
      <xdr:row>105</xdr:row>
      <xdr:rowOff>0</xdr:rowOff>
    </xdr:to>
    <xdr:sp macro="" textlink="">
      <xdr:nvSpPr>
        <xdr:cNvPr id="308" name="Line 349">
          <a:extLst>
            <a:ext uri="{FF2B5EF4-FFF2-40B4-BE49-F238E27FC236}">
              <a16:creationId xmlns:a16="http://schemas.microsoft.com/office/drawing/2014/main" id="{00000000-0008-0000-1000-000034010000}"/>
            </a:ext>
          </a:extLst>
        </xdr:cNvPr>
        <xdr:cNvSpPr>
          <a:spLocks noChangeShapeType="1"/>
        </xdr:cNvSpPr>
      </xdr:nvSpPr>
      <xdr:spPr bwMode="auto">
        <a:xfrm flipH="1">
          <a:off x="5328155" y="199567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517612</xdr:colOff>
      <xdr:row>105</xdr:row>
      <xdr:rowOff>0</xdr:rowOff>
    </xdr:from>
    <xdr:to>
      <xdr:col>3</xdr:col>
      <xdr:colOff>640628</xdr:colOff>
      <xdr:row>105</xdr:row>
      <xdr:rowOff>0</xdr:rowOff>
    </xdr:to>
    <xdr:sp macro="" textlink="">
      <xdr:nvSpPr>
        <xdr:cNvPr id="309" name="Line 350">
          <a:extLst>
            <a:ext uri="{FF2B5EF4-FFF2-40B4-BE49-F238E27FC236}">
              <a16:creationId xmlns:a16="http://schemas.microsoft.com/office/drawing/2014/main" id="{00000000-0008-0000-1000-000035010000}"/>
            </a:ext>
          </a:extLst>
        </xdr:cNvPr>
        <xdr:cNvSpPr>
          <a:spLocks noChangeShapeType="1"/>
        </xdr:cNvSpPr>
      </xdr:nvSpPr>
      <xdr:spPr bwMode="auto">
        <a:xfrm flipH="1">
          <a:off x="4518112" y="199567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474215</xdr:colOff>
      <xdr:row>108</xdr:row>
      <xdr:rowOff>160020</xdr:rowOff>
    </xdr:from>
    <xdr:to>
      <xdr:col>2</xdr:col>
      <xdr:colOff>623065</xdr:colOff>
      <xdr:row>108</xdr:row>
      <xdr:rowOff>160020</xdr:rowOff>
    </xdr:to>
    <xdr:sp macro="" textlink="">
      <xdr:nvSpPr>
        <xdr:cNvPr id="310" name="Line 351">
          <a:extLst>
            <a:ext uri="{FF2B5EF4-FFF2-40B4-BE49-F238E27FC236}">
              <a16:creationId xmlns:a16="http://schemas.microsoft.com/office/drawing/2014/main" id="{00000000-0008-0000-1000-000036010000}"/>
            </a:ext>
          </a:extLst>
        </xdr:cNvPr>
        <xdr:cNvSpPr>
          <a:spLocks noChangeShapeType="1"/>
        </xdr:cNvSpPr>
      </xdr:nvSpPr>
      <xdr:spPr bwMode="auto">
        <a:xfrm flipH="1">
          <a:off x="3628895" y="207873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103</xdr:row>
      <xdr:rowOff>22860</xdr:rowOff>
    </xdr:from>
    <xdr:to>
      <xdr:col>2</xdr:col>
      <xdr:colOff>464820</xdr:colOff>
      <xdr:row>113</xdr:row>
      <xdr:rowOff>297180</xdr:rowOff>
    </xdr:to>
    <xdr:sp macro="" textlink="">
      <xdr:nvSpPr>
        <xdr:cNvPr id="311" name="Line 352">
          <a:extLst>
            <a:ext uri="{FF2B5EF4-FFF2-40B4-BE49-F238E27FC236}">
              <a16:creationId xmlns:a16="http://schemas.microsoft.com/office/drawing/2014/main" id="{00000000-0008-0000-1000-000037010000}"/>
            </a:ext>
          </a:extLst>
        </xdr:cNvPr>
        <xdr:cNvSpPr>
          <a:spLocks noChangeShapeType="1"/>
        </xdr:cNvSpPr>
      </xdr:nvSpPr>
      <xdr:spPr bwMode="auto">
        <a:xfrm>
          <a:off x="3619500" y="19309080"/>
          <a:ext cx="0" cy="2956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103</xdr:row>
      <xdr:rowOff>7620</xdr:rowOff>
    </xdr:from>
    <xdr:to>
      <xdr:col>3</xdr:col>
      <xdr:colOff>480060</xdr:colOff>
      <xdr:row>107</xdr:row>
      <xdr:rowOff>304800</xdr:rowOff>
    </xdr:to>
    <xdr:sp macro="" textlink="">
      <xdr:nvSpPr>
        <xdr:cNvPr id="312" name="Line 353">
          <a:extLst>
            <a:ext uri="{FF2B5EF4-FFF2-40B4-BE49-F238E27FC236}">
              <a16:creationId xmlns:a16="http://schemas.microsoft.com/office/drawing/2014/main" id="{00000000-0008-0000-1000-000038010000}"/>
            </a:ext>
          </a:extLst>
        </xdr:cNvPr>
        <xdr:cNvSpPr>
          <a:spLocks noChangeShapeType="1"/>
        </xdr:cNvSpPr>
      </xdr:nvSpPr>
      <xdr:spPr bwMode="auto">
        <a:xfrm>
          <a:off x="4480560" y="192938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103</xdr:row>
      <xdr:rowOff>0</xdr:rowOff>
    </xdr:from>
    <xdr:to>
      <xdr:col>4</xdr:col>
      <xdr:colOff>480060</xdr:colOff>
      <xdr:row>107</xdr:row>
      <xdr:rowOff>297180</xdr:rowOff>
    </xdr:to>
    <xdr:sp macro="" textlink="">
      <xdr:nvSpPr>
        <xdr:cNvPr id="313" name="Line 354">
          <a:extLst>
            <a:ext uri="{FF2B5EF4-FFF2-40B4-BE49-F238E27FC236}">
              <a16:creationId xmlns:a16="http://schemas.microsoft.com/office/drawing/2014/main" id="{00000000-0008-0000-1000-000039010000}"/>
            </a:ext>
          </a:extLst>
        </xdr:cNvPr>
        <xdr:cNvSpPr>
          <a:spLocks noChangeShapeType="1"/>
        </xdr:cNvSpPr>
      </xdr:nvSpPr>
      <xdr:spPr bwMode="auto">
        <a:xfrm>
          <a:off x="5326380" y="1928622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103</xdr:row>
      <xdr:rowOff>7620</xdr:rowOff>
    </xdr:from>
    <xdr:to>
      <xdr:col>5</xdr:col>
      <xdr:colOff>579120</xdr:colOff>
      <xdr:row>107</xdr:row>
      <xdr:rowOff>304800</xdr:rowOff>
    </xdr:to>
    <xdr:sp macro="" textlink="">
      <xdr:nvSpPr>
        <xdr:cNvPr id="314" name="Line 356">
          <a:extLst>
            <a:ext uri="{FF2B5EF4-FFF2-40B4-BE49-F238E27FC236}">
              <a16:creationId xmlns:a16="http://schemas.microsoft.com/office/drawing/2014/main" id="{00000000-0008-0000-1000-00003A010000}"/>
            </a:ext>
          </a:extLst>
        </xdr:cNvPr>
        <xdr:cNvSpPr>
          <a:spLocks noChangeShapeType="1"/>
        </xdr:cNvSpPr>
      </xdr:nvSpPr>
      <xdr:spPr bwMode="auto">
        <a:xfrm>
          <a:off x="6271260" y="192938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109</xdr:row>
      <xdr:rowOff>7620</xdr:rowOff>
    </xdr:from>
    <xdr:to>
      <xdr:col>3</xdr:col>
      <xdr:colOff>502920</xdr:colOff>
      <xdr:row>113</xdr:row>
      <xdr:rowOff>304800</xdr:rowOff>
    </xdr:to>
    <xdr:sp macro="" textlink="">
      <xdr:nvSpPr>
        <xdr:cNvPr id="315" name="Line 357">
          <a:extLst>
            <a:ext uri="{FF2B5EF4-FFF2-40B4-BE49-F238E27FC236}">
              <a16:creationId xmlns:a16="http://schemas.microsoft.com/office/drawing/2014/main" id="{00000000-0008-0000-1000-00003B010000}"/>
            </a:ext>
          </a:extLst>
        </xdr:cNvPr>
        <xdr:cNvSpPr>
          <a:spLocks noChangeShapeType="1"/>
        </xdr:cNvSpPr>
      </xdr:nvSpPr>
      <xdr:spPr bwMode="auto">
        <a:xfrm>
          <a:off x="4503420" y="2097024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109</xdr:row>
      <xdr:rowOff>15240</xdr:rowOff>
    </xdr:from>
    <xdr:to>
      <xdr:col>4</xdr:col>
      <xdr:colOff>457200</xdr:colOff>
      <xdr:row>113</xdr:row>
      <xdr:rowOff>320040</xdr:rowOff>
    </xdr:to>
    <xdr:sp macro="" textlink="">
      <xdr:nvSpPr>
        <xdr:cNvPr id="316" name="Line 358">
          <a:extLst>
            <a:ext uri="{FF2B5EF4-FFF2-40B4-BE49-F238E27FC236}">
              <a16:creationId xmlns:a16="http://schemas.microsoft.com/office/drawing/2014/main" id="{00000000-0008-0000-1000-00003C010000}"/>
            </a:ext>
          </a:extLst>
        </xdr:cNvPr>
        <xdr:cNvSpPr>
          <a:spLocks noChangeShapeType="1"/>
        </xdr:cNvSpPr>
      </xdr:nvSpPr>
      <xdr:spPr bwMode="auto">
        <a:xfrm flipH="1">
          <a:off x="5303520" y="20977860"/>
          <a:ext cx="0" cy="1310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109</xdr:row>
      <xdr:rowOff>30480</xdr:rowOff>
    </xdr:from>
    <xdr:to>
      <xdr:col>5</xdr:col>
      <xdr:colOff>601980</xdr:colOff>
      <xdr:row>113</xdr:row>
      <xdr:rowOff>327660</xdr:rowOff>
    </xdr:to>
    <xdr:sp macro="" textlink="">
      <xdr:nvSpPr>
        <xdr:cNvPr id="317" name="Line 360">
          <a:extLst>
            <a:ext uri="{FF2B5EF4-FFF2-40B4-BE49-F238E27FC236}">
              <a16:creationId xmlns:a16="http://schemas.microsoft.com/office/drawing/2014/main" id="{00000000-0008-0000-1000-00003D010000}"/>
            </a:ext>
          </a:extLst>
        </xdr:cNvPr>
        <xdr:cNvSpPr>
          <a:spLocks noChangeShapeType="1"/>
        </xdr:cNvSpPr>
      </xdr:nvSpPr>
      <xdr:spPr bwMode="auto">
        <a:xfrm>
          <a:off x="6294120" y="20993100"/>
          <a:ext cx="0" cy="1303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103</xdr:row>
      <xdr:rowOff>22860</xdr:rowOff>
    </xdr:from>
    <xdr:to>
      <xdr:col>2</xdr:col>
      <xdr:colOff>464820</xdr:colOff>
      <xdr:row>103</xdr:row>
      <xdr:rowOff>22860</xdr:rowOff>
    </xdr:to>
    <xdr:sp macro="" textlink="">
      <xdr:nvSpPr>
        <xdr:cNvPr id="318" name="Line 361">
          <a:extLst>
            <a:ext uri="{FF2B5EF4-FFF2-40B4-BE49-F238E27FC236}">
              <a16:creationId xmlns:a16="http://schemas.microsoft.com/office/drawing/2014/main" id="{00000000-0008-0000-1000-00003E010000}"/>
            </a:ext>
          </a:extLst>
        </xdr:cNvPr>
        <xdr:cNvSpPr>
          <a:spLocks noChangeShapeType="1"/>
        </xdr:cNvSpPr>
      </xdr:nvSpPr>
      <xdr:spPr bwMode="auto">
        <a:xfrm flipH="1">
          <a:off x="3246120" y="1930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113</xdr:row>
      <xdr:rowOff>297180</xdr:rowOff>
    </xdr:from>
    <xdr:to>
      <xdr:col>2</xdr:col>
      <xdr:colOff>464820</xdr:colOff>
      <xdr:row>113</xdr:row>
      <xdr:rowOff>297180</xdr:rowOff>
    </xdr:to>
    <xdr:sp macro="" textlink="">
      <xdr:nvSpPr>
        <xdr:cNvPr id="319" name="Line 362">
          <a:extLst>
            <a:ext uri="{FF2B5EF4-FFF2-40B4-BE49-F238E27FC236}">
              <a16:creationId xmlns:a16="http://schemas.microsoft.com/office/drawing/2014/main" id="{00000000-0008-0000-1000-00003F010000}"/>
            </a:ext>
          </a:extLst>
        </xdr:cNvPr>
        <xdr:cNvSpPr>
          <a:spLocks noChangeShapeType="1"/>
        </xdr:cNvSpPr>
      </xdr:nvSpPr>
      <xdr:spPr bwMode="auto">
        <a:xfrm flipH="1">
          <a:off x="3246120" y="22265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103</xdr:row>
      <xdr:rowOff>7620</xdr:rowOff>
    </xdr:from>
    <xdr:to>
      <xdr:col>3</xdr:col>
      <xdr:colOff>472440</xdr:colOff>
      <xdr:row>103</xdr:row>
      <xdr:rowOff>7620</xdr:rowOff>
    </xdr:to>
    <xdr:sp macro="" textlink="">
      <xdr:nvSpPr>
        <xdr:cNvPr id="320" name="Line 363">
          <a:extLst>
            <a:ext uri="{FF2B5EF4-FFF2-40B4-BE49-F238E27FC236}">
              <a16:creationId xmlns:a16="http://schemas.microsoft.com/office/drawing/2014/main" id="{00000000-0008-0000-1000-000040010000}"/>
            </a:ext>
          </a:extLst>
        </xdr:cNvPr>
        <xdr:cNvSpPr>
          <a:spLocks noChangeShapeType="1"/>
        </xdr:cNvSpPr>
      </xdr:nvSpPr>
      <xdr:spPr bwMode="auto">
        <a:xfrm flipH="1">
          <a:off x="4099560" y="1929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107</xdr:row>
      <xdr:rowOff>304800</xdr:rowOff>
    </xdr:from>
    <xdr:to>
      <xdr:col>3</xdr:col>
      <xdr:colOff>480060</xdr:colOff>
      <xdr:row>107</xdr:row>
      <xdr:rowOff>304800</xdr:rowOff>
    </xdr:to>
    <xdr:sp macro="" textlink="">
      <xdr:nvSpPr>
        <xdr:cNvPr id="321" name="Line 364">
          <a:extLst>
            <a:ext uri="{FF2B5EF4-FFF2-40B4-BE49-F238E27FC236}">
              <a16:creationId xmlns:a16="http://schemas.microsoft.com/office/drawing/2014/main" id="{00000000-0008-0000-1000-000041010000}"/>
            </a:ext>
          </a:extLst>
        </xdr:cNvPr>
        <xdr:cNvSpPr>
          <a:spLocks noChangeShapeType="1"/>
        </xdr:cNvSpPr>
      </xdr:nvSpPr>
      <xdr:spPr bwMode="auto">
        <a:xfrm flipH="1">
          <a:off x="4107180" y="2059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102</xdr:row>
      <xdr:rowOff>327660</xdr:rowOff>
    </xdr:from>
    <xdr:to>
      <xdr:col>4</xdr:col>
      <xdr:colOff>480060</xdr:colOff>
      <xdr:row>102</xdr:row>
      <xdr:rowOff>327660</xdr:rowOff>
    </xdr:to>
    <xdr:sp macro="" textlink="">
      <xdr:nvSpPr>
        <xdr:cNvPr id="322" name="Line 365">
          <a:extLst>
            <a:ext uri="{FF2B5EF4-FFF2-40B4-BE49-F238E27FC236}">
              <a16:creationId xmlns:a16="http://schemas.microsoft.com/office/drawing/2014/main" id="{00000000-0008-0000-1000-000042010000}"/>
            </a:ext>
          </a:extLst>
        </xdr:cNvPr>
        <xdr:cNvSpPr>
          <a:spLocks noChangeShapeType="1"/>
        </xdr:cNvSpPr>
      </xdr:nvSpPr>
      <xdr:spPr bwMode="auto">
        <a:xfrm flipH="1">
          <a:off x="4953000" y="19278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107</xdr:row>
      <xdr:rowOff>297180</xdr:rowOff>
    </xdr:from>
    <xdr:to>
      <xdr:col>4</xdr:col>
      <xdr:colOff>472440</xdr:colOff>
      <xdr:row>107</xdr:row>
      <xdr:rowOff>297180</xdr:rowOff>
    </xdr:to>
    <xdr:sp macro="" textlink="">
      <xdr:nvSpPr>
        <xdr:cNvPr id="323" name="Line 366">
          <a:extLst>
            <a:ext uri="{FF2B5EF4-FFF2-40B4-BE49-F238E27FC236}">
              <a16:creationId xmlns:a16="http://schemas.microsoft.com/office/drawing/2014/main" id="{00000000-0008-0000-1000-000043010000}"/>
            </a:ext>
          </a:extLst>
        </xdr:cNvPr>
        <xdr:cNvSpPr>
          <a:spLocks noChangeShapeType="1"/>
        </xdr:cNvSpPr>
      </xdr:nvSpPr>
      <xdr:spPr bwMode="auto">
        <a:xfrm flipH="1">
          <a:off x="4945380" y="2058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103</xdr:row>
      <xdr:rowOff>0</xdr:rowOff>
    </xdr:from>
    <xdr:to>
      <xdr:col>5</xdr:col>
      <xdr:colOff>0</xdr:colOff>
      <xdr:row>103</xdr:row>
      <xdr:rowOff>0</xdr:rowOff>
    </xdr:to>
    <xdr:sp macro="" textlink="">
      <xdr:nvSpPr>
        <xdr:cNvPr id="324" name="Line 367">
          <a:extLst>
            <a:ext uri="{FF2B5EF4-FFF2-40B4-BE49-F238E27FC236}">
              <a16:creationId xmlns:a16="http://schemas.microsoft.com/office/drawing/2014/main" id="{00000000-0008-0000-1000-000044010000}"/>
            </a:ext>
          </a:extLst>
        </xdr:cNvPr>
        <xdr:cNvSpPr>
          <a:spLocks noChangeShapeType="1"/>
        </xdr:cNvSpPr>
      </xdr:nvSpPr>
      <xdr:spPr bwMode="auto">
        <a:xfrm flipH="1">
          <a:off x="5692140" y="19286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107</xdr:row>
      <xdr:rowOff>297180</xdr:rowOff>
    </xdr:from>
    <xdr:to>
      <xdr:col>5</xdr:col>
      <xdr:colOff>0</xdr:colOff>
      <xdr:row>107</xdr:row>
      <xdr:rowOff>297180</xdr:rowOff>
    </xdr:to>
    <xdr:sp macro="" textlink="">
      <xdr:nvSpPr>
        <xdr:cNvPr id="325" name="Line 368">
          <a:extLst>
            <a:ext uri="{FF2B5EF4-FFF2-40B4-BE49-F238E27FC236}">
              <a16:creationId xmlns:a16="http://schemas.microsoft.com/office/drawing/2014/main" id="{00000000-0008-0000-1000-000045010000}"/>
            </a:ext>
          </a:extLst>
        </xdr:cNvPr>
        <xdr:cNvSpPr>
          <a:spLocks noChangeShapeType="1"/>
        </xdr:cNvSpPr>
      </xdr:nvSpPr>
      <xdr:spPr bwMode="auto">
        <a:xfrm flipH="1">
          <a:off x="5692140" y="20589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103</xdr:row>
      <xdr:rowOff>7620</xdr:rowOff>
    </xdr:from>
    <xdr:to>
      <xdr:col>5</xdr:col>
      <xdr:colOff>579120</xdr:colOff>
      <xdr:row>103</xdr:row>
      <xdr:rowOff>7620</xdr:rowOff>
    </xdr:to>
    <xdr:sp macro="" textlink="">
      <xdr:nvSpPr>
        <xdr:cNvPr id="326" name="Line 369">
          <a:extLst>
            <a:ext uri="{FF2B5EF4-FFF2-40B4-BE49-F238E27FC236}">
              <a16:creationId xmlns:a16="http://schemas.microsoft.com/office/drawing/2014/main" id="{00000000-0008-0000-1000-000046010000}"/>
            </a:ext>
          </a:extLst>
        </xdr:cNvPr>
        <xdr:cNvSpPr>
          <a:spLocks noChangeShapeType="1"/>
        </xdr:cNvSpPr>
      </xdr:nvSpPr>
      <xdr:spPr bwMode="auto">
        <a:xfrm flipH="1">
          <a:off x="5897880" y="19293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107</xdr:row>
      <xdr:rowOff>312420</xdr:rowOff>
    </xdr:from>
    <xdr:to>
      <xdr:col>5</xdr:col>
      <xdr:colOff>571500</xdr:colOff>
      <xdr:row>107</xdr:row>
      <xdr:rowOff>312420</xdr:rowOff>
    </xdr:to>
    <xdr:sp macro="" textlink="">
      <xdr:nvSpPr>
        <xdr:cNvPr id="327" name="Line 370">
          <a:extLst>
            <a:ext uri="{FF2B5EF4-FFF2-40B4-BE49-F238E27FC236}">
              <a16:creationId xmlns:a16="http://schemas.microsoft.com/office/drawing/2014/main" id="{00000000-0008-0000-1000-000047010000}"/>
            </a:ext>
          </a:extLst>
        </xdr:cNvPr>
        <xdr:cNvSpPr>
          <a:spLocks noChangeShapeType="1"/>
        </xdr:cNvSpPr>
      </xdr:nvSpPr>
      <xdr:spPr bwMode="auto">
        <a:xfrm flipH="1">
          <a:off x="5890260" y="2060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113</xdr:row>
      <xdr:rowOff>327660</xdr:rowOff>
    </xdr:from>
    <xdr:to>
      <xdr:col>5</xdr:col>
      <xdr:colOff>594360</xdr:colOff>
      <xdr:row>113</xdr:row>
      <xdr:rowOff>327660</xdr:rowOff>
    </xdr:to>
    <xdr:sp macro="" textlink="">
      <xdr:nvSpPr>
        <xdr:cNvPr id="328" name="Line 371">
          <a:extLst>
            <a:ext uri="{FF2B5EF4-FFF2-40B4-BE49-F238E27FC236}">
              <a16:creationId xmlns:a16="http://schemas.microsoft.com/office/drawing/2014/main" id="{00000000-0008-0000-1000-000048010000}"/>
            </a:ext>
          </a:extLst>
        </xdr:cNvPr>
        <xdr:cNvSpPr>
          <a:spLocks noChangeShapeType="1"/>
        </xdr:cNvSpPr>
      </xdr:nvSpPr>
      <xdr:spPr bwMode="auto">
        <a:xfrm flipH="1">
          <a:off x="5913120" y="22296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109</xdr:row>
      <xdr:rowOff>22860</xdr:rowOff>
    </xdr:from>
    <xdr:to>
      <xdr:col>5</xdr:col>
      <xdr:colOff>601980</xdr:colOff>
      <xdr:row>109</xdr:row>
      <xdr:rowOff>22860</xdr:rowOff>
    </xdr:to>
    <xdr:sp macro="" textlink="">
      <xdr:nvSpPr>
        <xdr:cNvPr id="329" name="Line 372">
          <a:extLst>
            <a:ext uri="{FF2B5EF4-FFF2-40B4-BE49-F238E27FC236}">
              <a16:creationId xmlns:a16="http://schemas.microsoft.com/office/drawing/2014/main" id="{00000000-0008-0000-1000-000049010000}"/>
            </a:ext>
          </a:extLst>
        </xdr:cNvPr>
        <xdr:cNvSpPr>
          <a:spLocks noChangeShapeType="1"/>
        </xdr:cNvSpPr>
      </xdr:nvSpPr>
      <xdr:spPr bwMode="auto">
        <a:xfrm flipH="1">
          <a:off x="5920740" y="20985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114</xdr:row>
      <xdr:rowOff>30480</xdr:rowOff>
    </xdr:from>
    <xdr:to>
      <xdr:col>5</xdr:col>
      <xdr:colOff>0</xdr:colOff>
      <xdr:row>114</xdr:row>
      <xdr:rowOff>30480</xdr:rowOff>
    </xdr:to>
    <xdr:sp macro="" textlink="">
      <xdr:nvSpPr>
        <xdr:cNvPr id="330" name="Line 373">
          <a:extLst>
            <a:ext uri="{FF2B5EF4-FFF2-40B4-BE49-F238E27FC236}">
              <a16:creationId xmlns:a16="http://schemas.microsoft.com/office/drawing/2014/main" id="{00000000-0008-0000-1000-00004A010000}"/>
            </a:ext>
          </a:extLst>
        </xdr:cNvPr>
        <xdr:cNvSpPr>
          <a:spLocks noChangeShapeType="1"/>
        </xdr:cNvSpPr>
      </xdr:nvSpPr>
      <xdr:spPr bwMode="auto">
        <a:xfrm flipH="1">
          <a:off x="5692140" y="2233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109</xdr:row>
      <xdr:rowOff>60960</xdr:rowOff>
    </xdr:from>
    <xdr:to>
      <xdr:col>5</xdr:col>
      <xdr:colOff>0</xdr:colOff>
      <xdr:row>109</xdr:row>
      <xdr:rowOff>60960</xdr:rowOff>
    </xdr:to>
    <xdr:sp macro="" textlink="">
      <xdr:nvSpPr>
        <xdr:cNvPr id="331" name="Line 374">
          <a:extLst>
            <a:ext uri="{FF2B5EF4-FFF2-40B4-BE49-F238E27FC236}">
              <a16:creationId xmlns:a16="http://schemas.microsoft.com/office/drawing/2014/main" id="{00000000-0008-0000-1000-00004B010000}"/>
            </a:ext>
          </a:extLst>
        </xdr:cNvPr>
        <xdr:cNvSpPr>
          <a:spLocks noChangeShapeType="1"/>
        </xdr:cNvSpPr>
      </xdr:nvSpPr>
      <xdr:spPr bwMode="auto">
        <a:xfrm flipH="1">
          <a:off x="5692140" y="21023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109</xdr:row>
      <xdr:rowOff>7620</xdr:rowOff>
    </xdr:from>
    <xdr:to>
      <xdr:col>4</xdr:col>
      <xdr:colOff>449580</xdr:colOff>
      <xdr:row>109</xdr:row>
      <xdr:rowOff>7620</xdr:rowOff>
    </xdr:to>
    <xdr:sp macro="" textlink="">
      <xdr:nvSpPr>
        <xdr:cNvPr id="332" name="Line 375">
          <a:extLst>
            <a:ext uri="{FF2B5EF4-FFF2-40B4-BE49-F238E27FC236}">
              <a16:creationId xmlns:a16="http://schemas.microsoft.com/office/drawing/2014/main" id="{00000000-0008-0000-1000-00004C010000}"/>
            </a:ext>
          </a:extLst>
        </xdr:cNvPr>
        <xdr:cNvSpPr>
          <a:spLocks noChangeShapeType="1"/>
        </xdr:cNvSpPr>
      </xdr:nvSpPr>
      <xdr:spPr bwMode="auto">
        <a:xfrm flipH="1">
          <a:off x="4922520" y="20970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113</xdr:row>
      <xdr:rowOff>320040</xdr:rowOff>
    </xdr:from>
    <xdr:to>
      <xdr:col>4</xdr:col>
      <xdr:colOff>449580</xdr:colOff>
      <xdr:row>113</xdr:row>
      <xdr:rowOff>320040</xdr:rowOff>
    </xdr:to>
    <xdr:sp macro="" textlink="">
      <xdr:nvSpPr>
        <xdr:cNvPr id="333" name="Line 376">
          <a:extLst>
            <a:ext uri="{FF2B5EF4-FFF2-40B4-BE49-F238E27FC236}">
              <a16:creationId xmlns:a16="http://schemas.microsoft.com/office/drawing/2014/main" id="{00000000-0008-0000-1000-00004D010000}"/>
            </a:ext>
          </a:extLst>
        </xdr:cNvPr>
        <xdr:cNvSpPr>
          <a:spLocks noChangeShapeType="1"/>
        </xdr:cNvSpPr>
      </xdr:nvSpPr>
      <xdr:spPr bwMode="auto">
        <a:xfrm flipH="1">
          <a:off x="4922520" y="22288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113</xdr:row>
      <xdr:rowOff>312420</xdr:rowOff>
    </xdr:from>
    <xdr:to>
      <xdr:col>3</xdr:col>
      <xdr:colOff>502920</xdr:colOff>
      <xdr:row>113</xdr:row>
      <xdr:rowOff>312420</xdr:rowOff>
    </xdr:to>
    <xdr:sp macro="" textlink="">
      <xdr:nvSpPr>
        <xdr:cNvPr id="334" name="Line 377">
          <a:extLst>
            <a:ext uri="{FF2B5EF4-FFF2-40B4-BE49-F238E27FC236}">
              <a16:creationId xmlns:a16="http://schemas.microsoft.com/office/drawing/2014/main" id="{00000000-0008-0000-1000-00004E010000}"/>
            </a:ext>
          </a:extLst>
        </xdr:cNvPr>
        <xdr:cNvSpPr>
          <a:spLocks noChangeShapeType="1"/>
        </xdr:cNvSpPr>
      </xdr:nvSpPr>
      <xdr:spPr bwMode="auto">
        <a:xfrm flipH="1">
          <a:off x="4130040" y="2228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109</xdr:row>
      <xdr:rowOff>7620</xdr:rowOff>
    </xdr:from>
    <xdr:to>
      <xdr:col>3</xdr:col>
      <xdr:colOff>502920</xdr:colOff>
      <xdr:row>109</xdr:row>
      <xdr:rowOff>7620</xdr:rowOff>
    </xdr:to>
    <xdr:sp macro="" textlink="">
      <xdr:nvSpPr>
        <xdr:cNvPr id="335" name="Line 378">
          <a:extLst>
            <a:ext uri="{FF2B5EF4-FFF2-40B4-BE49-F238E27FC236}">
              <a16:creationId xmlns:a16="http://schemas.microsoft.com/office/drawing/2014/main" id="{00000000-0008-0000-1000-00004F010000}"/>
            </a:ext>
          </a:extLst>
        </xdr:cNvPr>
        <xdr:cNvSpPr>
          <a:spLocks noChangeShapeType="1"/>
        </xdr:cNvSpPr>
      </xdr:nvSpPr>
      <xdr:spPr bwMode="auto">
        <a:xfrm flipH="1">
          <a:off x="4130040" y="20970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488601</xdr:colOff>
      <xdr:row>117</xdr:row>
      <xdr:rowOff>0</xdr:rowOff>
    </xdr:from>
    <xdr:to>
      <xdr:col>2</xdr:col>
      <xdr:colOff>623919</xdr:colOff>
      <xdr:row>117</xdr:row>
      <xdr:rowOff>0</xdr:rowOff>
    </xdr:to>
    <xdr:sp macro="" textlink="">
      <xdr:nvSpPr>
        <xdr:cNvPr id="336" name="Line 379">
          <a:extLst>
            <a:ext uri="{FF2B5EF4-FFF2-40B4-BE49-F238E27FC236}">
              <a16:creationId xmlns:a16="http://schemas.microsoft.com/office/drawing/2014/main" id="{00000000-0008-0000-1000-000050010000}"/>
            </a:ext>
          </a:extLst>
        </xdr:cNvPr>
        <xdr:cNvSpPr>
          <a:spLocks noChangeShapeType="1"/>
        </xdr:cNvSpPr>
      </xdr:nvSpPr>
      <xdr:spPr bwMode="auto">
        <a:xfrm flipH="1">
          <a:off x="3643281" y="228066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517612</xdr:colOff>
      <xdr:row>116</xdr:row>
      <xdr:rowOff>152400</xdr:rowOff>
    </xdr:from>
    <xdr:to>
      <xdr:col>3</xdr:col>
      <xdr:colOff>640628</xdr:colOff>
      <xdr:row>116</xdr:row>
      <xdr:rowOff>152400</xdr:rowOff>
    </xdr:to>
    <xdr:sp macro="" textlink="">
      <xdr:nvSpPr>
        <xdr:cNvPr id="337" name="Line 380">
          <a:extLst>
            <a:ext uri="{FF2B5EF4-FFF2-40B4-BE49-F238E27FC236}">
              <a16:creationId xmlns:a16="http://schemas.microsoft.com/office/drawing/2014/main" id="{00000000-0008-0000-1000-000051010000}"/>
            </a:ext>
          </a:extLst>
        </xdr:cNvPr>
        <xdr:cNvSpPr>
          <a:spLocks noChangeShapeType="1"/>
        </xdr:cNvSpPr>
      </xdr:nvSpPr>
      <xdr:spPr bwMode="auto">
        <a:xfrm flipH="1">
          <a:off x="4518112" y="227914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494752</xdr:colOff>
      <xdr:row>117</xdr:row>
      <xdr:rowOff>0</xdr:rowOff>
    </xdr:from>
    <xdr:to>
      <xdr:col>4</xdr:col>
      <xdr:colOff>617768</xdr:colOff>
      <xdr:row>117</xdr:row>
      <xdr:rowOff>0</xdr:rowOff>
    </xdr:to>
    <xdr:sp macro="" textlink="">
      <xdr:nvSpPr>
        <xdr:cNvPr id="338" name="Line 381">
          <a:extLst>
            <a:ext uri="{FF2B5EF4-FFF2-40B4-BE49-F238E27FC236}">
              <a16:creationId xmlns:a16="http://schemas.microsoft.com/office/drawing/2014/main" id="{00000000-0008-0000-1000-000052010000}"/>
            </a:ext>
          </a:extLst>
        </xdr:cNvPr>
        <xdr:cNvSpPr>
          <a:spLocks noChangeShapeType="1"/>
        </xdr:cNvSpPr>
      </xdr:nvSpPr>
      <xdr:spPr bwMode="auto">
        <a:xfrm flipH="1">
          <a:off x="5341072" y="228066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117</xdr:row>
      <xdr:rowOff>0</xdr:rowOff>
    </xdr:from>
    <xdr:to>
      <xdr:col>5</xdr:col>
      <xdr:colOff>0</xdr:colOff>
      <xdr:row>117</xdr:row>
      <xdr:rowOff>0</xdr:rowOff>
    </xdr:to>
    <xdr:sp macro="" textlink="">
      <xdr:nvSpPr>
        <xdr:cNvPr id="339" name="Line 382">
          <a:extLst>
            <a:ext uri="{FF2B5EF4-FFF2-40B4-BE49-F238E27FC236}">
              <a16:creationId xmlns:a16="http://schemas.microsoft.com/office/drawing/2014/main" id="{00000000-0008-0000-1000-000053010000}"/>
            </a:ext>
          </a:extLst>
        </xdr:cNvPr>
        <xdr:cNvSpPr>
          <a:spLocks noChangeShapeType="1"/>
        </xdr:cNvSpPr>
      </xdr:nvSpPr>
      <xdr:spPr bwMode="auto">
        <a:xfrm flipH="1">
          <a:off x="5692140" y="228066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609052</xdr:colOff>
      <xdr:row>117</xdr:row>
      <xdr:rowOff>327660</xdr:rowOff>
    </xdr:from>
    <xdr:to>
      <xdr:col>5</xdr:col>
      <xdr:colOff>732068</xdr:colOff>
      <xdr:row>117</xdr:row>
      <xdr:rowOff>327660</xdr:rowOff>
    </xdr:to>
    <xdr:sp macro="" textlink="">
      <xdr:nvSpPr>
        <xdr:cNvPr id="340" name="Line 383">
          <a:extLst>
            <a:ext uri="{FF2B5EF4-FFF2-40B4-BE49-F238E27FC236}">
              <a16:creationId xmlns:a16="http://schemas.microsoft.com/office/drawing/2014/main" id="{00000000-0008-0000-1000-000054010000}"/>
            </a:ext>
          </a:extLst>
        </xdr:cNvPr>
        <xdr:cNvSpPr>
          <a:spLocks noChangeShapeType="1"/>
        </xdr:cNvSpPr>
      </xdr:nvSpPr>
      <xdr:spPr bwMode="auto">
        <a:xfrm flipH="1">
          <a:off x="6301192" y="231343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115</xdr:row>
      <xdr:rowOff>38100</xdr:rowOff>
    </xdr:from>
    <xdr:to>
      <xdr:col>5</xdr:col>
      <xdr:colOff>586740</xdr:colOff>
      <xdr:row>120</xdr:row>
      <xdr:rowOff>137160</xdr:rowOff>
    </xdr:to>
    <xdr:sp macro="" textlink="">
      <xdr:nvSpPr>
        <xdr:cNvPr id="341" name="Line 384">
          <a:extLst>
            <a:ext uri="{FF2B5EF4-FFF2-40B4-BE49-F238E27FC236}">
              <a16:creationId xmlns:a16="http://schemas.microsoft.com/office/drawing/2014/main" id="{00000000-0008-0000-1000-000055010000}"/>
            </a:ext>
          </a:extLst>
        </xdr:cNvPr>
        <xdr:cNvSpPr>
          <a:spLocks noChangeShapeType="1"/>
        </xdr:cNvSpPr>
      </xdr:nvSpPr>
      <xdr:spPr bwMode="auto">
        <a:xfrm>
          <a:off x="6278880" y="2250948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115</xdr:row>
      <xdr:rowOff>45720</xdr:rowOff>
    </xdr:from>
    <xdr:to>
      <xdr:col>2</xdr:col>
      <xdr:colOff>480060</xdr:colOff>
      <xdr:row>117</xdr:row>
      <xdr:rowOff>312420</xdr:rowOff>
    </xdr:to>
    <xdr:sp macro="" textlink="">
      <xdr:nvSpPr>
        <xdr:cNvPr id="342" name="Line 386">
          <a:extLst>
            <a:ext uri="{FF2B5EF4-FFF2-40B4-BE49-F238E27FC236}">
              <a16:creationId xmlns:a16="http://schemas.microsoft.com/office/drawing/2014/main" id="{00000000-0008-0000-1000-000056010000}"/>
            </a:ext>
          </a:extLst>
        </xdr:cNvPr>
        <xdr:cNvSpPr>
          <a:spLocks noChangeShapeType="1"/>
        </xdr:cNvSpPr>
      </xdr:nvSpPr>
      <xdr:spPr bwMode="auto">
        <a:xfrm>
          <a:off x="363474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115</xdr:row>
      <xdr:rowOff>45720</xdr:rowOff>
    </xdr:from>
    <xdr:to>
      <xdr:col>3</xdr:col>
      <xdr:colOff>502920</xdr:colOff>
      <xdr:row>117</xdr:row>
      <xdr:rowOff>312420</xdr:rowOff>
    </xdr:to>
    <xdr:sp macro="" textlink="">
      <xdr:nvSpPr>
        <xdr:cNvPr id="343" name="Line 387">
          <a:extLst>
            <a:ext uri="{FF2B5EF4-FFF2-40B4-BE49-F238E27FC236}">
              <a16:creationId xmlns:a16="http://schemas.microsoft.com/office/drawing/2014/main" id="{00000000-0008-0000-1000-000057010000}"/>
            </a:ext>
          </a:extLst>
        </xdr:cNvPr>
        <xdr:cNvSpPr>
          <a:spLocks noChangeShapeType="1"/>
        </xdr:cNvSpPr>
      </xdr:nvSpPr>
      <xdr:spPr bwMode="auto">
        <a:xfrm>
          <a:off x="450342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115</xdr:row>
      <xdr:rowOff>45720</xdr:rowOff>
    </xdr:from>
    <xdr:to>
      <xdr:col>4</xdr:col>
      <xdr:colOff>480060</xdr:colOff>
      <xdr:row>117</xdr:row>
      <xdr:rowOff>312420</xdr:rowOff>
    </xdr:to>
    <xdr:sp macro="" textlink="">
      <xdr:nvSpPr>
        <xdr:cNvPr id="344" name="Line 388">
          <a:extLst>
            <a:ext uri="{FF2B5EF4-FFF2-40B4-BE49-F238E27FC236}">
              <a16:creationId xmlns:a16="http://schemas.microsoft.com/office/drawing/2014/main" id="{00000000-0008-0000-1000-000058010000}"/>
            </a:ext>
          </a:extLst>
        </xdr:cNvPr>
        <xdr:cNvSpPr>
          <a:spLocks noChangeShapeType="1"/>
        </xdr:cNvSpPr>
      </xdr:nvSpPr>
      <xdr:spPr bwMode="auto">
        <a:xfrm>
          <a:off x="5326380" y="22517100"/>
          <a:ext cx="0" cy="6019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117</xdr:row>
      <xdr:rowOff>312420</xdr:rowOff>
    </xdr:from>
    <xdr:to>
      <xdr:col>4</xdr:col>
      <xdr:colOff>472440</xdr:colOff>
      <xdr:row>117</xdr:row>
      <xdr:rowOff>312420</xdr:rowOff>
    </xdr:to>
    <xdr:sp macro="" textlink="">
      <xdr:nvSpPr>
        <xdr:cNvPr id="345" name="Line 389">
          <a:extLst>
            <a:ext uri="{FF2B5EF4-FFF2-40B4-BE49-F238E27FC236}">
              <a16:creationId xmlns:a16="http://schemas.microsoft.com/office/drawing/2014/main" id="{00000000-0008-0000-1000-000059010000}"/>
            </a:ext>
          </a:extLst>
        </xdr:cNvPr>
        <xdr:cNvSpPr>
          <a:spLocks noChangeShapeType="1"/>
        </xdr:cNvSpPr>
      </xdr:nvSpPr>
      <xdr:spPr bwMode="auto">
        <a:xfrm flipH="1">
          <a:off x="494538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115</xdr:row>
      <xdr:rowOff>45720</xdr:rowOff>
    </xdr:from>
    <xdr:to>
      <xdr:col>5</xdr:col>
      <xdr:colOff>0</xdr:colOff>
      <xdr:row>115</xdr:row>
      <xdr:rowOff>45720</xdr:rowOff>
    </xdr:to>
    <xdr:sp macro="" textlink="">
      <xdr:nvSpPr>
        <xdr:cNvPr id="346" name="Line 390">
          <a:extLst>
            <a:ext uri="{FF2B5EF4-FFF2-40B4-BE49-F238E27FC236}">
              <a16:creationId xmlns:a16="http://schemas.microsoft.com/office/drawing/2014/main" id="{00000000-0008-0000-1000-00005A010000}"/>
            </a:ext>
          </a:extLst>
        </xdr:cNvPr>
        <xdr:cNvSpPr>
          <a:spLocks noChangeShapeType="1"/>
        </xdr:cNvSpPr>
      </xdr:nvSpPr>
      <xdr:spPr bwMode="auto">
        <a:xfrm flipH="1">
          <a:off x="5692140" y="22517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117</xdr:row>
      <xdr:rowOff>327660</xdr:rowOff>
    </xdr:from>
    <xdr:to>
      <xdr:col>5</xdr:col>
      <xdr:colOff>0</xdr:colOff>
      <xdr:row>117</xdr:row>
      <xdr:rowOff>327660</xdr:rowOff>
    </xdr:to>
    <xdr:sp macro="" textlink="">
      <xdr:nvSpPr>
        <xdr:cNvPr id="347" name="Line 391">
          <a:extLst>
            <a:ext uri="{FF2B5EF4-FFF2-40B4-BE49-F238E27FC236}">
              <a16:creationId xmlns:a16="http://schemas.microsoft.com/office/drawing/2014/main" id="{00000000-0008-0000-1000-00005B010000}"/>
            </a:ext>
          </a:extLst>
        </xdr:cNvPr>
        <xdr:cNvSpPr>
          <a:spLocks noChangeShapeType="1"/>
        </xdr:cNvSpPr>
      </xdr:nvSpPr>
      <xdr:spPr bwMode="auto">
        <a:xfrm flipH="1">
          <a:off x="5692140" y="23134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115</xdr:row>
      <xdr:rowOff>38100</xdr:rowOff>
    </xdr:from>
    <xdr:to>
      <xdr:col>5</xdr:col>
      <xdr:colOff>586740</xdr:colOff>
      <xdr:row>115</xdr:row>
      <xdr:rowOff>38100</xdr:rowOff>
    </xdr:to>
    <xdr:sp macro="" textlink="">
      <xdr:nvSpPr>
        <xdr:cNvPr id="348" name="Line 392">
          <a:extLst>
            <a:ext uri="{FF2B5EF4-FFF2-40B4-BE49-F238E27FC236}">
              <a16:creationId xmlns:a16="http://schemas.microsoft.com/office/drawing/2014/main" id="{00000000-0008-0000-1000-00005C010000}"/>
            </a:ext>
          </a:extLst>
        </xdr:cNvPr>
        <xdr:cNvSpPr>
          <a:spLocks noChangeShapeType="1"/>
        </xdr:cNvSpPr>
      </xdr:nvSpPr>
      <xdr:spPr bwMode="auto">
        <a:xfrm flipH="1">
          <a:off x="5905500" y="22509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120</xdr:row>
      <xdr:rowOff>137160</xdr:rowOff>
    </xdr:from>
    <xdr:to>
      <xdr:col>5</xdr:col>
      <xdr:colOff>579120</xdr:colOff>
      <xdr:row>120</xdr:row>
      <xdr:rowOff>137160</xdr:rowOff>
    </xdr:to>
    <xdr:sp macro="" textlink="">
      <xdr:nvSpPr>
        <xdr:cNvPr id="349" name="Line 393">
          <a:extLst>
            <a:ext uri="{FF2B5EF4-FFF2-40B4-BE49-F238E27FC236}">
              <a16:creationId xmlns:a16="http://schemas.microsoft.com/office/drawing/2014/main" id="{00000000-0008-0000-1000-00005D010000}"/>
            </a:ext>
          </a:extLst>
        </xdr:cNvPr>
        <xdr:cNvSpPr>
          <a:spLocks noChangeShapeType="1"/>
        </xdr:cNvSpPr>
      </xdr:nvSpPr>
      <xdr:spPr bwMode="auto">
        <a:xfrm flipH="1">
          <a:off x="5897880" y="23782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115</xdr:row>
      <xdr:rowOff>45720</xdr:rowOff>
    </xdr:from>
    <xdr:to>
      <xdr:col>4</xdr:col>
      <xdr:colOff>472440</xdr:colOff>
      <xdr:row>115</xdr:row>
      <xdr:rowOff>45720</xdr:rowOff>
    </xdr:to>
    <xdr:sp macro="" textlink="">
      <xdr:nvSpPr>
        <xdr:cNvPr id="350" name="Line 394">
          <a:extLst>
            <a:ext uri="{FF2B5EF4-FFF2-40B4-BE49-F238E27FC236}">
              <a16:creationId xmlns:a16="http://schemas.microsoft.com/office/drawing/2014/main" id="{00000000-0008-0000-1000-00005E010000}"/>
            </a:ext>
          </a:extLst>
        </xdr:cNvPr>
        <xdr:cNvSpPr>
          <a:spLocks noChangeShapeType="1"/>
        </xdr:cNvSpPr>
      </xdr:nvSpPr>
      <xdr:spPr bwMode="auto">
        <a:xfrm flipH="1">
          <a:off x="494538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117</xdr:row>
      <xdr:rowOff>312420</xdr:rowOff>
    </xdr:from>
    <xdr:to>
      <xdr:col>3</xdr:col>
      <xdr:colOff>502920</xdr:colOff>
      <xdr:row>117</xdr:row>
      <xdr:rowOff>312420</xdr:rowOff>
    </xdr:to>
    <xdr:sp macro="" textlink="">
      <xdr:nvSpPr>
        <xdr:cNvPr id="351" name="Line 395">
          <a:extLst>
            <a:ext uri="{FF2B5EF4-FFF2-40B4-BE49-F238E27FC236}">
              <a16:creationId xmlns:a16="http://schemas.microsoft.com/office/drawing/2014/main" id="{00000000-0008-0000-1000-00005F010000}"/>
            </a:ext>
          </a:extLst>
        </xdr:cNvPr>
        <xdr:cNvSpPr>
          <a:spLocks noChangeShapeType="1"/>
        </xdr:cNvSpPr>
      </xdr:nvSpPr>
      <xdr:spPr bwMode="auto">
        <a:xfrm flipH="1">
          <a:off x="413004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115</xdr:row>
      <xdr:rowOff>45720</xdr:rowOff>
    </xdr:from>
    <xdr:to>
      <xdr:col>3</xdr:col>
      <xdr:colOff>495300</xdr:colOff>
      <xdr:row>115</xdr:row>
      <xdr:rowOff>45720</xdr:rowOff>
    </xdr:to>
    <xdr:sp macro="" textlink="">
      <xdr:nvSpPr>
        <xdr:cNvPr id="352" name="Line 396">
          <a:extLst>
            <a:ext uri="{FF2B5EF4-FFF2-40B4-BE49-F238E27FC236}">
              <a16:creationId xmlns:a16="http://schemas.microsoft.com/office/drawing/2014/main" id="{00000000-0008-0000-1000-000060010000}"/>
            </a:ext>
          </a:extLst>
        </xdr:cNvPr>
        <xdr:cNvSpPr>
          <a:spLocks noChangeShapeType="1"/>
        </xdr:cNvSpPr>
      </xdr:nvSpPr>
      <xdr:spPr bwMode="auto">
        <a:xfrm flipH="1">
          <a:off x="412242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117</xdr:row>
      <xdr:rowOff>312420</xdr:rowOff>
    </xdr:from>
    <xdr:to>
      <xdr:col>2</xdr:col>
      <xdr:colOff>480060</xdr:colOff>
      <xdr:row>117</xdr:row>
      <xdr:rowOff>312420</xdr:rowOff>
    </xdr:to>
    <xdr:sp macro="" textlink="">
      <xdr:nvSpPr>
        <xdr:cNvPr id="353" name="Line 397">
          <a:extLst>
            <a:ext uri="{FF2B5EF4-FFF2-40B4-BE49-F238E27FC236}">
              <a16:creationId xmlns:a16="http://schemas.microsoft.com/office/drawing/2014/main" id="{00000000-0008-0000-1000-000061010000}"/>
            </a:ext>
          </a:extLst>
        </xdr:cNvPr>
        <xdr:cNvSpPr>
          <a:spLocks noChangeShapeType="1"/>
        </xdr:cNvSpPr>
      </xdr:nvSpPr>
      <xdr:spPr bwMode="auto">
        <a:xfrm flipH="1">
          <a:off x="3261360" y="23119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115</xdr:row>
      <xdr:rowOff>45720</xdr:rowOff>
    </xdr:from>
    <xdr:to>
      <xdr:col>2</xdr:col>
      <xdr:colOff>472440</xdr:colOff>
      <xdr:row>115</xdr:row>
      <xdr:rowOff>45720</xdr:rowOff>
    </xdr:to>
    <xdr:sp macro="" textlink="">
      <xdr:nvSpPr>
        <xdr:cNvPr id="354" name="Line 398">
          <a:extLst>
            <a:ext uri="{FF2B5EF4-FFF2-40B4-BE49-F238E27FC236}">
              <a16:creationId xmlns:a16="http://schemas.microsoft.com/office/drawing/2014/main" id="{00000000-0008-0000-1000-000062010000}"/>
            </a:ext>
          </a:extLst>
        </xdr:cNvPr>
        <xdr:cNvSpPr>
          <a:spLocks noChangeShapeType="1"/>
        </xdr:cNvSpPr>
      </xdr:nvSpPr>
      <xdr:spPr bwMode="auto">
        <a:xfrm flipH="1">
          <a:off x="3253740" y="22517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595281</xdr:colOff>
      <xdr:row>122</xdr:row>
      <xdr:rowOff>160020</xdr:rowOff>
    </xdr:from>
    <xdr:to>
      <xdr:col>5</xdr:col>
      <xdr:colOff>730599</xdr:colOff>
      <xdr:row>122</xdr:row>
      <xdr:rowOff>160020</xdr:rowOff>
    </xdr:to>
    <xdr:sp macro="" textlink="">
      <xdr:nvSpPr>
        <xdr:cNvPr id="355" name="Line 399">
          <a:extLst>
            <a:ext uri="{FF2B5EF4-FFF2-40B4-BE49-F238E27FC236}">
              <a16:creationId xmlns:a16="http://schemas.microsoft.com/office/drawing/2014/main" id="{00000000-0008-0000-1000-000063010000}"/>
            </a:ext>
          </a:extLst>
        </xdr:cNvPr>
        <xdr:cNvSpPr>
          <a:spLocks noChangeShapeType="1"/>
        </xdr:cNvSpPr>
      </xdr:nvSpPr>
      <xdr:spPr bwMode="auto">
        <a:xfrm flipH="1">
          <a:off x="6287421" y="241401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494752</xdr:colOff>
      <xdr:row>124</xdr:row>
      <xdr:rowOff>7620</xdr:rowOff>
    </xdr:from>
    <xdr:to>
      <xdr:col>4</xdr:col>
      <xdr:colOff>617768</xdr:colOff>
      <xdr:row>124</xdr:row>
      <xdr:rowOff>7620</xdr:rowOff>
    </xdr:to>
    <xdr:sp macro="" textlink="">
      <xdr:nvSpPr>
        <xdr:cNvPr id="356" name="Line 400">
          <a:extLst>
            <a:ext uri="{FF2B5EF4-FFF2-40B4-BE49-F238E27FC236}">
              <a16:creationId xmlns:a16="http://schemas.microsoft.com/office/drawing/2014/main" id="{00000000-0008-0000-1000-000064010000}"/>
            </a:ext>
          </a:extLst>
        </xdr:cNvPr>
        <xdr:cNvSpPr>
          <a:spLocks noChangeShapeType="1"/>
        </xdr:cNvSpPr>
      </xdr:nvSpPr>
      <xdr:spPr bwMode="auto">
        <a:xfrm flipH="1">
          <a:off x="5341072" y="243230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123</xdr:row>
      <xdr:rowOff>68580</xdr:rowOff>
    </xdr:from>
    <xdr:to>
      <xdr:col>5</xdr:col>
      <xdr:colOff>0</xdr:colOff>
      <xdr:row>123</xdr:row>
      <xdr:rowOff>68580</xdr:rowOff>
    </xdr:to>
    <xdr:sp macro="" textlink="">
      <xdr:nvSpPr>
        <xdr:cNvPr id="357" name="Line 401">
          <a:extLst>
            <a:ext uri="{FF2B5EF4-FFF2-40B4-BE49-F238E27FC236}">
              <a16:creationId xmlns:a16="http://schemas.microsoft.com/office/drawing/2014/main" id="{00000000-0008-0000-1000-000065010000}"/>
            </a:ext>
          </a:extLst>
        </xdr:cNvPr>
        <xdr:cNvSpPr>
          <a:spLocks noChangeShapeType="1"/>
        </xdr:cNvSpPr>
      </xdr:nvSpPr>
      <xdr:spPr bwMode="auto">
        <a:xfrm flipH="1">
          <a:off x="5692140" y="24216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122</xdr:row>
      <xdr:rowOff>0</xdr:rowOff>
    </xdr:from>
    <xdr:to>
      <xdr:col>5</xdr:col>
      <xdr:colOff>563880</xdr:colOff>
      <xdr:row>123</xdr:row>
      <xdr:rowOff>137160</xdr:rowOff>
    </xdr:to>
    <xdr:sp macro="" textlink="">
      <xdr:nvSpPr>
        <xdr:cNvPr id="358" name="Line 402">
          <a:extLst>
            <a:ext uri="{FF2B5EF4-FFF2-40B4-BE49-F238E27FC236}">
              <a16:creationId xmlns:a16="http://schemas.microsoft.com/office/drawing/2014/main" id="{00000000-0008-0000-1000-000066010000}"/>
            </a:ext>
          </a:extLst>
        </xdr:cNvPr>
        <xdr:cNvSpPr>
          <a:spLocks noChangeShapeType="1"/>
        </xdr:cNvSpPr>
      </xdr:nvSpPr>
      <xdr:spPr bwMode="auto">
        <a:xfrm>
          <a:off x="6256020" y="23980140"/>
          <a:ext cx="0" cy="30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122</xdr:row>
      <xdr:rowOff>30480</xdr:rowOff>
    </xdr:from>
    <xdr:to>
      <xdr:col>4</xdr:col>
      <xdr:colOff>487680</xdr:colOff>
      <xdr:row>125</xdr:row>
      <xdr:rowOff>106680</xdr:rowOff>
    </xdr:to>
    <xdr:sp macro="" textlink="">
      <xdr:nvSpPr>
        <xdr:cNvPr id="359" name="Line 404">
          <a:extLst>
            <a:ext uri="{FF2B5EF4-FFF2-40B4-BE49-F238E27FC236}">
              <a16:creationId xmlns:a16="http://schemas.microsoft.com/office/drawing/2014/main" id="{00000000-0008-0000-1000-000067010000}"/>
            </a:ext>
          </a:extLst>
        </xdr:cNvPr>
        <xdr:cNvSpPr>
          <a:spLocks noChangeShapeType="1"/>
        </xdr:cNvSpPr>
      </xdr:nvSpPr>
      <xdr:spPr bwMode="auto">
        <a:xfrm>
          <a:off x="5334000" y="2401062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122</xdr:row>
      <xdr:rowOff>30480</xdr:rowOff>
    </xdr:from>
    <xdr:to>
      <xdr:col>4</xdr:col>
      <xdr:colOff>487680</xdr:colOff>
      <xdr:row>122</xdr:row>
      <xdr:rowOff>30480</xdr:rowOff>
    </xdr:to>
    <xdr:sp macro="" textlink="">
      <xdr:nvSpPr>
        <xdr:cNvPr id="360" name="Line 405">
          <a:extLst>
            <a:ext uri="{FF2B5EF4-FFF2-40B4-BE49-F238E27FC236}">
              <a16:creationId xmlns:a16="http://schemas.microsoft.com/office/drawing/2014/main" id="{00000000-0008-0000-1000-000068010000}"/>
            </a:ext>
          </a:extLst>
        </xdr:cNvPr>
        <xdr:cNvSpPr>
          <a:spLocks noChangeShapeType="1"/>
        </xdr:cNvSpPr>
      </xdr:nvSpPr>
      <xdr:spPr bwMode="auto">
        <a:xfrm flipH="1">
          <a:off x="4960620" y="24010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125</xdr:row>
      <xdr:rowOff>114300</xdr:rowOff>
    </xdr:from>
    <xdr:to>
      <xdr:col>4</xdr:col>
      <xdr:colOff>487680</xdr:colOff>
      <xdr:row>125</xdr:row>
      <xdr:rowOff>114300</xdr:rowOff>
    </xdr:to>
    <xdr:sp macro="" textlink="">
      <xdr:nvSpPr>
        <xdr:cNvPr id="361" name="Line 406">
          <a:extLst>
            <a:ext uri="{FF2B5EF4-FFF2-40B4-BE49-F238E27FC236}">
              <a16:creationId xmlns:a16="http://schemas.microsoft.com/office/drawing/2014/main" id="{00000000-0008-0000-1000-000069010000}"/>
            </a:ext>
          </a:extLst>
        </xdr:cNvPr>
        <xdr:cNvSpPr>
          <a:spLocks noChangeShapeType="1"/>
        </xdr:cNvSpPr>
      </xdr:nvSpPr>
      <xdr:spPr bwMode="auto">
        <a:xfrm flipH="1">
          <a:off x="4960620" y="24597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124</xdr:row>
      <xdr:rowOff>137160</xdr:rowOff>
    </xdr:from>
    <xdr:to>
      <xdr:col>5</xdr:col>
      <xdr:colOff>0</xdr:colOff>
      <xdr:row>124</xdr:row>
      <xdr:rowOff>137160</xdr:rowOff>
    </xdr:to>
    <xdr:sp macro="" textlink="">
      <xdr:nvSpPr>
        <xdr:cNvPr id="362" name="Line 407">
          <a:extLst>
            <a:ext uri="{FF2B5EF4-FFF2-40B4-BE49-F238E27FC236}">
              <a16:creationId xmlns:a16="http://schemas.microsoft.com/office/drawing/2014/main" id="{00000000-0008-0000-1000-00006A010000}"/>
            </a:ext>
          </a:extLst>
        </xdr:cNvPr>
        <xdr:cNvSpPr>
          <a:spLocks noChangeShapeType="1"/>
        </xdr:cNvSpPr>
      </xdr:nvSpPr>
      <xdr:spPr bwMode="auto">
        <a:xfrm flipH="1">
          <a:off x="5692140" y="244525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122</xdr:row>
      <xdr:rowOff>30480</xdr:rowOff>
    </xdr:from>
    <xdr:to>
      <xdr:col>5</xdr:col>
      <xdr:colOff>0</xdr:colOff>
      <xdr:row>122</xdr:row>
      <xdr:rowOff>30480</xdr:rowOff>
    </xdr:to>
    <xdr:sp macro="" textlink="">
      <xdr:nvSpPr>
        <xdr:cNvPr id="363" name="Line 408">
          <a:extLst>
            <a:ext uri="{FF2B5EF4-FFF2-40B4-BE49-F238E27FC236}">
              <a16:creationId xmlns:a16="http://schemas.microsoft.com/office/drawing/2014/main" id="{00000000-0008-0000-1000-00006B010000}"/>
            </a:ext>
          </a:extLst>
        </xdr:cNvPr>
        <xdr:cNvSpPr>
          <a:spLocks noChangeShapeType="1"/>
        </xdr:cNvSpPr>
      </xdr:nvSpPr>
      <xdr:spPr bwMode="auto">
        <a:xfrm flipH="1">
          <a:off x="5692140" y="24010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123</xdr:row>
      <xdr:rowOff>144780</xdr:rowOff>
    </xdr:from>
    <xdr:to>
      <xdr:col>5</xdr:col>
      <xdr:colOff>556260</xdr:colOff>
      <xdr:row>123</xdr:row>
      <xdr:rowOff>144780</xdr:rowOff>
    </xdr:to>
    <xdr:sp macro="" textlink="">
      <xdr:nvSpPr>
        <xdr:cNvPr id="364" name="Line 409">
          <a:extLst>
            <a:ext uri="{FF2B5EF4-FFF2-40B4-BE49-F238E27FC236}">
              <a16:creationId xmlns:a16="http://schemas.microsoft.com/office/drawing/2014/main" id="{00000000-0008-0000-1000-00006C010000}"/>
            </a:ext>
          </a:extLst>
        </xdr:cNvPr>
        <xdr:cNvSpPr>
          <a:spLocks noChangeShapeType="1"/>
        </xdr:cNvSpPr>
      </xdr:nvSpPr>
      <xdr:spPr bwMode="auto">
        <a:xfrm flipH="1">
          <a:off x="5875020" y="24292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122</xdr:row>
      <xdr:rowOff>0</xdr:rowOff>
    </xdr:from>
    <xdr:to>
      <xdr:col>5</xdr:col>
      <xdr:colOff>563880</xdr:colOff>
      <xdr:row>122</xdr:row>
      <xdr:rowOff>0</xdr:rowOff>
    </xdr:to>
    <xdr:sp macro="" textlink="">
      <xdr:nvSpPr>
        <xdr:cNvPr id="365" name="Line 410">
          <a:extLst>
            <a:ext uri="{FF2B5EF4-FFF2-40B4-BE49-F238E27FC236}">
              <a16:creationId xmlns:a16="http://schemas.microsoft.com/office/drawing/2014/main" id="{00000000-0008-0000-1000-00006D010000}"/>
            </a:ext>
          </a:extLst>
        </xdr:cNvPr>
        <xdr:cNvSpPr>
          <a:spLocks noChangeShapeType="1"/>
        </xdr:cNvSpPr>
      </xdr:nvSpPr>
      <xdr:spPr bwMode="auto">
        <a:xfrm flipH="1">
          <a:off x="5882640" y="23980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133</xdr:row>
      <xdr:rowOff>91440</xdr:rowOff>
    </xdr:from>
    <xdr:to>
      <xdr:col>2</xdr:col>
      <xdr:colOff>646779</xdr:colOff>
      <xdr:row>133</xdr:row>
      <xdr:rowOff>91440</xdr:rowOff>
    </xdr:to>
    <xdr:sp macro="" textlink="">
      <xdr:nvSpPr>
        <xdr:cNvPr id="366" name="Line 411">
          <a:extLst>
            <a:ext uri="{FF2B5EF4-FFF2-40B4-BE49-F238E27FC236}">
              <a16:creationId xmlns:a16="http://schemas.microsoft.com/office/drawing/2014/main" id="{00000000-0008-0000-1000-00006E010000}"/>
            </a:ext>
          </a:extLst>
        </xdr:cNvPr>
        <xdr:cNvSpPr>
          <a:spLocks noChangeShapeType="1"/>
        </xdr:cNvSpPr>
      </xdr:nvSpPr>
      <xdr:spPr bwMode="auto">
        <a:xfrm flipH="1">
          <a:off x="3666141" y="25915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131</xdr:row>
      <xdr:rowOff>45720</xdr:rowOff>
    </xdr:from>
    <xdr:to>
      <xdr:col>2</xdr:col>
      <xdr:colOff>487680</xdr:colOff>
      <xdr:row>136</xdr:row>
      <xdr:rowOff>137160</xdr:rowOff>
    </xdr:to>
    <xdr:sp macro="" textlink="">
      <xdr:nvSpPr>
        <xdr:cNvPr id="367" name="Line 412">
          <a:extLst>
            <a:ext uri="{FF2B5EF4-FFF2-40B4-BE49-F238E27FC236}">
              <a16:creationId xmlns:a16="http://schemas.microsoft.com/office/drawing/2014/main" id="{00000000-0008-0000-1000-00006F010000}"/>
            </a:ext>
          </a:extLst>
        </xdr:cNvPr>
        <xdr:cNvSpPr>
          <a:spLocks noChangeShapeType="1"/>
        </xdr:cNvSpPr>
      </xdr:nvSpPr>
      <xdr:spPr bwMode="auto">
        <a:xfrm>
          <a:off x="3642360" y="25534620"/>
          <a:ext cx="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136</xdr:row>
      <xdr:rowOff>137160</xdr:rowOff>
    </xdr:from>
    <xdr:to>
      <xdr:col>2</xdr:col>
      <xdr:colOff>480060</xdr:colOff>
      <xdr:row>136</xdr:row>
      <xdr:rowOff>137160</xdr:rowOff>
    </xdr:to>
    <xdr:sp macro="" textlink="">
      <xdr:nvSpPr>
        <xdr:cNvPr id="368" name="Line 413">
          <a:extLst>
            <a:ext uri="{FF2B5EF4-FFF2-40B4-BE49-F238E27FC236}">
              <a16:creationId xmlns:a16="http://schemas.microsoft.com/office/drawing/2014/main" id="{00000000-0008-0000-1000-000070010000}"/>
            </a:ext>
          </a:extLst>
        </xdr:cNvPr>
        <xdr:cNvSpPr>
          <a:spLocks noChangeShapeType="1"/>
        </xdr:cNvSpPr>
      </xdr:nvSpPr>
      <xdr:spPr bwMode="auto">
        <a:xfrm flipH="1">
          <a:off x="3261360" y="26464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131</xdr:row>
      <xdr:rowOff>38100</xdr:rowOff>
    </xdr:from>
    <xdr:to>
      <xdr:col>2</xdr:col>
      <xdr:colOff>487680</xdr:colOff>
      <xdr:row>131</xdr:row>
      <xdr:rowOff>38100</xdr:rowOff>
    </xdr:to>
    <xdr:sp macro="" textlink="">
      <xdr:nvSpPr>
        <xdr:cNvPr id="369" name="Line 414">
          <a:extLst>
            <a:ext uri="{FF2B5EF4-FFF2-40B4-BE49-F238E27FC236}">
              <a16:creationId xmlns:a16="http://schemas.microsoft.com/office/drawing/2014/main" id="{00000000-0008-0000-1000-000071010000}"/>
            </a:ext>
          </a:extLst>
        </xdr:cNvPr>
        <xdr:cNvSpPr>
          <a:spLocks noChangeShapeType="1"/>
        </xdr:cNvSpPr>
      </xdr:nvSpPr>
      <xdr:spPr bwMode="auto">
        <a:xfrm flipH="1">
          <a:off x="3268980" y="25527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147</xdr:row>
      <xdr:rowOff>60960</xdr:rowOff>
    </xdr:from>
    <xdr:to>
      <xdr:col>2</xdr:col>
      <xdr:colOff>480060</xdr:colOff>
      <xdr:row>147</xdr:row>
      <xdr:rowOff>60960</xdr:rowOff>
    </xdr:to>
    <xdr:sp macro="" textlink="">
      <xdr:nvSpPr>
        <xdr:cNvPr id="370" name="Line 415">
          <a:extLst>
            <a:ext uri="{FF2B5EF4-FFF2-40B4-BE49-F238E27FC236}">
              <a16:creationId xmlns:a16="http://schemas.microsoft.com/office/drawing/2014/main" id="{00000000-0008-0000-1000-000072010000}"/>
            </a:ext>
          </a:extLst>
        </xdr:cNvPr>
        <xdr:cNvSpPr>
          <a:spLocks noChangeShapeType="1"/>
        </xdr:cNvSpPr>
      </xdr:nvSpPr>
      <xdr:spPr bwMode="auto">
        <a:xfrm flipH="1">
          <a:off x="326136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149</xdr:row>
      <xdr:rowOff>304800</xdr:rowOff>
    </xdr:from>
    <xdr:to>
      <xdr:col>2</xdr:col>
      <xdr:colOff>480060</xdr:colOff>
      <xdr:row>149</xdr:row>
      <xdr:rowOff>304800</xdr:rowOff>
    </xdr:to>
    <xdr:sp macro="" textlink="">
      <xdr:nvSpPr>
        <xdr:cNvPr id="371" name="Line 416">
          <a:extLst>
            <a:ext uri="{FF2B5EF4-FFF2-40B4-BE49-F238E27FC236}">
              <a16:creationId xmlns:a16="http://schemas.microsoft.com/office/drawing/2014/main" id="{00000000-0008-0000-1000-000073010000}"/>
            </a:ext>
          </a:extLst>
        </xdr:cNvPr>
        <xdr:cNvSpPr>
          <a:spLocks noChangeShapeType="1"/>
        </xdr:cNvSpPr>
      </xdr:nvSpPr>
      <xdr:spPr bwMode="auto">
        <a:xfrm flipH="1">
          <a:off x="3261360" y="28308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149</xdr:row>
      <xdr:rowOff>0</xdr:rowOff>
    </xdr:from>
    <xdr:to>
      <xdr:col>2</xdr:col>
      <xdr:colOff>646779</xdr:colOff>
      <xdr:row>149</xdr:row>
      <xdr:rowOff>0</xdr:rowOff>
    </xdr:to>
    <xdr:sp macro="" textlink="">
      <xdr:nvSpPr>
        <xdr:cNvPr id="372" name="Line 417">
          <a:extLst>
            <a:ext uri="{FF2B5EF4-FFF2-40B4-BE49-F238E27FC236}">
              <a16:creationId xmlns:a16="http://schemas.microsoft.com/office/drawing/2014/main" id="{00000000-0008-0000-1000-000074010000}"/>
            </a:ext>
          </a:extLst>
        </xdr:cNvPr>
        <xdr:cNvSpPr>
          <a:spLocks noChangeShapeType="1"/>
        </xdr:cNvSpPr>
      </xdr:nvSpPr>
      <xdr:spPr bwMode="auto">
        <a:xfrm flipH="1">
          <a:off x="3666141" y="280035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149</xdr:row>
      <xdr:rowOff>0</xdr:rowOff>
    </xdr:from>
    <xdr:to>
      <xdr:col>3</xdr:col>
      <xdr:colOff>638305</xdr:colOff>
      <xdr:row>149</xdr:row>
      <xdr:rowOff>0</xdr:rowOff>
    </xdr:to>
    <xdr:sp macro="" textlink="">
      <xdr:nvSpPr>
        <xdr:cNvPr id="373" name="Line 418">
          <a:extLst>
            <a:ext uri="{FF2B5EF4-FFF2-40B4-BE49-F238E27FC236}">
              <a16:creationId xmlns:a16="http://schemas.microsoft.com/office/drawing/2014/main" id="{00000000-0008-0000-1000-000075010000}"/>
            </a:ext>
          </a:extLst>
        </xdr:cNvPr>
        <xdr:cNvSpPr>
          <a:spLocks noChangeShapeType="1"/>
        </xdr:cNvSpPr>
      </xdr:nvSpPr>
      <xdr:spPr bwMode="auto">
        <a:xfrm flipH="1">
          <a:off x="4489955" y="280035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148</xdr:row>
      <xdr:rowOff>0</xdr:rowOff>
    </xdr:from>
    <xdr:to>
      <xdr:col>5</xdr:col>
      <xdr:colOff>0</xdr:colOff>
      <xdr:row>148</xdr:row>
      <xdr:rowOff>0</xdr:rowOff>
    </xdr:to>
    <xdr:sp macro="" textlink="">
      <xdr:nvSpPr>
        <xdr:cNvPr id="374" name="Line 419">
          <a:extLst>
            <a:ext uri="{FF2B5EF4-FFF2-40B4-BE49-F238E27FC236}">
              <a16:creationId xmlns:a16="http://schemas.microsoft.com/office/drawing/2014/main" id="{00000000-0008-0000-1000-000076010000}"/>
            </a:ext>
          </a:extLst>
        </xdr:cNvPr>
        <xdr:cNvSpPr>
          <a:spLocks noChangeShapeType="1"/>
        </xdr:cNvSpPr>
      </xdr:nvSpPr>
      <xdr:spPr bwMode="auto">
        <a:xfrm flipH="1">
          <a:off x="5692140" y="27835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147</xdr:row>
      <xdr:rowOff>60960</xdr:rowOff>
    </xdr:from>
    <xdr:to>
      <xdr:col>2</xdr:col>
      <xdr:colOff>480060</xdr:colOff>
      <xdr:row>149</xdr:row>
      <xdr:rowOff>297180</xdr:rowOff>
    </xdr:to>
    <xdr:sp macro="" textlink="">
      <xdr:nvSpPr>
        <xdr:cNvPr id="375" name="Line 420">
          <a:extLst>
            <a:ext uri="{FF2B5EF4-FFF2-40B4-BE49-F238E27FC236}">
              <a16:creationId xmlns:a16="http://schemas.microsoft.com/office/drawing/2014/main" id="{00000000-0008-0000-1000-000077010000}"/>
            </a:ext>
          </a:extLst>
        </xdr:cNvPr>
        <xdr:cNvSpPr>
          <a:spLocks noChangeShapeType="1"/>
        </xdr:cNvSpPr>
      </xdr:nvSpPr>
      <xdr:spPr bwMode="auto">
        <a:xfrm>
          <a:off x="3634740" y="27729180"/>
          <a:ext cx="0" cy="571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147</xdr:row>
      <xdr:rowOff>60960</xdr:rowOff>
    </xdr:from>
    <xdr:to>
      <xdr:col>3</xdr:col>
      <xdr:colOff>472440</xdr:colOff>
      <xdr:row>149</xdr:row>
      <xdr:rowOff>281940</xdr:rowOff>
    </xdr:to>
    <xdr:sp macro="" textlink="">
      <xdr:nvSpPr>
        <xdr:cNvPr id="376" name="Line 421">
          <a:extLst>
            <a:ext uri="{FF2B5EF4-FFF2-40B4-BE49-F238E27FC236}">
              <a16:creationId xmlns:a16="http://schemas.microsoft.com/office/drawing/2014/main" id="{00000000-0008-0000-1000-000078010000}"/>
            </a:ext>
          </a:extLst>
        </xdr:cNvPr>
        <xdr:cNvSpPr>
          <a:spLocks noChangeShapeType="1"/>
        </xdr:cNvSpPr>
      </xdr:nvSpPr>
      <xdr:spPr bwMode="auto">
        <a:xfrm>
          <a:off x="4472940" y="27729180"/>
          <a:ext cx="0" cy="556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147</xdr:row>
      <xdr:rowOff>60960</xdr:rowOff>
    </xdr:from>
    <xdr:to>
      <xdr:col>3</xdr:col>
      <xdr:colOff>472440</xdr:colOff>
      <xdr:row>147</xdr:row>
      <xdr:rowOff>60960</xdr:rowOff>
    </xdr:to>
    <xdr:sp macro="" textlink="">
      <xdr:nvSpPr>
        <xdr:cNvPr id="377" name="Line 422">
          <a:extLst>
            <a:ext uri="{FF2B5EF4-FFF2-40B4-BE49-F238E27FC236}">
              <a16:creationId xmlns:a16="http://schemas.microsoft.com/office/drawing/2014/main" id="{00000000-0008-0000-1000-000079010000}"/>
            </a:ext>
          </a:extLst>
        </xdr:cNvPr>
        <xdr:cNvSpPr>
          <a:spLocks noChangeShapeType="1"/>
        </xdr:cNvSpPr>
      </xdr:nvSpPr>
      <xdr:spPr bwMode="auto">
        <a:xfrm flipH="1">
          <a:off x="409956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149</xdr:row>
      <xdr:rowOff>281940</xdr:rowOff>
    </xdr:from>
    <xdr:to>
      <xdr:col>3</xdr:col>
      <xdr:colOff>464820</xdr:colOff>
      <xdr:row>149</xdr:row>
      <xdr:rowOff>281940</xdr:rowOff>
    </xdr:to>
    <xdr:sp macro="" textlink="">
      <xdr:nvSpPr>
        <xdr:cNvPr id="378" name="Line 423">
          <a:extLst>
            <a:ext uri="{FF2B5EF4-FFF2-40B4-BE49-F238E27FC236}">
              <a16:creationId xmlns:a16="http://schemas.microsoft.com/office/drawing/2014/main" id="{00000000-0008-0000-1000-00007A010000}"/>
            </a:ext>
          </a:extLst>
        </xdr:cNvPr>
        <xdr:cNvSpPr>
          <a:spLocks noChangeShapeType="1"/>
        </xdr:cNvSpPr>
      </xdr:nvSpPr>
      <xdr:spPr bwMode="auto">
        <a:xfrm flipH="1">
          <a:off x="4091940" y="282854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147</xdr:row>
      <xdr:rowOff>45720</xdr:rowOff>
    </xdr:from>
    <xdr:to>
      <xdr:col>5</xdr:col>
      <xdr:colOff>0</xdr:colOff>
      <xdr:row>147</xdr:row>
      <xdr:rowOff>45720</xdr:rowOff>
    </xdr:to>
    <xdr:sp macro="" textlink="">
      <xdr:nvSpPr>
        <xdr:cNvPr id="379" name="Line 424">
          <a:extLst>
            <a:ext uri="{FF2B5EF4-FFF2-40B4-BE49-F238E27FC236}">
              <a16:creationId xmlns:a16="http://schemas.microsoft.com/office/drawing/2014/main" id="{00000000-0008-0000-1000-00007B010000}"/>
            </a:ext>
          </a:extLst>
        </xdr:cNvPr>
        <xdr:cNvSpPr>
          <a:spLocks noChangeShapeType="1"/>
        </xdr:cNvSpPr>
      </xdr:nvSpPr>
      <xdr:spPr bwMode="auto">
        <a:xfrm flipH="1">
          <a:off x="5692140" y="277139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148</xdr:row>
      <xdr:rowOff>129540</xdr:rowOff>
    </xdr:from>
    <xdr:to>
      <xdr:col>5</xdr:col>
      <xdr:colOff>0</xdr:colOff>
      <xdr:row>148</xdr:row>
      <xdr:rowOff>129540</xdr:rowOff>
    </xdr:to>
    <xdr:sp macro="" textlink="">
      <xdr:nvSpPr>
        <xdr:cNvPr id="380" name="Line 425">
          <a:extLst>
            <a:ext uri="{FF2B5EF4-FFF2-40B4-BE49-F238E27FC236}">
              <a16:creationId xmlns:a16="http://schemas.microsoft.com/office/drawing/2014/main" id="{00000000-0008-0000-1000-00007C010000}"/>
            </a:ext>
          </a:extLst>
        </xdr:cNvPr>
        <xdr:cNvSpPr>
          <a:spLocks noChangeShapeType="1"/>
        </xdr:cNvSpPr>
      </xdr:nvSpPr>
      <xdr:spPr bwMode="auto">
        <a:xfrm flipH="1">
          <a:off x="5692140" y="27965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474215</xdr:colOff>
      <xdr:row>154</xdr:row>
      <xdr:rowOff>68580</xdr:rowOff>
    </xdr:from>
    <xdr:to>
      <xdr:col>2</xdr:col>
      <xdr:colOff>623065</xdr:colOff>
      <xdr:row>154</xdr:row>
      <xdr:rowOff>68580</xdr:rowOff>
    </xdr:to>
    <xdr:sp macro="" textlink="">
      <xdr:nvSpPr>
        <xdr:cNvPr id="381" name="Line 427">
          <a:extLst>
            <a:ext uri="{FF2B5EF4-FFF2-40B4-BE49-F238E27FC236}">
              <a16:creationId xmlns:a16="http://schemas.microsoft.com/office/drawing/2014/main" id="{00000000-0008-0000-1000-00007D010000}"/>
            </a:ext>
          </a:extLst>
        </xdr:cNvPr>
        <xdr:cNvSpPr>
          <a:spLocks noChangeShapeType="1"/>
        </xdr:cNvSpPr>
      </xdr:nvSpPr>
      <xdr:spPr bwMode="auto">
        <a:xfrm flipH="1">
          <a:off x="3628895" y="292303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502372</xdr:colOff>
      <xdr:row>154</xdr:row>
      <xdr:rowOff>91440</xdr:rowOff>
    </xdr:from>
    <xdr:to>
      <xdr:col>3</xdr:col>
      <xdr:colOff>625388</xdr:colOff>
      <xdr:row>154</xdr:row>
      <xdr:rowOff>91440</xdr:rowOff>
    </xdr:to>
    <xdr:sp macro="" textlink="">
      <xdr:nvSpPr>
        <xdr:cNvPr id="382" name="Line 429">
          <a:extLst>
            <a:ext uri="{FF2B5EF4-FFF2-40B4-BE49-F238E27FC236}">
              <a16:creationId xmlns:a16="http://schemas.microsoft.com/office/drawing/2014/main" id="{00000000-0008-0000-1000-00007E010000}"/>
            </a:ext>
          </a:extLst>
        </xdr:cNvPr>
        <xdr:cNvSpPr>
          <a:spLocks noChangeShapeType="1"/>
        </xdr:cNvSpPr>
      </xdr:nvSpPr>
      <xdr:spPr bwMode="auto">
        <a:xfrm flipH="1">
          <a:off x="4502872" y="29253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159</xdr:row>
      <xdr:rowOff>99060</xdr:rowOff>
    </xdr:from>
    <xdr:to>
      <xdr:col>4</xdr:col>
      <xdr:colOff>648248</xdr:colOff>
      <xdr:row>159</xdr:row>
      <xdr:rowOff>99060</xdr:rowOff>
    </xdr:to>
    <xdr:sp macro="" textlink="">
      <xdr:nvSpPr>
        <xdr:cNvPr id="383" name="Line 430">
          <a:extLst>
            <a:ext uri="{FF2B5EF4-FFF2-40B4-BE49-F238E27FC236}">
              <a16:creationId xmlns:a16="http://schemas.microsoft.com/office/drawing/2014/main" id="{00000000-0008-0000-1000-00007F010000}"/>
            </a:ext>
          </a:extLst>
        </xdr:cNvPr>
        <xdr:cNvSpPr>
          <a:spLocks noChangeShapeType="1"/>
        </xdr:cNvSpPr>
      </xdr:nvSpPr>
      <xdr:spPr bwMode="auto">
        <a:xfrm flipH="1">
          <a:off x="5371552" y="300990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497075</xdr:colOff>
      <xdr:row>159</xdr:row>
      <xdr:rowOff>91440</xdr:rowOff>
    </xdr:from>
    <xdr:to>
      <xdr:col>3</xdr:col>
      <xdr:colOff>645925</xdr:colOff>
      <xdr:row>159</xdr:row>
      <xdr:rowOff>91440</xdr:rowOff>
    </xdr:to>
    <xdr:sp macro="" textlink="">
      <xdr:nvSpPr>
        <xdr:cNvPr id="384" name="Line 431">
          <a:extLst>
            <a:ext uri="{FF2B5EF4-FFF2-40B4-BE49-F238E27FC236}">
              <a16:creationId xmlns:a16="http://schemas.microsoft.com/office/drawing/2014/main" id="{00000000-0008-0000-1000-000080010000}"/>
            </a:ext>
          </a:extLst>
        </xdr:cNvPr>
        <xdr:cNvSpPr>
          <a:spLocks noChangeShapeType="1"/>
        </xdr:cNvSpPr>
      </xdr:nvSpPr>
      <xdr:spPr bwMode="auto">
        <a:xfrm flipH="1">
          <a:off x="4497575" y="300913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154</xdr:row>
      <xdr:rowOff>106680</xdr:rowOff>
    </xdr:from>
    <xdr:to>
      <xdr:col>5</xdr:col>
      <xdr:colOff>724448</xdr:colOff>
      <xdr:row>154</xdr:row>
      <xdr:rowOff>106680</xdr:rowOff>
    </xdr:to>
    <xdr:sp macro="" textlink="">
      <xdr:nvSpPr>
        <xdr:cNvPr id="385" name="Line 432">
          <a:extLst>
            <a:ext uri="{FF2B5EF4-FFF2-40B4-BE49-F238E27FC236}">
              <a16:creationId xmlns:a16="http://schemas.microsoft.com/office/drawing/2014/main" id="{00000000-0008-0000-1000-000081010000}"/>
            </a:ext>
          </a:extLst>
        </xdr:cNvPr>
        <xdr:cNvSpPr>
          <a:spLocks noChangeShapeType="1"/>
        </xdr:cNvSpPr>
      </xdr:nvSpPr>
      <xdr:spPr bwMode="auto">
        <a:xfrm flipH="1">
          <a:off x="6293572" y="292684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481835</xdr:colOff>
      <xdr:row>154</xdr:row>
      <xdr:rowOff>91440</xdr:rowOff>
    </xdr:from>
    <xdr:to>
      <xdr:col>4</xdr:col>
      <xdr:colOff>630685</xdr:colOff>
      <xdr:row>154</xdr:row>
      <xdr:rowOff>91440</xdr:rowOff>
    </xdr:to>
    <xdr:sp macro="" textlink="">
      <xdr:nvSpPr>
        <xdr:cNvPr id="386" name="Line 433">
          <a:extLst>
            <a:ext uri="{FF2B5EF4-FFF2-40B4-BE49-F238E27FC236}">
              <a16:creationId xmlns:a16="http://schemas.microsoft.com/office/drawing/2014/main" id="{00000000-0008-0000-1000-000082010000}"/>
            </a:ext>
          </a:extLst>
        </xdr:cNvPr>
        <xdr:cNvSpPr>
          <a:spLocks noChangeShapeType="1"/>
        </xdr:cNvSpPr>
      </xdr:nvSpPr>
      <xdr:spPr bwMode="auto">
        <a:xfrm flipH="1">
          <a:off x="5328155" y="292531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158</xdr:row>
      <xdr:rowOff>76200</xdr:rowOff>
    </xdr:from>
    <xdr:to>
      <xdr:col>3</xdr:col>
      <xdr:colOff>489002</xdr:colOff>
      <xdr:row>160</xdr:row>
      <xdr:rowOff>129540</xdr:rowOff>
    </xdr:to>
    <xdr:sp macro="" textlink="">
      <xdr:nvSpPr>
        <xdr:cNvPr id="387" name="Line 434">
          <a:extLst>
            <a:ext uri="{FF2B5EF4-FFF2-40B4-BE49-F238E27FC236}">
              <a16:creationId xmlns:a16="http://schemas.microsoft.com/office/drawing/2014/main" id="{00000000-0008-0000-1000-000083010000}"/>
            </a:ext>
          </a:extLst>
        </xdr:cNvPr>
        <xdr:cNvSpPr>
          <a:spLocks noChangeShapeType="1"/>
        </xdr:cNvSpPr>
      </xdr:nvSpPr>
      <xdr:spPr bwMode="auto">
        <a:xfrm>
          <a:off x="4488180" y="29908500"/>
          <a:ext cx="1322" cy="388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601980</xdr:colOff>
      <xdr:row>152</xdr:row>
      <xdr:rowOff>22860</xdr:rowOff>
    </xdr:from>
    <xdr:to>
      <xdr:col>5</xdr:col>
      <xdr:colOff>601980</xdr:colOff>
      <xdr:row>157</xdr:row>
      <xdr:rowOff>121920</xdr:rowOff>
    </xdr:to>
    <xdr:sp macro="" textlink="">
      <xdr:nvSpPr>
        <xdr:cNvPr id="388" name="Line 435">
          <a:extLst>
            <a:ext uri="{FF2B5EF4-FFF2-40B4-BE49-F238E27FC236}">
              <a16:creationId xmlns:a16="http://schemas.microsoft.com/office/drawing/2014/main" id="{00000000-0008-0000-1000-000084010000}"/>
            </a:ext>
          </a:extLst>
        </xdr:cNvPr>
        <xdr:cNvSpPr>
          <a:spLocks noChangeShapeType="1"/>
        </xdr:cNvSpPr>
      </xdr:nvSpPr>
      <xdr:spPr bwMode="auto">
        <a:xfrm>
          <a:off x="6294120" y="2884932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158</xdr:row>
      <xdr:rowOff>106680</xdr:rowOff>
    </xdr:from>
    <xdr:to>
      <xdr:col>5</xdr:col>
      <xdr:colOff>586740</xdr:colOff>
      <xdr:row>160</xdr:row>
      <xdr:rowOff>144780</xdr:rowOff>
    </xdr:to>
    <xdr:sp macro="" textlink="">
      <xdr:nvSpPr>
        <xdr:cNvPr id="389" name="Line 436">
          <a:extLst>
            <a:ext uri="{FF2B5EF4-FFF2-40B4-BE49-F238E27FC236}">
              <a16:creationId xmlns:a16="http://schemas.microsoft.com/office/drawing/2014/main" id="{00000000-0008-0000-1000-000085010000}"/>
            </a:ext>
          </a:extLst>
        </xdr:cNvPr>
        <xdr:cNvSpPr>
          <a:spLocks noChangeShapeType="1"/>
        </xdr:cNvSpPr>
      </xdr:nvSpPr>
      <xdr:spPr bwMode="auto">
        <a:xfrm flipH="1">
          <a:off x="6278880" y="2993898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151</xdr:row>
      <xdr:rowOff>311346</xdr:rowOff>
    </xdr:from>
    <xdr:to>
      <xdr:col>4</xdr:col>
      <xdr:colOff>457200</xdr:colOff>
      <xdr:row>157</xdr:row>
      <xdr:rowOff>100135</xdr:rowOff>
    </xdr:to>
    <xdr:sp macro="" textlink="">
      <xdr:nvSpPr>
        <xdr:cNvPr id="390" name="Line 437">
          <a:extLst>
            <a:ext uri="{FF2B5EF4-FFF2-40B4-BE49-F238E27FC236}">
              <a16:creationId xmlns:a16="http://schemas.microsoft.com/office/drawing/2014/main" id="{00000000-0008-0000-1000-000086010000}"/>
            </a:ext>
          </a:extLst>
        </xdr:cNvPr>
        <xdr:cNvSpPr>
          <a:spLocks noChangeShapeType="1"/>
        </xdr:cNvSpPr>
      </xdr:nvSpPr>
      <xdr:spPr bwMode="auto">
        <a:xfrm>
          <a:off x="5303520" y="28817766"/>
          <a:ext cx="0" cy="9470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158</xdr:row>
      <xdr:rowOff>76200</xdr:rowOff>
    </xdr:from>
    <xdr:to>
      <xdr:col>4</xdr:col>
      <xdr:colOff>487680</xdr:colOff>
      <xdr:row>160</xdr:row>
      <xdr:rowOff>115824</xdr:rowOff>
    </xdr:to>
    <xdr:sp macro="" textlink="">
      <xdr:nvSpPr>
        <xdr:cNvPr id="391" name="Line 438">
          <a:extLst>
            <a:ext uri="{FF2B5EF4-FFF2-40B4-BE49-F238E27FC236}">
              <a16:creationId xmlns:a16="http://schemas.microsoft.com/office/drawing/2014/main" id="{00000000-0008-0000-1000-000087010000}"/>
            </a:ext>
          </a:extLst>
        </xdr:cNvPr>
        <xdr:cNvSpPr>
          <a:spLocks noChangeShapeType="1"/>
        </xdr:cNvSpPr>
      </xdr:nvSpPr>
      <xdr:spPr bwMode="auto">
        <a:xfrm flipH="1">
          <a:off x="5334000" y="29908500"/>
          <a:ext cx="0" cy="3749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158</xdr:row>
      <xdr:rowOff>99060</xdr:rowOff>
    </xdr:from>
    <xdr:to>
      <xdr:col>5</xdr:col>
      <xdr:colOff>586740</xdr:colOff>
      <xdr:row>158</xdr:row>
      <xdr:rowOff>99060</xdr:rowOff>
    </xdr:to>
    <xdr:sp macro="" textlink="">
      <xdr:nvSpPr>
        <xdr:cNvPr id="392" name="Line 439">
          <a:extLst>
            <a:ext uri="{FF2B5EF4-FFF2-40B4-BE49-F238E27FC236}">
              <a16:creationId xmlns:a16="http://schemas.microsoft.com/office/drawing/2014/main" id="{00000000-0008-0000-1000-000088010000}"/>
            </a:ext>
          </a:extLst>
        </xdr:cNvPr>
        <xdr:cNvSpPr>
          <a:spLocks noChangeShapeType="1"/>
        </xdr:cNvSpPr>
      </xdr:nvSpPr>
      <xdr:spPr bwMode="auto">
        <a:xfrm flipH="1">
          <a:off x="5905500" y="29931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151</xdr:row>
      <xdr:rowOff>312420</xdr:rowOff>
    </xdr:from>
    <xdr:to>
      <xdr:col>4</xdr:col>
      <xdr:colOff>449580</xdr:colOff>
      <xdr:row>151</xdr:row>
      <xdr:rowOff>312420</xdr:rowOff>
    </xdr:to>
    <xdr:sp macro="" textlink="">
      <xdr:nvSpPr>
        <xdr:cNvPr id="393" name="Line 440">
          <a:extLst>
            <a:ext uri="{FF2B5EF4-FFF2-40B4-BE49-F238E27FC236}">
              <a16:creationId xmlns:a16="http://schemas.microsoft.com/office/drawing/2014/main" id="{00000000-0008-0000-1000-000089010000}"/>
            </a:ext>
          </a:extLst>
        </xdr:cNvPr>
        <xdr:cNvSpPr>
          <a:spLocks noChangeShapeType="1"/>
        </xdr:cNvSpPr>
      </xdr:nvSpPr>
      <xdr:spPr bwMode="auto">
        <a:xfrm flipH="1">
          <a:off x="4922520" y="28818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160</xdr:row>
      <xdr:rowOff>144780</xdr:rowOff>
    </xdr:from>
    <xdr:to>
      <xdr:col>5</xdr:col>
      <xdr:colOff>579120</xdr:colOff>
      <xdr:row>160</xdr:row>
      <xdr:rowOff>144780</xdr:rowOff>
    </xdr:to>
    <xdr:sp macro="" textlink="">
      <xdr:nvSpPr>
        <xdr:cNvPr id="394" name="Line 443">
          <a:extLst>
            <a:ext uri="{FF2B5EF4-FFF2-40B4-BE49-F238E27FC236}">
              <a16:creationId xmlns:a16="http://schemas.microsoft.com/office/drawing/2014/main" id="{00000000-0008-0000-1000-00008A010000}"/>
            </a:ext>
          </a:extLst>
        </xdr:cNvPr>
        <xdr:cNvSpPr>
          <a:spLocks noChangeShapeType="1"/>
        </xdr:cNvSpPr>
      </xdr:nvSpPr>
      <xdr:spPr bwMode="auto">
        <a:xfrm flipH="1">
          <a:off x="5897880" y="30312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76200</xdr:colOff>
      <xdr:row>157</xdr:row>
      <xdr:rowOff>106680</xdr:rowOff>
    </xdr:from>
    <xdr:to>
      <xdr:col>4</xdr:col>
      <xdr:colOff>449580</xdr:colOff>
      <xdr:row>157</xdr:row>
      <xdr:rowOff>106680</xdr:rowOff>
    </xdr:to>
    <xdr:sp macro="" textlink="">
      <xdr:nvSpPr>
        <xdr:cNvPr id="395" name="Line 444">
          <a:extLst>
            <a:ext uri="{FF2B5EF4-FFF2-40B4-BE49-F238E27FC236}">
              <a16:creationId xmlns:a16="http://schemas.microsoft.com/office/drawing/2014/main" id="{00000000-0008-0000-1000-00008B010000}"/>
            </a:ext>
          </a:extLst>
        </xdr:cNvPr>
        <xdr:cNvSpPr>
          <a:spLocks noChangeShapeType="1"/>
        </xdr:cNvSpPr>
      </xdr:nvSpPr>
      <xdr:spPr bwMode="auto">
        <a:xfrm flipH="1">
          <a:off x="4922520" y="29771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80391</xdr:colOff>
      <xdr:row>158</xdr:row>
      <xdr:rowOff>68580</xdr:rowOff>
    </xdr:from>
    <xdr:to>
      <xdr:col>4</xdr:col>
      <xdr:colOff>491109</xdr:colOff>
      <xdr:row>158</xdr:row>
      <xdr:rowOff>68580</xdr:rowOff>
    </xdr:to>
    <xdr:sp macro="" textlink="">
      <xdr:nvSpPr>
        <xdr:cNvPr id="396" name="Line 445">
          <a:extLst>
            <a:ext uri="{FF2B5EF4-FFF2-40B4-BE49-F238E27FC236}">
              <a16:creationId xmlns:a16="http://schemas.microsoft.com/office/drawing/2014/main" id="{00000000-0008-0000-1000-00008C010000}"/>
            </a:ext>
          </a:extLst>
        </xdr:cNvPr>
        <xdr:cNvSpPr>
          <a:spLocks noChangeShapeType="1"/>
        </xdr:cNvSpPr>
      </xdr:nvSpPr>
      <xdr:spPr bwMode="auto">
        <a:xfrm flipH="1">
          <a:off x="4926711" y="2990088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160</xdr:row>
      <xdr:rowOff>137160</xdr:rowOff>
    </xdr:from>
    <xdr:to>
      <xdr:col>3</xdr:col>
      <xdr:colOff>480060</xdr:colOff>
      <xdr:row>160</xdr:row>
      <xdr:rowOff>137160</xdr:rowOff>
    </xdr:to>
    <xdr:sp macro="" textlink="">
      <xdr:nvSpPr>
        <xdr:cNvPr id="397" name="Line 446">
          <a:extLst>
            <a:ext uri="{FF2B5EF4-FFF2-40B4-BE49-F238E27FC236}">
              <a16:creationId xmlns:a16="http://schemas.microsoft.com/office/drawing/2014/main" id="{00000000-0008-0000-1000-00008D010000}"/>
            </a:ext>
          </a:extLst>
        </xdr:cNvPr>
        <xdr:cNvSpPr>
          <a:spLocks noChangeShapeType="1"/>
        </xdr:cNvSpPr>
      </xdr:nvSpPr>
      <xdr:spPr bwMode="auto">
        <a:xfrm flipH="1">
          <a:off x="4107180" y="30304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160</xdr:row>
      <xdr:rowOff>121920</xdr:rowOff>
    </xdr:from>
    <xdr:to>
      <xdr:col>4</xdr:col>
      <xdr:colOff>480060</xdr:colOff>
      <xdr:row>160</xdr:row>
      <xdr:rowOff>121920</xdr:rowOff>
    </xdr:to>
    <xdr:sp macro="" textlink="">
      <xdr:nvSpPr>
        <xdr:cNvPr id="398" name="Line 447">
          <a:extLst>
            <a:ext uri="{FF2B5EF4-FFF2-40B4-BE49-F238E27FC236}">
              <a16:creationId xmlns:a16="http://schemas.microsoft.com/office/drawing/2014/main" id="{00000000-0008-0000-1000-00008E010000}"/>
            </a:ext>
          </a:extLst>
        </xdr:cNvPr>
        <xdr:cNvSpPr>
          <a:spLocks noChangeShapeType="1"/>
        </xdr:cNvSpPr>
      </xdr:nvSpPr>
      <xdr:spPr bwMode="auto">
        <a:xfrm flipH="1">
          <a:off x="4953000" y="30289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158</xdr:row>
      <xdr:rowOff>68580</xdr:rowOff>
    </xdr:from>
    <xdr:to>
      <xdr:col>3</xdr:col>
      <xdr:colOff>487680</xdr:colOff>
      <xdr:row>158</xdr:row>
      <xdr:rowOff>68580</xdr:rowOff>
    </xdr:to>
    <xdr:sp macro="" textlink="">
      <xdr:nvSpPr>
        <xdr:cNvPr id="399" name="Line 448">
          <a:extLst>
            <a:ext uri="{FF2B5EF4-FFF2-40B4-BE49-F238E27FC236}">
              <a16:creationId xmlns:a16="http://schemas.microsoft.com/office/drawing/2014/main" id="{00000000-0008-0000-1000-00008F010000}"/>
            </a:ext>
          </a:extLst>
        </xdr:cNvPr>
        <xdr:cNvSpPr>
          <a:spLocks noChangeShapeType="1"/>
        </xdr:cNvSpPr>
      </xdr:nvSpPr>
      <xdr:spPr bwMode="auto">
        <a:xfrm flipH="1">
          <a:off x="4114800" y="2990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157</xdr:row>
      <xdr:rowOff>129540</xdr:rowOff>
    </xdr:from>
    <xdr:to>
      <xdr:col>2</xdr:col>
      <xdr:colOff>449580</xdr:colOff>
      <xdr:row>157</xdr:row>
      <xdr:rowOff>129540</xdr:rowOff>
    </xdr:to>
    <xdr:sp macro="" textlink="">
      <xdr:nvSpPr>
        <xdr:cNvPr id="400" name="Line 449">
          <a:extLst>
            <a:ext uri="{FF2B5EF4-FFF2-40B4-BE49-F238E27FC236}">
              <a16:creationId xmlns:a16="http://schemas.microsoft.com/office/drawing/2014/main" id="{00000000-0008-0000-1000-000090010000}"/>
            </a:ext>
          </a:extLst>
        </xdr:cNvPr>
        <xdr:cNvSpPr>
          <a:spLocks noChangeShapeType="1"/>
        </xdr:cNvSpPr>
      </xdr:nvSpPr>
      <xdr:spPr bwMode="auto">
        <a:xfrm flipH="1">
          <a:off x="323088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152</xdr:row>
      <xdr:rowOff>15240</xdr:rowOff>
    </xdr:from>
    <xdr:to>
      <xdr:col>2</xdr:col>
      <xdr:colOff>449580</xdr:colOff>
      <xdr:row>152</xdr:row>
      <xdr:rowOff>15240</xdr:rowOff>
    </xdr:to>
    <xdr:sp macro="" textlink="">
      <xdr:nvSpPr>
        <xdr:cNvPr id="401" name="Line 450">
          <a:extLst>
            <a:ext uri="{FF2B5EF4-FFF2-40B4-BE49-F238E27FC236}">
              <a16:creationId xmlns:a16="http://schemas.microsoft.com/office/drawing/2014/main" id="{00000000-0008-0000-1000-000091010000}"/>
            </a:ext>
          </a:extLst>
        </xdr:cNvPr>
        <xdr:cNvSpPr>
          <a:spLocks noChangeShapeType="1"/>
        </xdr:cNvSpPr>
      </xdr:nvSpPr>
      <xdr:spPr bwMode="auto">
        <a:xfrm flipH="1">
          <a:off x="323088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157</xdr:row>
      <xdr:rowOff>129540</xdr:rowOff>
    </xdr:from>
    <xdr:to>
      <xdr:col>3</xdr:col>
      <xdr:colOff>487680</xdr:colOff>
      <xdr:row>157</xdr:row>
      <xdr:rowOff>129540</xdr:rowOff>
    </xdr:to>
    <xdr:sp macro="" textlink="">
      <xdr:nvSpPr>
        <xdr:cNvPr id="402" name="Line 451">
          <a:extLst>
            <a:ext uri="{FF2B5EF4-FFF2-40B4-BE49-F238E27FC236}">
              <a16:creationId xmlns:a16="http://schemas.microsoft.com/office/drawing/2014/main" id="{00000000-0008-0000-1000-000092010000}"/>
            </a:ext>
          </a:extLst>
        </xdr:cNvPr>
        <xdr:cNvSpPr>
          <a:spLocks noChangeShapeType="1"/>
        </xdr:cNvSpPr>
      </xdr:nvSpPr>
      <xdr:spPr bwMode="auto">
        <a:xfrm flipH="1">
          <a:off x="411480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152</xdr:row>
      <xdr:rowOff>15240</xdr:rowOff>
    </xdr:from>
    <xdr:to>
      <xdr:col>3</xdr:col>
      <xdr:colOff>487680</xdr:colOff>
      <xdr:row>152</xdr:row>
      <xdr:rowOff>15240</xdr:rowOff>
    </xdr:to>
    <xdr:sp macro="" textlink="">
      <xdr:nvSpPr>
        <xdr:cNvPr id="403" name="Line 452">
          <a:extLst>
            <a:ext uri="{FF2B5EF4-FFF2-40B4-BE49-F238E27FC236}">
              <a16:creationId xmlns:a16="http://schemas.microsoft.com/office/drawing/2014/main" id="{00000000-0008-0000-1000-000093010000}"/>
            </a:ext>
          </a:extLst>
        </xdr:cNvPr>
        <xdr:cNvSpPr>
          <a:spLocks noChangeShapeType="1"/>
        </xdr:cNvSpPr>
      </xdr:nvSpPr>
      <xdr:spPr bwMode="auto">
        <a:xfrm flipH="1">
          <a:off x="411480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459153</xdr:colOff>
      <xdr:row>165</xdr:row>
      <xdr:rowOff>68580</xdr:rowOff>
    </xdr:from>
    <xdr:to>
      <xdr:col>2</xdr:col>
      <xdr:colOff>622888</xdr:colOff>
      <xdr:row>165</xdr:row>
      <xdr:rowOff>68580</xdr:rowOff>
    </xdr:to>
    <xdr:sp macro="" textlink="">
      <xdr:nvSpPr>
        <xdr:cNvPr id="404" name="Line 453">
          <a:extLst>
            <a:ext uri="{FF2B5EF4-FFF2-40B4-BE49-F238E27FC236}">
              <a16:creationId xmlns:a16="http://schemas.microsoft.com/office/drawing/2014/main" id="{00000000-0008-0000-1000-000094010000}"/>
            </a:ext>
          </a:extLst>
        </xdr:cNvPr>
        <xdr:cNvSpPr>
          <a:spLocks noChangeShapeType="1"/>
        </xdr:cNvSpPr>
      </xdr:nvSpPr>
      <xdr:spPr bwMode="auto">
        <a:xfrm flipH="1">
          <a:off x="3613833" y="310743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503841</xdr:colOff>
      <xdr:row>165</xdr:row>
      <xdr:rowOff>99060</xdr:rowOff>
    </xdr:from>
    <xdr:to>
      <xdr:col>3</xdr:col>
      <xdr:colOff>639159</xdr:colOff>
      <xdr:row>165</xdr:row>
      <xdr:rowOff>99060</xdr:rowOff>
    </xdr:to>
    <xdr:sp macro="" textlink="">
      <xdr:nvSpPr>
        <xdr:cNvPr id="405" name="Line 454">
          <a:extLst>
            <a:ext uri="{FF2B5EF4-FFF2-40B4-BE49-F238E27FC236}">
              <a16:creationId xmlns:a16="http://schemas.microsoft.com/office/drawing/2014/main" id="{00000000-0008-0000-1000-000095010000}"/>
            </a:ext>
          </a:extLst>
        </xdr:cNvPr>
        <xdr:cNvSpPr>
          <a:spLocks noChangeShapeType="1"/>
        </xdr:cNvSpPr>
      </xdr:nvSpPr>
      <xdr:spPr bwMode="auto">
        <a:xfrm flipH="1">
          <a:off x="4504341" y="31104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530824</xdr:colOff>
      <xdr:row>169</xdr:row>
      <xdr:rowOff>99060</xdr:rowOff>
    </xdr:from>
    <xdr:to>
      <xdr:col>2</xdr:col>
      <xdr:colOff>642657</xdr:colOff>
      <xdr:row>169</xdr:row>
      <xdr:rowOff>99060</xdr:rowOff>
    </xdr:to>
    <xdr:sp macro="" textlink="">
      <xdr:nvSpPr>
        <xdr:cNvPr id="406" name="Line 455">
          <a:extLst>
            <a:ext uri="{FF2B5EF4-FFF2-40B4-BE49-F238E27FC236}">
              <a16:creationId xmlns:a16="http://schemas.microsoft.com/office/drawing/2014/main" id="{00000000-0008-0000-1000-000096010000}"/>
            </a:ext>
          </a:extLst>
        </xdr:cNvPr>
        <xdr:cNvSpPr>
          <a:spLocks noChangeShapeType="1"/>
        </xdr:cNvSpPr>
      </xdr:nvSpPr>
      <xdr:spPr bwMode="auto">
        <a:xfrm flipH="1">
          <a:off x="3685504" y="3177540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593812</xdr:colOff>
      <xdr:row>165</xdr:row>
      <xdr:rowOff>99060</xdr:rowOff>
    </xdr:from>
    <xdr:to>
      <xdr:col>5</xdr:col>
      <xdr:colOff>716828</xdr:colOff>
      <xdr:row>165</xdr:row>
      <xdr:rowOff>99060</xdr:rowOff>
    </xdr:to>
    <xdr:sp macro="" textlink="">
      <xdr:nvSpPr>
        <xdr:cNvPr id="407" name="Line 456">
          <a:extLst>
            <a:ext uri="{FF2B5EF4-FFF2-40B4-BE49-F238E27FC236}">
              <a16:creationId xmlns:a16="http://schemas.microsoft.com/office/drawing/2014/main" id="{00000000-0008-0000-1000-000097010000}"/>
            </a:ext>
          </a:extLst>
        </xdr:cNvPr>
        <xdr:cNvSpPr>
          <a:spLocks noChangeShapeType="1"/>
        </xdr:cNvSpPr>
      </xdr:nvSpPr>
      <xdr:spPr bwMode="auto">
        <a:xfrm flipH="1">
          <a:off x="6285952" y="311048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538444</xdr:colOff>
      <xdr:row>169</xdr:row>
      <xdr:rowOff>76200</xdr:rowOff>
    </xdr:from>
    <xdr:to>
      <xdr:col>3</xdr:col>
      <xdr:colOff>650277</xdr:colOff>
      <xdr:row>169</xdr:row>
      <xdr:rowOff>76200</xdr:rowOff>
    </xdr:to>
    <xdr:sp macro="" textlink="">
      <xdr:nvSpPr>
        <xdr:cNvPr id="408" name="Line 457">
          <a:extLst>
            <a:ext uri="{FF2B5EF4-FFF2-40B4-BE49-F238E27FC236}">
              <a16:creationId xmlns:a16="http://schemas.microsoft.com/office/drawing/2014/main" id="{00000000-0008-0000-1000-000098010000}"/>
            </a:ext>
          </a:extLst>
        </xdr:cNvPr>
        <xdr:cNvSpPr>
          <a:spLocks noChangeShapeType="1"/>
        </xdr:cNvSpPr>
      </xdr:nvSpPr>
      <xdr:spPr bwMode="auto">
        <a:xfrm flipH="1">
          <a:off x="4538944" y="317525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166</xdr:row>
      <xdr:rowOff>60960</xdr:rowOff>
    </xdr:from>
    <xdr:to>
      <xdr:col>5</xdr:col>
      <xdr:colOff>0</xdr:colOff>
      <xdr:row>166</xdr:row>
      <xdr:rowOff>60960</xdr:rowOff>
    </xdr:to>
    <xdr:sp macro="" textlink="">
      <xdr:nvSpPr>
        <xdr:cNvPr id="409" name="Line 458">
          <a:extLst>
            <a:ext uri="{FF2B5EF4-FFF2-40B4-BE49-F238E27FC236}">
              <a16:creationId xmlns:a16="http://schemas.microsoft.com/office/drawing/2014/main" id="{00000000-0008-0000-1000-000099010000}"/>
            </a:ext>
          </a:extLst>
        </xdr:cNvPr>
        <xdr:cNvSpPr>
          <a:spLocks noChangeShapeType="1"/>
        </xdr:cNvSpPr>
      </xdr:nvSpPr>
      <xdr:spPr bwMode="auto">
        <a:xfrm flipH="1">
          <a:off x="5692140" y="31234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503841</xdr:colOff>
      <xdr:row>166</xdr:row>
      <xdr:rowOff>68580</xdr:rowOff>
    </xdr:from>
    <xdr:to>
      <xdr:col>4</xdr:col>
      <xdr:colOff>639159</xdr:colOff>
      <xdr:row>166</xdr:row>
      <xdr:rowOff>68580</xdr:rowOff>
    </xdr:to>
    <xdr:sp macro="" textlink="">
      <xdr:nvSpPr>
        <xdr:cNvPr id="410" name="Line 459">
          <a:extLst>
            <a:ext uri="{FF2B5EF4-FFF2-40B4-BE49-F238E27FC236}">
              <a16:creationId xmlns:a16="http://schemas.microsoft.com/office/drawing/2014/main" id="{00000000-0008-0000-1000-00009A010000}"/>
            </a:ext>
          </a:extLst>
        </xdr:cNvPr>
        <xdr:cNvSpPr>
          <a:spLocks noChangeShapeType="1"/>
        </xdr:cNvSpPr>
      </xdr:nvSpPr>
      <xdr:spPr bwMode="auto">
        <a:xfrm flipH="1">
          <a:off x="5350161" y="31242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627347</xdr:colOff>
      <xdr:row>169</xdr:row>
      <xdr:rowOff>114300</xdr:rowOff>
    </xdr:from>
    <xdr:to>
      <xdr:col>5</xdr:col>
      <xdr:colOff>729013</xdr:colOff>
      <xdr:row>169</xdr:row>
      <xdr:rowOff>114300</xdr:rowOff>
    </xdr:to>
    <xdr:sp macro="" textlink="">
      <xdr:nvSpPr>
        <xdr:cNvPr id="411" name="Line 460">
          <a:extLst>
            <a:ext uri="{FF2B5EF4-FFF2-40B4-BE49-F238E27FC236}">
              <a16:creationId xmlns:a16="http://schemas.microsoft.com/office/drawing/2014/main" id="{00000000-0008-0000-1000-00009B010000}"/>
            </a:ext>
          </a:extLst>
        </xdr:cNvPr>
        <xdr:cNvSpPr>
          <a:spLocks noChangeShapeType="1"/>
        </xdr:cNvSpPr>
      </xdr:nvSpPr>
      <xdr:spPr bwMode="auto">
        <a:xfrm flipH="1">
          <a:off x="6319487" y="3179064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541019</xdr:colOff>
      <xdr:row>168</xdr:row>
      <xdr:rowOff>113157</xdr:rowOff>
    </xdr:from>
    <xdr:to>
      <xdr:col>3</xdr:col>
      <xdr:colOff>541966</xdr:colOff>
      <xdr:row>170</xdr:row>
      <xdr:rowOff>138303</xdr:rowOff>
    </xdr:to>
    <xdr:sp macro="" textlink="">
      <xdr:nvSpPr>
        <xdr:cNvPr id="412" name="Line 461">
          <a:extLst>
            <a:ext uri="{FF2B5EF4-FFF2-40B4-BE49-F238E27FC236}">
              <a16:creationId xmlns:a16="http://schemas.microsoft.com/office/drawing/2014/main" id="{00000000-0008-0000-1000-00009C010000}"/>
            </a:ext>
          </a:extLst>
        </xdr:cNvPr>
        <xdr:cNvSpPr>
          <a:spLocks noChangeShapeType="1"/>
        </xdr:cNvSpPr>
      </xdr:nvSpPr>
      <xdr:spPr bwMode="auto">
        <a:xfrm>
          <a:off x="4541519" y="31621857"/>
          <a:ext cx="947" cy="3604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168</xdr:row>
      <xdr:rowOff>129540</xdr:rowOff>
    </xdr:from>
    <xdr:to>
      <xdr:col>5</xdr:col>
      <xdr:colOff>594360</xdr:colOff>
      <xdr:row>170</xdr:row>
      <xdr:rowOff>137160</xdr:rowOff>
    </xdr:to>
    <xdr:sp macro="" textlink="">
      <xdr:nvSpPr>
        <xdr:cNvPr id="413" name="Line 462">
          <a:extLst>
            <a:ext uri="{FF2B5EF4-FFF2-40B4-BE49-F238E27FC236}">
              <a16:creationId xmlns:a16="http://schemas.microsoft.com/office/drawing/2014/main" id="{00000000-0008-0000-1000-00009D010000}"/>
            </a:ext>
          </a:extLst>
        </xdr:cNvPr>
        <xdr:cNvSpPr>
          <a:spLocks noChangeShapeType="1"/>
        </xdr:cNvSpPr>
      </xdr:nvSpPr>
      <xdr:spPr bwMode="auto">
        <a:xfrm flipH="1">
          <a:off x="6286500" y="31638240"/>
          <a:ext cx="0"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167</xdr:row>
      <xdr:rowOff>152400</xdr:rowOff>
    </xdr:from>
    <xdr:to>
      <xdr:col>3</xdr:col>
      <xdr:colOff>464820</xdr:colOff>
      <xdr:row>167</xdr:row>
      <xdr:rowOff>152400</xdr:rowOff>
    </xdr:to>
    <xdr:sp macro="" textlink="">
      <xdr:nvSpPr>
        <xdr:cNvPr id="414" name="Line 463">
          <a:extLst>
            <a:ext uri="{FF2B5EF4-FFF2-40B4-BE49-F238E27FC236}">
              <a16:creationId xmlns:a16="http://schemas.microsoft.com/office/drawing/2014/main" id="{00000000-0008-0000-1000-00009E010000}"/>
            </a:ext>
          </a:extLst>
        </xdr:cNvPr>
        <xdr:cNvSpPr>
          <a:spLocks noChangeShapeType="1"/>
        </xdr:cNvSpPr>
      </xdr:nvSpPr>
      <xdr:spPr bwMode="auto">
        <a:xfrm flipH="1">
          <a:off x="4091940" y="31493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160020</xdr:colOff>
      <xdr:row>168</xdr:row>
      <xdr:rowOff>106680</xdr:rowOff>
    </xdr:from>
    <xdr:to>
      <xdr:col>3</xdr:col>
      <xdr:colOff>533400</xdr:colOff>
      <xdr:row>168</xdr:row>
      <xdr:rowOff>106680</xdr:rowOff>
    </xdr:to>
    <xdr:sp macro="" textlink="">
      <xdr:nvSpPr>
        <xdr:cNvPr id="415" name="Line 464">
          <a:extLst>
            <a:ext uri="{FF2B5EF4-FFF2-40B4-BE49-F238E27FC236}">
              <a16:creationId xmlns:a16="http://schemas.microsoft.com/office/drawing/2014/main" id="{00000000-0008-0000-1000-00009F010000}"/>
            </a:ext>
          </a:extLst>
        </xdr:cNvPr>
        <xdr:cNvSpPr>
          <a:spLocks noChangeShapeType="1"/>
        </xdr:cNvSpPr>
      </xdr:nvSpPr>
      <xdr:spPr bwMode="auto">
        <a:xfrm flipH="1">
          <a:off x="4160520" y="31615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167640</xdr:colOff>
      <xdr:row>170</xdr:row>
      <xdr:rowOff>137160</xdr:rowOff>
    </xdr:from>
    <xdr:to>
      <xdr:col>3</xdr:col>
      <xdr:colOff>541020</xdr:colOff>
      <xdr:row>170</xdr:row>
      <xdr:rowOff>137160</xdr:rowOff>
    </xdr:to>
    <xdr:sp macro="" textlink="">
      <xdr:nvSpPr>
        <xdr:cNvPr id="416" name="Line 465">
          <a:extLst>
            <a:ext uri="{FF2B5EF4-FFF2-40B4-BE49-F238E27FC236}">
              <a16:creationId xmlns:a16="http://schemas.microsoft.com/office/drawing/2014/main" id="{00000000-0008-0000-1000-0000A0010000}"/>
            </a:ext>
          </a:extLst>
        </xdr:cNvPr>
        <xdr:cNvSpPr>
          <a:spLocks noChangeShapeType="1"/>
        </xdr:cNvSpPr>
      </xdr:nvSpPr>
      <xdr:spPr bwMode="auto">
        <a:xfrm flipH="1">
          <a:off x="4168140" y="31981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171</xdr:row>
      <xdr:rowOff>160020</xdr:rowOff>
    </xdr:from>
    <xdr:to>
      <xdr:col>4</xdr:col>
      <xdr:colOff>464820</xdr:colOff>
      <xdr:row>171</xdr:row>
      <xdr:rowOff>160020</xdr:rowOff>
    </xdr:to>
    <xdr:sp macro="" textlink="">
      <xdr:nvSpPr>
        <xdr:cNvPr id="417" name="Line 466">
          <a:extLst>
            <a:ext uri="{FF2B5EF4-FFF2-40B4-BE49-F238E27FC236}">
              <a16:creationId xmlns:a16="http://schemas.microsoft.com/office/drawing/2014/main" id="{00000000-0008-0000-1000-0000A1010000}"/>
            </a:ext>
          </a:extLst>
        </xdr:cNvPr>
        <xdr:cNvSpPr>
          <a:spLocks noChangeShapeType="1"/>
        </xdr:cNvSpPr>
      </xdr:nvSpPr>
      <xdr:spPr bwMode="auto">
        <a:xfrm flipH="1">
          <a:off x="4937760" y="3217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103251</xdr:colOff>
      <xdr:row>168</xdr:row>
      <xdr:rowOff>76200</xdr:rowOff>
    </xdr:from>
    <xdr:to>
      <xdr:col>2</xdr:col>
      <xdr:colOff>513969</xdr:colOff>
      <xdr:row>168</xdr:row>
      <xdr:rowOff>76200</xdr:rowOff>
    </xdr:to>
    <xdr:sp macro="" textlink="">
      <xdr:nvSpPr>
        <xdr:cNvPr id="418" name="Line 467">
          <a:extLst>
            <a:ext uri="{FF2B5EF4-FFF2-40B4-BE49-F238E27FC236}">
              <a16:creationId xmlns:a16="http://schemas.microsoft.com/office/drawing/2014/main" id="{00000000-0008-0000-1000-0000A2010000}"/>
            </a:ext>
          </a:extLst>
        </xdr:cNvPr>
        <xdr:cNvSpPr>
          <a:spLocks noChangeShapeType="1"/>
        </xdr:cNvSpPr>
      </xdr:nvSpPr>
      <xdr:spPr bwMode="auto">
        <a:xfrm flipH="1">
          <a:off x="3257931" y="315849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167</xdr:row>
      <xdr:rowOff>129540</xdr:rowOff>
    </xdr:from>
    <xdr:to>
      <xdr:col>2</xdr:col>
      <xdr:colOff>434340</xdr:colOff>
      <xdr:row>167</xdr:row>
      <xdr:rowOff>129540</xdr:rowOff>
    </xdr:to>
    <xdr:sp macro="" textlink="">
      <xdr:nvSpPr>
        <xdr:cNvPr id="419" name="Line 468">
          <a:extLst>
            <a:ext uri="{FF2B5EF4-FFF2-40B4-BE49-F238E27FC236}">
              <a16:creationId xmlns:a16="http://schemas.microsoft.com/office/drawing/2014/main" id="{00000000-0008-0000-1000-0000A3010000}"/>
            </a:ext>
          </a:extLst>
        </xdr:cNvPr>
        <xdr:cNvSpPr>
          <a:spLocks noChangeShapeType="1"/>
        </xdr:cNvSpPr>
      </xdr:nvSpPr>
      <xdr:spPr bwMode="auto">
        <a:xfrm flipH="1">
          <a:off x="3215640" y="314706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162</xdr:row>
      <xdr:rowOff>91440</xdr:rowOff>
    </xdr:from>
    <xdr:to>
      <xdr:col>2</xdr:col>
      <xdr:colOff>434340</xdr:colOff>
      <xdr:row>162</xdr:row>
      <xdr:rowOff>91440</xdr:rowOff>
    </xdr:to>
    <xdr:sp macro="" textlink="">
      <xdr:nvSpPr>
        <xdr:cNvPr id="420" name="Line 469">
          <a:extLst>
            <a:ext uri="{FF2B5EF4-FFF2-40B4-BE49-F238E27FC236}">
              <a16:creationId xmlns:a16="http://schemas.microsoft.com/office/drawing/2014/main" id="{00000000-0008-0000-1000-0000A4010000}"/>
            </a:ext>
          </a:extLst>
        </xdr:cNvPr>
        <xdr:cNvSpPr>
          <a:spLocks noChangeShapeType="1"/>
        </xdr:cNvSpPr>
      </xdr:nvSpPr>
      <xdr:spPr bwMode="auto">
        <a:xfrm flipH="1">
          <a:off x="3215640" y="30594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171</xdr:row>
      <xdr:rowOff>137160</xdr:rowOff>
    </xdr:from>
    <xdr:to>
      <xdr:col>5</xdr:col>
      <xdr:colOff>0</xdr:colOff>
      <xdr:row>171</xdr:row>
      <xdr:rowOff>137160</xdr:rowOff>
    </xdr:to>
    <xdr:sp macro="" textlink="">
      <xdr:nvSpPr>
        <xdr:cNvPr id="421" name="Line 470">
          <a:extLst>
            <a:ext uri="{FF2B5EF4-FFF2-40B4-BE49-F238E27FC236}">
              <a16:creationId xmlns:a16="http://schemas.microsoft.com/office/drawing/2014/main" id="{00000000-0008-0000-1000-0000A5010000}"/>
            </a:ext>
          </a:extLst>
        </xdr:cNvPr>
        <xdr:cNvSpPr>
          <a:spLocks noChangeShapeType="1"/>
        </xdr:cNvSpPr>
      </xdr:nvSpPr>
      <xdr:spPr bwMode="auto">
        <a:xfrm flipH="1">
          <a:off x="5692140" y="32148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168</xdr:row>
      <xdr:rowOff>121920</xdr:rowOff>
    </xdr:from>
    <xdr:to>
      <xdr:col>5</xdr:col>
      <xdr:colOff>594360</xdr:colOff>
      <xdr:row>168</xdr:row>
      <xdr:rowOff>121920</xdr:rowOff>
    </xdr:to>
    <xdr:sp macro="" textlink="">
      <xdr:nvSpPr>
        <xdr:cNvPr id="422" name="Line 472">
          <a:extLst>
            <a:ext uri="{FF2B5EF4-FFF2-40B4-BE49-F238E27FC236}">
              <a16:creationId xmlns:a16="http://schemas.microsoft.com/office/drawing/2014/main" id="{00000000-0008-0000-1000-0000A6010000}"/>
            </a:ext>
          </a:extLst>
        </xdr:cNvPr>
        <xdr:cNvSpPr>
          <a:spLocks noChangeShapeType="1"/>
        </xdr:cNvSpPr>
      </xdr:nvSpPr>
      <xdr:spPr bwMode="auto">
        <a:xfrm flipH="1">
          <a:off x="5913120" y="31630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170</xdr:row>
      <xdr:rowOff>144780</xdr:rowOff>
    </xdr:from>
    <xdr:to>
      <xdr:col>5</xdr:col>
      <xdr:colOff>594360</xdr:colOff>
      <xdr:row>170</xdr:row>
      <xdr:rowOff>144780</xdr:rowOff>
    </xdr:to>
    <xdr:sp macro="" textlink="">
      <xdr:nvSpPr>
        <xdr:cNvPr id="423" name="Line 473">
          <a:extLst>
            <a:ext uri="{FF2B5EF4-FFF2-40B4-BE49-F238E27FC236}">
              <a16:creationId xmlns:a16="http://schemas.microsoft.com/office/drawing/2014/main" id="{00000000-0008-0000-1000-0000A7010000}"/>
            </a:ext>
          </a:extLst>
        </xdr:cNvPr>
        <xdr:cNvSpPr>
          <a:spLocks noChangeShapeType="1"/>
        </xdr:cNvSpPr>
      </xdr:nvSpPr>
      <xdr:spPr bwMode="auto">
        <a:xfrm flipH="1">
          <a:off x="5913120" y="3198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497075</xdr:colOff>
      <xdr:row>233</xdr:row>
      <xdr:rowOff>91440</xdr:rowOff>
    </xdr:from>
    <xdr:to>
      <xdr:col>2</xdr:col>
      <xdr:colOff>645925</xdr:colOff>
      <xdr:row>233</xdr:row>
      <xdr:rowOff>91440</xdr:rowOff>
    </xdr:to>
    <xdr:sp macro="" textlink="">
      <xdr:nvSpPr>
        <xdr:cNvPr id="424" name="Line 474">
          <a:extLst>
            <a:ext uri="{FF2B5EF4-FFF2-40B4-BE49-F238E27FC236}">
              <a16:creationId xmlns:a16="http://schemas.microsoft.com/office/drawing/2014/main" id="{00000000-0008-0000-1000-0000A8010000}"/>
            </a:ext>
          </a:extLst>
        </xdr:cNvPr>
        <xdr:cNvSpPr>
          <a:spLocks noChangeShapeType="1"/>
        </xdr:cNvSpPr>
      </xdr:nvSpPr>
      <xdr:spPr bwMode="auto">
        <a:xfrm flipH="1">
          <a:off x="3651755" y="44927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233</xdr:row>
      <xdr:rowOff>83820</xdr:rowOff>
    </xdr:from>
    <xdr:to>
      <xdr:col>3</xdr:col>
      <xdr:colOff>638305</xdr:colOff>
      <xdr:row>233</xdr:row>
      <xdr:rowOff>83820</xdr:rowOff>
    </xdr:to>
    <xdr:sp macro="" textlink="">
      <xdr:nvSpPr>
        <xdr:cNvPr id="425" name="Line 475">
          <a:extLst>
            <a:ext uri="{FF2B5EF4-FFF2-40B4-BE49-F238E27FC236}">
              <a16:creationId xmlns:a16="http://schemas.microsoft.com/office/drawing/2014/main" id="{00000000-0008-0000-1000-0000A9010000}"/>
            </a:ext>
          </a:extLst>
        </xdr:cNvPr>
        <xdr:cNvSpPr>
          <a:spLocks noChangeShapeType="1"/>
        </xdr:cNvSpPr>
      </xdr:nvSpPr>
      <xdr:spPr bwMode="auto">
        <a:xfrm flipH="1">
          <a:off x="448995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233</xdr:row>
      <xdr:rowOff>83820</xdr:rowOff>
    </xdr:from>
    <xdr:to>
      <xdr:col>4</xdr:col>
      <xdr:colOff>638305</xdr:colOff>
      <xdr:row>233</xdr:row>
      <xdr:rowOff>83820</xdr:rowOff>
    </xdr:to>
    <xdr:sp macro="" textlink="">
      <xdr:nvSpPr>
        <xdr:cNvPr id="426" name="Line 476">
          <a:extLst>
            <a:ext uri="{FF2B5EF4-FFF2-40B4-BE49-F238E27FC236}">
              <a16:creationId xmlns:a16="http://schemas.microsoft.com/office/drawing/2014/main" id="{00000000-0008-0000-1000-0000AA010000}"/>
            </a:ext>
          </a:extLst>
        </xdr:cNvPr>
        <xdr:cNvSpPr>
          <a:spLocks noChangeShapeType="1"/>
        </xdr:cNvSpPr>
      </xdr:nvSpPr>
      <xdr:spPr bwMode="auto">
        <a:xfrm flipH="1">
          <a:off x="533577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489455</xdr:colOff>
      <xdr:row>239</xdr:row>
      <xdr:rowOff>76200</xdr:rowOff>
    </xdr:from>
    <xdr:to>
      <xdr:col>3</xdr:col>
      <xdr:colOff>638305</xdr:colOff>
      <xdr:row>239</xdr:row>
      <xdr:rowOff>76200</xdr:rowOff>
    </xdr:to>
    <xdr:sp macro="" textlink="">
      <xdr:nvSpPr>
        <xdr:cNvPr id="427" name="Line 477">
          <a:extLst>
            <a:ext uri="{FF2B5EF4-FFF2-40B4-BE49-F238E27FC236}">
              <a16:creationId xmlns:a16="http://schemas.microsoft.com/office/drawing/2014/main" id="{00000000-0008-0000-1000-0000AB010000}"/>
            </a:ext>
          </a:extLst>
        </xdr:cNvPr>
        <xdr:cNvSpPr>
          <a:spLocks noChangeShapeType="1"/>
        </xdr:cNvSpPr>
      </xdr:nvSpPr>
      <xdr:spPr bwMode="auto">
        <a:xfrm flipH="1">
          <a:off x="4489955" y="459181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540472</xdr:colOff>
      <xdr:row>239</xdr:row>
      <xdr:rowOff>76200</xdr:rowOff>
    </xdr:from>
    <xdr:to>
      <xdr:col>4</xdr:col>
      <xdr:colOff>663488</xdr:colOff>
      <xdr:row>239</xdr:row>
      <xdr:rowOff>76200</xdr:rowOff>
    </xdr:to>
    <xdr:sp macro="" textlink="">
      <xdr:nvSpPr>
        <xdr:cNvPr id="428" name="Line 478">
          <a:extLst>
            <a:ext uri="{FF2B5EF4-FFF2-40B4-BE49-F238E27FC236}">
              <a16:creationId xmlns:a16="http://schemas.microsoft.com/office/drawing/2014/main" id="{00000000-0008-0000-1000-0000AC010000}"/>
            </a:ext>
          </a:extLst>
        </xdr:cNvPr>
        <xdr:cNvSpPr>
          <a:spLocks noChangeShapeType="1"/>
        </xdr:cNvSpPr>
      </xdr:nvSpPr>
      <xdr:spPr bwMode="auto">
        <a:xfrm flipH="1">
          <a:off x="5386792" y="459181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235</xdr:row>
      <xdr:rowOff>7620</xdr:rowOff>
    </xdr:from>
    <xdr:to>
      <xdr:col>5</xdr:col>
      <xdr:colOff>0</xdr:colOff>
      <xdr:row>235</xdr:row>
      <xdr:rowOff>7620</xdr:rowOff>
    </xdr:to>
    <xdr:sp macro="" textlink="">
      <xdr:nvSpPr>
        <xdr:cNvPr id="429" name="Line 479">
          <a:extLst>
            <a:ext uri="{FF2B5EF4-FFF2-40B4-BE49-F238E27FC236}">
              <a16:creationId xmlns:a16="http://schemas.microsoft.com/office/drawing/2014/main" id="{00000000-0008-0000-1000-0000AD010000}"/>
            </a:ext>
          </a:extLst>
        </xdr:cNvPr>
        <xdr:cNvSpPr>
          <a:spLocks noChangeShapeType="1"/>
        </xdr:cNvSpPr>
      </xdr:nvSpPr>
      <xdr:spPr bwMode="auto">
        <a:xfrm flipH="1">
          <a:off x="5692140" y="45178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596135</xdr:colOff>
      <xdr:row>233</xdr:row>
      <xdr:rowOff>83820</xdr:rowOff>
    </xdr:from>
    <xdr:to>
      <xdr:col>5</xdr:col>
      <xdr:colOff>744985</xdr:colOff>
      <xdr:row>233</xdr:row>
      <xdr:rowOff>83820</xdr:rowOff>
    </xdr:to>
    <xdr:sp macro="" textlink="">
      <xdr:nvSpPr>
        <xdr:cNvPr id="430" name="Line 480">
          <a:extLst>
            <a:ext uri="{FF2B5EF4-FFF2-40B4-BE49-F238E27FC236}">
              <a16:creationId xmlns:a16="http://schemas.microsoft.com/office/drawing/2014/main" id="{00000000-0008-0000-1000-0000AE010000}"/>
            </a:ext>
          </a:extLst>
        </xdr:cNvPr>
        <xdr:cNvSpPr>
          <a:spLocks noChangeShapeType="1"/>
        </xdr:cNvSpPr>
      </xdr:nvSpPr>
      <xdr:spPr bwMode="auto">
        <a:xfrm flipH="1">
          <a:off x="6288275" y="449199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603755</xdr:colOff>
      <xdr:row>239</xdr:row>
      <xdr:rowOff>99060</xdr:rowOff>
    </xdr:from>
    <xdr:to>
      <xdr:col>5</xdr:col>
      <xdr:colOff>752605</xdr:colOff>
      <xdr:row>239</xdr:row>
      <xdr:rowOff>99060</xdr:rowOff>
    </xdr:to>
    <xdr:sp macro="" textlink="">
      <xdr:nvSpPr>
        <xdr:cNvPr id="431" name="Line 481">
          <a:extLst>
            <a:ext uri="{FF2B5EF4-FFF2-40B4-BE49-F238E27FC236}">
              <a16:creationId xmlns:a16="http://schemas.microsoft.com/office/drawing/2014/main" id="{00000000-0008-0000-1000-0000AF010000}"/>
            </a:ext>
          </a:extLst>
        </xdr:cNvPr>
        <xdr:cNvSpPr>
          <a:spLocks noChangeShapeType="1"/>
        </xdr:cNvSpPr>
      </xdr:nvSpPr>
      <xdr:spPr bwMode="auto">
        <a:xfrm flipH="1">
          <a:off x="6295895" y="459409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231</xdr:row>
      <xdr:rowOff>327660</xdr:rowOff>
    </xdr:from>
    <xdr:to>
      <xdr:col>2</xdr:col>
      <xdr:colOff>472440</xdr:colOff>
      <xdr:row>231</xdr:row>
      <xdr:rowOff>327660</xdr:rowOff>
    </xdr:to>
    <xdr:sp macro="" textlink="">
      <xdr:nvSpPr>
        <xdr:cNvPr id="432" name="Line 482">
          <a:extLst>
            <a:ext uri="{FF2B5EF4-FFF2-40B4-BE49-F238E27FC236}">
              <a16:creationId xmlns:a16="http://schemas.microsoft.com/office/drawing/2014/main" id="{00000000-0008-0000-1000-0000B0010000}"/>
            </a:ext>
          </a:extLst>
        </xdr:cNvPr>
        <xdr:cNvSpPr>
          <a:spLocks noChangeShapeType="1"/>
        </xdr:cNvSpPr>
      </xdr:nvSpPr>
      <xdr:spPr bwMode="auto">
        <a:xfrm flipH="1">
          <a:off x="325374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237</xdr:row>
      <xdr:rowOff>83820</xdr:rowOff>
    </xdr:from>
    <xdr:to>
      <xdr:col>2</xdr:col>
      <xdr:colOff>480060</xdr:colOff>
      <xdr:row>237</xdr:row>
      <xdr:rowOff>83820</xdr:rowOff>
    </xdr:to>
    <xdr:sp macro="" textlink="">
      <xdr:nvSpPr>
        <xdr:cNvPr id="433" name="Line 483">
          <a:extLst>
            <a:ext uri="{FF2B5EF4-FFF2-40B4-BE49-F238E27FC236}">
              <a16:creationId xmlns:a16="http://schemas.microsoft.com/office/drawing/2014/main" id="{00000000-0008-0000-1000-0000B1010000}"/>
            </a:ext>
          </a:extLst>
        </xdr:cNvPr>
        <xdr:cNvSpPr>
          <a:spLocks noChangeShapeType="1"/>
        </xdr:cNvSpPr>
      </xdr:nvSpPr>
      <xdr:spPr bwMode="auto">
        <a:xfrm flipH="1">
          <a:off x="3261360" y="45590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240</xdr:row>
      <xdr:rowOff>99060</xdr:rowOff>
    </xdr:from>
    <xdr:to>
      <xdr:col>5</xdr:col>
      <xdr:colOff>0</xdr:colOff>
      <xdr:row>240</xdr:row>
      <xdr:rowOff>99060</xdr:rowOff>
    </xdr:to>
    <xdr:sp macro="" textlink="">
      <xdr:nvSpPr>
        <xdr:cNvPr id="434" name="Line 484">
          <a:extLst>
            <a:ext uri="{FF2B5EF4-FFF2-40B4-BE49-F238E27FC236}">
              <a16:creationId xmlns:a16="http://schemas.microsoft.com/office/drawing/2014/main" id="{00000000-0008-0000-1000-0000B2010000}"/>
            </a:ext>
          </a:extLst>
        </xdr:cNvPr>
        <xdr:cNvSpPr>
          <a:spLocks noChangeShapeType="1"/>
        </xdr:cNvSpPr>
      </xdr:nvSpPr>
      <xdr:spPr bwMode="auto">
        <a:xfrm flipH="1">
          <a:off x="5692140" y="46108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232</xdr:row>
      <xdr:rowOff>7620</xdr:rowOff>
    </xdr:from>
    <xdr:to>
      <xdr:col>5</xdr:col>
      <xdr:colOff>0</xdr:colOff>
      <xdr:row>232</xdr:row>
      <xdr:rowOff>7620</xdr:rowOff>
    </xdr:to>
    <xdr:sp macro="" textlink="">
      <xdr:nvSpPr>
        <xdr:cNvPr id="435" name="Line 485">
          <a:extLst>
            <a:ext uri="{FF2B5EF4-FFF2-40B4-BE49-F238E27FC236}">
              <a16:creationId xmlns:a16="http://schemas.microsoft.com/office/drawing/2014/main" id="{00000000-0008-0000-1000-0000B3010000}"/>
            </a:ext>
          </a:extLst>
        </xdr:cNvPr>
        <xdr:cNvSpPr>
          <a:spLocks noChangeShapeType="1"/>
        </xdr:cNvSpPr>
      </xdr:nvSpPr>
      <xdr:spPr bwMode="auto">
        <a:xfrm flipH="1">
          <a:off x="5692140" y="44676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237</xdr:row>
      <xdr:rowOff>114300</xdr:rowOff>
    </xdr:from>
    <xdr:to>
      <xdr:col>5</xdr:col>
      <xdr:colOff>586740</xdr:colOff>
      <xdr:row>237</xdr:row>
      <xdr:rowOff>114300</xdr:rowOff>
    </xdr:to>
    <xdr:sp macro="" textlink="">
      <xdr:nvSpPr>
        <xdr:cNvPr id="436" name="Line 486">
          <a:extLst>
            <a:ext uri="{FF2B5EF4-FFF2-40B4-BE49-F238E27FC236}">
              <a16:creationId xmlns:a16="http://schemas.microsoft.com/office/drawing/2014/main" id="{00000000-0008-0000-1000-0000B4010000}"/>
            </a:ext>
          </a:extLst>
        </xdr:cNvPr>
        <xdr:cNvSpPr>
          <a:spLocks noChangeShapeType="1"/>
        </xdr:cNvSpPr>
      </xdr:nvSpPr>
      <xdr:spPr bwMode="auto">
        <a:xfrm flipH="1">
          <a:off x="5905500" y="4562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231</xdr:row>
      <xdr:rowOff>327660</xdr:rowOff>
    </xdr:from>
    <xdr:to>
      <xdr:col>5</xdr:col>
      <xdr:colOff>586740</xdr:colOff>
      <xdr:row>231</xdr:row>
      <xdr:rowOff>327660</xdr:rowOff>
    </xdr:to>
    <xdr:sp macro="" textlink="">
      <xdr:nvSpPr>
        <xdr:cNvPr id="437" name="Line 487">
          <a:extLst>
            <a:ext uri="{FF2B5EF4-FFF2-40B4-BE49-F238E27FC236}">
              <a16:creationId xmlns:a16="http://schemas.microsoft.com/office/drawing/2014/main" id="{00000000-0008-0000-1000-0000B5010000}"/>
            </a:ext>
          </a:extLst>
        </xdr:cNvPr>
        <xdr:cNvSpPr>
          <a:spLocks noChangeShapeType="1"/>
        </xdr:cNvSpPr>
      </xdr:nvSpPr>
      <xdr:spPr bwMode="auto">
        <a:xfrm flipH="1">
          <a:off x="590550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237</xdr:row>
      <xdr:rowOff>99060</xdr:rowOff>
    </xdr:from>
    <xdr:to>
      <xdr:col>4</xdr:col>
      <xdr:colOff>464820</xdr:colOff>
      <xdr:row>237</xdr:row>
      <xdr:rowOff>99060</xdr:rowOff>
    </xdr:to>
    <xdr:sp macro="" textlink="">
      <xdr:nvSpPr>
        <xdr:cNvPr id="438" name="Line 488">
          <a:extLst>
            <a:ext uri="{FF2B5EF4-FFF2-40B4-BE49-F238E27FC236}">
              <a16:creationId xmlns:a16="http://schemas.microsoft.com/office/drawing/2014/main" id="{00000000-0008-0000-1000-0000B6010000}"/>
            </a:ext>
          </a:extLst>
        </xdr:cNvPr>
        <xdr:cNvSpPr>
          <a:spLocks noChangeShapeType="1"/>
        </xdr:cNvSpPr>
      </xdr:nvSpPr>
      <xdr:spPr bwMode="auto">
        <a:xfrm flipH="1">
          <a:off x="4937760" y="45605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240</xdr:row>
      <xdr:rowOff>99060</xdr:rowOff>
    </xdr:from>
    <xdr:to>
      <xdr:col>5</xdr:col>
      <xdr:colOff>579120</xdr:colOff>
      <xdr:row>240</xdr:row>
      <xdr:rowOff>99060</xdr:rowOff>
    </xdr:to>
    <xdr:sp macro="" textlink="">
      <xdr:nvSpPr>
        <xdr:cNvPr id="439" name="Line 489">
          <a:extLst>
            <a:ext uri="{FF2B5EF4-FFF2-40B4-BE49-F238E27FC236}">
              <a16:creationId xmlns:a16="http://schemas.microsoft.com/office/drawing/2014/main" id="{00000000-0008-0000-1000-0000B7010000}"/>
            </a:ext>
          </a:extLst>
        </xdr:cNvPr>
        <xdr:cNvSpPr>
          <a:spLocks noChangeShapeType="1"/>
        </xdr:cNvSpPr>
      </xdr:nvSpPr>
      <xdr:spPr bwMode="auto">
        <a:xfrm flipH="1">
          <a:off x="5897880" y="46108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232</xdr:row>
      <xdr:rowOff>22860</xdr:rowOff>
    </xdr:from>
    <xdr:to>
      <xdr:col>4</xdr:col>
      <xdr:colOff>464820</xdr:colOff>
      <xdr:row>232</xdr:row>
      <xdr:rowOff>22860</xdr:rowOff>
    </xdr:to>
    <xdr:sp macro="" textlink="">
      <xdr:nvSpPr>
        <xdr:cNvPr id="440" name="Line 490">
          <a:extLst>
            <a:ext uri="{FF2B5EF4-FFF2-40B4-BE49-F238E27FC236}">
              <a16:creationId xmlns:a16="http://schemas.microsoft.com/office/drawing/2014/main" id="{00000000-0008-0000-1000-0000B8010000}"/>
            </a:ext>
          </a:extLst>
        </xdr:cNvPr>
        <xdr:cNvSpPr>
          <a:spLocks noChangeShapeType="1"/>
        </xdr:cNvSpPr>
      </xdr:nvSpPr>
      <xdr:spPr bwMode="auto">
        <a:xfrm flipH="1">
          <a:off x="4937760" y="44691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237</xdr:row>
      <xdr:rowOff>83820</xdr:rowOff>
    </xdr:from>
    <xdr:to>
      <xdr:col>3</xdr:col>
      <xdr:colOff>472440</xdr:colOff>
      <xdr:row>237</xdr:row>
      <xdr:rowOff>83820</xdr:rowOff>
    </xdr:to>
    <xdr:sp macro="" textlink="">
      <xdr:nvSpPr>
        <xdr:cNvPr id="441" name="Line 491">
          <a:extLst>
            <a:ext uri="{FF2B5EF4-FFF2-40B4-BE49-F238E27FC236}">
              <a16:creationId xmlns:a16="http://schemas.microsoft.com/office/drawing/2014/main" id="{00000000-0008-0000-1000-0000B9010000}"/>
            </a:ext>
          </a:extLst>
        </xdr:cNvPr>
        <xdr:cNvSpPr>
          <a:spLocks noChangeShapeType="1"/>
        </xdr:cNvSpPr>
      </xdr:nvSpPr>
      <xdr:spPr bwMode="auto">
        <a:xfrm flipH="1">
          <a:off x="4099560" y="45590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231</xdr:row>
      <xdr:rowOff>327660</xdr:rowOff>
    </xdr:from>
    <xdr:to>
      <xdr:col>3</xdr:col>
      <xdr:colOff>472440</xdr:colOff>
      <xdr:row>231</xdr:row>
      <xdr:rowOff>327660</xdr:rowOff>
    </xdr:to>
    <xdr:sp macro="" textlink="">
      <xdr:nvSpPr>
        <xdr:cNvPr id="442" name="Line 492">
          <a:extLst>
            <a:ext uri="{FF2B5EF4-FFF2-40B4-BE49-F238E27FC236}">
              <a16:creationId xmlns:a16="http://schemas.microsoft.com/office/drawing/2014/main" id="{00000000-0008-0000-1000-0000BA010000}"/>
            </a:ext>
          </a:extLst>
        </xdr:cNvPr>
        <xdr:cNvSpPr>
          <a:spLocks noChangeShapeType="1"/>
        </xdr:cNvSpPr>
      </xdr:nvSpPr>
      <xdr:spPr bwMode="auto">
        <a:xfrm flipH="1">
          <a:off x="4099560" y="446608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240</xdr:row>
      <xdr:rowOff>83820</xdr:rowOff>
    </xdr:from>
    <xdr:to>
      <xdr:col>3</xdr:col>
      <xdr:colOff>472440</xdr:colOff>
      <xdr:row>240</xdr:row>
      <xdr:rowOff>83820</xdr:rowOff>
    </xdr:to>
    <xdr:sp macro="" textlink="">
      <xdr:nvSpPr>
        <xdr:cNvPr id="443" name="Line 493">
          <a:extLst>
            <a:ext uri="{FF2B5EF4-FFF2-40B4-BE49-F238E27FC236}">
              <a16:creationId xmlns:a16="http://schemas.microsoft.com/office/drawing/2014/main" id="{00000000-0008-0000-1000-0000BB010000}"/>
            </a:ext>
          </a:extLst>
        </xdr:cNvPr>
        <xdr:cNvSpPr>
          <a:spLocks noChangeShapeType="1"/>
        </xdr:cNvSpPr>
      </xdr:nvSpPr>
      <xdr:spPr bwMode="auto">
        <a:xfrm flipH="1">
          <a:off x="4099560" y="46093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238</xdr:row>
      <xdr:rowOff>30480</xdr:rowOff>
    </xdr:from>
    <xdr:to>
      <xdr:col>3</xdr:col>
      <xdr:colOff>472440</xdr:colOff>
      <xdr:row>238</xdr:row>
      <xdr:rowOff>30480</xdr:rowOff>
    </xdr:to>
    <xdr:sp macro="" textlink="">
      <xdr:nvSpPr>
        <xdr:cNvPr id="444" name="Line 494">
          <a:extLst>
            <a:ext uri="{FF2B5EF4-FFF2-40B4-BE49-F238E27FC236}">
              <a16:creationId xmlns:a16="http://schemas.microsoft.com/office/drawing/2014/main" id="{00000000-0008-0000-1000-0000BC010000}"/>
            </a:ext>
          </a:extLst>
        </xdr:cNvPr>
        <xdr:cNvSpPr>
          <a:spLocks noChangeShapeType="1"/>
        </xdr:cNvSpPr>
      </xdr:nvSpPr>
      <xdr:spPr bwMode="auto">
        <a:xfrm flipH="1">
          <a:off x="4099560" y="45704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137160</xdr:colOff>
      <xdr:row>238</xdr:row>
      <xdr:rowOff>53340</xdr:rowOff>
    </xdr:from>
    <xdr:to>
      <xdr:col>4</xdr:col>
      <xdr:colOff>510540</xdr:colOff>
      <xdr:row>238</xdr:row>
      <xdr:rowOff>53340</xdr:rowOff>
    </xdr:to>
    <xdr:sp macro="" textlink="">
      <xdr:nvSpPr>
        <xdr:cNvPr id="445" name="Line 495">
          <a:extLst>
            <a:ext uri="{FF2B5EF4-FFF2-40B4-BE49-F238E27FC236}">
              <a16:creationId xmlns:a16="http://schemas.microsoft.com/office/drawing/2014/main" id="{00000000-0008-0000-1000-0000BD010000}"/>
            </a:ext>
          </a:extLst>
        </xdr:cNvPr>
        <xdr:cNvSpPr>
          <a:spLocks noChangeShapeType="1"/>
        </xdr:cNvSpPr>
      </xdr:nvSpPr>
      <xdr:spPr bwMode="auto">
        <a:xfrm flipH="1">
          <a:off x="4983480" y="45727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240</xdr:row>
      <xdr:rowOff>114300</xdr:rowOff>
    </xdr:from>
    <xdr:to>
      <xdr:col>4</xdr:col>
      <xdr:colOff>502920</xdr:colOff>
      <xdr:row>240</xdr:row>
      <xdr:rowOff>114300</xdr:rowOff>
    </xdr:to>
    <xdr:sp macro="" textlink="">
      <xdr:nvSpPr>
        <xdr:cNvPr id="446" name="Line 496">
          <a:extLst>
            <a:ext uri="{FF2B5EF4-FFF2-40B4-BE49-F238E27FC236}">
              <a16:creationId xmlns:a16="http://schemas.microsoft.com/office/drawing/2014/main" id="{00000000-0008-0000-1000-0000BE010000}"/>
            </a:ext>
          </a:extLst>
        </xdr:cNvPr>
        <xdr:cNvSpPr>
          <a:spLocks noChangeShapeType="1"/>
        </xdr:cNvSpPr>
      </xdr:nvSpPr>
      <xdr:spPr bwMode="auto">
        <a:xfrm flipH="1">
          <a:off x="4975860" y="46123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238</xdr:row>
      <xdr:rowOff>53340</xdr:rowOff>
    </xdr:from>
    <xdr:to>
      <xdr:col>5</xdr:col>
      <xdr:colOff>586740</xdr:colOff>
      <xdr:row>238</xdr:row>
      <xdr:rowOff>53340</xdr:rowOff>
    </xdr:to>
    <xdr:sp macro="" textlink="">
      <xdr:nvSpPr>
        <xdr:cNvPr id="447" name="Line 497">
          <a:extLst>
            <a:ext uri="{FF2B5EF4-FFF2-40B4-BE49-F238E27FC236}">
              <a16:creationId xmlns:a16="http://schemas.microsoft.com/office/drawing/2014/main" id="{00000000-0008-0000-1000-0000BF010000}"/>
            </a:ext>
          </a:extLst>
        </xdr:cNvPr>
        <xdr:cNvSpPr>
          <a:spLocks noChangeShapeType="1"/>
        </xdr:cNvSpPr>
      </xdr:nvSpPr>
      <xdr:spPr bwMode="auto">
        <a:xfrm flipH="1">
          <a:off x="5905500" y="45727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238</xdr:row>
      <xdr:rowOff>36576</xdr:rowOff>
    </xdr:from>
    <xdr:to>
      <xdr:col>3</xdr:col>
      <xdr:colOff>480060</xdr:colOff>
      <xdr:row>240</xdr:row>
      <xdr:rowOff>70104</xdr:rowOff>
    </xdr:to>
    <xdr:sp macro="" textlink="">
      <xdr:nvSpPr>
        <xdr:cNvPr id="448" name="Line 498">
          <a:extLst>
            <a:ext uri="{FF2B5EF4-FFF2-40B4-BE49-F238E27FC236}">
              <a16:creationId xmlns:a16="http://schemas.microsoft.com/office/drawing/2014/main" id="{00000000-0008-0000-1000-0000C0010000}"/>
            </a:ext>
          </a:extLst>
        </xdr:cNvPr>
        <xdr:cNvSpPr>
          <a:spLocks noChangeShapeType="1"/>
        </xdr:cNvSpPr>
      </xdr:nvSpPr>
      <xdr:spPr bwMode="auto">
        <a:xfrm flipH="1">
          <a:off x="4480560" y="45710856"/>
          <a:ext cx="0" cy="3688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238</xdr:row>
      <xdr:rowOff>60960</xdr:rowOff>
    </xdr:from>
    <xdr:to>
      <xdr:col>4</xdr:col>
      <xdr:colOff>510540</xdr:colOff>
      <xdr:row>240</xdr:row>
      <xdr:rowOff>121920</xdr:rowOff>
    </xdr:to>
    <xdr:sp macro="" textlink="">
      <xdr:nvSpPr>
        <xdr:cNvPr id="449" name="Line 499">
          <a:extLst>
            <a:ext uri="{FF2B5EF4-FFF2-40B4-BE49-F238E27FC236}">
              <a16:creationId xmlns:a16="http://schemas.microsoft.com/office/drawing/2014/main" id="{00000000-0008-0000-1000-0000C1010000}"/>
            </a:ext>
          </a:extLst>
        </xdr:cNvPr>
        <xdr:cNvSpPr>
          <a:spLocks noChangeShapeType="1"/>
        </xdr:cNvSpPr>
      </xdr:nvSpPr>
      <xdr:spPr bwMode="auto">
        <a:xfrm flipH="1">
          <a:off x="5356860" y="4573524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238</xdr:row>
      <xdr:rowOff>60960</xdr:rowOff>
    </xdr:from>
    <xdr:to>
      <xdr:col>5</xdr:col>
      <xdr:colOff>586740</xdr:colOff>
      <xdr:row>240</xdr:row>
      <xdr:rowOff>99060</xdr:rowOff>
    </xdr:to>
    <xdr:sp macro="" textlink="">
      <xdr:nvSpPr>
        <xdr:cNvPr id="450" name="Line 500">
          <a:extLst>
            <a:ext uri="{FF2B5EF4-FFF2-40B4-BE49-F238E27FC236}">
              <a16:creationId xmlns:a16="http://schemas.microsoft.com/office/drawing/2014/main" id="{00000000-0008-0000-1000-0000C2010000}"/>
            </a:ext>
          </a:extLst>
        </xdr:cNvPr>
        <xdr:cNvSpPr>
          <a:spLocks noChangeShapeType="1"/>
        </xdr:cNvSpPr>
      </xdr:nvSpPr>
      <xdr:spPr bwMode="auto">
        <a:xfrm flipH="1">
          <a:off x="6278880" y="4573524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481835</xdr:colOff>
      <xdr:row>244</xdr:row>
      <xdr:rowOff>76200</xdr:rowOff>
    </xdr:from>
    <xdr:to>
      <xdr:col>3</xdr:col>
      <xdr:colOff>630685</xdr:colOff>
      <xdr:row>244</xdr:row>
      <xdr:rowOff>76200</xdr:rowOff>
    </xdr:to>
    <xdr:sp macro="" textlink="">
      <xdr:nvSpPr>
        <xdr:cNvPr id="451" name="Line 501">
          <a:extLst>
            <a:ext uri="{FF2B5EF4-FFF2-40B4-BE49-F238E27FC236}">
              <a16:creationId xmlns:a16="http://schemas.microsoft.com/office/drawing/2014/main" id="{00000000-0008-0000-1000-0000C3010000}"/>
            </a:ext>
          </a:extLst>
        </xdr:cNvPr>
        <xdr:cNvSpPr>
          <a:spLocks noChangeShapeType="1"/>
        </xdr:cNvSpPr>
      </xdr:nvSpPr>
      <xdr:spPr bwMode="auto">
        <a:xfrm flipH="1">
          <a:off x="4482335" y="467563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244</xdr:row>
      <xdr:rowOff>76200</xdr:rowOff>
    </xdr:from>
    <xdr:to>
      <xdr:col>4</xdr:col>
      <xdr:colOff>630508</xdr:colOff>
      <xdr:row>244</xdr:row>
      <xdr:rowOff>76200</xdr:rowOff>
    </xdr:to>
    <xdr:sp macro="" textlink="">
      <xdr:nvSpPr>
        <xdr:cNvPr id="452" name="Line 502">
          <a:extLst>
            <a:ext uri="{FF2B5EF4-FFF2-40B4-BE49-F238E27FC236}">
              <a16:creationId xmlns:a16="http://schemas.microsoft.com/office/drawing/2014/main" id="{00000000-0008-0000-1000-0000C4010000}"/>
            </a:ext>
          </a:extLst>
        </xdr:cNvPr>
        <xdr:cNvSpPr>
          <a:spLocks noChangeShapeType="1"/>
        </xdr:cNvSpPr>
      </xdr:nvSpPr>
      <xdr:spPr bwMode="auto">
        <a:xfrm flipH="1">
          <a:off x="5313093" y="467563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595281</xdr:colOff>
      <xdr:row>244</xdr:row>
      <xdr:rowOff>91440</xdr:rowOff>
    </xdr:from>
    <xdr:to>
      <xdr:col>5</xdr:col>
      <xdr:colOff>730599</xdr:colOff>
      <xdr:row>244</xdr:row>
      <xdr:rowOff>91440</xdr:rowOff>
    </xdr:to>
    <xdr:sp macro="" textlink="">
      <xdr:nvSpPr>
        <xdr:cNvPr id="453" name="Line 503">
          <a:extLst>
            <a:ext uri="{FF2B5EF4-FFF2-40B4-BE49-F238E27FC236}">
              <a16:creationId xmlns:a16="http://schemas.microsoft.com/office/drawing/2014/main" id="{00000000-0008-0000-1000-0000C5010000}"/>
            </a:ext>
          </a:extLst>
        </xdr:cNvPr>
        <xdr:cNvSpPr>
          <a:spLocks noChangeShapeType="1"/>
        </xdr:cNvSpPr>
      </xdr:nvSpPr>
      <xdr:spPr bwMode="auto">
        <a:xfrm flipH="1">
          <a:off x="6287421" y="46771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249</xdr:row>
      <xdr:rowOff>83820</xdr:rowOff>
    </xdr:from>
    <xdr:to>
      <xdr:col>4</xdr:col>
      <xdr:colOff>647700</xdr:colOff>
      <xdr:row>249</xdr:row>
      <xdr:rowOff>83820</xdr:rowOff>
    </xdr:to>
    <xdr:sp macro="" textlink="">
      <xdr:nvSpPr>
        <xdr:cNvPr id="454" name="Line 504">
          <a:extLst>
            <a:ext uri="{FF2B5EF4-FFF2-40B4-BE49-F238E27FC236}">
              <a16:creationId xmlns:a16="http://schemas.microsoft.com/office/drawing/2014/main" id="{00000000-0008-0000-1000-0000C6010000}"/>
            </a:ext>
          </a:extLst>
        </xdr:cNvPr>
        <xdr:cNvSpPr>
          <a:spLocks noChangeShapeType="1"/>
        </xdr:cNvSpPr>
      </xdr:nvSpPr>
      <xdr:spPr bwMode="auto">
        <a:xfrm flipH="1" flipV="1">
          <a:off x="5334000" y="47602140"/>
          <a:ext cx="1600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249</xdr:row>
      <xdr:rowOff>99060</xdr:rowOff>
    </xdr:from>
    <xdr:to>
      <xdr:col>3</xdr:col>
      <xdr:colOff>662940</xdr:colOff>
      <xdr:row>249</xdr:row>
      <xdr:rowOff>99060</xdr:rowOff>
    </xdr:to>
    <xdr:sp macro="" textlink="">
      <xdr:nvSpPr>
        <xdr:cNvPr id="455" name="Line 505">
          <a:extLst>
            <a:ext uri="{FF2B5EF4-FFF2-40B4-BE49-F238E27FC236}">
              <a16:creationId xmlns:a16="http://schemas.microsoft.com/office/drawing/2014/main" id="{00000000-0008-0000-1000-0000C7010000}"/>
            </a:ext>
          </a:extLst>
        </xdr:cNvPr>
        <xdr:cNvSpPr>
          <a:spLocks noChangeShapeType="1"/>
        </xdr:cNvSpPr>
      </xdr:nvSpPr>
      <xdr:spPr bwMode="auto">
        <a:xfrm flipH="1">
          <a:off x="4511040" y="4761738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245</xdr:row>
      <xdr:rowOff>91440</xdr:rowOff>
    </xdr:from>
    <xdr:to>
      <xdr:col>5</xdr:col>
      <xdr:colOff>0</xdr:colOff>
      <xdr:row>245</xdr:row>
      <xdr:rowOff>91440</xdr:rowOff>
    </xdr:to>
    <xdr:sp macro="" textlink="">
      <xdr:nvSpPr>
        <xdr:cNvPr id="456" name="Line 506">
          <a:extLst>
            <a:ext uri="{FF2B5EF4-FFF2-40B4-BE49-F238E27FC236}">
              <a16:creationId xmlns:a16="http://schemas.microsoft.com/office/drawing/2014/main" id="{00000000-0008-0000-1000-0000C8010000}"/>
            </a:ext>
          </a:extLst>
        </xdr:cNvPr>
        <xdr:cNvSpPr>
          <a:spLocks noChangeShapeType="1"/>
        </xdr:cNvSpPr>
      </xdr:nvSpPr>
      <xdr:spPr bwMode="auto">
        <a:xfrm flipH="1">
          <a:off x="5692140" y="46939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249</xdr:row>
      <xdr:rowOff>76200</xdr:rowOff>
    </xdr:from>
    <xdr:to>
      <xdr:col>5</xdr:col>
      <xdr:colOff>746760</xdr:colOff>
      <xdr:row>249</xdr:row>
      <xdr:rowOff>76200</xdr:rowOff>
    </xdr:to>
    <xdr:sp macro="" textlink="">
      <xdr:nvSpPr>
        <xdr:cNvPr id="457" name="Line 507">
          <a:extLst>
            <a:ext uri="{FF2B5EF4-FFF2-40B4-BE49-F238E27FC236}">
              <a16:creationId xmlns:a16="http://schemas.microsoft.com/office/drawing/2014/main" id="{00000000-0008-0000-1000-0000C9010000}"/>
            </a:ext>
          </a:extLst>
        </xdr:cNvPr>
        <xdr:cNvSpPr>
          <a:spLocks noChangeShapeType="1"/>
        </xdr:cNvSpPr>
      </xdr:nvSpPr>
      <xdr:spPr bwMode="auto">
        <a:xfrm flipH="1" flipV="1">
          <a:off x="6309360" y="47594520"/>
          <a:ext cx="129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540472</xdr:colOff>
      <xdr:row>244</xdr:row>
      <xdr:rowOff>99060</xdr:rowOff>
    </xdr:from>
    <xdr:to>
      <xdr:col>2</xdr:col>
      <xdr:colOff>663488</xdr:colOff>
      <xdr:row>244</xdr:row>
      <xdr:rowOff>99060</xdr:rowOff>
    </xdr:to>
    <xdr:sp macro="" textlink="">
      <xdr:nvSpPr>
        <xdr:cNvPr id="458" name="Line 508">
          <a:extLst>
            <a:ext uri="{FF2B5EF4-FFF2-40B4-BE49-F238E27FC236}">
              <a16:creationId xmlns:a16="http://schemas.microsoft.com/office/drawing/2014/main" id="{00000000-0008-0000-1000-0000CA010000}"/>
            </a:ext>
          </a:extLst>
        </xdr:cNvPr>
        <xdr:cNvSpPr>
          <a:spLocks noChangeShapeType="1"/>
        </xdr:cNvSpPr>
      </xdr:nvSpPr>
      <xdr:spPr bwMode="auto">
        <a:xfrm flipH="1">
          <a:off x="3695152" y="467791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251</xdr:row>
      <xdr:rowOff>114300</xdr:rowOff>
    </xdr:from>
    <xdr:to>
      <xdr:col>2</xdr:col>
      <xdr:colOff>502920</xdr:colOff>
      <xdr:row>263</xdr:row>
      <xdr:rowOff>281940</xdr:rowOff>
    </xdr:to>
    <xdr:sp macro="" textlink="">
      <xdr:nvSpPr>
        <xdr:cNvPr id="459" name="Line 509">
          <a:extLst>
            <a:ext uri="{FF2B5EF4-FFF2-40B4-BE49-F238E27FC236}">
              <a16:creationId xmlns:a16="http://schemas.microsoft.com/office/drawing/2014/main" id="{00000000-0008-0000-1000-0000CB010000}"/>
            </a:ext>
          </a:extLst>
        </xdr:cNvPr>
        <xdr:cNvSpPr>
          <a:spLocks noChangeShapeType="1"/>
        </xdr:cNvSpPr>
      </xdr:nvSpPr>
      <xdr:spPr bwMode="auto">
        <a:xfrm flipH="1">
          <a:off x="3657600" y="47967900"/>
          <a:ext cx="0" cy="37033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251</xdr:row>
      <xdr:rowOff>114300</xdr:rowOff>
    </xdr:from>
    <xdr:to>
      <xdr:col>2</xdr:col>
      <xdr:colOff>502920</xdr:colOff>
      <xdr:row>251</xdr:row>
      <xdr:rowOff>114300</xdr:rowOff>
    </xdr:to>
    <xdr:sp macro="" textlink="">
      <xdr:nvSpPr>
        <xdr:cNvPr id="460" name="Line 510">
          <a:extLst>
            <a:ext uri="{FF2B5EF4-FFF2-40B4-BE49-F238E27FC236}">
              <a16:creationId xmlns:a16="http://schemas.microsoft.com/office/drawing/2014/main" id="{00000000-0008-0000-1000-0000CC010000}"/>
            </a:ext>
          </a:extLst>
        </xdr:cNvPr>
        <xdr:cNvSpPr>
          <a:spLocks noChangeShapeType="1"/>
        </xdr:cNvSpPr>
      </xdr:nvSpPr>
      <xdr:spPr bwMode="auto">
        <a:xfrm flipH="1">
          <a:off x="3284220" y="479679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263</xdr:row>
      <xdr:rowOff>297180</xdr:rowOff>
    </xdr:from>
    <xdr:to>
      <xdr:col>2</xdr:col>
      <xdr:colOff>502920</xdr:colOff>
      <xdr:row>263</xdr:row>
      <xdr:rowOff>297180</xdr:rowOff>
    </xdr:to>
    <xdr:sp macro="" textlink="">
      <xdr:nvSpPr>
        <xdr:cNvPr id="461" name="Line 511">
          <a:extLst>
            <a:ext uri="{FF2B5EF4-FFF2-40B4-BE49-F238E27FC236}">
              <a16:creationId xmlns:a16="http://schemas.microsoft.com/office/drawing/2014/main" id="{00000000-0008-0000-1000-0000CD010000}"/>
            </a:ext>
          </a:extLst>
        </xdr:cNvPr>
        <xdr:cNvSpPr>
          <a:spLocks noChangeShapeType="1"/>
        </xdr:cNvSpPr>
      </xdr:nvSpPr>
      <xdr:spPr bwMode="auto">
        <a:xfrm flipH="1">
          <a:off x="3284220" y="51686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242</xdr:row>
      <xdr:rowOff>91440</xdr:rowOff>
    </xdr:from>
    <xdr:to>
      <xdr:col>5</xdr:col>
      <xdr:colOff>571500</xdr:colOff>
      <xdr:row>242</xdr:row>
      <xdr:rowOff>91440</xdr:rowOff>
    </xdr:to>
    <xdr:sp macro="" textlink="">
      <xdr:nvSpPr>
        <xdr:cNvPr id="462" name="Line 512">
          <a:extLst>
            <a:ext uri="{FF2B5EF4-FFF2-40B4-BE49-F238E27FC236}">
              <a16:creationId xmlns:a16="http://schemas.microsoft.com/office/drawing/2014/main" id="{00000000-0008-0000-1000-0000CE010000}"/>
            </a:ext>
          </a:extLst>
        </xdr:cNvPr>
        <xdr:cNvSpPr>
          <a:spLocks noChangeShapeType="1"/>
        </xdr:cNvSpPr>
      </xdr:nvSpPr>
      <xdr:spPr bwMode="auto">
        <a:xfrm flipH="1">
          <a:off x="5890260" y="464362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247</xdr:row>
      <xdr:rowOff>121920</xdr:rowOff>
    </xdr:from>
    <xdr:to>
      <xdr:col>5</xdr:col>
      <xdr:colOff>571500</xdr:colOff>
      <xdr:row>247</xdr:row>
      <xdr:rowOff>121920</xdr:rowOff>
    </xdr:to>
    <xdr:sp macro="" textlink="">
      <xdr:nvSpPr>
        <xdr:cNvPr id="463" name="Line 513">
          <a:extLst>
            <a:ext uri="{FF2B5EF4-FFF2-40B4-BE49-F238E27FC236}">
              <a16:creationId xmlns:a16="http://schemas.microsoft.com/office/drawing/2014/main" id="{00000000-0008-0000-1000-0000CF010000}"/>
            </a:ext>
          </a:extLst>
        </xdr:cNvPr>
        <xdr:cNvSpPr>
          <a:spLocks noChangeShapeType="1"/>
        </xdr:cNvSpPr>
      </xdr:nvSpPr>
      <xdr:spPr bwMode="auto">
        <a:xfrm flipH="1">
          <a:off x="5890260" y="47304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242</xdr:row>
      <xdr:rowOff>60960</xdr:rowOff>
    </xdr:from>
    <xdr:to>
      <xdr:col>2</xdr:col>
      <xdr:colOff>502920</xdr:colOff>
      <xdr:row>242</xdr:row>
      <xdr:rowOff>60960</xdr:rowOff>
    </xdr:to>
    <xdr:sp macro="" textlink="">
      <xdr:nvSpPr>
        <xdr:cNvPr id="464" name="Line 514">
          <a:extLst>
            <a:ext uri="{FF2B5EF4-FFF2-40B4-BE49-F238E27FC236}">
              <a16:creationId xmlns:a16="http://schemas.microsoft.com/office/drawing/2014/main" id="{00000000-0008-0000-1000-0000D0010000}"/>
            </a:ext>
          </a:extLst>
        </xdr:cNvPr>
        <xdr:cNvSpPr>
          <a:spLocks noChangeShapeType="1"/>
        </xdr:cNvSpPr>
      </xdr:nvSpPr>
      <xdr:spPr bwMode="auto">
        <a:xfrm flipH="1">
          <a:off x="3284220" y="4640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242</xdr:row>
      <xdr:rowOff>76200</xdr:rowOff>
    </xdr:from>
    <xdr:to>
      <xdr:col>3</xdr:col>
      <xdr:colOff>480060</xdr:colOff>
      <xdr:row>242</xdr:row>
      <xdr:rowOff>76200</xdr:rowOff>
    </xdr:to>
    <xdr:sp macro="" textlink="">
      <xdr:nvSpPr>
        <xdr:cNvPr id="465" name="Line 516">
          <a:extLst>
            <a:ext uri="{FF2B5EF4-FFF2-40B4-BE49-F238E27FC236}">
              <a16:creationId xmlns:a16="http://schemas.microsoft.com/office/drawing/2014/main" id="{00000000-0008-0000-1000-0000D1010000}"/>
            </a:ext>
          </a:extLst>
        </xdr:cNvPr>
        <xdr:cNvSpPr>
          <a:spLocks noChangeShapeType="1"/>
        </xdr:cNvSpPr>
      </xdr:nvSpPr>
      <xdr:spPr bwMode="auto">
        <a:xfrm flipH="1">
          <a:off x="4107180" y="46421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247</xdr:row>
      <xdr:rowOff>106680</xdr:rowOff>
    </xdr:from>
    <xdr:to>
      <xdr:col>3</xdr:col>
      <xdr:colOff>480060</xdr:colOff>
      <xdr:row>247</xdr:row>
      <xdr:rowOff>106680</xdr:rowOff>
    </xdr:to>
    <xdr:sp macro="" textlink="">
      <xdr:nvSpPr>
        <xdr:cNvPr id="466" name="Line 517">
          <a:extLst>
            <a:ext uri="{FF2B5EF4-FFF2-40B4-BE49-F238E27FC236}">
              <a16:creationId xmlns:a16="http://schemas.microsoft.com/office/drawing/2014/main" id="{00000000-0008-0000-1000-0000D2010000}"/>
            </a:ext>
          </a:extLst>
        </xdr:cNvPr>
        <xdr:cNvSpPr>
          <a:spLocks noChangeShapeType="1"/>
        </xdr:cNvSpPr>
      </xdr:nvSpPr>
      <xdr:spPr bwMode="auto">
        <a:xfrm flipH="1">
          <a:off x="4107180" y="47289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242</xdr:row>
      <xdr:rowOff>68580</xdr:rowOff>
    </xdr:from>
    <xdr:to>
      <xdr:col>4</xdr:col>
      <xdr:colOff>441960</xdr:colOff>
      <xdr:row>242</xdr:row>
      <xdr:rowOff>68580</xdr:rowOff>
    </xdr:to>
    <xdr:sp macro="" textlink="">
      <xdr:nvSpPr>
        <xdr:cNvPr id="467" name="Line 518">
          <a:extLst>
            <a:ext uri="{FF2B5EF4-FFF2-40B4-BE49-F238E27FC236}">
              <a16:creationId xmlns:a16="http://schemas.microsoft.com/office/drawing/2014/main" id="{00000000-0008-0000-1000-0000D3010000}"/>
            </a:ext>
          </a:extLst>
        </xdr:cNvPr>
        <xdr:cNvSpPr>
          <a:spLocks noChangeShapeType="1"/>
        </xdr:cNvSpPr>
      </xdr:nvSpPr>
      <xdr:spPr bwMode="auto">
        <a:xfrm flipH="1">
          <a:off x="4914900" y="4641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247</xdr:row>
      <xdr:rowOff>83820</xdr:rowOff>
    </xdr:from>
    <xdr:to>
      <xdr:col>4</xdr:col>
      <xdr:colOff>441960</xdr:colOff>
      <xdr:row>247</xdr:row>
      <xdr:rowOff>83820</xdr:rowOff>
    </xdr:to>
    <xdr:sp macro="" textlink="">
      <xdr:nvSpPr>
        <xdr:cNvPr id="468" name="Line 519">
          <a:extLst>
            <a:ext uri="{FF2B5EF4-FFF2-40B4-BE49-F238E27FC236}">
              <a16:creationId xmlns:a16="http://schemas.microsoft.com/office/drawing/2014/main" id="{00000000-0008-0000-1000-0000D4010000}"/>
            </a:ext>
          </a:extLst>
        </xdr:cNvPr>
        <xdr:cNvSpPr>
          <a:spLocks noChangeShapeType="1"/>
        </xdr:cNvSpPr>
      </xdr:nvSpPr>
      <xdr:spPr bwMode="auto">
        <a:xfrm flipH="1">
          <a:off x="4914900" y="4726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242</xdr:row>
      <xdr:rowOff>76200</xdr:rowOff>
    </xdr:from>
    <xdr:to>
      <xdr:col>5</xdr:col>
      <xdr:colOff>0</xdr:colOff>
      <xdr:row>242</xdr:row>
      <xdr:rowOff>76200</xdr:rowOff>
    </xdr:to>
    <xdr:sp macro="" textlink="">
      <xdr:nvSpPr>
        <xdr:cNvPr id="469" name="Line 520">
          <a:extLst>
            <a:ext uri="{FF2B5EF4-FFF2-40B4-BE49-F238E27FC236}">
              <a16:creationId xmlns:a16="http://schemas.microsoft.com/office/drawing/2014/main" id="{00000000-0008-0000-1000-0000D5010000}"/>
            </a:ext>
          </a:extLst>
        </xdr:cNvPr>
        <xdr:cNvSpPr>
          <a:spLocks noChangeShapeType="1"/>
        </xdr:cNvSpPr>
      </xdr:nvSpPr>
      <xdr:spPr bwMode="auto">
        <a:xfrm flipH="1">
          <a:off x="5692140" y="464210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250</xdr:row>
      <xdr:rowOff>129540</xdr:rowOff>
    </xdr:from>
    <xdr:to>
      <xdr:col>5</xdr:col>
      <xdr:colOff>0</xdr:colOff>
      <xdr:row>250</xdr:row>
      <xdr:rowOff>129540</xdr:rowOff>
    </xdr:to>
    <xdr:sp macro="" textlink="">
      <xdr:nvSpPr>
        <xdr:cNvPr id="470" name="Line 521">
          <a:extLst>
            <a:ext uri="{FF2B5EF4-FFF2-40B4-BE49-F238E27FC236}">
              <a16:creationId xmlns:a16="http://schemas.microsoft.com/office/drawing/2014/main" id="{00000000-0008-0000-1000-0000D6010000}"/>
            </a:ext>
          </a:extLst>
        </xdr:cNvPr>
        <xdr:cNvSpPr>
          <a:spLocks noChangeShapeType="1"/>
        </xdr:cNvSpPr>
      </xdr:nvSpPr>
      <xdr:spPr bwMode="auto">
        <a:xfrm flipH="1">
          <a:off x="5692140" y="47815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248</xdr:row>
      <xdr:rowOff>60960</xdr:rowOff>
    </xdr:from>
    <xdr:to>
      <xdr:col>5</xdr:col>
      <xdr:colOff>617220</xdr:colOff>
      <xdr:row>248</xdr:row>
      <xdr:rowOff>60960</xdr:rowOff>
    </xdr:to>
    <xdr:sp macro="" textlink="">
      <xdr:nvSpPr>
        <xdr:cNvPr id="471" name="Line 522">
          <a:extLst>
            <a:ext uri="{FF2B5EF4-FFF2-40B4-BE49-F238E27FC236}">
              <a16:creationId xmlns:a16="http://schemas.microsoft.com/office/drawing/2014/main" id="{00000000-0008-0000-1000-0000D7010000}"/>
            </a:ext>
          </a:extLst>
        </xdr:cNvPr>
        <xdr:cNvSpPr>
          <a:spLocks noChangeShapeType="1"/>
        </xdr:cNvSpPr>
      </xdr:nvSpPr>
      <xdr:spPr bwMode="auto">
        <a:xfrm flipH="1">
          <a:off x="5935980" y="47411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236220</xdr:colOff>
      <xdr:row>250</xdr:row>
      <xdr:rowOff>137160</xdr:rowOff>
    </xdr:from>
    <xdr:to>
      <xdr:col>5</xdr:col>
      <xdr:colOff>609600</xdr:colOff>
      <xdr:row>250</xdr:row>
      <xdr:rowOff>137160</xdr:rowOff>
    </xdr:to>
    <xdr:sp macro="" textlink="">
      <xdr:nvSpPr>
        <xdr:cNvPr id="472" name="Line 523">
          <a:extLst>
            <a:ext uri="{FF2B5EF4-FFF2-40B4-BE49-F238E27FC236}">
              <a16:creationId xmlns:a16="http://schemas.microsoft.com/office/drawing/2014/main" id="{00000000-0008-0000-1000-0000D8010000}"/>
            </a:ext>
          </a:extLst>
        </xdr:cNvPr>
        <xdr:cNvSpPr>
          <a:spLocks noChangeShapeType="1"/>
        </xdr:cNvSpPr>
      </xdr:nvSpPr>
      <xdr:spPr bwMode="auto">
        <a:xfrm flipH="1">
          <a:off x="5928360" y="47823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248</xdr:row>
      <xdr:rowOff>53340</xdr:rowOff>
    </xdr:from>
    <xdr:to>
      <xdr:col>3</xdr:col>
      <xdr:colOff>495300</xdr:colOff>
      <xdr:row>248</xdr:row>
      <xdr:rowOff>53340</xdr:rowOff>
    </xdr:to>
    <xdr:sp macro="" textlink="">
      <xdr:nvSpPr>
        <xdr:cNvPr id="473" name="Line 524">
          <a:extLst>
            <a:ext uri="{FF2B5EF4-FFF2-40B4-BE49-F238E27FC236}">
              <a16:creationId xmlns:a16="http://schemas.microsoft.com/office/drawing/2014/main" id="{00000000-0008-0000-1000-0000D9010000}"/>
            </a:ext>
          </a:extLst>
        </xdr:cNvPr>
        <xdr:cNvSpPr>
          <a:spLocks noChangeShapeType="1"/>
        </xdr:cNvSpPr>
      </xdr:nvSpPr>
      <xdr:spPr bwMode="auto">
        <a:xfrm flipH="1">
          <a:off x="4122420" y="4740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250</xdr:row>
      <xdr:rowOff>106680</xdr:rowOff>
    </xdr:from>
    <xdr:to>
      <xdr:col>3</xdr:col>
      <xdr:colOff>495300</xdr:colOff>
      <xdr:row>250</xdr:row>
      <xdr:rowOff>106680</xdr:rowOff>
    </xdr:to>
    <xdr:sp macro="" textlink="">
      <xdr:nvSpPr>
        <xdr:cNvPr id="474" name="Line 525">
          <a:extLst>
            <a:ext uri="{FF2B5EF4-FFF2-40B4-BE49-F238E27FC236}">
              <a16:creationId xmlns:a16="http://schemas.microsoft.com/office/drawing/2014/main" id="{00000000-0008-0000-1000-0000DA010000}"/>
            </a:ext>
          </a:extLst>
        </xdr:cNvPr>
        <xdr:cNvSpPr>
          <a:spLocks noChangeShapeType="1"/>
        </xdr:cNvSpPr>
      </xdr:nvSpPr>
      <xdr:spPr bwMode="auto">
        <a:xfrm flipH="1">
          <a:off x="4122420" y="47792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248</xdr:row>
      <xdr:rowOff>53340</xdr:rowOff>
    </xdr:from>
    <xdr:to>
      <xdr:col>4</xdr:col>
      <xdr:colOff>480060</xdr:colOff>
      <xdr:row>248</xdr:row>
      <xdr:rowOff>53340</xdr:rowOff>
    </xdr:to>
    <xdr:sp macro="" textlink="">
      <xdr:nvSpPr>
        <xdr:cNvPr id="475" name="Line 526">
          <a:extLst>
            <a:ext uri="{FF2B5EF4-FFF2-40B4-BE49-F238E27FC236}">
              <a16:creationId xmlns:a16="http://schemas.microsoft.com/office/drawing/2014/main" id="{00000000-0008-0000-1000-0000DB010000}"/>
            </a:ext>
          </a:extLst>
        </xdr:cNvPr>
        <xdr:cNvSpPr>
          <a:spLocks noChangeShapeType="1"/>
        </xdr:cNvSpPr>
      </xdr:nvSpPr>
      <xdr:spPr bwMode="auto">
        <a:xfrm flipH="1">
          <a:off x="4953000" y="47404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250</xdr:row>
      <xdr:rowOff>129540</xdr:rowOff>
    </xdr:from>
    <xdr:to>
      <xdr:col>4</xdr:col>
      <xdr:colOff>480060</xdr:colOff>
      <xdr:row>250</xdr:row>
      <xdr:rowOff>129540</xdr:rowOff>
    </xdr:to>
    <xdr:sp macro="" textlink="">
      <xdr:nvSpPr>
        <xdr:cNvPr id="476" name="Line 527">
          <a:extLst>
            <a:ext uri="{FF2B5EF4-FFF2-40B4-BE49-F238E27FC236}">
              <a16:creationId xmlns:a16="http://schemas.microsoft.com/office/drawing/2014/main" id="{00000000-0008-0000-1000-0000DC010000}"/>
            </a:ext>
          </a:extLst>
        </xdr:cNvPr>
        <xdr:cNvSpPr>
          <a:spLocks noChangeShapeType="1"/>
        </xdr:cNvSpPr>
      </xdr:nvSpPr>
      <xdr:spPr bwMode="auto">
        <a:xfrm flipH="1">
          <a:off x="4953000" y="47815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248</xdr:row>
      <xdr:rowOff>60960</xdr:rowOff>
    </xdr:from>
    <xdr:to>
      <xdr:col>3</xdr:col>
      <xdr:colOff>502920</xdr:colOff>
      <xdr:row>250</xdr:row>
      <xdr:rowOff>106680</xdr:rowOff>
    </xdr:to>
    <xdr:sp macro="" textlink="">
      <xdr:nvSpPr>
        <xdr:cNvPr id="477" name="Line 528">
          <a:extLst>
            <a:ext uri="{FF2B5EF4-FFF2-40B4-BE49-F238E27FC236}">
              <a16:creationId xmlns:a16="http://schemas.microsoft.com/office/drawing/2014/main" id="{00000000-0008-0000-1000-0000DD010000}"/>
            </a:ext>
          </a:extLst>
        </xdr:cNvPr>
        <xdr:cNvSpPr>
          <a:spLocks noChangeShapeType="1"/>
        </xdr:cNvSpPr>
      </xdr:nvSpPr>
      <xdr:spPr bwMode="auto">
        <a:xfrm>
          <a:off x="4503420" y="4741164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248</xdr:row>
      <xdr:rowOff>68580</xdr:rowOff>
    </xdr:from>
    <xdr:to>
      <xdr:col>5</xdr:col>
      <xdr:colOff>617220</xdr:colOff>
      <xdr:row>250</xdr:row>
      <xdr:rowOff>129540</xdr:rowOff>
    </xdr:to>
    <xdr:sp macro="" textlink="">
      <xdr:nvSpPr>
        <xdr:cNvPr id="478" name="Line 529">
          <a:extLst>
            <a:ext uri="{FF2B5EF4-FFF2-40B4-BE49-F238E27FC236}">
              <a16:creationId xmlns:a16="http://schemas.microsoft.com/office/drawing/2014/main" id="{00000000-0008-0000-1000-0000DE010000}"/>
            </a:ext>
          </a:extLst>
        </xdr:cNvPr>
        <xdr:cNvSpPr>
          <a:spLocks noChangeShapeType="1"/>
        </xdr:cNvSpPr>
      </xdr:nvSpPr>
      <xdr:spPr bwMode="auto">
        <a:xfrm flipH="1">
          <a:off x="6309360" y="474192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525232</xdr:colOff>
      <xdr:row>273</xdr:row>
      <xdr:rowOff>76200</xdr:rowOff>
    </xdr:from>
    <xdr:to>
      <xdr:col>2</xdr:col>
      <xdr:colOff>648248</xdr:colOff>
      <xdr:row>273</xdr:row>
      <xdr:rowOff>76200</xdr:rowOff>
    </xdr:to>
    <xdr:sp macro="" textlink="">
      <xdr:nvSpPr>
        <xdr:cNvPr id="479" name="Line 530">
          <a:extLst>
            <a:ext uri="{FF2B5EF4-FFF2-40B4-BE49-F238E27FC236}">
              <a16:creationId xmlns:a16="http://schemas.microsoft.com/office/drawing/2014/main" id="{00000000-0008-0000-1000-0000DF010000}"/>
            </a:ext>
          </a:extLst>
        </xdr:cNvPr>
        <xdr:cNvSpPr>
          <a:spLocks noChangeShapeType="1"/>
        </xdr:cNvSpPr>
      </xdr:nvSpPr>
      <xdr:spPr bwMode="auto">
        <a:xfrm flipH="1">
          <a:off x="3679912" y="533095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481835</xdr:colOff>
      <xdr:row>268</xdr:row>
      <xdr:rowOff>152400</xdr:rowOff>
    </xdr:from>
    <xdr:to>
      <xdr:col>3</xdr:col>
      <xdr:colOff>630685</xdr:colOff>
      <xdr:row>268</xdr:row>
      <xdr:rowOff>152400</xdr:rowOff>
    </xdr:to>
    <xdr:sp macro="" textlink="">
      <xdr:nvSpPr>
        <xdr:cNvPr id="480" name="Line 532">
          <a:extLst>
            <a:ext uri="{FF2B5EF4-FFF2-40B4-BE49-F238E27FC236}">
              <a16:creationId xmlns:a16="http://schemas.microsoft.com/office/drawing/2014/main" id="{00000000-0008-0000-1000-0000E0010000}"/>
            </a:ext>
          </a:extLst>
        </xdr:cNvPr>
        <xdr:cNvSpPr>
          <a:spLocks noChangeShapeType="1"/>
        </xdr:cNvSpPr>
      </xdr:nvSpPr>
      <xdr:spPr bwMode="auto">
        <a:xfrm flipH="1">
          <a:off x="4482335" y="52547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511461</xdr:colOff>
      <xdr:row>269</xdr:row>
      <xdr:rowOff>15240</xdr:rowOff>
    </xdr:from>
    <xdr:to>
      <xdr:col>2</xdr:col>
      <xdr:colOff>646779</xdr:colOff>
      <xdr:row>269</xdr:row>
      <xdr:rowOff>15240</xdr:rowOff>
    </xdr:to>
    <xdr:sp macro="" textlink="">
      <xdr:nvSpPr>
        <xdr:cNvPr id="481" name="Line 533">
          <a:extLst>
            <a:ext uri="{FF2B5EF4-FFF2-40B4-BE49-F238E27FC236}">
              <a16:creationId xmlns:a16="http://schemas.microsoft.com/office/drawing/2014/main" id="{00000000-0008-0000-1000-0000E1010000}"/>
            </a:ext>
          </a:extLst>
        </xdr:cNvPr>
        <xdr:cNvSpPr>
          <a:spLocks noChangeShapeType="1"/>
        </xdr:cNvSpPr>
      </xdr:nvSpPr>
      <xdr:spPr bwMode="auto">
        <a:xfrm flipH="1">
          <a:off x="3666141" y="525780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489455</xdr:colOff>
      <xdr:row>270</xdr:row>
      <xdr:rowOff>83820</xdr:rowOff>
    </xdr:from>
    <xdr:to>
      <xdr:col>4</xdr:col>
      <xdr:colOff>638305</xdr:colOff>
      <xdr:row>270</xdr:row>
      <xdr:rowOff>83820</xdr:rowOff>
    </xdr:to>
    <xdr:sp macro="" textlink="">
      <xdr:nvSpPr>
        <xdr:cNvPr id="482" name="Line 534">
          <a:extLst>
            <a:ext uri="{FF2B5EF4-FFF2-40B4-BE49-F238E27FC236}">
              <a16:creationId xmlns:a16="http://schemas.microsoft.com/office/drawing/2014/main" id="{00000000-0008-0000-1000-0000E2010000}"/>
            </a:ext>
          </a:extLst>
        </xdr:cNvPr>
        <xdr:cNvSpPr>
          <a:spLocks noChangeShapeType="1"/>
        </xdr:cNvSpPr>
      </xdr:nvSpPr>
      <xdr:spPr bwMode="auto">
        <a:xfrm flipH="1">
          <a:off x="5335775" y="528142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270</xdr:row>
      <xdr:rowOff>91440</xdr:rowOff>
    </xdr:from>
    <xdr:to>
      <xdr:col>5</xdr:col>
      <xdr:colOff>0</xdr:colOff>
      <xdr:row>270</xdr:row>
      <xdr:rowOff>91440</xdr:rowOff>
    </xdr:to>
    <xdr:sp macro="" textlink="">
      <xdr:nvSpPr>
        <xdr:cNvPr id="483" name="Line 535">
          <a:extLst>
            <a:ext uri="{FF2B5EF4-FFF2-40B4-BE49-F238E27FC236}">
              <a16:creationId xmlns:a16="http://schemas.microsoft.com/office/drawing/2014/main" id="{00000000-0008-0000-1000-0000E3010000}"/>
            </a:ext>
          </a:extLst>
        </xdr:cNvPr>
        <xdr:cNvSpPr>
          <a:spLocks noChangeShapeType="1"/>
        </xdr:cNvSpPr>
      </xdr:nvSpPr>
      <xdr:spPr bwMode="auto">
        <a:xfrm flipH="1">
          <a:off x="5692140" y="52821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586192</xdr:colOff>
      <xdr:row>268</xdr:row>
      <xdr:rowOff>106680</xdr:rowOff>
    </xdr:from>
    <xdr:to>
      <xdr:col>5</xdr:col>
      <xdr:colOff>709208</xdr:colOff>
      <xdr:row>268</xdr:row>
      <xdr:rowOff>106680</xdr:rowOff>
    </xdr:to>
    <xdr:sp macro="" textlink="">
      <xdr:nvSpPr>
        <xdr:cNvPr id="484" name="Line 536">
          <a:extLst>
            <a:ext uri="{FF2B5EF4-FFF2-40B4-BE49-F238E27FC236}">
              <a16:creationId xmlns:a16="http://schemas.microsoft.com/office/drawing/2014/main" id="{00000000-0008-0000-1000-0000E4010000}"/>
            </a:ext>
          </a:extLst>
        </xdr:cNvPr>
        <xdr:cNvSpPr>
          <a:spLocks noChangeShapeType="1"/>
        </xdr:cNvSpPr>
      </xdr:nvSpPr>
      <xdr:spPr bwMode="auto">
        <a:xfrm flipH="1">
          <a:off x="6278332" y="525018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614644</xdr:colOff>
      <xdr:row>274</xdr:row>
      <xdr:rowOff>76200</xdr:rowOff>
    </xdr:from>
    <xdr:to>
      <xdr:col>5</xdr:col>
      <xdr:colOff>726477</xdr:colOff>
      <xdr:row>274</xdr:row>
      <xdr:rowOff>76200</xdr:rowOff>
    </xdr:to>
    <xdr:sp macro="" textlink="">
      <xdr:nvSpPr>
        <xdr:cNvPr id="485" name="Line 537">
          <a:extLst>
            <a:ext uri="{FF2B5EF4-FFF2-40B4-BE49-F238E27FC236}">
              <a16:creationId xmlns:a16="http://schemas.microsoft.com/office/drawing/2014/main" id="{00000000-0008-0000-1000-0000E5010000}"/>
            </a:ext>
          </a:extLst>
        </xdr:cNvPr>
        <xdr:cNvSpPr>
          <a:spLocks noChangeShapeType="1"/>
        </xdr:cNvSpPr>
      </xdr:nvSpPr>
      <xdr:spPr bwMode="auto">
        <a:xfrm flipH="1">
          <a:off x="6306784" y="534771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272</xdr:row>
      <xdr:rowOff>45720</xdr:rowOff>
    </xdr:from>
    <xdr:to>
      <xdr:col>2</xdr:col>
      <xdr:colOff>502920</xdr:colOff>
      <xdr:row>274</xdr:row>
      <xdr:rowOff>114300</xdr:rowOff>
    </xdr:to>
    <xdr:sp macro="" textlink="">
      <xdr:nvSpPr>
        <xdr:cNvPr id="486" name="Line 538">
          <a:extLst>
            <a:ext uri="{FF2B5EF4-FFF2-40B4-BE49-F238E27FC236}">
              <a16:creationId xmlns:a16="http://schemas.microsoft.com/office/drawing/2014/main" id="{00000000-0008-0000-1000-0000E6010000}"/>
            </a:ext>
          </a:extLst>
        </xdr:cNvPr>
        <xdr:cNvSpPr>
          <a:spLocks noChangeShapeType="1"/>
        </xdr:cNvSpPr>
      </xdr:nvSpPr>
      <xdr:spPr bwMode="auto">
        <a:xfrm flipH="1">
          <a:off x="3657600" y="53111400"/>
          <a:ext cx="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272</xdr:row>
      <xdr:rowOff>53340</xdr:rowOff>
    </xdr:from>
    <xdr:to>
      <xdr:col>3</xdr:col>
      <xdr:colOff>510540</xdr:colOff>
      <xdr:row>274</xdr:row>
      <xdr:rowOff>125025</xdr:rowOff>
    </xdr:to>
    <xdr:sp macro="" textlink="">
      <xdr:nvSpPr>
        <xdr:cNvPr id="487" name="Line 539">
          <a:extLst>
            <a:ext uri="{FF2B5EF4-FFF2-40B4-BE49-F238E27FC236}">
              <a16:creationId xmlns:a16="http://schemas.microsoft.com/office/drawing/2014/main" id="{00000000-0008-0000-1000-0000E7010000}"/>
            </a:ext>
          </a:extLst>
        </xdr:cNvPr>
        <xdr:cNvSpPr>
          <a:spLocks noChangeShapeType="1"/>
        </xdr:cNvSpPr>
      </xdr:nvSpPr>
      <xdr:spPr bwMode="auto">
        <a:xfrm flipH="1">
          <a:off x="4511040" y="53119020"/>
          <a:ext cx="0" cy="40696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r>
            <a:rPr lang="de-DE"/>
            <a:t>&gt;</a:t>
          </a:r>
        </a:p>
      </xdr:txBody>
    </xdr:sp>
    <xdr:clientData/>
  </xdr:twoCellAnchor>
  <xdr:twoCellAnchor>
    <xdr:from>
      <xdr:col>3</xdr:col>
      <xdr:colOff>137160</xdr:colOff>
      <xdr:row>274</xdr:row>
      <xdr:rowOff>129540</xdr:rowOff>
    </xdr:from>
    <xdr:to>
      <xdr:col>3</xdr:col>
      <xdr:colOff>510540</xdr:colOff>
      <xdr:row>274</xdr:row>
      <xdr:rowOff>129540</xdr:rowOff>
    </xdr:to>
    <xdr:sp macro="" textlink="">
      <xdr:nvSpPr>
        <xdr:cNvPr id="488" name="Line 540">
          <a:extLst>
            <a:ext uri="{FF2B5EF4-FFF2-40B4-BE49-F238E27FC236}">
              <a16:creationId xmlns:a16="http://schemas.microsoft.com/office/drawing/2014/main" id="{00000000-0008-0000-1000-0000E8010000}"/>
            </a:ext>
          </a:extLst>
        </xdr:cNvPr>
        <xdr:cNvSpPr>
          <a:spLocks noChangeShapeType="1"/>
        </xdr:cNvSpPr>
      </xdr:nvSpPr>
      <xdr:spPr bwMode="auto">
        <a:xfrm flipH="1">
          <a:off x="4137660" y="53530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272</xdr:row>
      <xdr:rowOff>53340</xdr:rowOff>
    </xdr:from>
    <xdr:to>
      <xdr:col>3</xdr:col>
      <xdr:colOff>510540</xdr:colOff>
      <xdr:row>272</xdr:row>
      <xdr:rowOff>53340</xdr:rowOff>
    </xdr:to>
    <xdr:sp macro="" textlink="">
      <xdr:nvSpPr>
        <xdr:cNvPr id="489" name="Line 541">
          <a:extLst>
            <a:ext uri="{FF2B5EF4-FFF2-40B4-BE49-F238E27FC236}">
              <a16:creationId xmlns:a16="http://schemas.microsoft.com/office/drawing/2014/main" id="{00000000-0008-0000-1000-0000E9010000}"/>
            </a:ext>
          </a:extLst>
        </xdr:cNvPr>
        <xdr:cNvSpPr>
          <a:spLocks noChangeShapeType="1"/>
        </xdr:cNvSpPr>
      </xdr:nvSpPr>
      <xdr:spPr bwMode="auto">
        <a:xfrm flipH="1">
          <a:off x="4137660" y="53119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271</xdr:row>
      <xdr:rowOff>68580</xdr:rowOff>
    </xdr:from>
    <xdr:to>
      <xdr:col>3</xdr:col>
      <xdr:colOff>480060</xdr:colOff>
      <xdr:row>271</xdr:row>
      <xdr:rowOff>68580</xdr:rowOff>
    </xdr:to>
    <xdr:sp macro="" textlink="">
      <xdr:nvSpPr>
        <xdr:cNvPr id="490" name="Line 542">
          <a:extLst>
            <a:ext uri="{FF2B5EF4-FFF2-40B4-BE49-F238E27FC236}">
              <a16:creationId xmlns:a16="http://schemas.microsoft.com/office/drawing/2014/main" id="{00000000-0008-0000-1000-0000EA010000}"/>
            </a:ext>
          </a:extLst>
        </xdr:cNvPr>
        <xdr:cNvSpPr>
          <a:spLocks noChangeShapeType="1"/>
        </xdr:cNvSpPr>
      </xdr:nvSpPr>
      <xdr:spPr bwMode="auto">
        <a:xfrm flipH="1">
          <a:off x="410718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266</xdr:row>
      <xdr:rowOff>38100</xdr:rowOff>
    </xdr:from>
    <xdr:to>
      <xdr:col>3</xdr:col>
      <xdr:colOff>480060</xdr:colOff>
      <xdr:row>266</xdr:row>
      <xdr:rowOff>38100</xdr:rowOff>
    </xdr:to>
    <xdr:sp macro="" textlink="">
      <xdr:nvSpPr>
        <xdr:cNvPr id="491" name="Line 543">
          <a:extLst>
            <a:ext uri="{FF2B5EF4-FFF2-40B4-BE49-F238E27FC236}">
              <a16:creationId xmlns:a16="http://schemas.microsoft.com/office/drawing/2014/main" id="{00000000-0008-0000-1000-0000EB010000}"/>
            </a:ext>
          </a:extLst>
        </xdr:cNvPr>
        <xdr:cNvSpPr>
          <a:spLocks noChangeShapeType="1"/>
        </xdr:cNvSpPr>
      </xdr:nvSpPr>
      <xdr:spPr bwMode="auto">
        <a:xfrm flipH="1">
          <a:off x="4107180" y="52097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271</xdr:row>
      <xdr:rowOff>68580</xdr:rowOff>
    </xdr:from>
    <xdr:to>
      <xdr:col>2</xdr:col>
      <xdr:colOff>464820</xdr:colOff>
      <xdr:row>271</xdr:row>
      <xdr:rowOff>68580</xdr:rowOff>
    </xdr:to>
    <xdr:sp macro="" textlink="">
      <xdr:nvSpPr>
        <xdr:cNvPr id="492" name="Line 544">
          <a:extLst>
            <a:ext uri="{FF2B5EF4-FFF2-40B4-BE49-F238E27FC236}">
              <a16:creationId xmlns:a16="http://schemas.microsoft.com/office/drawing/2014/main" id="{00000000-0008-0000-1000-0000EC010000}"/>
            </a:ext>
          </a:extLst>
        </xdr:cNvPr>
        <xdr:cNvSpPr>
          <a:spLocks noChangeShapeType="1"/>
        </xdr:cNvSpPr>
      </xdr:nvSpPr>
      <xdr:spPr bwMode="auto">
        <a:xfrm flipH="1">
          <a:off x="3246120" y="529666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266</xdr:row>
      <xdr:rowOff>0</xdr:rowOff>
    </xdr:from>
    <xdr:to>
      <xdr:col>2</xdr:col>
      <xdr:colOff>472440</xdr:colOff>
      <xdr:row>266</xdr:row>
      <xdr:rowOff>0</xdr:rowOff>
    </xdr:to>
    <xdr:sp macro="" textlink="">
      <xdr:nvSpPr>
        <xdr:cNvPr id="493" name="Line 545">
          <a:extLst>
            <a:ext uri="{FF2B5EF4-FFF2-40B4-BE49-F238E27FC236}">
              <a16:creationId xmlns:a16="http://schemas.microsoft.com/office/drawing/2014/main" id="{00000000-0008-0000-1000-0000ED010000}"/>
            </a:ext>
          </a:extLst>
        </xdr:cNvPr>
        <xdr:cNvSpPr>
          <a:spLocks noChangeShapeType="1"/>
        </xdr:cNvSpPr>
      </xdr:nvSpPr>
      <xdr:spPr bwMode="auto">
        <a:xfrm flipH="1">
          <a:off x="3253740" y="52059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274</xdr:row>
      <xdr:rowOff>114300</xdr:rowOff>
    </xdr:from>
    <xdr:to>
      <xdr:col>2</xdr:col>
      <xdr:colOff>495300</xdr:colOff>
      <xdr:row>274</xdr:row>
      <xdr:rowOff>114300</xdr:rowOff>
    </xdr:to>
    <xdr:sp macro="" textlink="">
      <xdr:nvSpPr>
        <xdr:cNvPr id="494" name="Line 546">
          <a:extLst>
            <a:ext uri="{FF2B5EF4-FFF2-40B4-BE49-F238E27FC236}">
              <a16:creationId xmlns:a16="http://schemas.microsoft.com/office/drawing/2014/main" id="{00000000-0008-0000-1000-0000EE010000}"/>
            </a:ext>
          </a:extLst>
        </xdr:cNvPr>
        <xdr:cNvSpPr>
          <a:spLocks noChangeShapeType="1"/>
        </xdr:cNvSpPr>
      </xdr:nvSpPr>
      <xdr:spPr bwMode="auto">
        <a:xfrm flipH="1">
          <a:off x="3276600" y="53515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272</xdr:row>
      <xdr:rowOff>45720</xdr:rowOff>
    </xdr:from>
    <xdr:to>
      <xdr:col>2</xdr:col>
      <xdr:colOff>502920</xdr:colOff>
      <xdr:row>272</xdr:row>
      <xdr:rowOff>45720</xdr:rowOff>
    </xdr:to>
    <xdr:sp macro="" textlink="">
      <xdr:nvSpPr>
        <xdr:cNvPr id="495" name="Line 547">
          <a:extLst>
            <a:ext uri="{FF2B5EF4-FFF2-40B4-BE49-F238E27FC236}">
              <a16:creationId xmlns:a16="http://schemas.microsoft.com/office/drawing/2014/main" id="{00000000-0008-0000-1000-0000EF010000}"/>
            </a:ext>
          </a:extLst>
        </xdr:cNvPr>
        <xdr:cNvSpPr>
          <a:spLocks noChangeShapeType="1"/>
        </xdr:cNvSpPr>
      </xdr:nvSpPr>
      <xdr:spPr bwMode="auto">
        <a:xfrm flipH="1">
          <a:off x="3284220" y="53111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275</xdr:row>
      <xdr:rowOff>121920</xdr:rowOff>
    </xdr:from>
    <xdr:to>
      <xdr:col>4</xdr:col>
      <xdr:colOff>464820</xdr:colOff>
      <xdr:row>275</xdr:row>
      <xdr:rowOff>121920</xdr:rowOff>
    </xdr:to>
    <xdr:sp macro="" textlink="">
      <xdr:nvSpPr>
        <xdr:cNvPr id="496" name="Line 548">
          <a:extLst>
            <a:ext uri="{FF2B5EF4-FFF2-40B4-BE49-F238E27FC236}">
              <a16:creationId xmlns:a16="http://schemas.microsoft.com/office/drawing/2014/main" id="{00000000-0008-0000-1000-0000F0010000}"/>
            </a:ext>
          </a:extLst>
        </xdr:cNvPr>
        <xdr:cNvSpPr>
          <a:spLocks noChangeShapeType="1"/>
        </xdr:cNvSpPr>
      </xdr:nvSpPr>
      <xdr:spPr bwMode="auto">
        <a:xfrm flipH="1">
          <a:off x="4937760" y="53690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266</xdr:row>
      <xdr:rowOff>45720</xdr:rowOff>
    </xdr:from>
    <xdr:to>
      <xdr:col>4</xdr:col>
      <xdr:colOff>472440</xdr:colOff>
      <xdr:row>266</xdr:row>
      <xdr:rowOff>45720</xdr:rowOff>
    </xdr:to>
    <xdr:sp macro="" textlink="">
      <xdr:nvSpPr>
        <xdr:cNvPr id="497" name="Line 549">
          <a:extLst>
            <a:ext uri="{FF2B5EF4-FFF2-40B4-BE49-F238E27FC236}">
              <a16:creationId xmlns:a16="http://schemas.microsoft.com/office/drawing/2014/main" id="{00000000-0008-0000-1000-0000F1010000}"/>
            </a:ext>
          </a:extLst>
        </xdr:cNvPr>
        <xdr:cNvSpPr>
          <a:spLocks noChangeShapeType="1"/>
        </xdr:cNvSpPr>
      </xdr:nvSpPr>
      <xdr:spPr bwMode="auto">
        <a:xfrm flipH="1">
          <a:off x="4945380" y="52105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275</xdr:row>
      <xdr:rowOff>106680</xdr:rowOff>
    </xdr:from>
    <xdr:to>
      <xdr:col>5</xdr:col>
      <xdr:colOff>0</xdr:colOff>
      <xdr:row>275</xdr:row>
      <xdr:rowOff>106680</xdr:rowOff>
    </xdr:to>
    <xdr:sp macro="" textlink="">
      <xdr:nvSpPr>
        <xdr:cNvPr id="498" name="Line 550">
          <a:extLst>
            <a:ext uri="{FF2B5EF4-FFF2-40B4-BE49-F238E27FC236}">
              <a16:creationId xmlns:a16="http://schemas.microsoft.com/office/drawing/2014/main" id="{00000000-0008-0000-1000-0000F2010000}"/>
            </a:ext>
          </a:extLst>
        </xdr:cNvPr>
        <xdr:cNvSpPr>
          <a:spLocks noChangeShapeType="1"/>
        </xdr:cNvSpPr>
      </xdr:nvSpPr>
      <xdr:spPr bwMode="auto">
        <a:xfrm flipH="1">
          <a:off x="5692140" y="53675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266</xdr:row>
      <xdr:rowOff>68580</xdr:rowOff>
    </xdr:from>
    <xdr:to>
      <xdr:col>5</xdr:col>
      <xdr:colOff>0</xdr:colOff>
      <xdr:row>266</xdr:row>
      <xdr:rowOff>68580</xdr:rowOff>
    </xdr:to>
    <xdr:sp macro="" textlink="">
      <xdr:nvSpPr>
        <xdr:cNvPr id="499" name="Line 551">
          <a:extLst>
            <a:ext uri="{FF2B5EF4-FFF2-40B4-BE49-F238E27FC236}">
              <a16:creationId xmlns:a16="http://schemas.microsoft.com/office/drawing/2014/main" id="{00000000-0008-0000-1000-0000F3010000}"/>
            </a:ext>
          </a:extLst>
        </xdr:cNvPr>
        <xdr:cNvSpPr>
          <a:spLocks noChangeShapeType="1"/>
        </xdr:cNvSpPr>
      </xdr:nvSpPr>
      <xdr:spPr bwMode="auto">
        <a:xfrm flipH="1">
          <a:off x="5692140" y="52128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266</xdr:row>
      <xdr:rowOff>30480</xdr:rowOff>
    </xdr:from>
    <xdr:to>
      <xdr:col>5</xdr:col>
      <xdr:colOff>563880</xdr:colOff>
      <xdr:row>266</xdr:row>
      <xdr:rowOff>30480</xdr:rowOff>
    </xdr:to>
    <xdr:sp macro="" textlink="">
      <xdr:nvSpPr>
        <xdr:cNvPr id="500" name="Line 552">
          <a:extLst>
            <a:ext uri="{FF2B5EF4-FFF2-40B4-BE49-F238E27FC236}">
              <a16:creationId xmlns:a16="http://schemas.microsoft.com/office/drawing/2014/main" id="{00000000-0008-0000-1000-0000F4010000}"/>
            </a:ext>
          </a:extLst>
        </xdr:cNvPr>
        <xdr:cNvSpPr>
          <a:spLocks noChangeShapeType="1"/>
        </xdr:cNvSpPr>
      </xdr:nvSpPr>
      <xdr:spPr bwMode="auto">
        <a:xfrm flipH="1">
          <a:off x="5882640" y="52090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271</xdr:row>
      <xdr:rowOff>83820</xdr:rowOff>
    </xdr:from>
    <xdr:to>
      <xdr:col>5</xdr:col>
      <xdr:colOff>563880</xdr:colOff>
      <xdr:row>271</xdr:row>
      <xdr:rowOff>83820</xdr:rowOff>
    </xdr:to>
    <xdr:sp macro="" textlink="">
      <xdr:nvSpPr>
        <xdr:cNvPr id="501" name="Line 553">
          <a:extLst>
            <a:ext uri="{FF2B5EF4-FFF2-40B4-BE49-F238E27FC236}">
              <a16:creationId xmlns:a16="http://schemas.microsoft.com/office/drawing/2014/main" id="{00000000-0008-0000-1000-0000F5010000}"/>
            </a:ext>
          </a:extLst>
        </xdr:cNvPr>
        <xdr:cNvSpPr>
          <a:spLocks noChangeShapeType="1"/>
        </xdr:cNvSpPr>
      </xdr:nvSpPr>
      <xdr:spPr bwMode="auto">
        <a:xfrm flipH="1">
          <a:off x="5882640" y="52981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272</xdr:row>
      <xdr:rowOff>83820</xdr:rowOff>
    </xdr:from>
    <xdr:to>
      <xdr:col>5</xdr:col>
      <xdr:colOff>594360</xdr:colOff>
      <xdr:row>272</xdr:row>
      <xdr:rowOff>83820</xdr:rowOff>
    </xdr:to>
    <xdr:sp macro="" textlink="">
      <xdr:nvSpPr>
        <xdr:cNvPr id="502" name="Line 554">
          <a:extLst>
            <a:ext uri="{FF2B5EF4-FFF2-40B4-BE49-F238E27FC236}">
              <a16:creationId xmlns:a16="http://schemas.microsoft.com/office/drawing/2014/main" id="{00000000-0008-0000-1000-0000F6010000}"/>
            </a:ext>
          </a:extLst>
        </xdr:cNvPr>
        <xdr:cNvSpPr>
          <a:spLocks noChangeShapeType="1"/>
        </xdr:cNvSpPr>
      </xdr:nvSpPr>
      <xdr:spPr bwMode="auto">
        <a:xfrm flipH="1">
          <a:off x="5913120" y="53149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275</xdr:row>
      <xdr:rowOff>144780</xdr:rowOff>
    </xdr:from>
    <xdr:to>
      <xdr:col>5</xdr:col>
      <xdr:colOff>586740</xdr:colOff>
      <xdr:row>275</xdr:row>
      <xdr:rowOff>144780</xdr:rowOff>
    </xdr:to>
    <xdr:sp macro="" textlink="">
      <xdr:nvSpPr>
        <xdr:cNvPr id="503" name="Line 555">
          <a:extLst>
            <a:ext uri="{FF2B5EF4-FFF2-40B4-BE49-F238E27FC236}">
              <a16:creationId xmlns:a16="http://schemas.microsoft.com/office/drawing/2014/main" id="{00000000-0008-0000-1000-0000F7010000}"/>
            </a:ext>
          </a:extLst>
        </xdr:cNvPr>
        <xdr:cNvSpPr>
          <a:spLocks noChangeShapeType="1"/>
        </xdr:cNvSpPr>
      </xdr:nvSpPr>
      <xdr:spPr bwMode="auto">
        <a:xfrm flipH="1">
          <a:off x="5905500" y="53713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272</xdr:row>
      <xdr:rowOff>83820</xdr:rowOff>
    </xdr:from>
    <xdr:to>
      <xdr:col>5</xdr:col>
      <xdr:colOff>594360</xdr:colOff>
      <xdr:row>275</xdr:row>
      <xdr:rowOff>144780</xdr:rowOff>
    </xdr:to>
    <xdr:sp macro="" textlink="">
      <xdr:nvSpPr>
        <xdr:cNvPr id="504" name="Line 556">
          <a:extLst>
            <a:ext uri="{FF2B5EF4-FFF2-40B4-BE49-F238E27FC236}">
              <a16:creationId xmlns:a16="http://schemas.microsoft.com/office/drawing/2014/main" id="{00000000-0008-0000-1000-0000F8010000}"/>
            </a:ext>
          </a:extLst>
        </xdr:cNvPr>
        <xdr:cNvSpPr>
          <a:spLocks noChangeShapeType="1"/>
        </xdr:cNvSpPr>
      </xdr:nvSpPr>
      <xdr:spPr bwMode="auto">
        <a:xfrm flipH="1">
          <a:off x="6286500" y="53149500"/>
          <a:ext cx="0" cy="563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473826</xdr:colOff>
      <xdr:row>282</xdr:row>
      <xdr:rowOff>91440</xdr:rowOff>
    </xdr:from>
    <xdr:to>
      <xdr:col>4</xdr:col>
      <xdr:colOff>653935</xdr:colOff>
      <xdr:row>282</xdr:row>
      <xdr:rowOff>91440</xdr:rowOff>
    </xdr:to>
    <xdr:sp macro="" textlink="">
      <xdr:nvSpPr>
        <xdr:cNvPr id="505" name="Line 557">
          <a:extLst>
            <a:ext uri="{FF2B5EF4-FFF2-40B4-BE49-F238E27FC236}">
              <a16:creationId xmlns:a16="http://schemas.microsoft.com/office/drawing/2014/main" id="{00000000-0008-0000-1000-0000F9010000}"/>
            </a:ext>
          </a:extLst>
        </xdr:cNvPr>
        <xdr:cNvSpPr>
          <a:spLocks noChangeShapeType="1"/>
        </xdr:cNvSpPr>
      </xdr:nvSpPr>
      <xdr:spPr bwMode="auto">
        <a:xfrm flipH="1">
          <a:off x="5320146" y="5483352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459153</xdr:colOff>
      <xdr:row>282</xdr:row>
      <xdr:rowOff>83820</xdr:rowOff>
    </xdr:from>
    <xdr:to>
      <xdr:col>3</xdr:col>
      <xdr:colOff>622888</xdr:colOff>
      <xdr:row>282</xdr:row>
      <xdr:rowOff>83820</xdr:rowOff>
    </xdr:to>
    <xdr:sp macro="" textlink="">
      <xdr:nvSpPr>
        <xdr:cNvPr id="506" name="Line 558">
          <a:extLst>
            <a:ext uri="{FF2B5EF4-FFF2-40B4-BE49-F238E27FC236}">
              <a16:creationId xmlns:a16="http://schemas.microsoft.com/office/drawing/2014/main" id="{00000000-0008-0000-1000-0000FA010000}"/>
            </a:ext>
          </a:extLst>
        </xdr:cNvPr>
        <xdr:cNvSpPr>
          <a:spLocks noChangeShapeType="1"/>
        </xdr:cNvSpPr>
      </xdr:nvSpPr>
      <xdr:spPr bwMode="auto">
        <a:xfrm flipH="1">
          <a:off x="4459653" y="548259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466595</xdr:colOff>
      <xdr:row>282</xdr:row>
      <xdr:rowOff>91440</xdr:rowOff>
    </xdr:from>
    <xdr:to>
      <xdr:col>2</xdr:col>
      <xdr:colOff>615445</xdr:colOff>
      <xdr:row>282</xdr:row>
      <xdr:rowOff>91440</xdr:rowOff>
    </xdr:to>
    <xdr:sp macro="" textlink="">
      <xdr:nvSpPr>
        <xdr:cNvPr id="507" name="Line 559">
          <a:extLst>
            <a:ext uri="{FF2B5EF4-FFF2-40B4-BE49-F238E27FC236}">
              <a16:creationId xmlns:a16="http://schemas.microsoft.com/office/drawing/2014/main" id="{00000000-0008-0000-1000-0000FB010000}"/>
            </a:ext>
          </a:extLst>
        </xdr:cNvPr>
        <xdr:cNvSpPr>
          <a:spLocks noChangeShapeType="1"/>
        </xdr:cNvSpPr>
      </xdr:nvSpPr>
      <xdr:spPr bwMode="auto">
        <a:xfrm flipH="1">
          <a:off x="3621275" y="54833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282</xdr:row>
      <xdr:rowOff>76200</xdr:rowOff>
    </xdr:from>
    <xdr:to>
      <xdr:col>5</xdr:col>
      <xdr:colOff>0</xdr:colOff>
      <xdr:row>282</xdr:row>
      <xdr:rowOff>76200</xdr:rowOff>
    </xdr:to>
    <xdr:sp macro="" textlink="">
      <xdr:nvSpPr>
        <xdr:cNvPr id="508" name="Line 560">
          <a:extLst>
            <a:ext uri="{FF2B5EF4-FFF2-40B4-BE49-F238E27FC236}">
              <a16:creationId xmlns:a16="http://schemas.microsoft.com/office/drawing/2014/main" id="{00000000-0008-0000-1000-0000FC010000}"/>
            </a:ext>
          </a:extLst>
        </xdr:cNvPr>
        <xdr:cNvSpPr>
          <a:spLocks noChangeShapeType="1"/>
        </xdr:cNvSpPr>
      </xdr:nvSpPr>
      <xdr:spPr bwMode="auto">
        <a:xfrm flipH="1">
          <a:off x="5692140" y="54818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602901</xdr:colOff>
      <xdr:row>284</xdr:row>
      <xdr:rowOff>160020</xdr:rowOff>
    </xdr:from>
    <xdr:to>
      <xdr:col>5</xdr:col>
      <xdr:colOff>738219</xdr:colOff>
      <xdr:row>284</xdr:row>
      <xdr:rowOff>160020</xdr:rowOff>
    </xdr:to>
    <xdr:sp macro="" textlink="">
      <xdr:nvSpPr>
        <xdr:cNvPr id="509" name="Line 561">
          <a:extLst>
            <a:ext uri="{FF2B5EF4-FFF2-40B4-BE49-F238E27FC236}">
              <a16:creationId xmlns:a16="http://schemas.microsoft.com/office/drawing/2014/main" id="{00000000-0008-0000-1000-0000FD010000}"/>
            </a:ext>
          </a:extLst>
        </xdr:cNvPr>
        <xdr:cNvSpPr>
          <a:spLocks noChangeShapeType="1"/>
        </xdr:cNvSpPr>
      </xdr:nvSpPr>
      <xdr:spPr bwMode="auto">
        <a:xfrm flipH="1">
          <a:off x="6295041" y="552373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280</xdr:row>
      <xdr:rowOff>83820</xdr:rowOff>
    </xdr:from>
    <xdr:to>
      <xdr:col>5</xdr:col>
      <xdr:colOff>715359</xdr:colOff>
      <xdr:row>280</xdr:row>
      <xdr:rowOff>83820</xdr:rowOff>
    </xdr:to>
    <xdr:sp macro="" textlink="">
      <xdr:nvSpPr>
        <xdr:cNvPr id="510" name="Line 562">
          <a:extLst>
            <a:ext uri="{FF2B5EF4-FFF2-40B4-BE49-F238E27FC236}">
              <a16:creationId xmlns:a16="http://schemas.microsoft.com/office/drawing/2014/main" id="{00000000-0008-0000-1000-0000FE010000}"/>
            </a:ext>
          </a:extLst>
        </xdr:cNvPr>
        <xdr:cNvSpPr>
          <a:spLocks noChangeShapeType="1"/>
        </xdr:cNvSpPr>
      </xdr:nvSpPr>
      <xdr:spPr bwMode="auto">
        <a:xfrm flipH="1">
          <a:off x="6272181" y="54490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286</xdr:row>
      <xdr:rowOff>129540</xdr:rowOff>
    </xdr:from>
    <xdr:to>
      <xdr:col>2</xdr:col>
      <xdr:colOff>449580</xdr:colOff>
      <xdr:row>286</xdr:row>
      <xdr:rowOff>129540</xdr:rowOff>
    </xdr:to>
    <xdr:sp macro="" textlink="">
      <xdr:nvSpPr>
        <xdr:cNvPr id="511" name="Line 563">
          <a:extLst>
            <a:ext uri="{FF2B5EF4-FFF2-40B4-BE49-F238E27FC236}">
              <a16:creationId xmlns:a16="http://schemas.microsoft.com/office/drawing/2014/main" id="{00000000-0008-0000-1000-0000FF010000}"/>
            </a:ext>
          </a:extLst>
        </xdr:cNvPr>
        <xdr:cNvSpPr>
          <a:spLocks noChangeShapeType="1"/>
        </xdr:cNvSpPr>
      </xdr:nvSpPr>
      <xdr:spPr bwMode="auto">
        <a:xfrm flipH="1">
          <a:off x="3230880" y="55542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279</xdr:row>
      <xdr:rowOff>22860</xdr:rowOff>
    </xdr:from>
    <xdr:to>
      <xdr:col>2</xdr:col>
      <xdr:colOff>449580</xdr:colOff>
      <xdr:row>279</xdr:row>
      <xdr:rowOff>22860</xdr:rowOff>
    </xdr:to>
    <xdr:sp macro="" textlink="">
      <xdr:nvSpPr>
        <xdr:cNvPr id="512" name="Line 564">
          <a:extLst>
            <a:ext uri="{FF2B5EF4-FFF2-40B4-BE49-F238E27FC236}">
              <a16:creationId xmlns:a16="http://schemas.microsoft.com/office/drawing/2014/main" id="{00000000-0008-0000-1000-000000020000}"/>
            </a:ext>
          </a:extLst>
        </xdr:cNvPr>
        <xdr:cNvSpPr>
          <a:spLocks noChangeShapeType="1"/>
        </xdr:cNvSpPr>
      </xdr:nvSpPr>
      <xdr:spPr bwMode="auto">
        <a:xfrm flipH="1">
          <a:off x="3230880" y="54262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xdr:colOff>
      <xdr:row>286</xdr:row>
      <xdr:rowOff>129540</xdr:rowOff>
    </xdr:from>
    <xdr:to>
      <xdr:col>3</xdr:col>
      <xdr:colOff>434340</xdr:colOff>
      <xdr:row>286</xdr:row>
      <xdr:rowOff>129540</xdr:rowOff>
    </xdr:to>
    <xdr:sp macro="" textlink="">
      <xdr:nvSpPr>
        <xdr:cNvPr id="513" name="Line 565">
          <a:extLst>
            <a:ext uri="{FF2B5EF4-FFF2-40B4-BE49-F238E27FC236}">
              <a16:creationId xmlns:a16="http://schemas.microsoft.com/office/drawing/2014/main" id="{00000000-0008-0000-1000-000001020000}"/>
            </a:ext>
          </a:extLst>
        </xdr:cNvPr>
        <xdr:cNvSpPr>
          <a:spLocks noChangeShapeType="1"/>
        </xdr:cNvSpPr>
      </xdr:nvSpPr>
      <xdr:spPr bwMode="auto">
        <a:xfrm flipH="1">
          <a:off x="4061460" y="55542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279</xdr:row>
      <xdr:rowOff>53340</xdr:rowOff>
    </xdr:from>
    <xdr:to>
      <xdr:col>3</xdr:col>
      <xdr:colOff>441960</xdr:colOff>
      <xdr:row>279</xdr:row>
      <xdr:rowOff>53340</xdr:rowOff>
    </xdr:to>
    <xdr:sp macro="" textlink="">
      <xdr:nvSpPr>
        <xdr:cNvPr id="514" name="Line 566">
          <a:extLst>
            <a:ext uri="{FF2B5EF4-FFF2-40B4-BE49-F238E27FC236}">
              <a16:creationId xmlns:a16="http://schemas.microsoft.com/office/drawing/2014/main" id="{00000000-0008-0000-1000-000002020000}"/>
            </a:ext>
          </a:extLst>
        </xdr:cNvPr>
        <xdr:cNvSpPr>
          <a:spLocks noChangeShapeType="1"/>
        </xdr:cNvSpPr>
      </xdr:nvSpPr>
      <xdr:spPr bwMode="auto">
        <a:xfrm flipH="1">
          <a:off x="4069080" y="54292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286</xdr:row>
      <xdr:rowOff>152400</xdr:rowOff>
    </xdr:from>
    <xdr:to>
      <xdr:col>4</xdr:col>
      <xdr:colOff>434340</xdr:colOff>
      <xdr:row>286</xdr:row>
      <xdr:rowOff>152400</xdr:rowOff>
    </xdr:to>
    <xdr:sp macro="" textlink="">
      <xdr:nvSpPr>
        <xdr:cNvPr id="515" name="Line 567">
          <a:extLst>
            <a:ext uri="{FF2B5EF4-FFF2-40B4-BE49-F238E27FC236}">
              <a16:creationId xmlns:a16="http://schemas.microsoft.com/office/drawing/2014/main" id="{00000000-0008-0000-1000-000003020000}"/>
            </a:ext>
          </a:extLst>
        </xdr:cNvPr>
        <xdr:cNvSpPr>
          <a:spLocks noChangeShapeType="1"/>
        </xdr:cNvSpPr>
      </xdr:nvSpPr>
      <xdr:spPr bwMode="auto">
        <a:xfrm flipH="1">
          <a:off x="4907280" y="55565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60960</xdr:colOff>
      <xdr:row>279</xdr:row>
      <xdr:rowOff>45720</xdr:rowOff>
    </xdr:from>
    <xdr:to>
      <xdr:col>4</xdr:col>
      <xdr:colOff>434340</xdr:colOff>
      <xdr:row>279</xdr:row>
      <xdr:rowOff>45720</xdr:rowOff>
    </xdr:to>
    <xdr:sp macro="" textlink="">
      <xdr:nvSpPr>
        <xdr:cNvPr id="516" name="Line 568">
          <a:extLst>
            <a:ext uri="{FF2B5EF4-FFF2-40B4-BE49-F238E27FC236}">
              <a16:creationId xmlns:a16="http://schemas.microsoft.com/office/drawing/2014/main" id="{00000000-0008-0000-1000-000004020000}"/>
            </a:ext>
          </a:extLst>
        </xdr:cNvPr>
        <xdr:cNvSpPr>
          <a:spLocks noChangeShapeType="1"/>
        </xdr:cNvSpPr>
      </xdr:nvSpPr>
      <xdr:spPr bwMode="auto">
        <a:xfrm flipH="1">
          <a:off x="4907280" y="54284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286</xdr:row>
      <xdr:rowOff>137160</xdr:rowOff>
    </xdr:from>
    <xdr:to>
      <xdr:col>5</xdr:col>
      <xdr:colOff>0</xdr:colOff>
      <xdr:row>286</xdr:row>
      <xdr:rowOff>137160</xdr:rowOff>
    </xdr:to>
    <xdr:sp macro="" textlink="">
      <xdr:nvSpPr>
        <xdr:cNvPr id="517" name="Line 569">
          <a:extLst>
            <a:ext uri="{FF2B5EF4-FFF2-40B4-BE49-F238E27FC236}">
              <a16:creationId xmlns:a16="http://schemas.microsoft.com/office/drawing/2014/main" id="{00000000-0008-0000-1000-000005020000}"/>
            </a:ext>
          </a:extLst>
        </xdr:cNvPr>
        <xdr:cNvSpPr>
          <a:spLocks noChangeShapeType="1"/>
        </xdr:cNvSpPr>
      </xdr:nvSpPr>
      <xdr:spPr bwMode="auto">
        <a:xfrm flipH="1">
          <a:off x="5692140" y="55549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279</xdr:row>
      <xdr:rowOff>68580</xdr:rowOff>
    </xdr:from>
    <xdr:to>
      <xdr:col>5</xdr:col>
      <xdr:colOff>0</xdr:colOff>
      <xdr:row>279</xdr:row>
      <xdr:rowOff>68580</xdr:rowOff>
    </xdr:to>
    <xdr:sp macro="" textlink="">
      <xdr:nvSpPr>
        <xdr:cNvPr id="518" name="Line 570">
          <a:extLst>
            <a:ext uri="{FF2B5EF4-FFF2-40B4-BE49-F238E27FC236}">
              <a16:creationId xmlns:a16="http://schemas.microsoft.com/office/drawing/2014/main" id="{00000000-0008-0000-1000-000006020000}"/>
            </a:ext>
          </a:extLst>
        </xdr:cNvPr>
        <xdr:cNvSpPr>
          <a:spLocks noChangeShapeType="1"/>
        </xdr:cNvSpPr>
      </xdr:nvSpPr>
      <xdr:spPr bwMode="auto">
        <a:xfrm flipH="1">
          <a:off x="5692140" y="54307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474393</xdr:colOff>
      <xdr:row>289</xdr:row>
      <xdr:rowOff>7620</xdr:rowOff>
    </xdr:from>
    <xdr:to>
      <xdr:col>3</xdr:col>
      <xdr:colOff>638128</xdr:colOff>
      <xdr:row>289</xdr:row>
      <xdr:rowOff>7620</xdr:rowOff>
    </xdr:to>
    <xdr:sp macro="" textlink="">
      <xdr:nvSpPr>
        <xdr:cNvPr id="519" name="Line 571">
          <a:extLst>
            <a:ext uri="{FF2B5EF4-FFF2-40B4-BE49-F238E27FC236}">
              <a16:creationId xmlns:a16="http://schemas.microsoft.com/office/drawing/2014/main" id="{00000000-0008-0000-1000-000007020000}"/>
            </a:ext>
          </a:extLst>
        </xdr:cNvPr>
        <xdr:cNvSpPr>
          <a:spLocks noChangeShapeType="1"/>
        </xdr:cNvSpPr>
      </xdr:nvSpPr>
      <xdr:spPr bwMode="auto">
        <a:xfrm flipH="1">
          <a:off x="4474893" y="560908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466773</xdr:colOff>
      <xdr:row>290</xdr:row>
      <xdr:rowOff>7620</xdr:rowOff>
    </xdr:from>
    <xdr:to>
      <xdr:col>4</xdr:col>
      <xdr:colOff>630508</xdr:colOff>
      <xdr:row>290</xdr:row>
      <xdr:rowOff>7620</xdr:rowOff>
    </xdr:to>
    <xdr:sp macro="" textlink="">
      <xdr:nvSpPr>
        <xdr:cNvPr id="520" name="Line 572">
          <a:extLst>
            <a:ext uri="{FF2B5EF4-FFF2-40B4-BE49-F238E27FC236}">
              <a16:creationId xmlns:a16="http://schemas.microsoft.com/office/drawing/2014/main" id="{00000000-0008-0000-1000-000008020000}"/>
            </a:ext>
          </a:extLst>
        </xdr:cNvPr>
        <xdr:cNvSpPr>
          <a:spLocks noChangeShapeType="1"/>
        </xdr:cNvSpPr>
      </xdr:nvSpPr>
      <xdr:spPr bwMode="auto">
        <a:xfrm flipH="1">
          <a:off x="5313093" y="562584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289</xdr:row>
      <xdr:rowOff>7620</xdr:rowOff>
    </xdr:from>
    <xdr:to>
      <xdr:col>5</xdr:col>
      <xdr:colOff>0</xdr:colOff>
      <xdr:row>289</xdr:row>
      <xdr:rowOff>7620</xdr:rowOff>
    </xdr:to>
    <xdr:sp macro="" textlink="">
      <xdr:nvSpPr>
        <xdr:cNvPr id="521" name="Line 573">
          <a:extLst>
            <a:ext uri="{FF2B5EF4-FFF2-40B4-BE49-F238E27FC236}">
              <a16:creationId xmlns:a16="http://schemas.microsoft.com/office/drawing/2014/main" id="{00000000-0008-0000-1000-000009020000}"/>
            </a:ext>
          </a:extLst>
        </xdr:cNvPr>
        <xdr:cNvSpPr>
          <a:spLocks noChangeShapeType="1"/>
        </xdr:cNvSpPr>
      </xdr:nvSpPr>
      <xdr:spPr bwMode="auto">
        <a:xfrm flipH="1">
          <a:off x="5692140" y="560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289</xdr:row>
      <xdr:rowOff>7620</xdr:rowOff>
    </xdr:from>
    <xdr:to>
      <xdr:col>5</xdr:col>
      <xdr:colOff>724448</xdr:colOff>
      <xdr:row>289</xdr:row>
      <xdr:rowOff>7620</xdr:rowOff>
    </xdr:to>
    <xdr:sp macro="" textlink="">
      <xdr:nvSpPr>
        <xdr:cNvPr id="522" name="Line 574">
          <a:extLst>
            <a:ext uri="{FF2B5EF4-FFF2-40B4-BE49-F238E27FC236}">
              <a16:creationId xmlns:a16="http://schemas.microsoft.com/office/drawing/2014/main" id="{00000000-0008-0000-1000-00000A020000}"/>
            </a:ext>
          </a:extLst>
        </xdr:cNvPr>
        <xdr:cNvSpPr>
          <a:spLocks noChangeShapeType="1"/>
        </xdr:cNvSpPr>
      </xdr:nvSpPr>
      <xdr:spPr bwMode="auto">
        <a:xfrm flipH="1">
          <a:off x="6293572" y="560908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519546</xdr:colOff>
      <xdr:row>288</xdr:row>
      <xdr:rowOff>327660</xdr:rowOff>
    </xdr:from>
    <xdr:to>
      <xdr:col>2</xdr:col>
      <xdr:colOff>699655</xdr:colOff>
      <xdr:row>288</xdr:row>
      <xdr:rowOff>327660</xdr:rowOff>
    </xdr:to>
    <xdr:sp macro="" textlink="">
      <xdr:nvSpPr>
        <xdr:cNvPr id="523" name="Line 575">
          <a:extLst>
            <a:ext uri="{FF2B5EF4-FFF2-40B4-BE49-F238E27FC236}">
              <a16:creationId xmlns:a16="http://schemas.microsoft.com/office/drawing/2014/main" id="{00000000-0008-0000-1000-00000B020000}"/>
            </a:ext>
          </a:extLst>
        </xdr:cNvPr>
        <xdr:cNvSpPr>
          <a:spLocks noChangeShapeType="1"/>
        </xdr:cNvSpPr>
      </xdr:nvSpPr>
      <xdr:spPr bwMode="auto">
        <a:xfrm flipH="1">
          <a:off x="3674226" y="560755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288</xdr:row>
      <xdr:rowOff>38100</xdr:rowOff>
    </xdr:from>
    <xdr:to>
      <xdr:col>4</xdr:col>
      <xdr:colOff>441960</xdr:colOff>
      <xdr:row>288</xdr:row>
      <xdr:rowOff>38100</xdr:rowOff>
    </xdr:to>
    <xdr:sp macro="" textlink="">
      <xdr:nvSpPr>
        <xdr:cNvPr id="524" name="Line 576">
          <a:extLst>
            <a:ext uri="{FF2B5EF4-FFF2-40B4-BE49-F238E27FC236}">
              <a16:creationId xmlns:a16="http://schemas.microsoft.com/office/drawing/2014/main" id="{00000000-0008-0000-1000-00000C020000}"/>
            </a:ext>
          </a:extLst>
        </xdr:cNvPr>
        <xdr:cNvSpPr>
          <a:spLocks noChangeShapeType="1"/>
        </xdr:cNvSpPr>
      </xdr:nvSpPr>
      <xdr:spPr bwMode="auto">
        <a:xfrm flipH="1">
          <a:off x="4914900" y="55786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68580</xdr:colOff>
      <xdr:row>292</xdr:row>
      <xdr:rowOff>76200</xdr:rowOff>
    </xdr:from>
    <xdr:to>
      <xdr:col>4</xdr:col>
      <xdr:colOff>441960</xdr:colOff>
      <xdr:row>292</xdr:row>
      <xdr:rowOff>76200</xdr:rowOff>
    </xdr:to>
    <xdr:sp macro="" textlink="">
      <xdr:nvSpPr>
        <xdr:cNvPr id="525" name="Line 577">
          <a:extLst>
            <a:ext uri="{FF2B5EF4-FFF2-40B4-BE49-F238E27FC236}">
              <a16:creationId xmlns:a16="http://schemas.microsoft.com/office/drawing/2014/main" id="{00000000-0008-0000-1000-00000D020000}"/>
            </a:ext>
          </a:extLst>
        </xdr:cNvPr>
        <xdr:cNvSpPr>
          <a:spLocks noChangeShapeType="1"/>
        </xdr:cNvSpPr>
      </xdr:nvSpPr>
      <xdr:spPr bwMode="auto">
        <a:xfrm flipH="1">
          <a:off x="4914900" y="56829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288</xdr:row>
      <xdr:rowOff>30480</xdr:rowOff>
    </xdr:from>
    <xdr:to>
      <xdr:col>5</xdr:col>
      <xdr:colOff>0</xdr:colOff>
      <xdr:row>288</xdr:row>
      <xdr:rowOff>30480</xdr:rowOff>
    </xdr:to>
    <xdr:sp macro="" textlink="">
      <xdr:nvSpPr>
        <xdr:cNvPr id="526" name="Line 578">
          <a:extLst>
            <a:ext uri="{FF2B5EF4-FFF2-40B4-BE49-F238E27FC236}">
              <a16:creationId xmlns:a16="http://schemas.microsoft.com/office/drawing/2014/main" id="{00000000-0008-0000-1000-00000E020000}"/>
            </a:ext>
          </a:extLst>
        </xdr:cNvPr>
        <xdr:cNvSpPr>
          <a:spLocks noChangeShapeType="1"/>
        </xdr:cNvSpPr>
      </xdr:nvSpPr>
      <xdr:spPr bwMode="auto">
        <a:xfrm flipH="1">
          <a:off x="5692140" y="55778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290</xdr:row>
      <xdr:rowOff>259080</xdr:rowOff>
    </xdr:from>
    <xdr:to>
      <xdr:col>5</xdr:col>
      <xdr:colOff>0</xdr:colOff>
      <xdr:row>290</xdr:row>
      <xdr:rowOff>259080</xdr:rowOff>
    </xdr:to>
    <xdr:sp macro="" textlink="">
      <xdr:nvSpPr>
        <xdr:cNvPr id="527" name="Line 579">
          <a:extLst>
            <a:ext uri="{FF2B5EF4-FFF2-40B4-BE49-F238E27FC236}">
              <a16:creationId xmlns:a16="http://schemas.microsoft.com/office/drawing/2014/main" id="{00000000-0008-0000-1000-00000F020000}"/>
            </a:ext>
          </a:extLst>
        </xdr:cNvPr>
        <xdr:cNvSpPr>
          <a:spLocks noChangeShapeType="1"/>
        </xdr:cNvSpPr>
      </xdr:nvSpPr>
      <xdr:spPr bwMode="auto">
        <a:xfrm flipH="1">
          <a:off x="5692140" y="565099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288</xdr:row>
      <xdr:rowOff>38100</xdr:rowOff>
    </xdr:from>
    <xdr:to>
      <xdr:col>5</xdr:col>
      <xdr:colOff>579120</xdr:colOff>
      <xdr:row>288</xdr:row>
      <xdr:rowOff>38100</xdr:rowOff>
    </xdr:to>
    <xdr:sp macro="" textlink="">
      <xdr:nvSpPr>
        <xdr:cNvPr id="528" name="Line 580">
          <a:extLst>
            <a:ext uri="{FF2B5EF4-FFF2-40B4-BE49-F238E27FC236}">
              <a16:creationId xmlns:a16="http://schemas.microsoft.com/office/drawing/2014/main" id="{00000000-0008-0000-1000-000010020000}"/>
            </a:ext>
          </a:extLst>
        </xdr:cNvPr>
        <xdr:cNvSpPr>
          <a:spLocks noChangeShapeType="1"/>
        </xdr:cNvSpPr>
      </xdr:nvSpPr>
      <xdr:spPr bwMode="auto">
        <a:xfrm flipH="1">
          <a:off x="5897880" y="55786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290</xdr:row>
      <xdr:rowOff>266700</xdr:rowOff>
    </xdr:from>
    <xdr:to>
      <xdr:col>5</xdr:col>
      <xdr:colOff>571500</xdr:colOff>
      <xdr:row>290</xdr:row>
      <xdr:rowOff>266700</xdr:rowOff>
    </xdr:to>
    <xdr:sp macro="" textlink="">
      <xdr:nvSpPr>
        <xdr:cNvPr id="529" name="Line 581">
          <a:extLst>
            <a:ext uri="{FF2B5EF4-FFF2-40B4-BE49-F238E27FC236}">
              <a16:creationId xmlns:a16="http://schemas.microsoft.com/office/drawing/2014/main" id="{00000000-0008-0000-1000-000011020000}"/>
            </a:ext>
          </a:extLst>
        </xdr:cNvPr>
        <xdr:cNvSpPr>
          <a:spLocks noChangeShapeType="1"/>
        </xdr:cNvSpPr>
      </xdr:nvSpPr>
      <xdr:spPr bwMode="auto">
        <a:xfrm flipH="1">
          <a:off x="5890260" y="56517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290</xdr:row>
      <xdr:rowOff>320040</xdr:rowOff>
    </xdr:from>
    <xdr:to>
      <xdr:col>3</xdr:col>
      <xdr:colOff>464820</xdr:colOff>
      <xdr:row>290</xdr:row>
      <xdr:rowOff>320040</xdr:rowOff>
    </xdr:to>
    <xdr:sp macro="" textlink="">
      <xdr:nvSpPr>
        <xdr:cNvPr id="530" name="Line 582">
          <a:extLst>
            <a:ext uri="{FF2B5EF4-FFF2-40B4-BE49-F238E27FC236}">
              <a16:creationId xmlns:a16="http://schemas.microsoft.com/office/drawing/2014/main" id="{00000000-0008-0000-1000-000012020000}"/>
            </a:ext>
          </a:extLst>
        </xdr:cNvPr>
        <xdr:cNvSpPr>
          <a:spLocks noChangeShapeType="1"/>
        </xdr:cNvSpPr>
      </xdr:nvSpPr>
      <xdr:spPr bwMode="auto">
        <a:xfrm flipH="1">
          <a:off x="4091940" y="5657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288</xdr:row>
      <xdr:rowOff>53340</xdr:rowOff>
    </xdr:from>
    <xdr:to>
      <xdr:col>3</xdr:col>
      <xdr:colOff>464820</xdr:colOff>
      <xdr:row>288</xdr:row>
      <xdr:rowOff>53340</xdr:rowOff>
    </xdr:to>
    <xdr:sp macro="" textlink="">
      <xdr:nvSpPr>
        <xdr:cNvPr id="531" name="Line 583">
          <a:extLst>
            <a:ext uri="{FF2B5EF4-FFF2-40B4-BE49-F238E27FC236}">
              <a16:creationId xmlns:a16="http://schemas.microsoft.com/office/drawing/2014/main" id="{00000000-0008-0000-1000-000013020000}"/>
            </a:ext>
          </a:extLst>
        </xdr:cNvPr>
        <xdr:cNvSpPr>
          <a:spLocks noChangeShapeType="1"/>
        </xdr:cNvSpPr>
      </xdr:nvSpPr>
      <xdr:spPr bwMode="auto">
        <a:xfrm flipH="1">
          <a:off x="4091940" y="55801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137160</xdr:colOff>
      <xdr:row>290</xdr:row>
      <xdr:rowOff>304800</xdr:rowOff>
    </xdr:from>
    <xdr:to>
      <xdr:col>2</xdr:col>
      <xdr:colOff>510540</xdr:colOff>
      <xdr:row>290</xdr:row>
      <xdr:rowOff>304800</xdr:rowOff>
    </xdr:to>
    <xdr:sp macro="" textlink="">
      <xdr:nvSpPr>
        <xdr:cNvPr id="532" name="Line 584">
          <a:extLst>
            <a:ext uri="{FF2B5EF4-FFF2-40B4-BE49-F238E27FC236}">
              <a16:creationId xmlns:a16="http://schemas.microsoft.com/office/drawing/2014/main" id="{00000000-0008-0000-1000-000014020000}"/>
            </a:ext>
          </a:extLst>
        </xdr:cNvPr>
        <xdr:cNvSpPr>
          <a:spLocks noChangeShapeType="1"/>
        </xdr:cNvSpPr>
      </xdr:nvSpPr>
      <xdr:spPr bwMode="auto">
        <a:xfrm flipH="1">
          <a:off x="3291840" y="56555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288</xdr:row>
      <xdr:rowOff>45720</xdr:rowOff>
    </xdr:from>
    <xdr:to>
      <xdr:col>2</xdr:col>
      <xdr:colOff>502920</xdr:colOff>
      <xdr:row>288</xdr:row>
      <xdr:rowOff>45720</xdr:rowOff>
    </xdr:to>
    <xdr:sp macro="" textlink="">
      <xdr:nvSpPr>
        <xdr:cNvPr id="533" name="Line 585">
          <a:extLst>
            <a:ext uri="{FF2B5EF4-FFF2-40B4-BE49-F238E27FC236}">
              <a16:creationId xmlns:a16="http://schemas.microsoft.com/office/drawing/2014/main" id="{00000000-0008-0000-1000-000015020000}"/>
            </a:ext>
          </a:extLst>
        </xdr:cNvPr>
        <xdr:cNvSpPr>
          <a:spLocks noChangeShapeType="1"/>
        </xdr:cNvSpPr>
      </xdr:nvSpPr>
      <xdr:spPr bwMode="auto">
        <a:xfrm flipH="1">
          <a:off x="3284220" y="55793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286</xdr:row>
      <xdr:rowOff>152400</xdr:rowOff>
    </xdr:from>
    <xdr:to>
      <xdr:col>5</xdr:col>
      <xdr:colOff>586740</xdr:colOff>
      <xdr:row>286</xdr:row>
      <xdr:rowOff>152400</xdr:rowOff>
    </xdr:to>
    <xdr:sp macro="" textlink="">
      <xdr:nvSpPr>
        <xdr:cNvPr id="534" name="Line 586">
          <a:extLst>
            <a:ext uri="{FF2B5EF4-FFF2-40B4-BE49-F238E27FC236}">
              <a16:creationId xmlns:a16="http://schemas.microsoft.com/office/drawing/2014/main" id="{00000000-0008-0000-1000-000016020000}"/>
            </a:ext>
          </a:extLst>
        </xdr:cNvPr>
        <xdr:cNvSpPr>
          <a:spLocks noChangeShapeType="1"/>
        </xdr:cNvSpPr>
      </xdr:nvSpPr>
      <xdr:spPr bwMode="auto">
        <a:xfrm flipH="1">
          <a:off x="5905500" y="555650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284</xdr:row>
      <xdr:rowOff>0</xdr:rowOff>
    </xdr:from>
    <xdr:to>
      <xdr:col>5</xdr:col>
      <xdr:colOff>579120</xdr:colOff>
      <xdr:row>284</xdr:row>
      <xdr:rowOff>0</xdr:rowOff>
    </xdr:to>
    <xdr:sp macro="" textlink="">
      <xdr:nvSpPr>
        <xdr:cNvPr id="535" name="Line 587">
          <a:extLst>
            <a:ext uri="{FF2B5EF4-FFF2-40B4-BE49-F238E27FC236}">
              <a16:creationId xmlns:a16="http://schemas.microsoft.com/office/drawing/2014/main" id="{00000000-0008-0000-1000-000017020000}"/>
            </a:ext>
          </a:extLst>
        </xdr:cNvPr>
        <xdr:cNvSpPr>
          <a:spLocks noChangeShapeType="1"/>
        </xdr:cNvSpPr>
      </xdr:nvSpPr>
      <xdr:spPr bwMode="auto">
        <a:xfrm flipH="1">
          <a:off x="5897880" y="55077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282</xdr:row>
      <xdr:rowOff>106680</xdr:rowOff>
    </xdr:from>
    <xdr:to>
      <xdr:col>5</xdr:col>
      <xdr:colOff>571500</xdr:colOff>
      <xdr:row>282</xdr:row>
      <xdr:rowOff>106680</xdr:rowOff>
    </xdr:to>
    <xdr:sp macro="" textlink="">
      <xdr:nvSpPr>
        <xdr:cNvPr id="536" name="Line 588">
          <a:extLst>
            <a:ext uri="{FF2B5EF4-FFF2-40B4-BE49-F238E27FC236}">
              <a16:creationId xmlns:a16="http://schemas.microsoft.com/office/drawing/2014/main" id="{00000000-0008-0000-1000-000018020000}"/>
            </a:ext>
          </a:extLst>
        </xdr:cNvPr>
        <xdr:cNvSpPr>
          <a:spLocks noChangeShapeType="1"/>
        </xdr:cNvSpPr>
      </xdr:nvSpPr>
      <xdr:spPr bwMode="auto">
        <a:xfrm flipH="1">
          <a:off x="5890260" y="5484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198120</xdr:colOff>
      <xdr:row>279</xdr:row>
      <xdr:rowOff>30480</xdr:rowOff>
    </xdr:from>
    <xdr:to>
      <xdr:col>5</xdr:col>
      <xdr:colOff>571500</xdr:colOff>
      <xdr:row>279</xdr:row>
      <xdr:rowOff>30480</xdr:rowOff>
    </xdr:to>
    <xdr:sp macro="" textlink="">
      <xdr:nvSpPr>
        <xdr:cNvPr id="537" name="Line 589">
          <a:extLst>
            <a:ext uri="{FF2B5EF4-FFF2-40B4-BE49-F238E27FC236}">
              <a16:creationId xmlns:a16="http://schemas.microsoft.com/office/drawing/2014/main" id="{00000000-0008-0000-1000-000019020000}"/>
            </a:ext>
          </a:extLst>
        </xdr:cNvPr>
        <xdr:cNvSpPr>
          <a:spLocks noChangeShapeType="1"/>
        </xdr:cNvSpPr>
      </xdr:nvSpPr>
      <xdr:spPr bwMode="auto">
        <a:xfrm flipH="1">
          <a:off x="5890260" y="54269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504695</xdr:colOff>
      <xdr:row>295</xdr:row>
      <xdr:rowOff>160020</xdr:rowOff>
    </xdr:from>
    <xdr:to>
      <xdr:col>4</xdr:col>
      <xdr:colOff>653545</xdr:colOff>
      <xdr:row>295</xdr:row>
      <xdr:rowOff>160020</xdr:rowOff>
    </xdr:to>
    <xdr:sp macro="" textlink="">
      <xdr:nvSpPr>
        <xdr:cNvPr id="538" name="Line 590">
          <a:extLst>
            <a:ext uri="{FF2B5EF4-FFF2-40B4-BE49-F238E27FC236}">
              <a16:creationId xmlns:a16="http://schemas.microsoft.com/office/drawing/2014/main" id="{00000000-0008-0000-1000-00001A020000}"/>
            </a:ext>
          </a:extLst>
        </xdr:cNvPr>
        <xdr:cNvSpPr>
          <a:spLocks noChangeShapeType="1"/>
        </xdr:cNvSpPr>
      </xdr:nvSpPr>
      <xdr:spPr bwMode="auto">
        <a:xfrm flipH="1">
          <a:off x="5351015" y="5741670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295</xdr:row>
      <xdr:rowOff>22860</xdr:rowOff>
    </xdr:from>
    <xdr:to>
      <xdr:col>4</xdr:col>
      <xdr:colOff>480060</xdr:colOff>
      <xdr:row>296</xdr:row>
      <xdr:rowOff>137160</xdr:rowOff>
    </xdr:to>
    <xdr:sp macro="" textlink="">
      <xdr:nvSpPr>
        <xdr:cNvPr id="539" name="Line 591">
          <a:extLst>
            <a:ext uri="{FF2B5EF4-FFF2-40B4-BE49-F238E27FC236}">
              <a16:creationId xmlns:a16="http://schemas.microsoft.com/office/drawing/2014/main" id="{00000000-0008-0000-1000-00001B020000}"/>
            </a:ext>
          </a:extLst>
        </xdr:cNvPr>
        <xdr:cNvSpPr>
          <a:spLocks noChangeShapeType="1"/>
        </xdr:cNvSpPr>
      </xdr:nvSpPr>
      <xdr:spPr bwMode="auto">
        <a:xfrm>
          <a:off x="5326380" y="57279540"/>
          <a:ext cx="0" cy="281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295</xdr:row>
      <xdr:rowOff>22860</xdr:rowOff>
    </xdr:from>
    <xdr:to>
      <xdr:col>4</xdr:col>
      <xdr:colOff>472440</xdr:colOff>
      <xdr:row>295</xdr:row>
      <xdr:rowOff>22860</xdr:rowOff>
    </xdr:to>
    <xdr:sp macro="" textlink="">
      <xdr:nvSpPr>
        <xdr:cNvPr id="540" name="Line 592">
          <a:extLst>
            <a:ext uri="{FF2B5EF4-FFF2-40B4-BE49-F238E27FC236}">
              <a16:creationId xmlns:a16="http://schemas.microsoft.com/office/drawing/2014/main" id="{00000000-0008-0000-1000-00001C020000}"/>
            </a:ext>
          </a:extLst>
        </xdr:cNvPr>
        <xdr:cNvSpPr>
          <a:spLocks noChangeShapeType="1"/>
        </xdr:cNvSpPr>
      </xdr:nvSpPr>
      <xdr:spPr bwMode="auto">
        <a:xfrm flipH="1">
          <a:off x="4945380" y="572795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296</xdr:row>
      <xdr:rowOff>144780</xdr:rowOff>
    </xdr:from>
    <xdr:to>
      <xdr:col>4</xdr:col>
      <xdr:colOff>480060</xdr:colOff>
      <xdr:row>296</xdr:row>
      <xdr:rowOff>144780</xdr:rowOff>
    </xdr:to>
    <xdr:sp macro="" textlink="">
      <xdr:nvSpPr>
        <xdr:cNvPr id="541" name="Line 593">
          <a:extLst>
            <a:ext uri="{FF2B5EF4-FFF2-40B4-BE49-F238E27FC236}">
              <a16:creationId xmlns:a16="http://schemas.microsoft.com/office/drawing/2014/main" id="{00000000-0008-0000-1000-00001D020000}"/>
            </a:ext>
          </a:extLst>
        </xdr:cNvPr>
        <xdr:cNvSpPr>
          <a:spLocks noChangeShapeType="1"/>
        </xdr:cNvSpPr>
      </xdr:nvSpPr>
      <xdr:spPr bwMode="auto">
        <a:xfrm flipH="1">
          <a:off x="4953000" y="57569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497075</xdr:colOff>
      <xdr:row>301</xdr:row>
      <xdr:rowOff>91440</xdr:rowOff>
    </xdr:from>
    <xdr:to>
      <xdr:col>3</xdr:col>
      <xdr:colOff>645925</xdr:colOff>
      <xdr:row>301</xdr:row>
      <xdr:rowOff>91440</xdr:rowOff>
    </xdr:to>
    <xdr:sp macro="" textlink="">
      <xdr:nvSpPr>
        <xdr:cNvPr id="542" name="Line 594">
          <a:extLst>
            <a:ext uri="{FF2B5EF4-FFF2-40B4-BE49-F238E27FC236}">
              <a16:creationId xmlns:a16="http://schemas.microsoft.com/office/drawing/2014/main" id="{00000000-0008-0000-1000-00001E020000}"/>
            </a:ext>
          </a:extLst>
        </xdr:cNvPr>
        <xdr:cNvSpPr>
          <a:spLocks noChangeShapeType="1"/>
        </xdr:cNvSpPr>
      </xdr:nvSpPr>
      <xdr:spPr bwMode="auto">
        <a:xfrm flipH="1">
          <a:off x="4497575" y="583539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526701</xdr:colOff>
      <xdr:row>301</xdr:row>
      <xdr:rowOff>91440</xdr:rowOff>
    </xdr:from>
    <xdr:to>
      <xdr:col>4</xdr:col>
      <xdr:colOff>662019</xdr:colOff>
      <xdr:row>301</xdr:row>
      <xdr:rowOff>91440</xdr:rowOff>
    </xdr:to>
    <xdr:sp macro="" textlink="">
      <xdr:nvSpPr>
        <xdr:cNvPr id="543" name="Line 595">
          <a:extLst>
            <a:ext uri="{FF2B5EF4-FFF2-40B4-BE49-F238E27FC236}">
              <a16:creationId xmlns:a16="http://schemas.microsoft.com/office/drawing/2014/main" id="{00000000-0008-0000-1000-00001F020000}"/>
            </a:ext>
          </a:extLst>
        </xdr:cNvPr>
        <xdr:cNvSpPr>
          <a:spLocks noChangeShapeType="1"/>
        </xdr:cNvSpPr>
      </xdr:nvSpPr>
      <xdr:spPr bwMode="auto">
        <a:xfrm flipH="1">
          <a:off x="5373021" y="583539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587661</xdr:colOff>
      <xdr:row>301</xdr:row>
      <xdr:rowOff>99060</xdr:rowOff>
    </xdr:from>
    <xdr:to>
      <xdr:col>5</xdr:col>
      <xdr:colOff>722979</xdr:colOff>
      <xdr:row>301</xdr:row>
      <xdr:rowOff>99060</xdr:rowOff>
    </xdr:to>
    <xdr:sp macro="" textlink="">
      <xdr:nvSpPr>
        <xdr:cNvPr id="544" name="Line 596">
          <a:extLst>
            <a:ext uri="{FF2B5EF4-FFF2-40B4-BE49-F238E27FC236}">
              <a16:creationId xmlns:a16="http://schemas.microsoft.com/office/drawing/2014/main" id="{00000000-0008-0000-1000-000020020000}"/>
            </a:ext>
          </a:extLst>
        </xdr:cNvPr>
        <xdr:cNvSpPr>
          <a:spLocks noChangeShapeType="1"/>
        </xdr:cNvSpPr>
      </xdr:nvSpPr>
      <xdr:spPr bwMode="auto">
        <a:xfrm flipH="1">
          <a:off x="6279801" y="583615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488601</xdr:colOff>
      <xdr:row>305</xdr:row>
      <xdr:rowOff>106680</xdr:rowOff>
    </xdr:from>
    <xdr:to>
      <xdr:col>4</xdr:col>
      <xdr:colOff>623919</xdr:colOff>
      <xdr:row>305</xdr:row>
      <xdr:rowOff>106680</xdr:rowOff>
    </xdr:to>
    <xdr:sp macro="" textlink="">
      <xdr:nvSpPr>
        <xdr:cNvPr id="545" name="Line 598">
          <a:extLst>
            <a:ext uri="{FF2B5EF4-FFF2-40B4-BE49-F238E27FC236}">
              <a16:creationId xmlns:a16="http://schemas.microsoft.com/office/drawing/2014/main" id="{00000000-0008-0000-1000-000021020000}"/>
            </a:ext>
          </a:extLst>
        </xdr:cNvPr>
        <xdr:cNvSpPr>
          <a:spLocks noChangeShapeType="1"/>
        </xdr:cNvSpPr>
      </xdr:nvSpPr>
      <xdr:spPr bwMode="auto">
        <a:xfrm flipH="1">
          <a:off x="5334921" y="590397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593868</xdr:colOff>
      <xdr:row>305</xdr:row>
      <xdr:rowOff>83820</xdr:rowOff>
    </xdr:from>
    <xdr:to>
      <xdr:col>5</xdr:col>
      <xdr:colOff>686292</xdr:colOff>
      <xdr:row>305</xdr:row>
      <xdr:rowOff>83820</xdr:rowOff>
    </xdr:to>
    <xdr:sp macro="" textlink="">
      <xdr:nvSpPr>
        <xdr:cNvPr id="546" name="Line 599">
          <a:extLst>
            <a:ext uri="{FF2B5EF4-FFF2-40B4-BE49-F238E27FC236}">
              <a16:creationId xmlns:a16="http://schemas.microsoft.com/office/drawing/2014/main" id="{00000000-0008-0000-1000-000022020000}"/>
            </a:ext>
          </a:extLst>
        </xdr:cNvPr>
        <xdr:cNvSpPr>
          <a:spLocks noChangeShapeType="1"/>
        </xdr:cNvSpPr>
      </xdr:nvSpPr>
      <xdr:spPr bwMode="auto">
        <a:xfrm flipH="1">
          <a:off x="6286008" y="59016900"/>
          <a:ext cx="9242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301</xdr:row>
      <xdr:rowOff>76200</xdr:rowOff>
    </xdr:from>
    <xdr:to>
      <xdr:col>5</xdr:col>
      <xdr:colOff>0</xdr:colOff>
      <xdr:row>301</xdr:row>
      <xdr:rowOff>76200</xdr:rowOff>
    </xdr:to>
    <xdr:sp macro="" textlink="">
      <xdr:nvSpPr>
        <xdr:cNvPr id="547" name="Line 600">
          <a:extLst>
            <a:ext uri="{FF2B5EF4-FFF2-40B4-BE49-F238E27FC236}">
              <a16:creationId xmlns:a16="http://schemas.microsoft.com/office/drawing/2014/main" id="{00000000-0008-0000-1000-000023020000}"/>
            </a:ext>
          </a:extLst>
        </xdr:cNvPr>
        <xdr:cNvSpPr>
          <a:spLocks noChangeShapeType="1"/>
        </xdr:cNvSpPr>
      </xdr:nvSpPr>
      <xdr:spPr bwMode="auto">
        <a:xfrm flipH="1">
          <a:off x="5692140" y="583387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504695</xdr:colOff>
      <xdr:row>301</xdr:row>
      <xdr:rowOff>91440</xdr:rowOff>
    </xdr:from>
    <xdr:to>
      <xdr:col>2</xdr:col>
      <xdr:colOff>653545</xdr:colOff>
      <xdr:row>301</xdr:row>
      <xdr:rowOff>91440</xdr:rowOff>
    </xdr:to>
    <xdr:sp macro="" textlink="">
      <xdr:nvSpPr>
        <xdr:cNvPr id="548" name="Line 601">
          <a:extLst>
            <a:ext uri="{FF2B5EF4-FFF2-40B4-BE49-F238E27FC236}">
              <a16:creationId xmlns:a16="http://schemas.microsoft.com/office/drawing/2014/main" id="{00000000-0008-0000-1000-000024020000}"/>
            </a:ext>
          </a:extLst>
        </xdr:cNvPr>
        <xdr:cNvSpPr>
          <a:spLocks noChangeShapeType="1"/>
        </xdr:cNvSpPr>
      </xdr:nvSpPr>
      <xdr:spPr bwMode="auto">
        <a:xfrm flipH="1">
          <a:off x="3659375" y="583539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298</xdr:row>
      <xdr:rowOff>22860</xdr:rowOff>
    </xdr:from>
    <xdr:to>
      <xdr:col>2</xdr:col>
      <xdr:colOff>457200</xdr:colOff>
      <xdr:row>298</xdr:row>
      <xdr:rowOff>22860</xdr:rowOff>
    </xdr:to>
    <xdr:sp macro="" textlink="">
      <xdr:nvSpPr>
        <xdr:cNvPr id="549" name="Line 602">
          <a:extLst>
            <a:ext uri="{FF2B5EF4-FFF2-40B4-BE49-F238E27FC236}">
              <a16:creationId xmlns:a16="http://schemas.microsoft.com/office/drawing/2014/main" id="{00000000-0008-0000-1000-000025020000}"/>
            </a:ext>
          </a:extLst>
        </xdr:cNvPr>
        <xdr:cNvSpPr>
          <a:spLocks noChangeShapeType="1"/>
        </xdr:cNvSpPr>
      </xdr:nvSpPr>
      <xdr:spPr bwMode="auto">
        <a:xfrm flipH="1">
          <a:off x="3238500" y="57782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303</xdr:row>
      <xdr:rowOff>106680</xdr:rowOff>
    </xdr:from>
    <xdr:to>
      <xdr:col>2</xdr:col>
      <xdr:colOff>457200</xdr:colOff>
      <xdr:row>303</xdr:row>
      <xdr:rowOff>106680</xdr:rowOff>
    </xdr:to>
    <xdr:sp macro="" textlink="">
      <xdr:nvSpPr>
        <xdr:cNvPr id="550" name="Line 603">
          <a:extLst>
            <a:ext uri="{FF2B5EF4-FFF2-40B4-BE49-F238E27FC236}">
              <a16:creationId xmlns:a16="http://schemas.microsoft.com/office/drawing/2014/main" id="{00000000-0008-0000-1000-000026020000}"/>
            </a:ext>
          </a:extLst>
        </xdr:cNvPr>
        <xdr:cNvSpPr>
          <a:spLocks noChangeShapeType="1"/>
        </xdr:cNvSpPr>
      </xdr:nvSpPr>
      <xdr:spPr bwMode="auto">
        <a:xfrm flipH="1">
          <a:off x="3238500" y="5870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304</xdr:row>
      <xdr:rowOff>91440</xdr:rowOff>
    </xdr:from>
    <xdr:to>
      <xdr:col>4</xdr:col>
      <xdr:colOff>464820</xdr:colOff>
      <xdr:row>306</xdr:row>
      <xdr:rowOff>160020</xdr:rowOff>
    </xdr:to>
    <xdr:sp macro="" textlink="">
      <xdr:nvSpPr>
        <xdr:cNvPr id="551" name="Line 604">
          <a:extLst>
            <a:ext uri="{FF2B5EF4-FFF2-40B4-BE49-F238E27FC236}">
              <a16:creationId xmlns:a16="http://schemas.microsoft.com/office/drawing/2014/main" id="{00000000-0008-0000-1000-000027020000}"/>
            </a:ext>
          </a:extLst>
        </xdr:cNvPr>
        <xdr:cNvSpPr>
          <a:spLocks noChangeShapeType="1"/>
        </xdr:cNvSpPr>
      </xdr:nvSpPr>
      <xdr:spPr bwMode="auto">
        <a:xfrm>
          <a:off x="5311140" y="58856880"/>
          <a:ext cx="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594360</xdr:colOff>
      <xdr:row>304</xdr:row>
      <xdr:rowOff>83820</xdr:rowOff>
    </xdr:from>
    <xdr:to>
      <xdr:col>5</xdr:col>
      <xdr:colOff>594360</xdr:colOff>
      <xdr:row>306</xdr:row>
      <xdr:rowOff>160020</xdr:rowOff>
    </xdr:to>
    <xdr:sp macro="" textlink="">
      <xdr:nvSpPr>
        <xdr:cNvPr id="552" name="Line 605">
          <a:extLst>
            <a:ext uri="{FF2B5EF4-FFF2-40B4-BE49-F238E27FC236}">
              <a16:creationId xmlns:a16="http://schemas.microsoft.com/office/drawing/2014/main" id="{00000000-0008-0000-1000-000028020000}"/>
            </a:ext>
          </a:extLst>
        </xdr:cNvPr>
        <xdr:cNvSpPr>
          <a:spLocks noChangeShapeType="1"/>
        </xdr:cNvSpPr>
      </xdr:nvSpPr>
      <xdr:spPr bwMode="auto">
        <a:xfrm>
          <a:off x="6286500" y="58849260"/>
          <a:ext cx="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298</xdr:row>
      <xdr:rowOff>45720</xdr:rowOff>
    </xdr:from>
    <xdr:to>
      <xdr:col>4</xdr:col>
      <xdr:colOff>487680</xdr:colOff>
      <xdr:row>298</xdr:row>
      <xdr:rowOff>45720</xdr:rowOff>
    </xdr:to>
    <xdr:sp macro="" textlink="">
      <xdr:nvSpPr>
        <xdr:cNvPr id="553" name="Line 606">
          <a:extLst>
            <a:ext uri="{FF2B5EF4-FFF2-40B4-BE49-F238E27FC236}">
              <a16:creationId xmlns:a16="http://schemas.microsoft.com/office/drawing/2014/main" id="{00000000-0008-0000-1000-000029020000}"/>
            </a:ext>
          </a:extLst>
        </xdr:cNvPr>
        <xdr:cNvSpPr>
          <a:spLocks noChangeShapeType="1"/>
        </xdr:cNvSpPr>
      </xdr:nvSpPr>
      <xdr:spPr bwMode="auto">
        <a:xfrm flipH="1">
          <a:off x="4960620" y="57805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303</xdr:row>
      <xdr:rowOff>114300</xdr:rowOff>
    </xdr:from>
    <xdr:to>
      <xdr:col>4</xdr:col>
      <xdr:colOff>480060</xdr:colOff>
      <xdr:row>303</xdr:row>
      <xdr:rowOff>114300</xdr:rowOff>
    </xdr:to>
    <xdr:sp macro="" textlink="">
      <xdr:nvSpPr>
        <xdr:cNvPr id="554" name="Line 607">
          <a:extLst>
            <a:ext uri="{FF2B5EF4-FFF2-40B4-BE49-F238E27FC236}">
              <a16:creationId xmlns:a16="http://schemas.microsoft.com/office/drawing/2014/main" id="{00000000-0008-0000-1000-00002A020000}"/>
            </a:ext>
          </a:extLst>
        </xdr:cNvPr>
        <xdr:cNvSpPr>
          <a:spLocks noChangeShapeType="1"/>
        </xdr:cNvSpPr>
      </xdr:nvSpPr>
      <xdr:spPr bwMode="auto">
        <a:xfrm flipH="1">
          <a:off x="4953000" y="5871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307</xdr:row>
      <xdr:rowOff>0</xdr:rowOff>
    </xdr:from>
    <xdr:to>
      <xdr:col>5</xdr:col>
      <xdr:colOff>594360</xdr:colOff>
      <xdr:row>307</xdr:row>
      <xdr:rowOff>0</xdr:rowOff>
    </xdr:to>
    <xdr:sp macro="" textlink="">
      <xdr:nvSpPr>
        <xdr:cNvPr id="555" name="Line 608">
          <a:extLst>
            <a:ext uri="{FF2B5EF4-FFF2-40B4-BE49-F238E27FC236}">
              <a16:creationId xmlns:a16="http://schemas.microsoft.com/office/drawing/2014/main" id="{00000000-0008-0000-1000-00002B020000}"/>
            </a:ext>
          </a:extLst>
        </xdr:cNvPr>
        <xdr:cNvSpPr>
          <a:spLocks noChangeShapeType="1"/>
        </xdr:cNvSpPr>
      </xdr:nvSpPr>
      <xdr:spPr bwMode="auto">
        <a:xfrm flipH="1">
          <a:off x="5913120" y="59268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304</xdr:row>
      <xdr:rowOff>83820</xdr:rowOff>
    </xdr:from>
    <xdr:to>
      <xdr:col>5</xdr:col>
      <xdr:colOff>586740</xdr:colOff>
      <xdr:row>304</xdr:row>
      <xdr:rowOff>83820</xdr:rowOff>
    </xdr:to>
    <xdr:sp macro="" textlink="">
      <xdr:nvSpPr>
        <xdr:cNvPr id="556" name="Line 609">
          <a:extLst>
            <a:ext uri="{FF2B5EF4-FFF2-40B4-BE49-F238E27FC236}">
              <a16:creationId xmlns:a16="http://schemas.microsoft.com/office/drawing/2014/main" id="{00000000-0008-0000-1000-00002C020000}"/>
            </a:ext>
          </a:extLst>
        </xdr:cNvPr>
        <xdr:cNvSpPr>
          <a:spLocks noChangeShapeType="1"/>
        </xdr:cNvSpPr>
      </xdr:nvSpPr>
      <xdr:spPr bwMode="auto">
        <a:xfrm flipH="1">
          <a:off x="5905500" y="58849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303</xdr:row>
      <xdr:rowOff>129540</xdr:rowOff>
    </xdr:from>
    <xdr:to>
      <xdr:col>5</xdr:col>
      <xdr:colOff>579120</xdr:colOff>
      <xdr:row>303</xdr:row>
      <xdr:rowOff>129540</xdr:rowOff>
    </xdr:to>
    <xdr:sp macro="" textlink="">
      <xdr:nvSpPr>
        <xdr:cNvPr id="557" name="Line 610">
          <a:extLst>
            <a:ext uri="{FF2B5EF4-FFF2-40B4-BE49-F238E27FC236}">
              <a16:creationId xmlns:a16="http://schemas.microsoft.com/office/drawing/2014/main" id="{00000000-0008-0000-1000-00002D020000}"/>
            </a:ext>
          </a:extLst>
        </xdr:cNvPr>
        <xdr:cNvSpPr>
          <a:spLocks noChangeShapeType="1"/>
        </xdr:cNvSpPr>
      </xdr:nvSpPr>
      <xdr:spPr bwMode="auto">
        <a:xfrm flipH="1">
          <a:off x="5897880" y="58727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213360</xdr:colOff>
      <xdr:row>298</xdr:row>
      <xdr:rowOff>22860</xdr:rowOff>
    </xdr:from>
    <xdr:to>
      <xdr:col>5</xdr:col>
      <xdr:colOff>586740</xdr:colOff>
      <xdr:row>298</xdr:row>
      <xdr:rowOff>22860</xdr:rowOff>
    </xdr:to>
    <xdr:sp macro="" textlink="">
      <xdr:nvSpPr>
        <xdr:cNvPr id="558" name="Line 611">
          <a:extLst>
            <a:ext uri="{FF2B5EF4-FFF2-40B4-BE49-F238E27FC236}">
              <a16:creationId xmlns:a16="http://schemas.microsoft.com/office/drawing/2014/main" id="{00000000-0008-0000-1000-00002E020000}"/>
            </a:ext>
          </a:extLst>
        </xdr:cNvPr>
        <xdr:cNvSpPr>
          <a:spLocks noChangeShapeType="1"/>
        </xdr:cNvSpPr>
      </xdr:nvSpPr>
      <xdr:spPr bwMode="auto">
        <a:xfrm flipH="1">
          <a:off x="5905500" y="57782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298</xdr:row>
      <xdr:rowOff>68580</xdr:rowOff>
    </xdr:from>
    <xdr:to>
      <xdr:col>5</xdr:col>
      <xdr:colOff>0</xdr:colOff>
      <xdr:row>298</xdr:row>
      <xdr:rowOff>68580</xdr:rowOff>
    </xdr:to>
    <xdr:sp macro="" textlink="">
      <xdr:nvSpPr>
        <xdr:cNvPr id="559" name="Line 612">
          <a:extLst>
            <a:ext uri="{FF2B5EF4-FFF2-40B4-BE49-F238E27FC236}">
              <a16:creationId xmlns:a16="http://schemas.microsoft.com/office/drawing/2014/main" id="{00000000-0008-0000-1000-00002F020000}"/>
            </a:ext>
          </a:extLst>
        </xdr:cNvPr>
        <xdr:cNvSpPr>
          <a:spLocks noChangeShapeType="1"/>
        </xdr:cNvSpPr>
      </xdr:nvSpPr>
      <xdr:spPr bwMode="auto">
        <a:xfrm flipH="1">
          <a:off x="5692140" y="57828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306</xdr:row>
      <xdr:rowOff>144780</xdr:rowOff>
    </xdr:from>
    <xdr:to>
      <xdr:col>5</xdr:col>
      <xdr:colOff>0</xdr:colOff>
      <xdr:row>306</xdr:row>
      <xdr:rowOff>144780</xdr:rowOff>
    </xdr:to>
    <xdr:sp macro="" textlink="">
      <xdr:nvSpPr>
        <xdr:cNvPr id="560" name="Line 613">
          <a:extLst>
            <a:ext uri="{FF2B5EF4-FFF2-40B4-BE49-F238E27FC236}">
              <a16:creationId xmlns:a16="http://schemas.microsoft.com/office/drawing/2014/main" id="{00000000-0008-0000-1000-000030020000}"/>
            </a:ext>
          </a:extLst>
        </xdr:cNvPr>
        <xdr:cNvSpPr>
          <a:spLocks noChangeShapeType="1"/>
        </xdr:cNvSpPr>
      </xdr:nvSpPr>
      <xdr:spPr bwMode="auto">
        <a:xfrm flipH="1">
          <a:off x="5692140" y="59245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306</xdr:row>
      <xdr:rowOff>160020</xdr:rowOff>
    </xdr:from>
    <xdr:to>
      <xdr:col>4</xdr:col>
      <xdr:colOff>457200</xdr:colOff>
      <xdr:row>306</xdr:row>
      <xdr:rowOff>160020</xdr:rowOff>
    </xdr:to>
    <xdr:sp macro="" textlink="">
      <xdr:nvSpPr>
        <xdr:cNvPr id="561" name="Line 614">
          <a:extLst>
            <a:ext uri="{FF2B5EF4-FFF2-40B4-BE49-F238E27FC236}">
              <a16:creationId xmlns:a16="http://schemas.microsoft.com/office/drawing/2014/main" id="{00000000-0008-0000-1000-000031020000}"/>
            </a:ext>
          </a:extLst>
        </xdr:cNvPr>
        <xdr:cNvSpPr>
          <a:spLocks noChangeShapeType="1"/>
        </xdr:cNvSpPr>
      </xdr:nvSpPr>
      <xdr:spPr bwMode="auto">
        <a:xfrm flipH="1">
          <a:off x="493014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304</xdr:row>
      <xdr:rowOff>91440</xdr:rowOff>
    </xdr:from>
    <xdr:to>
      <xdr:col>4</xdr:col>
      <xdr:colOff>457200</xdr:colOff>
      <xdr:row>304</xdr:row>
      <xdr:rowOff>91440</xdr:rowOff>
    </xdr:to>
    <xdr:sp macro="" textlink="">
      <xdr:nvSpPr>
        <xdr:cNvPr id="562" name="Line 615">
          <a:extLst>
            <a:ext uri="{FF2B5EF4-FFF2-40B4-BE49-F238E27FC236}">
              <a16:creationId xmlns:a16="http://schemas.microsoft.com/office/drawing/2014/main" id="{00000000-0008-0000-1000-000032020000}"/>
            </a:ext>
          </a:extLst>
        </xdr:cNvPr>
        <xdr:cNvSpPr>
          <a:spLocks noChangeShapeType="1"/>
        </xdr:cNvSpPr>
      </xdr:nvSpPr>
      <xdr:spPr bwMode="auto">
        <a:xfrm flipH="1">
          <a:off x="4930140" y="58856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306</xdr:row>
      <xdr:rowOff>160020</xdr:rowOff>
    </xdr:from>
    <xdr:to>
      <xdr:col>3</xdr:col>
      <xdr:colOff>464820</xdr:colOff>
      <xdr:row>306</xdr:row>
      <xdr:rowOff>160020</xdr:rowOff>
    </xdr:to>
    <xdr:sp macro="" textlink="">
      <xdr:nvSpPr>
        <xdr:cNvPr id="563" name="Line 616">
          <a:extLst>
            <a:ext uri="{FF2B5EF4-FFF2-40B4-BE49-F238E27FC236}">
              <a16:creationId xmlns:a16="http://schemas.microsoft.com/office/drawing/2014/main" id="{00000000-0008-0000-1000-000033020000}"/>
            </a:ext>
          </a:extLst>
        </xdr:cNvPr>
        <xdr:cNvSpPr>
          <a:spLocks noChangeShapeType="1"/>
        </xdr:cNvSpPr>
      </xdr:nvSpPr>
      <xdr:spPr bwMode="auto">
        <a:xfrm flipH="1">
          <a:off x="409194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298</xdr:row>
      <xdr:rowOff>38100</xdr:rowOff>
    </xdr:from>
    <xdr:to>
      <xdr:col>3</xdr:col>
      <xdr:colOff>464820</xdr:colOff>
      <xdr:row>298</xdr:row>
      <xdr:rowOff>38100</xdr:rowOff>
    </xdr:to>
    <xdr:sp macro="" textlink="">
      <xdr:nvSpPr>
        <xdr:cNvPr id="564" name="Line 617">
          <a:extLst>
            <a:ext uri="{FF2B5EF4-FFF2-40B4-BE49-F238E27FC236}">
              <a16:creationId xmlns:a16="http://schemas.microsoft.com/office/drawing/2014/main" id="{00000000-0008-0000-1000-000034020000}"/>
            </a:ext>
          </a:extLst>
        </xdr:cNvPr>
        <xdr:cNvSpPr>
          <a:spLocks noChangeShapeType="1"/>
        </xdr:cNvSpPr>
      </xdr:nvSpPr>
      <xdr:spPr bwMode="auto">
        <a:xfrm flipH="1">
          <a:off x="4069080" y="5779770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303</xdr:row>
      <xdr:rowOff>121920</xdr:rowOff>
    </xdr:from>
    <xdr:to>
      <xdr:col>3</xdr:col>
      <xdr:colOff>464820</xdr:colOff>
      <xdr:row>303</xdr:row>
      <xdr:rowOff>121920</xdr:rowOff>
    </xdr:to>
    <xdr:sp macro="" textlink="">
      <xdr:nvSpPr>
        <xdr:cNvPr id="565" name="Line 618">
          <a:extLst>
            <a:ext uri="{FF2B5EF4-FFF2-40B4-BE49-F238E27FC236}">
              <a16:creationId xmlns:a16="http://schemas.microsoft.com/office/drawing/2014/main" id="{00000000-0008-0000-1000-000035020000}"/>
            </a:ext>
          </a:extLst>
        </xdr:cNvPr>
        <xdr:cNvSpPr>
          <a:spLocks noChangeShapeType="1"/>
        </xdr:cNvSpPr>
      </xdr:nvSpPr>
      <xdr:spPr bwMode="auto">
        <a:xfrm flipH="1">
          <a:off x="4091940" y="58719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496221</xdr:colOff>
      <xdr:row>310</xdr:row>
      <xdr:rowOff>83820</xdr:rowOff>
    </xdr:from>
    <xdr:to>
      <xdr:col>3</xdr:col>
      <xdr:colOff>631539</xdr:colOff>
      <xdr:row>310</xdr:row>
      <xdr:rowOff>83820</xdr:rowOff>
    </xdr:to>
    <xdr:sp macro="" textlink="">
      <xdr:nvSpPr>
        <xdr:cNvPr id="566" name="Line 620">
          <a:extLst>
            <a:ext uri="{FF2B5EF4-FFF2-40B4-BE49-F238E27FC236}">
              <a16:creationId xmlns:a16="http://schemas.microsoft.com/office/drawing/2014/main" id="{00000000-0008-0000-1000-000036020000}"/>
            </a:ext>
          </a:extLst>
        </xdr:cNvPr>
        <xdr:cNvSpPr>
          <a:spLocks noChangeShapeType="1"/>
        </xdr:cNvSpPr>
      </xdr:nvSpPr>
      <xdr:spPr bwMode="auto">
        <a:xfrm flipH="1">
          <a:off x="4496721" y="5985510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309</xdr:row>
      <xdr:rowOff>68580</xdr:rowOff>
    </xdr:from>
    <xdr:to>
      <xdr:col>5</xdr:col>
      <xdr:colOff>0</xdr:colOff>
      <xdr:row>309</xdr:row>
      <xdr:rowOff>68580</xdr:rowOff>
    </xdr:to>
    <xdr:sp macro="" textlink="">
      <xdr:nvSpPr>
        <xdr:cNvPr id="567" name="Line 621">
          <a:extLst>
            <a:ext uri="{FF2B5EF4-FFF2-40B4-BE49-F238E27FC236}">
              <a16:creationId xmlns:a16="http://schemas.microsoft.com/office/drawing/2014/main" id="{00000000-0008-0000-1000-000037020000}"/>
            </a:ext>
          </a:extLst>
        </xdr:cNvPr>
        <xdr:cNvSpPr>
          <a:spLocks noChangeShapeType="1"/>
        </xdr:cNvSpPr>
      </xdr:nvSpPr>
      <xdr:spPr bwMode="auto">
        <a:xfrm flipH="1">
          <a:off x="5692140" y="59672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309</xdr:row>
      <xdr:rowOff>30480</xdr:rowOff>
    </xdr:from>
    <xdr:to>
      <xdr:col>3</xdr:col>
      <xdr:colOff>472440</xdr:colOff>
      <xdr:row>310</xdr:row>
      <xdr:rowOff>297180</xdr:rowOff>
    </xdr:to>
    <xdr:sp macro="" textlink="">
      <xdr:nvSpPr>
        <xdr:cNvPr id="568" name="Line 622">
          <a:extLst>
            <a:ext uri="{FF2B5EF4-FFF2-40B4-BE49-F238E27FC236}">
              <a16:creationId xmlns:a16="http://schemas.microsoft.com/office/drawing/2014/main" id="{00000000-0008-0000-1000-000038020000}"/>
            </a:ext>
          </a:extLst>
        </xdr:cNvPr>
        <xdr:cNvSpPr>
          <a:spLocks noChangeShapeType="1"/>
        </xdr:cNvSpPr>
      </xdr:nvSpPr>
      <xdr:spPr bwMode="auto">
        <a:xfrm>
          <a:off x="4472940" y="5963412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310</xdr:row>
      <xdr:rowOff>274320</xdr:rowOff>
    </xdr:from>
    <xdr:to>
      <xdr:col>5</xdr:col>
      <xdr:colOff>0</xdr:colOff>
      <xdr:row>310</xdr:row>
      <xdr:rowOff>274320</xdr:rowOff>
    </xdr:to>
    <xdr:sp macro="" textlink="">
      <xdr:nvSpPr>
        <xdr:cNvPr id="569" name="Line 623">
          <a:extLst>
            <a:ext uri="{FF2B5EF4-FFF2-40B4-BE49-F238E27FC236}">
              <a16:creationId xmlns:a16="http://schemas.microsoft.com/office/drawing/2014/main" id="{00000000-0008-0000-1000-000039020000}"/>
            </a:ext>
          </a:extLst>
        </xdr:cNvPr>
        <xdr:cNvSpPr>
          <a:spLocks noChangeShapeType="1"/>
        </xdr:cNvSpPr>
      </xdr:nvSpPr>
      <xdr:spPr bwMode="auto">
        <a:xfrm flipH="1">
          <a:off x="5692140" y="60045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309</xdr:row>
      <xdr:rowOff>30480</xdr:rowOff>
    </xdr:from>
    <xdr:to>
      <xdr:col>3</xdr:col>
      <xdr:colOff>464820</xdr:colOff>
      <xdr:row>309</xdr:row>
      <xdr:rowOff>30480</xdr:rowOff>
    </xdr:to>
    <xdr:sp macro="" textlink="">
      <xdr:nvSpPr>
        <xdr:cNvPr id="571" name="Line 625">
          <a:extLst>
            <a:ext uri="{FF2B5EF4-FFF2-40B4-BE49-F238E27FC236}">
              <a16:creationId xmlns:a16="http://schemas.microsoft.com/office/drawing/2014/main" id="{00000000-0008-0000-1000-00003B020000}"/>
            </a:ext>
          </a:extLst>
        </xdr:cNvPr>
        <xdr:cNvSpPr>
          <a:spLocks noChangeShapeType="1"/>
        </xdr:cNvSpPr>
      </xdr:nvSpPr>
      <xdr:spPr bwMode="auto">
        <a:xfrm flipH="1">
          <a:off x="4091940" y="59634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310</xdr:row>
      <xdr:rowOff>304800</xdr:rowOff>
    </xdr:from>
    <xdr:to>
      <xdr:col>3</xdr:col>
      <xdr:colOff>472440</xdr:colOff>
      <xdr:row>310</xdr:row>
      <xdr:rowOff>304800</xdr:rowOff>
    </xdr:to>
    <xdr:sp macro="" textlink="">
      <xdr:nvSpPr>
        <xdr:cNvPr id="572" name="Line 626">
          <a:extLst>
            <a:ext uri="{FF2B5EF4-FFF2-40B4-BE49-F238E27FC236}">
              <a16:creationId xmlns:a16="http://schemas.microsoft.com/office/drawing/2014/main" id="{00000000-0008-0000-1000-00003C020000}"/>
            </a:ext>
          </a:extLst>
        </xdr:cNvPr>
        <xdr:cNvSpPr>
          <a:spLocks noChangeShapeType="1"/>
        </xdr:cNvSpPr>
      </xdr:nvSpPr>
      <xdr:spPr bwMode="auto">
        <a:xfrm flipH="1">
          <a:off x="4099560" y="60076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489633</xdr:colOff>
      <xdr:row>320</xdr:row>
      <xdr:rowOff>76200</xdr:rowOff>
    </xdr:from>
    <xdr:to>
      <xdr:col>2</xdr:col>
      <xdr:colOff>653368</xdr:colOff>
      <xdr:row>320</xdr:row>
      <xdr:rowOff>76200</xdr:rowOff>
    </xdr:to>
    <xdr:sp macro="" textlink="">
      <xdr:nvSpPr>
        <xdr:cNvPr id="573" name="Line 627">
          <a:extLst>
            <a:ext uri="{FF2B5EF4-FFF2-40B4-BE49-F238E27FC236}">
              <a16:creationId xmlns:a16="http://schemas.microsoft.com/office/drawing/2014/main" id="{00000000-0008-0000-1000-00003D020000}"/>
            </a:ext>
          </a:extLst>
        </xdr:cNvPr>
        <xdr:cNvSpPr>
          <a:spLocks noChangeShapeType="1"/>
        </xdr:cNvSpPr>
      </xdr:nvSpPr>
      <xdr:spPr bwMode="auto">
        <a:xfrm flipH="1">
          <a:off x="3644313" y="611886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526701</xdr:colOff>
      <xdr:row>320</xdr:row>
      <xdr:rowOff>106680</xdr:rowOff>
    </xdr:from>
    <xdr:to>
      <xdr:col>3</xdr:col>
      <xdr:colOff>662019</xdr:colOff>
      <xdr:row>320</xdr:row>
      <xdr:rowOff>106680</xdr:rowOff>
    </xdr:to>
    <xdr:sp macro="" textlink="">
      <xdr:nvSpPr>
        <xdr:cNvPr id="574" name="Line 628">
          <a:extLst>
            <a:ext uri="{FF2B5EF4-FFF2-40B4-BE49-F238E27FC236}">
              <a16:creationId xmlns:a16="http://schemas.microsoft.com/office/drawing/2014/main" id="{00000000-0008-0000-1000-00003E020000}"/>
            </a:ext>
          </a:extLst>
        </xdr:cNvPr>
        <xdr:cNvSpPr>
          <a:spLocks noChangeShapeType="1"/>
        </xdr:cNvSpPr>
      </xdr:nvSpPr>
      <xdr:spPr bwMode="auto">
        <a:xfrm flipH="1">
          <a:off x="4527201" y="612190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450966</xdr:colOff>
      <xdr:row>324</xdr:row>
      <xdr:rowOff>83820</xdr:rowOff>
    </xdr:from>
    <xdr:to>
      <xdr:col>2</xdr:col>
      <xdr:colOff>631075</xdr:colOff>
      <xdr:row>324</xdr:row>
      <xdr:rowOff>83820</xdr:rowOff>
    </xdr:to>
    <xdr:sp macro="" textlink="">
      <xdr:nvSpPr>
        <xdr:cNvPr id="575" name="Line 629">
          <a:extLst>
            <a:ext uri="{FF2B5EF4-FFF2-40B4-BE49-F238E27FC236}">
              <a16:creationId xmlns:a16="http://schemas.microsoft.com/office/drawing/2014/main" id="{00000000-0008-0000-1000-00003F020000}"/>
            </a:ext>
          </a:extLst>
        </xdr:cNvPr>
        <xdr:cNvSpPr>
          <a:spLocks noChangeShapeType="1"/>
        </xdr:cNvSpPr>
      </xdr:nvSpPr>
      <xdr:spPr bwMode="auto">
        <a:xfrm flipH="1">
          <a:off x="3605646" y="61866780"/>
          <a:ext cx="18010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474215</xdr:colOff>
      <xdr:row>324</xdr:row>
      <xdr:rowOff>114300</xdr:rowOff>
    </xdr:from>
    <xdr:to>
      <xdr:col>3</xdr:col>
      <xdr:colOff>623065</xdr:colOff>
      <xdr:row>324</xdr:row>
      <xdr:rowOff>114300</xdr:rowOff>
    </xdr:to>
    <xdr:sp macro="" textlink="">
      <xdr:nvSpPr>
        <xdr:cNvPr id="576" name="Line 630">
          <a:extLst>
            <a:ext uri="{FF2B5EF4-FFF2-40B4-BE49-F238E27FC236}">
              <a16:creationId xmlns:a16="http://schemas.microsoft.com/office/drawing/2014/main" id="{00000000-0008-0000-1000-000040020000}"/>
            </a:ext>
          </a:extLst>
        </xdr:cNvPr>
        <xdr:cNvSpPr>
          <a:spLocks noChangeShapeType="1"/>
        </xdr:cNvSpPr>
      </xdr:nvSpPr>
      <xdr:spPr bwMode="auto">
        <a:xfrm flipH="1">
          <a:off x="4474715" y="618972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320</xdr:row>
      <xdr:rowOff>91440</xdr:rowOff>
    </xdr:from>
    <xdr:to>
      <xdr:col>4</xdr:col>
      <xdr:colOff>631539</xdr:colOff>
      <xdr:row>320</xdr:row>
      <xdr:rowOff>91440</xdr:rowOff>
    </xdr:to>
    <xdr:sp macro="" textlink="">
      <xdr:nvSpPr>
        <xdr:cNvPr id="577" name="Line 631">
          <a:extLst>
            <a:ext uri="{FF2B5EF4-FFF2-40B4-BE49-F238E27FC236}">
              <a16:creationId xmlns:a16="http://schemas.microsoft.com/office/drawing/2014/main" id="{00000000-0008-0000-1000-000041020000}"/>
            </a:ext>
          </a:extLst>
        </xdr:cNvPr>
        <xdr:cNvSpPr>
          <a:spLocks noChangeShapeType="1"/>
        </xdr:cNvSpPr>
      </xdr:nvSpPr>
      <xdr:spPr bwMode="auto">
        <a:xfrm flipH="1">
          <a:off x="5342541" y="6120384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580895</xdr:colOff>
      <xdr:row>324</xdr:row>
      <xdr:rowOff>83820</xdr:rowOff>
    </xdr:from>
    <xdr:to>
      <xdr:col>5</xdr:col>
      <xdr:colOff>729745</xdr:colOff>
      <xdr:row>324</xdr:row>
      <xdr:rowOff>83820</xdr:rowOff>
    </xdr:to>
    <xdr:sp macro="" textlink="">
      <xdr:nvSpPr>
        <xdr:cNvPr id="578" name="Line 632">
          <a:extLst>
            <a:ext uri="{FF2B5EF4-FFF2-40B4-BE49-F238E27FC236}">
              <a16:creationId xmlns:a16="http://schemas.microsoft.com/office/drawing/2014/main" id="{00000000-0008-0000-1000-000042020000}"/>
            </a:ext>
          </a:extLst>
        </xdr:cNvPr>
        <xdr:cNvSpPr>
          <a:spLocks noChangeShapeType="1"/>
        </xdr:cNvSpPr>
      </xdr:nvSpPr>
      <xdr:spPr bwMode="auto">
        <a:xfrm flipH="1">
          <a:off x="6273035" y="618667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573275</xdr:colOff>
      <xdr:row>320</xdr:row>
      <xdr:rowOff>83820</xdr:rowOff>
    </xdr:from>
    <xdr:to>
      <xdr:col>5</xdr:col>
      <xdr:colOff>722125</xdr:colOff>
      <xdr:row>320</xdr:row>
      <xdr:rowOff>83820</xdr:rowOff>
    </xdr:to>
    <xdr:sp macro="" textlink="">
      <xdr:nvSpPr>
        <xdr:cNvPr id="579" name="Line 633">
          <a:extLst>
            <a:ext uri="{FF2B5EF4-FFF2-40B4-BE49-F238E27FC236}">
              <a16:creationId xmlns:a16="http://schemas.microsoft.com/office/drawing/2014/main" id="{00000000-0008-0000-1000-000043020000}"/>
            </a:ext>
          </a:extLst>
        </xdr:cNvPr>
        <xdr:cNvSpPr>
          <a:spLocks noChangeShapeType="1"/>
        </xdr:cNvSpPr>
      </xdr:nvSpPr>
      <xdr:spPr bwMode="auto">
        <a:xfrm flipH="1">
          <a:off x="6265415" y="611962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322</xdr:row>
      <xdr:rowOff>167289</xdr:rowOff>
    </xdr:from>
    <xdr:to>
      <xdr:col>5</xdr:col>
      <xdr:colOff>563880</xdr:colOff>
      <xdr:row>325</xdr:row>
      <xdr:rowOff>137511</xdr:rowOff>
    </xdr:to>
    <xdr:sp macro="" textlink="">
      <xdr:nvSpPr>
        <xdr:cNvPr id="580" name="Line 634">
          <a:extLst>
            <a:ext uri="{FF2B5EF4-FFF2-40B4-BE49-F238E27FC236}">
              <a16:creationId xmlns:a16="http://schemas.microsoft.com/office/drawing/2014/main" id="{00000000-0008-0000-1000-000044020000}"/>
            </a:ext>
          </a:extLst>
        </xdr:cNvPr>
        <xdr:cNvSpPr>
          <a:spLocks noChangeShapeType="1"/>
        </xdr:cNvSpPr>
      </xdr:nvSpPr>
      <xdr:spPr bwMode="auto">
        <a:xfrm>
          <a:off x="6256020" y="61614969"/>
          <a:ext cx="0" cy="47314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317</xdr:row>
      <xdr:rowOff>0</xdr:rowOff>
    </xdr:from>
    <xdr:to>
      <xdr:col>5</xdr:col>
      <xdr:colOff>0</xdr:colOff>
      <xdr:row>317</xdr:row>
      <xdr:rowOff>0</xdr:rowOff>
    </xdr:to>
    <xdr:sp macro="" textlink="">
      <xdr:nvSpPr>
        <xdr:cNvPr id="581" name="Line 635">
          <a:extLst>
            <a:ext uri="{FF2B5EF4-FFF2-40B4-BE49-F238E27FC236}">
              <a16:creationId xmlns:a16="http://schemas.microsoft.com/office/drawing/2014/main" id="{00000000-0008-0000-1000-000045020000}"/>
            </a:ext>
          </a:extLst>
        </xdr:cNvPr>
        <xdr:cNvSpPr>
          <a:spLocks noChangeShapeType="1"/>
        </xdr:cNvSpPr>
      </xdr:nvSpPr>
      <xdr:spPr bwMode="auto">
        <a:xfrm flipH="1">
          <a:off x="5692140" y="60609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317</xdr:row>
      <xdr:rowOff>22860</xdr:rowOff>
    </xdr:from>
    <xdr:to>
      <xdr:col>5</xdr:col>
      <xdr:colOff>541020</xdr:colOff>
      <xdr:row>317</xdr:row>
      <xdr:rowOff>22860</xdr:rowOff>
    </xdr:to>
    <xdr:sp macro="" textlink="">
      <xdr:nvSpPr>
        <xdr:cNvPr id="582" name="Line 636">
          <a:extLst>
            <a:ext uri="{FF2B5EF4-FFF2-40B4-BE49-F238E27FC236}">
              <a16:creationId xmlns:a16="http://schemas.microsoft.com/office/drawing/2014/main" id="{00000000-0008-0000-1000-000046020000}"/>
            </a:ext>
          </a:extLst>
        </xdr:cNvPr>
        <xdr:cNvSpPr>
          <a:spLocks noChangeShapeType="1"/>
        </xdr:cNvSpPr>
      </xdr:nvSpPr>
      <xdr:spPr bwMode="auto">
        <a:xfrm flipH="1">
          <a:off x="5859780" y="60632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323</xdr:row>
      <xdr:rowOff>38100</xdr:rowOff>
    </xdr:from>
    <xdr:to>
      <xdr:col>3</xdr:col>
      <xdr:colOff>457200</xdr:colOff>
      <xdr:row>323</xdr:row>
      <xdr:rowOff>38100</xdr:rowOff>
    </xdr:to>
    <xdr:sp macro="" textlink="">
      <xdr:nvSpPr>
        <xdr:cNvPr id="583" name="Line 637">
          <a:extLst>
            <a:ext uri="{FF2B5EF4-FFF2-40B4-BE49-F238E27FC236}">
              <a16:creationId xmlns:a16="http://schemas.microsoft.com/office/drawing/2014/main" id="{00000000-0008-0000-1000-000047020000}"/>
            </a:ext>
          </a:extLst>
        </xdr:cNvPr>
        <xdr:cNvSpPr>
          <a:spLocks noChangeShapeType="1"/>
        </xdr:cNvSpPr>
      </xdr:nvSpPr>
      <xdr:spPr bwMode="auto">
        <a:xfrm flipH="1">
          <a:off x="4084320" y="61653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93172</xdr:colOff>
      <xdr:row>323</xdr:row>
      <xdr:rowOff>15240</xdr:rowOff>
    </xdr:from>
    <xdr:to>
      <xdr:col>2</xdr:col>
      <xdr:colOff>432608</xdr:colOff>
      <xdr:row>323</xdr:row>
      <xdr:rowOff>15240</xdr:rowOff>
    </xdr:to>
    <xdr:sp macro="" textlink="">
      <xdr:nvSpPr>
        <xdr:cNvPr id="584" name="Line 638">
          <a:extLst>
            <a:ext uri="{FF2B5EF4-FFF2-40B4-BE49-F238E27FC236}">
              <a16:creationId xmlns:a16="http://schemas.microsoft.com/office/drawing/2014/main" id="{00000000-0008-0000-1000-000048020000}"/>
            </a:ext>
          </a:extLst>
        </xdr:cNvPr>
        <xdr:cNvSpPr>
          <a:spLocks noChangeShapeType="1"/>
        </xdr:cNvSpPr>
      </xdr:nvSpPr>
      <xdr:spPr bwMode="auto">
        <a:xfrm flipH="1">
          <a:off x="3247852" y="6163056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325</xdr:row>
      <xdr:rowOff>144780</xdr:rowOff>
    </xdr:from>
    <xdr:to>
      <xdr:col>5</xdr:col>
      <xdr:colOff>563880</xdr:colOff>
      <xdr:row>325</xdr:row>
      <xdr:rowOff>144780</xdr:rowOff>
    </xdr:to>
    <xdr:sp macro="" textlink="">
      <xdr:nvSpPr>
        <xdr:cNvPr id="585" name="Line 639">
          <a:extLst>
            <a:ext uri="{FF2B5EF4-FFF2-40B4-BE49-F238E27FC236}">
              <a16:creationId xmlns:a16="http://schemas.microsoft.com/office/drawing/2014/main" id="{00000000-0008-0000-1000-000049020000}"/>
            </a:ext>
          </a:extLst>
        </xdr:cNvPr>
        <xdr:cNvSpPr>
          <a:spLocks noChangeShapeType="1"/>
        </xdr:cNvSpPr>
      </xdr:nvSpPr>
      <xdr:spPr bwMode="auto">
        <a:xfrm flipH="1">
          <a:off x="5882640" y="62095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322</xdr:row>
      <xdr:rowOff>68580</xdr:rowOff>
    </xdr:from>
    <xdr:to>
      <xdr:col>5</xdr:col>
      <xdr:colOff>541020</xdr:colOff>
      <xdr:row>322</xdr:row>
      <xdr:rowOff>68580</xdr:rowOff>
    </xdr:to>
    <xdr:sp macro="" textlink="">
      <xdr:nvSpPr>
        <xdr:cNvPr id="586" name="Line 640">
          <a:extLst>
            <a:ext uri="{FF2B5EF4-FFF2-40B4-BE49-F238E27FC236}">
              <a16:creationId xmlns:a16="http://schemas.microsoft.com/office/drawing/2014/main" id="{00000000-0008-0000-1000-00004A020000}"/>
            </a:ext>
          </a:extLst>
        </xdr:cNvPr>
        <xdr:cNvSpPr>
          <a:spLocks noChangeShapeType="1"/>
        </xdr:cNvSpPr>
      </xdr:nvSpPr>
      <xdr:spPr bwMode="auto">
        <a:xfrm flipH="1">
          <a:off x="5859780" y="61516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326</xdr:row>
      <xdr:rowOff>160020</xdr:rowOff>
    </xdr:from>
    <xdr:to>
      <xdr:col>5</xdr:col>
      <xdr:colOff>0</xdr:colOff>
      <xdr:row>326</xdr:row>
      <xdr:rowOff>160020</xdr:rowOff>
    </xdr:to>
    <xdr:sp macro="" textlink="">
      <xdr:nvSpPr>
        <xdr:cNvPr id="587" name="Line 641">
          <a:extLst>
            <a:ext uri="{FF2B5EF4-FFF2-40B4-BE49-F238E27FC236}">
              <a16:creationId xmlns:a16="http://schemas.microsoft.com/office/drawing/2014/main" id="{00000000-0008-0000-1000-00004B020000}"/>
            </a:ext>
          </a:extLst>
        </xdr:cNvPr>
        <xdr:cNvSpPr>
          <a:spLocks noChangeShapeType="1"/>
        </xdr:cNvSpPr>
      </xdr:nvSpPr>
      <xdr:spPr bwMode="auto">
        <a:xfrm flipH="1">
          <a:off x="5692140" y="622782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322</xdr:row>
      <xdr:rowOff>160020</xdr:rowOff>
    </xdr:from>
    <xdr:to>
      <xdr:col>5</xdr:col>
      <xdr:colOff>556260</xdr:colOff>
      <xdr:row>322</xdr:row>
      <xdr:rowOff>160020</xdr:rowOff>
    </xdr:to>
    <xdr:sp macro="" textlink="">
      <xdr:nvSpPr>
        <xdr:cNvPr id="588" name="Line 642">
          <a:extLst>
            <a:ext uri="{FF2B5EF4-FFF2-40B4-BE49-F238E27FC236}">
              <a16:creationId xmlns:a16="http://schemas.microsoft.com/office/drawing/2014/main" id="{00000000-0008-0000-1000-00004C020000}"/>
            </a:ext>
          </a:extLst>
        </xdr:cNvPr>
        <xdr:cNvSpPr>
          <a:spLocks noChangeShapeType="1"/>
        </xdr:cNvSpPr>
      </xdr:nvSpPr>
      <xdr:spPr bwMode="auto">
        <a:xfrm flipH="1">
          <a:off x="5875020" y="61607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322</xdr:row>
      <xdr:rowOff>60960</xdr:rowOff>
    </xdr:from>
    <xdr:to>
      <xdr:col>2</xdr:col>
      <xdr:colOff>441960</xdr:colOff>
      <xdr:row>322</xdr:row>
      <xdr:rowOff>60960</xdr:rowOff>
    </xdr:to>
    <xdr:sp macro="" textlink="">
      <xdr:nvSpPr>
        <xdr:cNvPr id="589" name="Line 643">
          <a:extLst>
            <a:ext uri="{FF2B5EF4-FFF2-40B4-BE49-F238E27FC236}">
              <a16:creationId xmlns:a16="http://schemas.microsoft.com/office/drawing/2014/main" id="{00000000-0008-0000-1000-00004D020000}"/>
            </a:ext>
          </a:extLst>
        </xdr:cNvPr>
        <xdr:cNvSpPr>
          <a:spLocks noChangeShapeType="1"/>
        </xdr:cNvSpPr>
      </xdr:nvSpPr>
      <xdr:spPr bwMode="auto">
        <a:xfrm flipH="1">
          <a:off x="3223260" y="615086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85552</xdr:colOff>
      <xdr:row>326</xdr:row>
      <xdr:rowOff>15240</xdr:rowOff>
    </xdr:from>
    <xdr:to>
      <xdr:col>2</xdr:col>
      <xdr:colOff>424988</xdr:colOff>
      <xdr:row>326</xdr:row>
      <xdr:rowOff>15240</xdr:rowOff>
    </xdr:to>
    <xdr:sp macro="" textlink="">
      <xdr:nvSpPr>
        <xdr:cNvPr id="590" name="Line 644">
          <a:extLst>
            <a:ext uri="{FF2B5EF4-FFF2-40B4-BE49-F238E27FC236}">
              <a16:creationId xmlns:a16="http://schemas.microsoft.com/office/drawing/2014/main" id="{00000000-0008-0000-1000-00004E020000}"/>
            </a:ext>
          </a:extLst>
        </xdr:cNvPr>
        <xdr:cNvSpPr>
          <a:spLocks noChangeShapeType="1"/>
        </xdr:cNvSpPr>
      </xdr:nvSpPr>
      <xdr:spPr bwMode="auto">
        <a:xfrm flipH="1">
          <a:off x="3240232" y="621334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326</xdr:row>
      <xdr:rowOff>0</xdr:rowOff>
    </xdr:from>
    <xdr:to>
      <xdr:col>3</xdr:col>
      <xdr:colOff>457200</xdr:colOff>
      <xdr:row>326</xdr:row>
      <xdr:rowOff>0</xdr:rowOff>
    </xdr:to>
    <xdr:sp macro="" textlink="">
      <xdr:nvSpPr>
        <xdr:cNvPr id="591" name="Line 645">
          <a:extLst>
            <a:ext uri="{FF2B5EF4-FFF2-40B4-BE49-F238E27FC236}">
              <a16:creationId xmlns:a16="http://schemas.microsoft.com/office/drawing/2014/main" id="{00000000-0008-0000-1000-00004F020000}"/>
            </a:ext>
          </a:extLst>
        </xdr:cNvPr>
        <xdr:cNvSpPr>
          <a:spLocks noChangeShapeType="1"/>
        </xdr:cNvSpPr>
      </xdr:nvSpPr>
      <xdr:spPr bwMode="auto">
        <a:xfrm flipH="1">
          <a:off x="4084320" y="62118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326</xdr:row>
      <xdr:rowOff>144780</xdr:rowOff>
    </xdr:from>
    <xdr:to>
      <xdr:col>4</xdr:col>
      <xdr:colOff>487680</xdr:colOff>
      <xdr:row>326</xdr:row>
      <xdr:rowOff>144780</xdr:rowOff>
    </xdr:to>
    <xdr:sp macro="" textlink="">
      <xdr:nvSpPr>
        <xdr:cNvPr id="592" name="Line 646">
          <a:extLst>
            <a:ext uri="{FF2B5EF4-FFF2-40B4-BE49-F238E27FC236}">
              <a16:creationId xmlns:a16="http://schemas.microsoft.com/office/drawing/2014/main" id="{00000000-0008-0000-1000-000050020000}"/>
            </a:ext>
          </a:extLst>
        </xdr:cNvPr>
        <xdr:cNvSpPr>
          <a:spLocks noChangeShapeType="1"/>
        </xdr:cNvSpPr>
      </xdr:nvSpPr>
      <xdr:spPr bwMode="auto">
        <a:xfrm flipH="1">
          <a:off x="4960620" y="622630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322</xdr:row>
      <xdr:rowOff>76200</xdr:rowOff>
    </xdr:from>
    <xdr:to>
      <xdr:col>3</xdr:col>
      <xdr:colOff>480060</xdr:colOff>
      <xdr:row>322</xdr:row>
      <xdr:rowOff>76200</xdr:rowOff>
    </xdr:to>
    <xdr:sp macro="" textlink="">
      <xdr:nvSpPr>
        <xdr:cNvPr id="593" name="Line 647">
          <a:extLst>
            <a:ext uri="{FF2B5EF4-FFF2-40B4-BE49-F238E27FC236}">
              <a16:creationId xmlns:a16="http://schemas.microsoft.com/office/drawing/2014/main" id="{00000000-0008-0000-1000-000051020000}"/>
            </a:ext>
          </a:extLst>
        </xdr:cNvPr>
        <xdr:cNvSpPr>
          <a:spLocks noChangeShapeType="1"/>
        </xdr:cNvSpPr>
      </xdr:nvSpPr>
      <xdr:spPr bwMode="auto">
        <a:xfrm flipH="1">
          <a:off x="4107180" y="61523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317</xdr:row>
      <xdr:rowOff>15240</xdr:rowOff>
    </xdr:from>
    <xdr:to>
      <xdr:col>4</xdr:col>
      <xdr:colOff>495300</xdr:colOff>
      <xdr:row>317</xdr:row>
      <xdr:rowOff>15240</xdr:rowOff>
    </xdr:to>
    <xdr:sp macro="" textlink="">
      <xdr:nvSpPr>
        <xdr:cNvPr id="594" name="Line 648">
          <a:extLst>
            <a:ext uri="{FF2B5EF4-FFF2-40B4-BE49-F238E27FC236}">
              <a16:creationId xmlns:a16="http://schemas.microsoft.com/office/drawing/2014/main" id="{00000000-0008-0000-1000-000052020000}"/>
            </a:ext>
          </a:extLst>
        </xdr:cNvPr>
        <xdr:cNvSpPr>
          <a:spLocks noChangeShapeType="1"/>
        </xdr:cNvSpPr>
      </xdr:nvSpPr>
      <xdr:spPr bwMode="auto">
        <a:xfrm flipH="1">
          <a:off x="4968240" y="60624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317</xdr:row>
      <xdr:rowOff>0</xdr:rowOff>
    </xdr:from>
    <xdr:to>
      <xdr:col>3</xdr:col>
      <xdr:colOff>472440</xdr:colOff>
      <xdr:row>317</xdr:row>
      <xdr:rowOff>0</xdr:rowOff>
    </xdr:to>
    <xdr:sp macro="" textlink="">
      <xdr:nvSpPr>
        <xdr:cNvPr id="595" name="Line 649">
          <a:extLst>
            <a:ext uri="{FF2B5EF4-FFF2-40B4-BE49-F238E27FC236}">
              <a16:creationId xmlns:a16="http://schemas.microsoft.com/office/drawing/2014/main" id="{00000000-0008-0000-1000-000053020000}"/>
            </a:ext>
          </a:extLst>
        </xdr:cNvPr>
        <xdr:cNvSpPr>
          <a:spLocks noChangeShapeType="1"/>
        </xdr:cNvSpPr>
      </xdr:nvSpPr>
      <xdr:spPr bwMode="auto">
        <a:xfrm flipH="1">
          <a:off x="4099560" y="60609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100792</xdr:colOff>
      <xdr:row>317</xdr:row>
      <xdr:rowOff>0</xdr:rowOff>
    </xdr:from>
    <xdr:to>
      <xdr:col>2</xdr:col>
      <xdr:colOff>440228</xdr:colOff>
      <xdr:row>317</xdr:row>
      <xdr:rowOff>0</xdr:rowOff>
    </xdr:to>
    <xdr:sp macro="" textlink="">
      <xdr:nvSpPr>
        <xdr:cNvPr id="596" name="Line 650">
          <a:extLst>
            <a:ext uri="{FF2B5EF4-FFF2-40B4-BE49-F238E27FC236}">
              <a16:creationId xmlns:a16="http://schemas.microsoft.com/office/drawing/2014/main" id="{00000000-0008-0000-1000-000054020000}"/>
            </a:ext>
          </a:extLst>
        </xdr:cNvPr>
        <xdr:cNvSpPr>
          <a:spLocks noChangeShapeType="1"/>
        </xdr:cNvSpPr>
      </xdr:nvSpPr>
      <xdr:spPr bwMode="auto">
        <a:xfrm flipH="1">
          <a:off x="3255472" y="6060948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482013</xdr:colOff>
      <xdr:row>330</xdr:row>
      <xdr:rowOff>83820</xdr:rowOff>
    </xdr:from>
    <xdr:to>
      <xdr:col>3</xdr:col>
      <xdr:colOff>645748</xdr:colOff>
      <xdr:row>330</xdr:row>
      <xdr:rowOff>83820</xdr:rowOff>
    </xdr:to>
    <xdr:sp macro="" textlink="">
      <xdr:nvSpPr>
        <xdr:cNvPr id="597" name="Line 651">
          <a:extLst>
            <a:ext uri="{FF2B5EF4-FFF2-40B4-BE49-F238E27FC236}">
              <a16:creationId xmlns:a16="http://schemas.microsoft.com/office/drawing/2014/main" id="{00000000-0008-0000-1000-000055020000}"/>
            </a:ext>
          </a:extLst>
        </xdr:cNvPr>
        <xdr:cNvSpPr>
          <a:spLocks noChangeShapeType="1"/>
        </xdr:cNvSpPr>
      </xdr:nvSpPr>
      <xdr:spPr bwMode="auto">
        <a:xfrm flipH="1">
          <a:off x="4482513" y="628726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525232</xdr:colOff>
      <xdr:row>330</xdr:row>
      <xdr:rowOff>106680</xdr:rowOff>
    </xdr:from>
    <xdr:to>
      <xdr:col>4</xdr:col>
      <xdr:colOff>648248</xdr:colOff>
      <xdr:row>330</xdr:row>
      <xdr:rowOff>106680</xdr:rowOff>
    </xdr:to>
    <xdr:sp macro="" textlink="">
      <xdr:nvSpPr>
        <xdr:cNvPr id="598" name="Line 652">
          <a:extLst>
            <a:ext uri="{FF2B5EF4-FFF2-40B4-BE49-F238E27FC236}">
              <a16:creationId xmlns:a16="http://schemas.microsoft.com/office/drawing/2014/main" id="{00000000-0008-0000-1000-000056020000}"/>
            </a:ext>
          </a:extLst>
        </xdr:cNvPr>
        <xdr:cNvSpPr>
          <a:spLocks noChangeShapeType="1"/>
        </xdr:cNvSpPr>
      </xdr:nvSpPr>
      <xdr:spPr bwMode="auto">
        <a:xfrm flipH="1">
          <a:off x="5371552" y="628954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550593</xdr:colOff>
      <xdr:row>330</xdr:row>
      <xdr:rowOff>99060</xdr:rowOff>
    </xdr:from>
    <xdr:to>
      <xdr:col>5</xdr:col>
      <xdr:colOff>714328</xdr:colOff>
      <xdr:row>330</xdr:row>
      <xdr:rowOff>99060</xdr:rowOff>
    </xdr:to>
    <xdr:sp macro="" textlink="">
      <xdr:nvSpPr>
        <xdr:cNvPr id="599" name="Line 653">
          <a:extLst>
            <a:ext uri="{FF2B5EF4-FFF2-40B4-BE49-F238E27FC236}">
              <a16:creationId xmlns:a16="http://schemas.microsoft.com/office/drawing/2014/main" id="{00000000-0008-0000-1000-000057020000}"/>
            </a:ext>
          </a:extLst>
        </xdr:cNvPr>
        <xdr:cNvSpPr>
          <a:spLocks noChangeShapeType="1"/>
        </xdr:cNvSpPr>
      </xdr:nvSpPr>
      <xdr:spPr bwMode="auto">
        <a:xfrm flipH="1">
          <a:off x="6242733" y="628878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466595</xdr:colOff>
      <xdr:row>330</xdr:row>
      <xdr:rowOff>99060</xdr:rowOff>
    </xdr:from>
    <xdr:to>
      <xdr:col>2</xdr:col>
      <xdr:colOff>615445</xdr:colOff>
      <xdr:row>330</xdr:row>
      <xdr:rowOff>99060</xdr:rowOff>
    </xdr:to>
    <xdr:sp macro="" textlink="">
      <xdr:nvSpPr>
        <xdr:cNvPr id="600" name="Line 654">
          <a:extLst>
            <a:ext uri="{FF2B5EF4-FFF2-40B4-BE49-F238E27FC236}">
              <a16:creationId xmlns:a16="http://schemas.microsoft.com/office/drawing/2014/main" id="{00000000-0008-0000-1000-000058020000}"/>
            </a:ext>
          </a:extLst>
        </xdr:cNvPr>
        <xdr:cNvSpPr>
          <a:spLocks noChangeShapeType="1"/>
        </xdr:cNvSpPr>
      </xdr:nvSpPr>
      <xdr:spPr bwMode="auto">
        <a:xfrm flipH="1">
          <a:off x="3621275" y="628878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331</xdr:row>
      <xdr:rowOff>91440</xdr:rowOff>
    </xdr:from>
    <xdr:to>
      <xdr:col>5</xdr:col>
      <xdr:colOff>0</xdr:colOff>
      <xdr:row>331</xdr:row>
      <xdr:rowOff>91440</xdr:rowOff>
    </xdr:to>
    <xdr:sp macro="" textlink="">
      <xdr:nvSpPr>
        <xdr:cNvPr id="601" name="Line 655">
          <a:extLst>
            <a:ext uri="{FF2B5EF4-FFF2-40B4-BE49-F238E27FC236}">
              <a16:creationId xmlns:a16="http://schemas.microsoft.com/office/drawing/2014/main" id="{00000000-0008-0000-1000-000059020000}"/>
            </a:ext>
          </a:extLst>
        </xdr:cNvPr>
        <xdr:cNvSpPr>
          <a:spLocks noChangeShapeType="1"/>
        </xdr:cNvSpPr>
      </xdr:nvSpPr>
      <xdr:spPr bwMode="auto">
        <a:xfrm flipH="1">
          <a:off x="5692140" y="63047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511461</xdr:colOff>
      <xdr:row>335</xdr:row>
      <xdr:rowOff>99060</xdr:rowOff>
    </xdr:from>
    <xdr:to>
      <xdr:col>4</xdr:col>
      <xdr:colOff>646779</xdr:colOff>
      <xdr:row>335</xdr:row>
      <xdr:rowOff>99060</xdr:rowOff>
    </xdr:to>
    <xdr:sp macro="" textlink="">
      <xdr:nvSpPr>
        <xdr:cNvPr id="602" name="Line 656">
          <a:extLst>
            <a:ext uri="{FF2B5EF4-FFF2-40B4-BE49-F238E27FC236}">
              <a16:creationId xmlns:a16="http://schemas.microsoft.com/office/drawing/2014/main" id="{00000000-0008-0000-1000-00005A020000}"/>
            </a:ext>
          </a:extLst>
        </xdr:cNvPr>
        <xdr:cNvSpPr>
          <a:spLocks noChangeShapeType="1"/>
        </xdr:cNvSpPr>
      </xdr:nvSpPr>
      <xdr:spPr bwMode="auto">
        <a:xfrm flipH="1">
          <a:off x="5357781" y="637260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523204</xdr:colOff>
      <xdr:row>335</xdr:row>
      <xdr:rowOff>106680</xdr:rowOff>
    </xdr:from>
    <xdr:to>
      <xdr:col>3</xdr:col>
      <xdr:colOff>635037</xdr:colOff>
      <xdr:row>335</xdr:row>
      <xdr:rowOff>106680</xdr:rowOff>
    </xdr:to>
    <xdr:sp macro="" textlink="">
      <xdr:nvSpPr>
        <xdr:cNvPr id="603" name="Line 657">
          <a:extLst>
            <a:ext uri="{FF2B5EF4-FFF2-40B4-BE49-F238E27FC236}">
              <a16:creationId xmlns:a16="http://schemas.microsoft.com/office/drawing/2014/main" id="{00000000-0008-0000-1000-00005B020000}"/>
            </a:ext>
          </a:extLst>
        </xdr:cNvPr>
        <xdr:cNvSpPr>
          <a:spLocks noChangeShapeType="1"/>
        </xdr:cNvSpPr>
      </xdr:nvSpPr>
      <xdr:spPr bwMode="auto">
        <a:xfrm flipH="1">
          <a:off x="4523704" y="6373368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565655</xdr:colOff>
      <xdr:row>335</xdr:row>
      <xdr:rowOff>91440</xdr:rowOff>
    </xdr:from>
    <xdr:to>
      <xdr:col>5</xdr:col>
      <xdr:colOff>714505</xdr:colOff>
      <xdr:row>335</xdr:row>
      <xdr:rowOff>91440</xdr:rowOff>
    </xdr:to>
    <xdr:sp macro="" textlink="">
      <xdr:nvSpPr>
        <xdr:cNvPr id="604" name="Line 658">
          <a:extLst>
            <a:ext uri="{FF2B5EF4-FFF2-40B4-BE49-F238E27FC236}">
              <a16:creationId xmlns:a16="http://schemas.microsoft.com/office/drawing/2014/main" id="{00000000-0008-0000-1000-00005C020000}"/>
            </a:ext>
          </a:extLst>
        </xdr:cNvPr>
        <xdr:cNvSpPr>
          <a:spLocks noChangeShapeType="1"/>
        </xdr:cNvSpPr>
      </xdr:nvSpPr>
      <xdr:spPr bwMode="auto">
        <a:xfrm flipH="1">
          <a:off x="6257795" y="637184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334</xdr:row>
      <xdr:rowOff>91440</xdr:rowOff>
    </xdr:from>
    <xdr:to>
      <xdr:col>3</xdr:col>
      <xdr:colOff>510540</xdr:colOff>
      <xdr:row>336</xdr:row>
      <xdr:rowOff>91440</xdr:rowOff>
    </xdr:to>
    <xdr:sp macro="" textlink="">
      <xdr:nvSpPr>
        <xdr:cNvPr id="605" name="Line 659">
          <a:extLst>
            <a:ext uri="{FF2B5EF4-FFF2-40B4-BE49-F238E27FC236}">
              <a16:creationId xmlns:a16="http://schemas.microsoft.com/office/drawing/2014/main" id="{00000000-0008-0000-1000-00005D020000}"/>
            </a:ext>
          </a:extLst>
        </xdr:cNvPr>
        <xdr:cNvSpPr>
          <a:spLocks noChangeShapeType="1"/>
        </xdr:cNvSpPr>
      </xdr:nvSpPr>
      <xdr:spPr bwMode="auto">
        <a:xfrm flipH="1">
          <a:off x="4511040" y="6355080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334</xdr:row>
      <xdr:rowOff>114300</xdr:rowOff>
    </xdr:from>
    <xdr:to>
      <xdr:col>4</xdr:col>
      <xdr:colOff>472440</xdr:colOff>
      <xdr:row>336</xdr:row>
      <xdr:rowOff>76200</xdr:rowOff>
    </xdr:to>
    <xdr:sp macro="" textlink="">
      <xdr:nvSpPr>
        <xdr:cNvPr id="606" name="Line 660">
          <a:extLst>
            <a:ext uri="{FF2B5EF4-FFF2-40B4-BE49-F238E27FC236}">
              <a16:creationId xmlns:a16="http://schemas.microsoft.com/office/drawing/2014/main" id="{00000000-0008-0000-1000-00005E020000}"/>
            </a:ext>
          </a:extLst>
        </xdr:cNvPr>
        <xdr:cNvSpPr>
          <a:spLocks noChangeShapeType="1"/>
        </xdr:cNvSpPr>
      </xdr:nvSpPr>
      <xdr:spPr bwMode="auto">
        <a:xfrm flipH="1">
          <a:off x="5318760" y="63573660"/>
          <a:ext cx="0" cy="297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328</xdr:row>
      <xdr:rowOff>45720</xdr:rowOff>
    </xdr:from>
    <xdr:to>
      <xdr:col>5</xdr:col>
      <xdr:colOff>541020</xdr:colOff>
      <xdr:row>328</xdr:row>
      <xdr:rowOff>45720</xdr:rowOff>
    </xdr:to>
    <xdr:sp macro="" textlink="">
      <xdr:nvSpPr>
        <xdr:cNvPr id="607" name="Line 661">
          <a:extLst>
            <a:ext uri="{FF2B5EF4-FFF2-40B4-BE49-F238E27FC236}">
              <a16:creationId xmlns:a16="http://schemas.microsoft.com/office/drawing/2014/main" id="{00000000-0008-0000-1000-00005F020000}"/>
            </a:ext>
          </a:extLst>
        </xdr:cNvPr>
        <xdr:cNvSpPr>
          <a:spLocks noChangeShapeType="1"/>
        </xdr:cNvSpPr>
      </xdr:nvSpPr>
      <xdr:spPr bwMode="auto">
        <a:xfrm flipH="1">
          <a:off x="5859780" y="62499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333</xdr:row>
      <xdr:rowOff>160020</xdr:rowOff>
    </xdr:from>
    <xdr:to>
      <xdr:col>5</xdr:col>
      <xdr:colOff>556260</xdr:colOff>
      <xdr:row>333</xdr:row>
      <xdr:rowOff>160020</xdr:rowOff>
    </xdr:to>
    <xdr:sp macro="" textlink="">
      <xdr:nvSpPr>
        <xdr:cNvPr id="608" name="Line 662">
          <a:extLst>
            <a:ext uri="{FF2B5EF4-FFF2-40B4-BE49-F238E27FC236}">
              <a16:creationId xmlns:a16="http://schemas.microsoft.com/office/drawing/2014/main" id="{00000000-0008-0000-1000-000060020000}"/>
            </a:ext>
          </a:extLst>
        </xdr:cNvPr>
        <xdr:cNvSpPr>
          <a:spLocks noChangeShapeType="1"/>
        </xdr:cNvSpPr>
      </xdr:nvSpPr>
      <xdr:spPr bwMode="auto">
        <a:xfrm flipH="1">
          <a:off x="5836920" y="6345174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334</xdr:row>
      <xdr:rowOff>83820</xdr:rowOff>
    </xdr:from>
    <xdr:to>
      <xdr:col>5</xdr:col>
      <xdr:colOff>541020</xdr:colOff>
      <xdr:row>334</xdr:row>
      <xdr:rowOff>83820</xdr:rowOff>
    </xdr:to>
    <xdr:sp macro="" textlink="">
      <xdr:nvSpPr>
        <xdr:cNvPr id="609" name="Line 663">
          <a:extLst>
            <a:ext uri="{FF2B5EF4-FFF2-40B4-BE49-F238E27FC236}">
              <a16:creationId xmlns:a16="http://schemas.microsoft.com/office/drawing/2014/main" id="{00000000-0008-0000-1000-000061020000}"/>
            </a:ext>
          </a:extLst>
        </xdr:cNvPr>
        <xdr:cNvSpPr>
          <a:spLocks noChangeShapeType="1"/>
        </xdr:cNvSpPr>
      </xdr:nvSpPr>
      <xdr:spPr bwMode="auto">
        <a:xfrm flipH="1">
          <a:off x="5859780" y="63543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336</xdr:row>
      <xdr:rowOff>76200</xdr:rowOff>
    </xdr:from>
    <xdr:to>
      <xdr:col>5</xdr:col>
      <xdr:colOff>541020</xdr:colOff>
      <xdr:row>336</xdr:row>
      <xdr:rowOff>76200</xdr:rowOff>
    </xdr:to>
    <xdr:sp macro="" textlink="">
      <xdr:nvSpPr>
        <xdr:cNvPr id="610" name="Line 664">
          <a:extLst>
            <a:ext uri="{FF2B5EF4-FFF2-40B4-BE49-F238E27FC236}">
              <a16:creationId xmlns:a16="http://schemas.microsoft.com/office/drawing/2014/main" id="{00000000-0008-0000-1000-000062020000}"/>
            </a:ext>
          </a:extLst>
        </xdr:cNvPr>
        <xdr:cNvSpPr>
          <a:spLocks noChangeShapeType="1"/>
        </xdr:cNvSpPr>
      </xdr:nvSpPr>
      <xdr:spPr bwMode="auto">
        <a:xfrm flipH="1">
          <a:off x="5859780" y="63870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328</xdr:row>
      <xdr:rowOff>45720</xdr:rowOff>
    </xdr:from>
    <xdr:to>
      <xdr:col>5</xdr:col>
      <xdr:colOff>0</xdr:colOff>
      <xdr:row>328</xdr:row>
      <xdr:rowOff>45720</xdr:rowOff>
    </xdr:to>
    <xdr:sp macro="" textlink="">
      <xdr:nvSpPr>
        <xdr:cNvPr id="611" name="Line 665">
          <a:extLst>
            <a:ext uri="{FF2B5EF4-FFF2-40B4-BE49-F238E27FC236}">
              <a16:creationId xmlns:a16="http://schemas.microsoft.com/office/drawing/2014/main" id="{00000000-0008-0000-1000-000063020000}"/>
            </a:ext>
          </a:extLst>
        </xdr:cNvPr>
        <xdr:cNvSpPr>
          <a:spLocks noChangeShapeType="1"/>
        </xdr:cNvSpPr>
      </xdr:nvSpPr>
      <xdr:spPr bwMode="auto">
        <a:xfrm flipH="1">
          <a:off x="5692140" y="62499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336</xdr:row>
      <xdr:rowOff>30480</xdr:rowOff>
    </xdr:from>
    <xdr:to>
      <xdr:col>5</xdr:col>
      <xdr:colOff>0</xdr:colOff>
      <xdr:row>336</xdr:row>
      <xdr:rowOff>30480</xdr:rowOff>
    </xdr:to>
    <xdr:sp macro="" textlink="">
      <xdr:nvSpPr>
        <xdr:cNvPr id="612" name="Line 666">
          <a:extLst>
            <a:ext uri="{FF2B5EF4-FFF2-40B4-BE49-F238E27FC236}">
              <a16:creationId xmlns:a16="http://schemas.microsoft.com/office/drawing/2014/main" id="{00000000-0008-0000-1000-000064020000}"/>
            </a:ext>
          </a:extLst>
        </xdr:cNvPr>
        <xdr:cNvSpPr>
          <a:spLocks noChangeShapeType="1"/>
        </xdr:cNvSpPr>
      </xdr:nvSpPr>
      <xdr:spPr bwMode="auto">
        <a:xfrm flipH="1">
          <a:off x="5692140" y="638251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328</xdr:row>
      <xdr:rowOff>53340</xdr:rowOff>
    </xdr:from>
    <xdr:to>
      <xdr:col>4</xdr:col>
      <xdr:colOff>480060</xdr:colOff>
      <xdr:row>328</xdr:row>
      <xdr:rowOff>53340</xdr:rowOff>
    </xdr:to>
    <xdr:sp macro="" textlink="">
      <xdr:nvSpPr>
        <xdr:cNvPr id="613" name="Line 667">
          <a:extLst>
            <a:ext uri="{FF2B5EF4-FFF2-40B4-BE49-F238E27FC236}">
              <a16:creationId xmlns:a16="http://schemas.microsoft.com/office/drawing/2014/main" id="{00000000-0008-0000-1000-000065020000}"/>
            </a:ext>
          </a:extLst>
        </xdr:cNvPr>
        <xdr:cNvSpPr>
          <a:spLocks noChangeShapeType="1"/>
        </xdr:cNvSpPr>
      </xdr:nvSpPr>
      <xdr:spPr bwMode="auto">
        <a:xfrm flipH="1">
          <a:off x="4953000" y="62506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333</xdr:row>
      <xdr:rowOff>129540</xdr:rowOff>
    </xdr:from>
    <xdr:to>
      <xdr:col>4</xdr:col>
      <xdr:colOff>480060</xdr:colOff>
      <xdr:row>333</xdr:row>
      <xdr:rowOff>129540</xdr:rowOff>
    </xdr:to>
    <xdr:sp macro="" textlink="">
      <xdr:nvSpPr>
        <xdr:cNvPr id="614" name="Line 668">
          <a:extLst>
            <a:ext uri="{FF2B5EF4-FFF2-40B4-BE49-F238E27FC236}">
              <a16:creationId xmlns:a16="http://schemas.microsoft.com/office/drawing/2014/main" id="{00000000-0008-0000-1000-000066020000}"/>
            </a:ext>
          </a:extLst>
        </xdr:cNvPr>
        <xdr:cNvSpPr>
          <a:spLocks noChangeShapeType="1"/>
        </xdr:cNvSpPr>
      </xdr:nvSpPr>
      <xdr:spPr bwMode="auto">
        <a:xfrm flipH="1" flipV="1">
          <a:off x="4945380" y="6342126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334</xdr:row>
      <xdr:rowOff>114300</xdr:rowOff>
    </xdr:from>
    <xdr:to>
      <xdr:col>4</xdr:col>
      <xdr:colOff>464820</xdr:colOff>
      <xdr:row>334</xdr:row>
      <xdr:rowOff>114300</xdr:rowOff>
    </xdr:to>
    <xdr:sp macro="" textlink="">
      <xdr:nvSpPr>
        <xdr:cNvPr id="615" name="Line 669">
          <a:extLst>
            <a:ext uri="{FF2B5EF4-FFF2-40B4-BE49-F238E27FC236}">
              <a16:creationId xmlns:a16="http://schemas.microsoft.com/office/drawing/2014/main" id="{00000000-0008-0000-1000-000067020000}"/>
            </a:ext>
          </a:extLst>
        </xdr:cNvPr>
        <xdr:cNvSpPr>
          <a:spLocks noChangeShapeType="1"/>
        </xdr:cNvSpPr>
      </xdr:nvSpPr>
      <xdr:spPr bwMode="auto">
        <a:xfrm flipH="1">
          <a:off x="4937760" y="63573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336</xdr:row>
      <xdr:rowOff>83820</xdr:rowOff>
    </xdr:from>
    <xdr:to>
      <xdr:col>4</xdr:col>
      <xdr:colOff>464820</xdr:colOff>
      <xdr:row>336</xdr:row>
      <xdr:rowOff>83820</xdr:rowOff>
    </xdr:to>
    <xdr:sp macro="" textlink="">
      <xdr:nvSpPr>
        <xdr:cNvPr id="616" name="Line 670">
          <a:extLst>
            <a:ext uri="{FF2B5EF4-FFF2-40B4-BE49-F238E27FC236}">
              <a16:creationId xmlns:a16="http://schemas.microsoft.com/office/drawing/2014/main" id="{00000000-0008-0000-1000-000068020000}"/>
            </a:ext>
          </a:extLst>
        </xdr:cNvPr>
        <xdr:cNvSpPr>
          <a:spLocks noChangeShapeType="1"/>
        </xdr:cNvSpPr>
      </xdr:nvSpPr>
      <xdr:spPr bwMode="auto">
        <a:xfrm flipH="1">
          <a:off x="4937760" y="63878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68580</xdr:colOff>
      <xdr:row>328</xdr:row>
      <xdr:rowOff>60960</xdr:rowOff>
    </xdr:from>
    <xdr:to>
      <xdr:col>2</xdr:col>
      <xdr:colOff>441960</xdr:colOff>
      <xdr:row>328</xdr:row>
      <xdr:rowOff>60960</xdr:rowOff>
    </xdr:to>
    <xdr:sp macro="" textlink="">
      <xdr:nvSpPr>
        <xdr:cNvPr id="617" name="Line 671">
          <a:extLst>
            <a:ext uri="{FF2B5EF4-FFF2-40B4-BE49-F238E27FC236}">
              <a16:creationId xmlns:a16="http://schemas.microsoft.com/office/drawing/2014/main" id="{00000000-0008-0000-1000-000069020000}"/>
            </a:ext>
          </a:extLst>
        </xdr:cNvPr>
        <xdr:cNvSpPr>
          <a:spLocks noChangeShapeType="1"/>
        </xdr:cNvSpPr>
      </xdr:nvSpPr>
      <xdr:spPr bwMode="auto">
        <a:xfrm flipH="1">
          <a:off x="3223260" y="625144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xdr:colOff>
      <xdr:row>333</xdr:row>
      <xdr:rowOff>144780</xdr:rowOff>
    </xdr:from>
    <xdr:to>
      <xdr:col>2</xdr:col>
      <xdr:colOff>426720</xdr:colOff>
      <xdr:row>333</xdr:row>
      <xdr:rowOff>144780</xdr:rowOff>
    </xdr:to>
    <xdr:sp macro="" textlink="">
      <xdr:nvSpPr>
        <xdr:cNvPr id="618" name="Line 672">
          <a:extLst>
            <a:ext uri="{FF2B5EF4-FFF2-40B4-BE49-F238E27FC236}">
              <a16:creationId xmlns:a16="http://schemas.microsoft.com/office/drawing/2014/main" id="{00000000-0008-0000-1000-00006A020000}"/>
            </a:ext>
          </a:extLst>
        </xdr:cNvPr>
        <xdr:cNvSpPr>
          <a:spLocks noChangeShapeType="1"/>
        </xdr:cNvSpPr>
      </xdr:nvSpPr>
      <xdr:spPr bwMode="auto">
        <a:xfrm flipH="1">
          <a:off x="3208020" y="634365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106680</xdr:colOff>
      <xdr:row>328</xdr:row>
      <xdr:rowOff>68580</xdr:rowOff>
    </xdr:from>
    <xdr:to>
      <xdr:col>3</xdr:col>
      <xdr:colOff>480060</xdr:colOff>
      <xdr:row>328</xdr:row>
      <xdr:rowOff>68580</xdr:rowOff>
    </xdr:to>
    <xdr:sp macro="" textlink="">
      <xdr:nvSpPr>
        <xdr:cNvPr id="619" name="Line 673">
          <a:extLst>
            <a:ext uri="{FF2B5EF4-FFF2-40B4-BE49-F238E27FC236}">
              <a16:creationId xmlns:a16="http://schemas.microsoft.com/office/drawing/2014/main" id="{00000000-0008-0000-1000-00006B020000}"/>
            </a:ext>
          </a:extLst>
        </xdr:cNvPr>
        <xdr:cNvSpPr>
          <a:spLocks noChangeShapeType="1"/>
        </xdr:cNvSpPr>
      </xdr:nvSpPr>
      <xdr:spPr bwMode="auto">
        <a:xfrm flipH="1">
          <a:off x="4107180" y="625221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333</xdr:row>
      <xdr:rowOff>137160</xdr:rowOff>
    </xdr:from>
    <xdr:to>
      <xdr:col>3</xdr:col>
      <xdr:colOff>487680</xdr:colOff>
      <xdr:row>333</xdr:row>
      <xdr:rowOff>137160</xdr:rowOff>
    </xdr:to>
    <xdr:sp macro="" textlink="">
      <xdr:nvSpPr>
        <xdr:cNvPr id="620" name="Line 674">
          <a:extLst>
            <a:ext uri="{FF2B5EF4-FFF2-40B4-BE49-F238E27FC236}">
              <a16:creationId xmlns:a16="http://schemas.microsoft.com/office/drawing/2014/main" id="{00000000-0008-0000-1000-00006C020000}"/>
            </a:ext>
          </a:extLst>
        </xdr:cNvPr>
        <xdr:cNvSpPr>
          <a:spLocks noChangeShapeType="1"/>
        </xdr:cNvSpPr>
      </xdr:nvSpPr>
      <xdr:spPr bwMode="auto">
        <a:xfrm flipH="1">
          <a:off x="4114800" y="63428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334</xdr:row>
      <xdr:rowOff>91440</xdr:rowOff>
    </xdr:from>
    <xdr:to>
      <xdr:col>3</xdr:col>
      <xdr:colOff>510540</xdr:colOff>
      <xdr:row>334</xdr:row>
      <xdr:rowOff>91440</xdr:rowOff>
    </xdr:to>
    <xdr:sp macro="" textlink="">
      <xdr:nvSpPr>
        <xdr:cNvPr id="621" name="Line 675">
          <a:extLst>
            <a:ext uri="{FF2B5EF4-FFF2-40B4-BE49-F238E27FC236}">
              <a16:creationId xmlns:a16="http://schemas.microsoft.com/office/drawing/2014/main" id="{00000000-0008-0000-1000-00006D020000}"/>
            </a:ext>
          </a:extLst>
        </xdr:cNvPr>
        <xdr:cNvSpPr>
          <a:spLocks noChangeShapeType="1"/>
        </xdr:cNvSpPr>
      </xdr:nvSpPr>
      <xdr:spPr bwMode="auto">
        <a:xfrm flipH="1">
          <a:off x="4137660" y="63550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336</xdr:row>
      <xdr:rowOff>99060</xdr:rowOff>
    </xdr:from>
    <xdr:to>
      <xdr:col>3</xdr:col>
      <xdr:colOff>510540</xdr:colOff>
      <xdr:row>336</xdr:row>
      <xdr:rowOff>99060</xdr:rowOff>
    </xdr:to>
    <xdr:sp macro="" textlink="">
      <xdr:nvSpPr>
        <xdr:cNvPr id="622" name="Line 676">
          <a:extLst>
            <a:ext uri="{FF2B5EF4-FFF2-40B4-BE49-F238E27FC236}">
              <a16:creationId xmlns:a16="http://schemas.microsoft.com/office/drawing/2014/main" id="{00000000-0008-0000-1000-00006E020000}"/>
            </a:ext>
          </a:extLst>
        </xdr:cNvPr>
        <xdr:cNvSpPr>
          <a:spLocks noChangeShapeType="1"/>
        </xdr:cNvSpPr>
      </xdr:nvSpPr>
      <xdr:spPr bwMode="auto">
        <a:xfrm flipH="1">
          <a:off x="4137660" y="63893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610521</xdr:colOff>
      <xdr:row>339</xdr:row>
      <xdr:rowOff>7620</xdr:rowOff>
    </xdr:from>
    <xdr:to>
      <xdr:col>5</xdr:col>
      <xdr:colOff>745839</xdr:colOff>
      <xdr:row>339</xdr:row>
      <xdr:rowOff>7620</xdr:rowOff>
    </xdr:to>
    <xdr:sp macro="" textlink="">
      <xdr:nvSpPr>
        <xdr:cNvPr id="623" name="Line 677">
          <a:extLst>
            <a:ext uri="{FF2B5EF4-FFF2-40B4-BE49-F238E27FC236}">
              <a16:creationId xmlns:a16="http://schemas.microsoft.com/office/drawing/2014/main" id="{00000000-0008-0000-1000-00006F020000}"/>
            </a:ext>
          </a:extLst>
        </xdr:cNvPr>
        <xdr:cNvSpPr>
          <a:spLocks noChangeShapeType="1"/>
        </xdr:cNvSpPr>
      </xdr:nvSpPr>
      <xdr:spPr bwMode="auto">
        <a:xfrm flipH="1">
          <a:off x="6302661" y="64297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515584</xdr:colOff>
      <xdr:row>339</xdr:row>
      <xdr:rowOff>7620</xdr:rowOff>
    </xdr:from>
    <xdr:to>
      <xdr:col>3</xdr:col>
      <xdr:colOff>627417</xdr:colOff>
      <xdr:row>339</xdr:row>
      <xdr:rowOff>7620</xdr:rowOff>
    </xdr:to>
    <xdr:sp macro="" textlink="">
      <xdr:nvSpPr>
        <xdr:cNvPr id="624" name="Line 679">
          <a:extLst>
            <a:ext uri="{FF2B5EF4-FFF2-40B4-BE49-F238E27FC236}">
              <a16:creationId xmlns:a16="http://schemas.microsoft.com/office/drawing/2014/main" id="{00000000-0008-0000-1000-000070020000}"/>
            </a:ext>
          </a:extLst>
        </xdr:cNvPr>
        <xdr:cNvSpPr>
          <a:spLocks noChangeShapeType="1"/>
        </xdr:cNvSpPr>
      </xdr:nvSpPr>
      <xdr:spPr bwMode="auto">
        <a:xfrm flipH="1">
          <a:off x="4516084" y="642975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471892</xdr:colOff>
      <xdr:row>339</xdr:row>
      <xdr:rowOff>7620</xdr:rowOff>
    </xdr:from>
    <xdr:to>
      <xdr:col>4</xdr:col>
      <xdr:colOff>594908</xdr:colOff>
      <xdr:row>339</xdr:row>
      <xdr:rowOff>7620</xdr:rowOff>
    </xdr:to>
    <xdr:sp macro="" textlink="">
      <xdr:nvSpPr>
        <xdr:cNvPr id="625" name="Line 680">
          <a:extLst>
            <a:ext uri="{FF2B5EF4-FFF2-40B4-BE49-F238E27FC236}">
              <a16:creationId xmlns:a16="http://schemas.microsoft.com/office/drawing/2014/main" id="{00000000-0008-0000-1000-000071020000}"/>
            </a:ext>
          </a:extLst>
        </xdr:cNvPr>
        <xdr:cNvSpPr>
          <a:spLocks noChangeShapeType="1"/>
        </xdr:cNvSpPr>
      </xdr:nvSpPr>
      <xdr:spPr bwMode="auto">
        <a:xfrm flipH="1">
          <a:off x="5318212" y="642975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337</xdr:row>
      <xdr:rowOff>152400</xdr:rowOff>
    </xdr:from>
    <xdr:to>
      <xdr:col>3</xdr:col>
      <xdr:colOff>502920</xdr:colOff>
      <xdr:row>337</xdr:row>
      <xdr:rowOff>152400</xdr:rowOff>
    </xdr:to>
    <xdr:sp macro="" textlink="">
      <xdr:nvSpPr>
        <xdr:cNvPr id="626" name="Line 683">
          <a:extLst>
            <a:ext uri="{FF2B5EF4-FFF2-40B4-BE49-F238E27FC236}">
              <a16:creationId xmlns:a16="http://schemas.microsoft.com/office/drawing/2014/main" id="{00000000-0008-0000-1000-000072020000}"/>
            </a:ext>
          </a:extLst>
        </xdr:cNvPr>
        <xdr:cNvSpPr>
          <a:spLocks noChangeShapeType="1"/>
        </xdr:cNvSpPr>
      </xdr:nvSpPr>
      <xdr:spPr bwMode="auto">
        <a:xfrm flipH="1">
          <a:off x="413004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340</xdr:row>
      <xdr:rowOff>0</xdr:rowOff>
    </xdr:from>
    <xdr:to>
      <xdr:col>3</xdr:col>
      <xdr:colOff>495300</xdr:colOff>
      <xdr:row>340</xdr:row>
      <xdr:rowOff>0</xdr:rowOff>
    </xdr:to>
    <xdr:sp macro="" textlink="">
      <xdr:nvSpPr>
        <xdr:cNvPr id="627" name="Line 684">
          <a:extLst>
            <a:ext uri="{FF2B5EF4-FFF2-40B4-BE49-F238E27FC236}">
              <a16:creationId xmlns:a16="http://schemas.microsoft.com/office/drawing/2014/main" id="{00000000-0008-0000-1000-000073020000}"/>
            </a:ext>
          </a:extLst>
        </xdr:cNvPr>
        <xdr:cNvSpPr>
          <a:spLocks noChangeShapeType="1"/>
        </xdr:cNvSpPr>
      </xdr:nvSpPr>
      <xdr:spPr bwMode="auto">
        <a:xfrm flipH="1">
          <a:off x="412242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338</xdr:row>
      <xdr:rowOff>0</xdr:rowOff>
    </xdr:from>
    <xdr:to>
      <xdr:col>4</xdr:col>
      <xdr:colOff>472440</xdr:colOff>
      <xdr:row>338</xdr:row>
      <xdr:rowOff>0</xdr:rowOff>
    </xdr:to>
    <xdr:sp macro="" textlink="">
      <xdr:nvSpPr>
        <xdr:cNvPr id="628" name="Line 685">
          <a:extLst>
            <a:ext uri="{FF2B5EF4-FFF2-40B4-BE49-F238E27FC236}">
              <a16:creationId xmlns:a16="http://schemas.microsoft.com/office/drawing/2014/main" id="{00000000-0008-0000-1000-000074020000}"/>
            </a:ext>
          </a:extLst>
        </xdr:cNvPr>
        <xdr:cNvSpPr>
          <a:spLocks noChangeShapeType="1"/>
        </xdr:cNvSpPr>
      </xdr:nvSpPr>
      <xdr:spPr bwMode="auto">
        <a:xfrm flipH="1">
          <a:off x="4945380" y="64122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340</xdr:row>
      <xdr:rowOff>137160</xdr:rowOff>
    </xdr:from>
    <xdr:to>
      <xdr:col>4</xdr:col>
      <xdr:colOff>472440</xdr:colOff>
      <xdr:row>340</xdr:row>
      <xdr:rowOff>137160</xdr:rowOff>
    </xdr:to>
    <xdr:sp macro="" textlink="">
      <xdr:nvSpPr>
        <xdr:cNvPr id="629" name="Line 686">
          <a:extLst>
            <a:ext uri="{FF2B5EF4-FFF2-40B4-BE49-F238E27FC236}">
              <a16:creationId xmlns:a16="http://schemas.microsoft.com/office/drawing/2014/main" id="{00000000-0008-0000-1000-000075020000}"/>
            </a:ext>
          </a:extLst>
        </xdr:cNvPr>
        <xdr:cNvSpPr>
          <a:spLocks noChangeShapeType="1"/>
        </xdr:cNvSpPr>
      </xdr:nvSpPr>
      <xdr:spPr bwMode="auto">
        <a:xfrm flipH="1">
          <a:off x="4945380" y="64594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338</xdr:row>
      <xdr:rowOff>0</xdr:rowOff>
    </xdr:from>
    <xdr:to>
      <xdr:col>5</xdr:col>
      <xdr:colOff>0</xdr:colOff>
      <xdr:row>338</xdr:row>
      <xdr:rowOff>0</xdr:rowOff>
    </xdr:to>
    <xdr:sp macro="" textlink="">
      <xdr:nvSpPr>
        <xdr:cNvPr id="630" name="Line 687">
          <a:extLst>
            <a:ext uri="{FF2B5EF4-FFF2-40B4-BE49-F238E27FC236}">
              <a16:creationId xmlns:a16="http://schemas.microsoft.com/office/drawing/2014/main" id="{00000000-0008-0000-1000-000076020000}"/>
            </a:ext>
          </a:extLst>
        </xdr:cNvPr>
        <xdr:cNvSpPr>
          <a:spLocks noChangeShapeType="1"/>
        </xdr:cNvSpPr>
      </xdr:nvSpPr>
      <xdr:spPr bwMode="auto">
        <a:xfrm flipH="1">
          <a:off x="5692140" y="64122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339</xdr:row>
      <xdr:rowOff>144780</xdr:rowOff>
    </xdr:from>
    <xdr:to>
      <xdr:col>5</xdr:col>
      <xdr:colOff>0</xdr:colOff>
      <xdr:row>339</xdr:row>
      <xdr:rowOff>144780</xdr:rowOff>
    </xdr:to>
    <xdr:sp macro="" textlink="">
      <xdr:nvSpPr>
        <xdr:cNvPr id="631" name="Line 688">
          <a:extLst>
            <a:ext uri="{FF2B5EF4-FFF2-40B4-BE49-F238E27FC236}">
              <a16:creationId xmlns:a16="http://schemas.microsoft.com/office/drawing/2014/main" id="{00000000-0008-0000-1000-000077020000}"/>
            </a:ext>
          </a:extLst>
        </xdr:cNvPr>
        <xdr:cNvSpPr>
          <a:spLocks noChangeShapeType="1"/>
        </xdr:cNvSpPr>
      </xdr:nvSpPr>
      <xdr:spPr bwMode="auto">
        <a:xfrm flipH="1">
          <a:off x="5692140" y="644347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338</xdr:row>
      <xdr:rowOff>7620</xdr:rowOff>
    </xdr:from>
    <xdr:to>
      <xdr:col>5</xdr:col>
      <xdr:colOff>579120</xdr:colOff>
      <xdr:row>338</xdr:row>
      <xdr:rowOff>7620</xdr:rowOff>
    </xdr:to>
    <xdr:sp macro="" textlink="">
      <xdr:nvSpPr>
        <xdr:cNvPr id="632" name="Line 689">
          <a:extLst>
            <a:ext uri="{FF2B5EF4-FFF2-40B4-BE49-F238E27FC236}">
              <a16:creationId xmlns:a16="http://schemas.microsoft.com/office/drawing/2014/main" id="{00000000-0008-0000-1000-000078020000}"/>
            </a:ext>
          </a:extLst>
        </xdr:cNvPr>
        <xdr:cNvSpPr>
          <a:spLocks noChangeShapeType="1"/>
        </xdr:cNvSpPr>
      </xdr:nvSpPr>
      <xdr:spPr bwMode="auto">
        <a:xfrm flipH="1">
          <a:off x="5897880" y="64129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340</xdr:row>
      <xdr:rowOff>0</xdr:rowOff>
    </xdr:from>
    <xdr:to>
      <xdr:col>5</xdr:col>
      <xdr:colOff>579120</xdr:colOff>
      <xdr:row>340</xdr:row>
      <xdr:rowOff>0</xdr:rowOff>
    </xdr:to>
    <xdr:sp macro="" textlink="">
      <xdr:nvSpPr>
        <xdr:cNvPr id="633" name="Line 690">
          <a:extLst>
            <a:ext uri="{FF2B5EF4-FFF2-40B4-BE49-F238E27FC236}">
              <a16:creationId xmlns:a16="http://schemas.microsoft.com/office/drawing/2014/main" id="{00000000-0008-0000-1000-000079020000}"/>
            </a:ext>
          </a:extLst>
        </xdr:cNvPr>
        <xdr:cNvSpPr>
          <a:spLocks noChangeShapeType="1"/>
        </xdr:cNvSpPr>
      </xdr:nvSpPr>
      <xdr:spPr bwMode="auto">
        <a:xfrm flipH="1">
          <a:off x="589788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134</xdr:row>
      <xdr:rowOff>160020</xdr:rowOff>
    </xdr:from>
    <xdr:to>
      <xdr:col>5</xdr:col>
      <xdr:colOff>0</xdr:colOff>
      <xdr:row>134</xdr:row>
      <xdr:rowOff>160020</xdr:rowOff>
    </xdr:to>
    <xdr:sp macro="" textlink="">
      <xdr:nvSpPr>
        <xdr:cNvPr id="634" name="Line 691">
          <a:extLst>
            <a:ext uri="{FF2B5EF4-FFF2-40B4-BE49-F238E27FC236}">
              <a16:creationId xmlns:a16="http://schemas.microsoft.com/office/drawing/2014/main" id="{00000000-0008-0000-1000-00007A020000}"/>
            </a:ext>
          </a:extLst>
        </xdr:cNvPr>
        <xdr:cNvSpPr>
          <a:spLocks noChangeShapeType="1"/>
        </xdr:cNvSpPr>
      </xdr:nvSpPr>
      <xdr:spPr bwMode="auto">
        <a:xfrm flipH="1">
          <a:off x="5692140" y="26151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131</xdr:row>
      <xdr:rowOff>60960</xdr:rowOff>
    </xdr:from>
    <xdr:to>
      <xdr:col>5</xdr:col>
      <xdr:colOff>0</xdr:colOff>
      <xdr:row>131</xdr:row>
      <xdr:rowOff>60960</xdr:rowOff>
    </xdr:to>
    <xdr:sp macro="" textlink="">
      <xdr:nvSpPr>
        <xdr:cNvPr id="635" name="Line 693">
          <a:extLst>
            <a:ext uri="{FF2B5EF4-FFF2-40B4-BE49-F238E27FC236}">
              <a16:creationId xmlns:a16="http://schemas.microsoft.com/office/drawing/2014/main" id="{00000000-0008-0000-1000-00007B020000}"/>
            </a:ext>
          </a:extLst>
        </xdr:cNvPr>
        <xdr:cNvSpPr>
          <a:spLocks noChangeShapeType="1"/>
        </xdr:cNvSpPr>
      </xdr:nvSpPr>
      <xdr:spPr bwMode="auto">
        <a:xfrm flipH="1">
          <a:off x="5692140" y="25549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140</xdr:row>
      <xdr:rowOff>7620</xdr:rowOff>
    </xdr:from>
    <xdr:to>
      <xdr:col>5</xdr:col>
      <xdr:colOff>0</xdr:colOff>
      <xdr:row>140</xdr:row>
      <xdr:rowOff>7620</xdr:rowOff>
    </xdr:to>
    <xdr:sp macro="" textlink="">
      <xdr:nvSpPr>
        <xdr:cNvPr id="636" name="Line 694">
          <a:extLst>
            <a:ext uri="{FF2B5EF4-FFF2-40B4-BE49-F238E27FC236}">
              <a16:creationId xmlns:a16="http://schemas.microsoft.com/office/drawing/2014/main" id="{00000000-0008-0000-1000-00007C020000}"/>
            </a:ext>
          </a:extLst>
        </xdr:cNvPr>
        <xdr:cNvSpPr>
          <a:spLocks noChangeShapeType="1"/>
        </xdr:cNvSpPr>
      </xdr:nvSpPr>
      <xdr:spPr bwMode="auto">
        <a:xfrm flipH="1">
          <a:off x="5692140" y="270052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215</xdr:row>
      <xdr:rowOff>7620</xdr:rowOff>
    </xdr:from>
    <xdr:to>
      <xdr:col>5</xdr:col>
      <xdr:colOff>0</xdr:colOff>
      <xdr:row>215</xdr:row>
      <xdr:rowOff>7620</xdr:rowOff>
    </xdr:to>
    <xdr:sp macro="" textlink="">
      <xdr:nvSpPr>
        <xdr:cNvPr id="637" name="Line 696">
          <a:extLst>
            <a:ext uri="{FF2B5EF4-FFF2-40B4-BE49-F238E27FC236}">
              <a16:creationId xmlns:a16="http://schemas.microsoft.com/office/drawing/2014/main" id="{00000000-0008-0000-1000-00007D020000}"/>
            </a:ext>
          </a:extLst>
        </xdr:cNvPr>
        <xdr:cNvSpPr>
          <a:spLocks noChangeShapeType="1"/>
        </xdr:cNvSpPr>
      </xdr:nvSpPr>
      <xdr:spPr bwMode="auto">
        <a:xfrm>
          <a:off x="5692140" y="40553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248</xdr:row>
      <xdr:rowOff>68580</xdr:rowOff>
    </xdr:from>
    <xdr:to>
      <xdr:col>4</xdr:col>
      <xdr:colOff>480060</xdr:colOff>
      <xdr:row>250</xdr:row>
      <xdr:rowOff>129540</xdr:rowOff>
    </xdr:to>
    <xdr:sp macro="" textlink="">
      <xdr:nvSpPr>
        <xdr:cNvPr id="638" name="Line 697">
          <a:extLst>
            <a:ext uri="{FF2B5EF4-FFF2-40B4-BE49-F238E27FC236}">
              <a16:creationId xmlns:a16="http://schemas.microsoft.com/office/drawing/2014/main" id="{00000000-0008-0000-1000-00007E020000}"/>
            </a:ext>
          </a:extLst>
        </xdr:cNvPr>
        <xdr:cNvSpPr>
          <a:spLocks noChangeShapeType="1"/>
        </xdr:cNvSpPr>
      </xdr:nvSpPr>
      <xdr:spPr bwMode="auto">
        <a:xfrm>
          <a:off x="5326380" y="474192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5</xdr:col>
      <xdr:colOff>76200</xdr:colOff>
      <xdr:row>265</xdr:row>
      <xdr:rowOff>121920</xdr:rowOff>
    </xdr:from>
    <xdr:to>
      <xdr:col>5</xdr:col>
      <xdr:colOff>152400</xdr:colOff>
      <xdr:row>266</xdr:row>
      <xdr:rowOff>152400</xdr:rowOff>
    </xdr:to>
    <xdr:sp macro="" textlink="">
      <xdr:nvSpPr>
        <xdr:cNvPr id="639" name="Text Box 698">
          <a:extLst>
            <a:ext uri="{FF2B5EF4-FFF2-40B4-BE49-F238E27FC236}">
              <a16:creationId xmlns:a16="http://schemas.microsoft.com/office/drawing/2014/main" id="{00000000-0008-0000-1000-00007F020000}"/>
            </a:ext>
          </a:extLst>
        </xdr:cNvPr>
        <xdr:cNvSpPr txBox="1">
          <a:spLocks noChangeArrowheads="1"/>
        </xdr:cNvSpPr>
      </xdr:nvSpPr>
      <xdr:spPr bwMode="auto">
        <a:xfrm>
          <a:off x="5768340" y="520141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472440</xdr:colOff>
      <xdr:row>304</xdr:row>
      <xdr:rowOff>91440</xdr:rowOff>
    </xdr:from>
    <xdr:to>
      <xdr:col>3</xdr:col>
      <xdr:colOff>472440</xdr:colOff>
      <xdr:row>306</xdr:row>
      <xdr:rowOff>152400</xdr:rowOff>
    </xdr:to>
    <xdr:sp macro="" textlink="">
      <xdr:nvSpPr>
        <xdr:cNvPr id="640" name="Line 700">
          <a:extLst>
            <a:ext uri="{FF2B5EF4-FFF2-40B4-BE49-F238E27FC236}">
              <a16:creationId xmlns:a16="http://schemas.microsoft.com/office/drawing/2014/main" id="{00000000-0008-0000-1000-000080020000}"/>
            </a:ext>
          </a:extLst>
        </xdr:cNvPr>
        <xdr:cNvSpPr>
          <a:spLocks noChangeShapeType="1"/>
        </xdr:cNvSpPr>
      </xdr:nvSpPr>
      <xdr:spPr bwMode="auto">
        <a:xfrm flipH="1">
          <a:off x="4472940" y="5885688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43</xdr:row>
      <xdr:rowOff>609600</xdr:rowOff>
    </xdr:from>
    <xdr:to>
      <xdr:col>2</xdr:col>
      <xdr:colOff>464820</xdr:colOff>
      <xdr:row>43</xdr:row>
      <xdr:rowOff>609600</xdr:rowOff>
    </xdr:to>
    <xdr:sp macro="" textlink="">
      <xdr:nvSpPr>
        <xdr:cNvPr id="641" name="Line 701">
          <a:extLst>
            <a:ext uri="{FF2B5EF4-FFF2-40B4-BE49-F238E27FC236}">
              <a16:creationId xmlns:a16="http://schemas.microsoft.com/office/drawing/2014/main" id="{00000000-0008-0000-1000-000081020000}"/>
            </a:ext>
          </a:extLst>
        </xdr:cNvPr>
        <xdr:cNvSpPr>
          <a:spLocks noChangeShapeType="1"/>
        </xdr:cNvSpPr>
      </xdr:nvSpPr>
      <xdr:spPr bwMode="auto">
        <a:xfrm>
          <a:off x="3246120" y="8648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41</xdr:row>
      <xdr:rowOff>259080</xdr:rowOff>
    </xdr:from>
    <xdr:to>
      <xdr:col>2</xdr:col>
      <xdr:colOff>472440</xdr:colOff>
      <xdr:row>41</xdr:row>
      <xdr:rowOff>259080</xdr:rowOff>
    </xdr:to>
    <xdr:sp macro="" textlink="">
      <xdr:nvSpPr>
        <xdr:cNvPr id="642" name="Line 702">
          <a:extLst>
            <a:ext uri="{FF2B5EF4-FFF2-40B4-BE49-F238E27FC236}">
              <a16:creationId xmlns:a16="http://schemas.microsoft.com/office/drawing/2014/main" id="{00000000-0008-0000-1000-000082020000}"/>
            </a:ext>
          </a:extLst>
        </xdr:cNvPr>
        <xdr:cNvSpPr>
          <a:spLocks noChangeShapeType="1"/>
        </xdr:cNvSpPr>
      </xdr:nvSpPr>
      <xdr:spPr bwMode="auto">
        <a:xfrm>
          <a:off x="3627120" y="7475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525048</xdr:colOff>
      <xdr:row>43</xdr:row>
      <xdr:rowOff>22860</xdr:rowOff>
    </xdr:from>
    <xdr:to>
      <xdr:col>4</xdr:col>
      <xdr:colOff>621289</xdr:colOff>
      <xdr:row>43</xdr:row>
      <xdr:rowOff>22860</xdr:rowOff>
    </xdr:to>
    <xdr:sp macro="" textlink="">
      <xdr:nvSpPr>
        <xdr:cNvPr id="643" name="Line 704">
          <a:extLst>
            <a:ext uri="{FF2B5EF4-FFF2-40B4-BE49-F238E27FC236}">
              <a16:creationId xmlns:a16="http://schemas.microsoft.com/office/drawing/2014/main" id="{00000000-0008-0000-1000-000083020000}"/>
            </a:ext>
          </a:extLst>
        </xdr:cNvPr>
        <xdr:cNvSpPr>
          <a:spLocks noChangeShapeType="1"/>
        </xdr:cNvSpPr>
      </xdr:nvSpPr>
      <xdr:spPr bwMode="auto">
        <a:xfrm flipH="1" flipV="1">
          <a:off x="5371368" y="8061960"/>
          <a:ext cx="962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43</xdr:row>
      <xdr:rowOff>601980</xdr:rowOff>
    </xdr:from>
    <xdr:to>
      <xdr:col>4</xdr:col>
      <xdr:colOff>495300</xdr:colOff>
      <xdr:row>43</xdr:row>
      <xdr:rowOff>601980</xdr:rowOff>
    </xdr:to>
    <xdr:sp macro="" textlink="">
      <xdr:nvSpPr>
        <xdr:cNvPr id="644" name="Line 705">
          <a:extLst>
            <a:ext uri="{FF2B5EF4-FFF2-40B4-BE49-F238E27FC236}">
              <a16:creationId xmlns:a16="http://schemas.microsoft.com/office/drawing/2014/main" id="{00000000-0008-0000-1000-000084020000}"/>
            </a:ext>
          </a:extLst>
        </xdr:cNvPr>
        <xdr:cNvSpPr>
          <a:spLocks noChangeShapeType="1"/>
        </xdr:cNvSpPr>
      </xdr:nvSpPr>
      <xdr:spPr bwMode="auto">
        <a:xfrm flipH="1">
          <a:off x="4968240" y="86410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41</xdr:row>
      <xdr:rowOff>106680</xdr:rowOff>
    </xdr:from>
    <xdr:to>
      <xdr:col>4</xdr:col>
      <xdr:colOff>502920</xdr:colOff>
      <xdr:row>41</xdr:row>
      <xdr:rowOff>106680</xdr:rowOff>
    </xdr:to>
    <xdr:sp macro="" textlink="">
      <xdr:nvSpPr>
        <xdr:cNvPr id="645" name="Line 706">
          <a:extLst>
            <a:ext uri="{FF2B5EF4-FFF2-40B4-BE49-F238E27FC236}">
              <a16:creationId xmlns:a16="http://schemas.microsoft.com/office/drawing/2014/main" id="{00000000-0008-0000-1000-000085020000}"/>
            </a:ext>
          </a:extLst>
        </xdr:cNvPr>
        <xdr:cNvSpPr>
          <a:spLocks noChangeShapeType="1"/>
        </xdr:cNvSpPr>
      </xdr:nvSpPr>
      <xdr:spPr bwMode="auto">
        <a:xfrm flipH="1">
          <a:off x="4945380" y="732282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41</xdr:row>
      <xdr:rowOff>114300</xdr:rowOff>
    </xdr:from>
    <xdr:to>
      <xdr:col>4</xdr:col>
      <xdr:colOff>502920</xdr:colOff>
      <xdr:row>43</xdr:row>
      <xdr:rowOff>609600</xdr:rowOff>
    </xdr:to>
    <xdr:sp macro="" textlink="">
      <xdr:nvSpPr>
        <xdr:cNvPr id="646" name="Line 707">
          <a:extLst>
            <a:ext uri="{FF2B5EF4-FFF2-40B4-BE49-F238E27FC236}">
              <a16:creationId xmlns:a16="http://schemas.microsoft.com/office/drawing/2014/main" id="{00000000-0008-0000-1000-000086020000}"/>
            </a:ext>
          </a:extLst>
        </xdr:cNvPr>
        <xdr:cNvSpPr>
          <a:spLocks noChangeShapeType="1"/>
        </xdr:cNvSpPr>
      </xdr:nvSpPr>
      <xdr:spPr bwMode="auto">
        <a:xfrm>
          <a:off x="5349240" y="7330440"/>
          <a:ext cx="0" cy="1318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42</xdr:row>
      <xdr:rowOff>502920</xdr:rowOff>
    </xdr:from>
    <xdr:to>
      <xdr:col>5</xdr:col>
      <xdr:colOff>0</xdr:colOff>
      <xdr:row>42</xdr:row>
      <xdr:rowOff>502920</xdr:rowOff>
    </xdr:to>
    <xdr:sp macro="" textlink="">
      <xdr:nvSpPr>
        <xdr:cNvPr id="647" name="Line 708">
          <a:extLst>
            <a:ext uri="{FF2B5EF4-FFF2-40B4-BE49-F238E27FC236}">
              <a16:creationId xmlns:a16="http://schemas.microsoft.com/office/drawing/2014/main" id="{00000000-0008-0000-1000-000087020000}"/>
            </a:ext>
          </a:extLst>
        </xdr:cNvPr>
        <xdr:cNvSpPr>
          <a:spLocks noChangeShapeType="1"/>
        </xdr:cNvSpPr>
      </xdr:nvSpPr>
      <xdr:spPr bwMode="auto">
        <a:xfrm flipH="1">
          <a:off x="5692140" y="8031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43</xdr:row>
      <xdr:rowOff>609600</xdr:rowOff>
    </xdr:from>
    <xdr:to>
      <xdr:col>5</xdr:col>
      <xdr:colOff>0</xdr:colOff>
      <xdr:row>43</xdr:row>
      <xdr:rowOff>609600</xdr:rowOff>
    </xdr:to>
    <xdr:sp macro="" textlink="">
      <xdr:nvSpPr>
        <xdr:cNvPr id="648" name="Line 709">
          <a:extLst>
            <a:ext uri="{FF2B5EF4-FFF2-40B4-BE49-F238E27FC236}">
              <a16:creationId xmlns:a16="http://schemas.microsoft.com/office/drawing/2014/main" id="{00000000-0008-0000-1000-000088020000}"/>
            </a:ext>
          </a:extLst>
        </xdr:cNvPr>
        <xdr:cNvSpPr>
          <a:spLocks noChangeShapeType="1"/>
        </xdr:cNvSpPr>
      </xdr:nvSpPr>
      <xdr:spPr bwMode="auto">
        <a:xfrm flipH="1">
          <a:off x="5692140" y="8648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205740</xdr:colOff>
      <xdr:row>43</xdr:row>
      <xdr:rowOff>579120</xdr:rowOff>
    </xdr:from>
    <xdr:to>
      <xdr:col>5</xdr:col>
      <xdr:colOff>579120</xdr:colOff>
      <xdr:row>43</xdr:row>
      <xdr:rowOff>579120</xdr:rowOff>
    </xdr:to>
    <xdr:sp macro="" textlink="">
      <xdr:nvSpPr>
        <xdr:cNvPr id="649" name="Line 712">
          <a:extLst>
            <a:ext uri="{FF2B5EF4-FFF2-40B4-BE49-F238E27FC236}">
              <a16:creationId xmlns:a16="http://schemas.microsoft.com/office/drawing/2014/main" id="{00000000-0008-0000-1000-000089020000}"/>
            </a:ext>
          </a:extLst>
        </xdr:cNvPr>
        <xdr:cNvSpPr>
          <a:spLocks noChangeShapeType="1"/>
        </xdr:cNvSpPr>
      </xdr:nvSpPr>
      <xdr:spPr bwMode="auto">
        <a:xfrm flipH="1">
          <a:off x="5897880" y="8618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41</xdr:row>
      <xdr:rowOff>106680</xdr:rowOff>
    </xdr:from>
    <xdr:to>
      <xdr:col>5</xdr:col>
      <xdr:colOff>579120</xdr:colOff>
      <xdr:row>41</xdr:row>
      <xdr:rowOff>106680</xdr:rowOff>
    </xdr:to>
    <xdr:sp macro="" textlink="">
      <xdr:nvSpPr>
        <xdr:cNvPr id="650" name="Line 713">
          <a:extLst>
            <a:ext uri="{FF2B5EF4-FFF2-40B4-BE49-F238E27FC236}">
              <a16:creationId xmlns:a16="http://schemas.microsoft.com/office/drawing/2014/main" id="{00000000-0008-0000-1000-00008A020000}"/>
            </a:ext>
          </a:extLst>
        </xdr:cNvPr>
        <xdr:cNvSpPr>
          <a:spLocks noChangeShapeType="1"/>
        </xdr:cNvSpPr>
      </xdr:nvSpPr>
      <xdr:spPr bwMode="auto">
        <a:xfrm flipH="1">
          <a:off x="5875020" y="732282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41</xdr:row>
      <xdr:rowOff>114300</xdr:rowOff>
    </xdr:from>
    <xdr:to>
      <xdr:col>5</xdr:col>
      <xdr:colOff>579120</xdr:colOff>
      <xdr:row>43</xdr:row>
      <xdr:rowOff>579120</xdr:rowOff>
    </xdr:to>
    <xdr:sp macro="" textlink="">
      <xdr:nvSpPr>
        <xdr:cNvPr id="651" name="Line 714">
          <a:extLst>
            <a:ext uri="{FF2B5EF4-FFF2-40B4-BE49-F238E27FC236}">
              <a16:creationId xmlns:a16="http://schemas.microsoft.com/office/drawing/2014/main" id="{00000000-0008-0000-1000-00008B020000}"/>
            </a:ext>
          </a:extLst>
        </xdr:cNvPr>
        <xdr:cNvSpPr>
          <a:spLocks noChangeShapeType="1"/>
        </xdr:cNvSpPr>
      </xdr:nvSpPr>
      <xdr:spPr bwMode="auto">
        <a:xfrm flipH="1">
          <a:off x="6271260" y="7330440"/>
          <a:ext cx="0" cy="1287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655320</xdr:colOff>
      <xdr:row>42</xdr:row>
      <xdr:rowOff>91440</xdr:rowOff>
    </xdr:from>
    <xdr:to>
      <xdr:col>5</xdr:col>
      <xdr:colOff>655320</xdr:colOff>
      <xdr:row>42</xdr:row>
      <xdr:rowOff>91440</xdr:rowOff>
    </xdr:to>
    <xdr:sp macro="" textlink="">
      <xdr:nvSpPr>
        <xdr:cNvPr id="652" name="Line 715">
          <a:extLst>
            <a:ext uri="{FF2B5EF4-FFF2-40B4-BE49-F238E27FC236}">
              <a16:creationId xmlns:a16="http://schemas.microsoft.com/office/drawing/2014/main" id="{00000000-0008-0000-1000-00008C020000}"/>
            </a:ext>
          </a:extLst>
        </xdr:cNvPr>
        <xdr:cNvSpPr>
          <a:spLocks noChangeShapeType="1"/>
        </xdr:cNvSpPr>
      </xdr:nvSpPr>
      <xdr:spPr bwMode="auto">
        <a:xfrm>
          <a:off x="6347460" y="7620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670560</xdr:colOff>
      <xdr:row>42</xdr:row>
      <xdr:rowOff>68580</xdr:rowOff>
    </xdr:from>
    <xdr:to>
      <xdr:col>5</xdr:col>
      <xdr:colOff>670560</xdr:colOff>
      <xdr:row>42</xdr:row>
      <xdr:rowOff>68580</xdr:rowOff>
    </xdr:to>
    <xdr:sp macro="" textlink="">
      <xdr:nvSpPr>
        <xdr:cNvPr id="653" name="Line 716">
          <a:extLst>
            <a:ext uri="{FF2B5EF4-FFF2-40B4-BE49-F238E27FC236}">
              <a16:creationId xmlns:a16="http://schemas.microsoft.com/office/drawing/2014/main" id="{00000000-0008-0000-1000-00008D020000}"/>
            </a:ext>
          </a:extLst>
        </xdr:cNvPr>
        <xdr:cNvSpPr>
          <a:spLocks noChangeShapeType="1"/>
        </xdr:cNvSpPr>
      </xdr:nvSpPr>
      <xdr:spPr bwMode="auto">
        <a:xfrm>
          <a:off x="6362700" y="75971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591023</xdr:colOff>
      <xdr:row>43</xdr:row>
      <xdr:rowOff>38100</xdr:rowOff>
    </xdr:from>
    <xdr:to>
      <xdr:col>5</xdr:col>
      <xdr:colOff>704378</xdr:colOff>
      <xdr:row>43</xdr:row>
      <xdr:rowOff>38100</xdr:rowOff>
    </xdr:to>
    <xdr:sp macro="" textlink="">
      <xdr:nvSpPr>
        <xdr:cNvPr id="654" name="Line 718">
          <a:extLst>
            <a:ext uri="{FF2B5EF4-FFF2-40B4-BE49-F238E27FC236}">
              <a16:creationId xmlns:a16="http://schemas.microsoft.com/office/drawing/2014/main" id="{00000000-0008-0000-1000-00008E020000}"/>
            </a:ext>
          </a:extLst>
        </xdr:cNvPr>
        <xdr:cNvSpPr>
          <a:spLocks noChangeShapeType="1"/>
        </xdr:cNvSpPr>
      </xdr:nvSpPr>
      <xdr:spPr bwMode="auto">
        <a:xfrm>
          <a:off x="6283163" y="8077200"/>
          <a:ext cx="1133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230</xdr:row>
      <xdr:rowOff>0</xdr:rowOff>
    </xdr:from>
    <xdr:to>
      <xdr:col>2</xdr:col>
      <xdr:colOff>502920</xdr:colOff>
      <xdr:row>230</xdr:row>
      <xdr:rowOff>0</xdr:rowOff>
    </xdr:to>
    <xdr:sp macro="" textlink="">
      <xdr:nvSpPr>
        <xdr:cNvPr id="655" name="Line 723">
          <a:extLst>
            <a:ext uri="{FF2B5EF4-FFF2-40B4-BE49-F238E27FC236}">
              <a16:creationId xmlns:a16="http://schemas.microsoft.com/office/drawing/2014/main" id="{00000000-0008-0000-1000-00008F020000}"/>
            </a:ext>
          </a:extLst>
        </xdr:cNvPr>
        <xdr:cNvSpPr>
          <a:spLocks noChangeShapeType="1"/>
        </xdr:cNvSpPr>
      </xdr:nvSpPr>
      <xdr:spPr bwMode="auto">
        <a:xfrm flipH="1">
          <a:off x="3284220" y="43921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230</xdr:row>
      <xdr:rowOff>0</xdr:rowOff>
    </xdr:from>
    <xdr:to>
      <xdr:col>3</xdr:col>
      <xdr:colOff>502920</xdr:colOff>
      <xdr:row>230</xdr:row>
      <xdr:rowOff>0</xdr:rowOff>
    </xdr:to>
    <xdr:sp macro="" textlink="">
      <xdr:nvSpPr>
        <xdr:cNvPr id="656" name="Line 725">
          <a:extLst>
            <a:ext uri="{FF2B5EF4-FFF2-40B4-BE49-F238E27FC236}">
              <a16:creationId xmlns:a16="http://schemas.microsoft.com/office/drawing/2014/main" id="{00000000-0008-0000-1000-000090020000}"/>
            </a:ext>
          </a:extLst>
        </xdr:cNvPr>
        <xdr:cNvSpPr>
          <a:spLocks noChangeShapeType="1"/>
        </xdr:cNvSpPr>
      </xdr:nvSpPr>
      <xdr:spPr bwMode="auto">
        <a:xfrm flipH="1">
          <a:off x="4069080" y="43921680"/>
          <a:ext cx="434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53340</xdr:colOff>
      <xdr:row>230</xdr:row>
      <xdr:rowOff>0</xdr:rowOff>
    </xdr:from>
    <xdr:to>
      <xdr:col>4</xdr:col>
      <xdr:colOff>426720</xdr:colOff>
      <xdr:row>230</xdr:row>
      <xdr:rowOff>0</xdr:rowOff>
    </xdr:to>
    <xdr:sp macro="" textlink="">
      <xdr:nvSpPr>
        <xdr:cNvPr id="657" name="Line 727">
          <a:extLst>
            <a:ext uri="{FF2B5EF4-FFF2-40B4-BE49-F238E27FC236}">
              <a16:creationId xmlns:a16="http://schemas.microsoft.com/office/drawing/2014/main" id="{00000000-0008-0000-1000-000091020000}"/>
            </a:ext>
          </a:extLst>
        </xdr:cNvPr>
        <xdr:cNvSpPr>
          <a:spLocks noChangeShapeType="1"/>
        </xdr:cNvSpPr>
      </xdr:nvSpPr>
      <xdr:spPr bwMode="auto">
        <a:xfrm flipH="1">
          <a:off x="4899660" y="43921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230</xdr:row>
      <xdr:rowOff>0</xdr:rowOff>
    </xdr:from>
    <xdr:to>
      <xdr:col>5</xdr:col>
      <xdr:colOff>0</xdr:colOff>
      <xdr:row>230</xdr:row>
      <xdr:rowOff>0</xdr:rowOff>
    </xdr:to>
    <xdr:sp macro="" textlink="">
      <xdr:nvSpPr>
        <xdr:cNvPr id="658" name="Line 731">
          <a:extLst>
            <a:ext uri="{FF2B5EF4-FFF2-40B4-BE49-F238E27FC236}">
              <a16:creationId xmlns:a16="http://schemas.microsoft.com/office/drawing/2014/main" id="{00000000-0008-0000-1000-000092020000}"/>
            </a:ext>
          </a:extLst>
        </xdr:cNvPr>
        <xdr:cNvSpPr>
          <a:spLocks noChangeShapeType="1"/>
        </xdr:cNvSpPr>
      </xdr:nvSpPr>
      <xdr:spPr bwMode="auto">
        <a:xfrm flipH="1">
          <a:off x="5692140" y="439216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230</xdr:row>
      <xdr:rowOff>7620</xdr:rowOff>
    </xdr:from>
    <xdr:to>
      <xdr:col>5</xdr:col>
      <xdr:colOff>518160</xdr:colOff>
      <xdr:row>230</xdr:row>
      <xdr:rowOff>7620</xdr:rowOff>
    </xdr:to>
    <xdr:sp macro="" textlink="">
      <xdr:nvSpPr>
        <xdr:cNvPr id="659" name="Line 733">
          <a:extLst>
            <a:ext uri="{FF2B5EF4-FFF2-40B4-BE49-F238E27FC236}">
              <a16:creationId xmlns:a16="http://schemas.microsoft.com/office/drawing/2014/main" id="{00000000-0008-0000-1000-000093020000}"/>
            </a:ext>
          </a:extLst>
        </xdr:cNvPr>
        <xdr:cNvSpPr>
          <a:spLocks noChangeShapeType="1"/>
        </xdr:cNvSpPr>
      </xdr:nvSpPr>
      <xdr:spPr bwMode="auto">
        <a:xfrm flipH="1">
          <a:off x="5836920" y="43929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259</xdr:row>
      <xdr:rowOff>266700</xdr:rowOff>
    </xdr:from>
    <xdr:to>
      <xdr:col>3</xdr:col>
      <xdr:colOff>640080</xdr:colOff>
      <xdr:row>259</xdr:row>
      <xdr:rowOff>266700</xdr:rowOff>
    </xdr:to>
    <xdr:sp macro="" textlink="">
      <xdr:nvSpPr>
        <xdr:cNvPr id="660" name="Line 734">
          <a:extLst>
            <a:ext uri="{FF2B5EF4-FFF2-40B4-BE49-F238E27FC236}">
              <a16:creationId xmlns:a16="http://schemas.microsoft.com/office/drawing/2014/main" id="{00000000-0008-0000-1000-000094020000}"/>
            </a:ext>
          </a:extLst>
        </xdr:cNvPr>
        <xdr:cNvSpPr>
          <a:spLocks noChangeShapeType="1"/>
        </xdr:cNvSpPr>
      </xdr:nvSpPr>
      <xdr:spPr bwMode="auto">
        <a:xfrm flipH="1">
          <a:off x="4488180" y="5049774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483836</xdr:colOff>
      <xdr:row>259</xdr:row>
      <xdr:rowOff>243840</xdr:rowOff>
    </xdr:from>
    <xdr:to>
      <xdr:col>4</xdr:col>
      <xdr:colOff>639024</xdr:colOff>
      <xdr:row>259</xdr:row>
      <xdr:rowOff>243840</xdr:rowOff>
    </xdr:to>
    <xdr:sp macro="" textlink="">
      <xdr:nvSpPr>
        <xdr:cNvPr id="661" name="Line 735">
          <a:extLst>
            <a:ext uri="{FF2B5EF4-FFF2-40B4-BE49-F238E27FC236}">
              <a16:creationId xmlns:a16="http://schemas.microsoft.com/office/drawing/2014/main" id="{00000000-0008-0000-1000-000095020000}"/>
            </a:ext>
          </a:extLst>
        </xdr:cNvPr>
        <xdr:cNvSpPr>
          <a:spLocks noChangeShapeType="1"/>
        </xdr:cNvSpPr>
      </xdr:nvSpPr>
      <xdr:spPr bwMode="auto">
        <a:xfrm flipH="1" flipV="1">
          <a:off x="5330156" y="50474880"/>
          <a:ext cx="15518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262</xdr:row>
      <xdr:rowOff>106680</xdr:rowOff>
    </xdr:from>
    <xdr:to>
      <xdr:col>4</xdr:col>
      <xdr:colOff>480060</xdr:colOff>
      <xdr:row>262</xdr:row>
      <xdr:rowOff>106680</xdr:rowOff>
    </xdr:to>
    <xdr:sp macro="" textlink="">
      <xdr:nvSpPr>
        <xdr:cNvPr id="662" name="Line 736">
          <a:extLst>
            <a:ext uri="{FF2B5EF4-FFF2-40B4-BE49-F238E27FC236}">
              <a16:creationId xmlns:a16="http://schemas.microsoft.com/office/drawing/2014/main" id="{00000000-0008-0000-1000-000096020000}"/>
            </a:ext>
          </a:extLst>
        </xdr:cNvPr>
        <xdr:cNvSpPr>
          <a:spLocks noChangeShapeType="1"/>
        </xdr:cNvSpPr>
      </xdr:nvSpPr>
      <xdr:spPr bwMode="auto">
        <a:xfrm flipH="1">
          <a:off x="495300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xdr:colOff>
      <xdr:row>257</xdr:row>
      <xdr:rowOff>68580</xdr:rowOff>
    </xdr:from>
    <xdr:to>
      <xdr:col>4</xdr:col>
      <xdr:colOff>480060</xdr:colOff>
      <xdr:row>257</xdr:row>
      <xdr:rowOff>68580</xdr:rowOff>
    </xdr:to>
    <xdr:sp macro="" textlink="">
      <xdr:nvSpPr>
        <xdr:cNvPr id="663" name="Line 737">
          <a:extLst>
            <a:ext uri="{FF2B5EF4-FFF2-40B4-BE49-F238E27FC236}">
              <a16:creationId xmlns:a16="http://schemas.microsoft.com/office/drawing/2014/main" id="{00000000-0008-0000-1000-000097020000}"/>
            </a:ext>
          </a:extLst>
        </xdr:cNvPr>
        <xdr:cNvSpPr>
          <a:spLocks noChangeShapeType="1"/>
        </xdr:cNvSpPr>
      </xdr:nvSpPr>
      <xdr:spPr bwMode="auto">
        <a:xfrm flipH="1">
          <a:off x="495300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262</xdr:row>
      <xdr:rowOff>106680</xdr:rowOff>
    </xdr:from>
    <xdr:to>
      <xdr:col>3</xdr:col>
      <xdr:colOff>472440</xdr:colOff>
      <xdr:row>262</xdr:row>
      <xdr:rowOff>106680</xdr:rowOff>
    </xdr:to>
    <xdr:sp macro="" textlink="">
      <xdr:nvSpPr>
        <xdr:cNvPr id="664" name="Line 738">
          <a:extLst>
            <a:ext uri="{FF2B5EF4-FFF2-40B4-BE49-F238E27FC236}">
              <a16:creationId xmlns:a16="http://schemas.microsoft.com/office/drawing/2014/main" id="{00000000-0008-0000-1000-000098020000}"/>
            </a:ext>
          </a:extLst>
        </xdr:cNvPr>
        <xdr:cNvSpPr>
          <a:spLocks noChangeShapeType="1"/>
        </xdr:cNvSpPr>
      </xdr:nvSpPr>
      <xdr:spPr bwMode="auto">
        <a:xfrm flipH="1">
          <a:off x="409956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99060</xdr:colOff>
      <xdr:row>257</xdr:row>
      <xdr:rowOff>68580</xdr:rowOff>
    </xdr:from>
    <xdr:to>
      <xdr:col>3</xdr:col>
      <xdr:colOff>472440</xdr:colOff>
      <xdr:row>257</xdr:row>
      <xdr:rowOff>68580</xdr:rowOff>
    </xdr:to>
    <xdr:sp macro="" textlink="">
      <xdr:nvSpPr>
        <xdr:cNvPr id="665" name="Line 739">
          <a:extLst>
            <a:ext uri="{FF2B5EF4-FFF2-40B4-BE49-F238E27FC236}">
              <a16:creationId xmlns:a16="http://schemas.microsoft.com/office/drawing/2014/main" id="{00000000-0008-0000-1000-000099020000}"/>
            </a:ext>
          </a:extLst>
        </xdr:cNvPr>
        <xdr:cNvSpPr>
          <a:spLocks noChangeShapeType="1"/>
        </xdr:cNvSpPr>
      </xdr:nvSpPr>
      <xdr:spPr bwMode="auto">
        <a:xfrm flipH="1">
          <a:off x="409956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257</xdr:row>
      <xdr:rowOff>68580</xdr:rowOff>
    </xdr:from>
    <xdr:to>
      <xdr:col>3</xdr:col>
      <xdr:colOff>480060</xdr:colOff>
      <xdr:row>262</xdr:row>
      <xdr:rowOff>106680</xdr:rowOff>
    </xdr:to>
    <xdr:sp macro="" textlink="">
      <xdr:nvSpPr>
        <xdr:cNvPr id="666" name="Line 740">
          <a:extLst>
            <a:ext uri="{FF2B5EF4-FFF2-40B4-BE49-F238E27FC236}">
              <a16:creationId xmlns:a16="http://schemas.microsoft.com/office/drawing/2014/main" id="{00000000-0008-0000-1000-00009A020000}"/>
            </a:ext>
          </a:extLst>
        </xdr:cNvPr>
        <xdr:cNvSpPr>
          <a:spLocks noChangeShapeType="1"/>
        </xdr:cNvSpPr>
      </xdr:nvSpPr>
      <xdr:spPr bwMode="auto">
        <a:xfrm>
          <a:off x="448056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257</xdr:row>
      <xdr:rowOff>68580</xdr:rowOff>
    </xdr:from>
    <xdr:to>
      <xdr:col>4</xdr:col>
      <xdr:colOff>480060</xdr:colOff>
      <xdr:row>262</xdr:row>
      <xdr:rowOff>106680</xdr:rowOff>
    </xdr:to>
    <xdr:sp macro="" textlink="">
      <xdr:nvSpPr>
        <xdr:cNvPr id="667" name="Line 741">
          <a:extLst>
            <a:ext uri="{FF2B5EF4-FFF2-40B4-BE49-F238E27FC236}">
              <a16:creationId xmlns:a16="http://schemas.microsoft.com/office/drawing/2014/main" id="{00000000-0008-0000-1000-00009B020000}"/>
            </a:ext>
          </a:extLst>
        </xdr:cNvPr>
        <xdr:cNvSpPr>
          <a:spLocks noChangeShapeType="1"/>
        </xdr:cNvSpPr>
      </xdr:nvSpPr>
      <xdr:spPr bwMode="auto">
        <a:xfrm>
          <a:off x="532638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259</xdr:row>
      <xdr:rowOff>91440</xdr:rowOff>
    </xdr:from>
    <xdr:to>
      <xdr:col>5</xdr:col>
      <xdr:colOff>0</xdr:colOff>
      <xdr:row>259</xdr:row>
      <xdr:rowOff>91440</xdr:rowOff>
    </xdr:to>
    <xdr:sp macro="" textlink="">
      <xdr:nvSpPr>
        <xdr:cNvPr id="668" name="Line 742">
          <a:extLst>
            <a:ext uri="{FF2B5EF4-FFF2-40B4-BE49-F238E27FC236}">
              <a16:creationId xmlns:a16="http://schemas.microsoft.com/office/drawing/2014/main" id="{00000000-0008-0000-1000-00009C020000}"/>
            </a:ext>
          </a:extLst>
        </xdr:cNvPr>
        <xdr:cNvSpPr>
          <a:spLocks noChangeShapeType="1"/>
        </xdr:cNvSpPr>
      </xdr:nvSpPr>
      <xdr:spPr bwMode="auto">
        <a:xfrm flipH="1">
          <a:off x="5692140" y="503224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550415</xdr:colOff>
      <xdr:row>259</xdr:row>
      <xdr:rowOff>243840</xdr:rowOff>
    </xdr:from>
    <xdr:to>
      <xdr:col>5</xdr:col>
      <xdr:colOff>699265</xdr:colOff>
      <xdr:row>259</xdr:row>
      <xdr:rowOff>243840</xdr:rowOff>
    </xdr:to>
    <xdr:sp macro="" textlink="">
      <xdr:nvSpPr>
        <xdr:cNvPr id="669" name="Line 743">
          <a:extLst>
            <a:ext uri="{FF2B5EF4-FFF2-40B4-BE49-F238E27FC236}">
              <a16:creationId xmlns:a16="http://schemas.microsoft.com/office/drawing/2014/main" id="{00000000-0008-0000-1000-00009D020000}"/>
            </a:ext>
          </a:extLst>
        </xdr:cNvPr>
        <xdr:cNvSpPr>
          <a:spLocks noChangeShapeType="1"/>
        </xdr:cNvSpPr>
      </xdr:nvSpPr>
      <xdr:spPr bwMode="auto">
        <a:xfrm flipH="1">
          <a:off x="6242555" y="5047488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262</xdr:row>
      <xdr:rowOff>106680</xdr:rowOff>
    </xdr:from>
    <xdr:to>
      <xdr:col>5</xdr:col>
      <xdr:colOff>541020</xdr:colOff>
      <xdr:row>262</xdr:row>
      <xdr:rowOff>106680</xdr:rowOff>
    </xdr:to>
    <xdr:sp macro="" textlink="">
      <xdr:nvSpPr>
        <xdr:cNvPr id="670" name="Line 744">
          <a:extLst>
            <a:ext uri="{FF2B5EF4-FFF2-40B4-BE49-F238E27FC236}">
              <a16:creationId xmlns:a16="http://schemas.microsoft.com/office/drawing/2014/main" id="{00000000-0008-0000-1000-00009E020000}"/>
            </a:ext>
          </a:extLst>
        </xdr:cNvPr>
        <xdr:cNvSpPr>
          <a:spLocks noChangeShapeType="1"/>
        </xdr:cNvSpPr>
      </xdr:nvSpPr>
      <xdr:spPr bwMode="auto">
        <a:xfrm flipH="1">
          <a:off x="5859780" y="51328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257</xdr:row>
      <xdr:rowOff>68580</xdr:rowOff>
    </xdr:from>
    <xdr:to>
      <xdr:col>5</xdr:col>
      <xdr:colOff>541020</xdr:colOff>
      <xdr:row>257</xdr:row>
      <xdr:rowOff>68580</xdr:rowOff>
    </xdr:to>
    <xdr:sp macro="" textlink="">
      <xdr:nvSpPr>
        <xdr:cNvPr id="671" name="Line 745">
          <a:extLst>
            <a:ext uri="{FF2B5EF4-FFF2-40B4-BE49-F238E27FC236}">
              <a16:creationId xmlns:a16="http://schemas.microsoft.com/office/drawing/2014/main" id="{00000000-0008-0000-1000-00009F020000}"/>
            </a:ext>
          </a:extLst>
        </xdr:cNvPr>
        <xdr:cNvSpPr>
          <a:spLocks noChangeShapeType="1"/>
        </xdr:cNvSpPr>
      </xdr:nvSpPr>
      <xdr:spPr bwMode="auto">
        <a:xfrm flipH="1">
          <a:off x="5859780" y="4962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262</xdr:row>
      <xdr:rowOff>121920</xdr:rowOff>
    </xdr:from>
    <xdr:to>
      <xdr:col>5</xdr:col>
      <xdr:colOff>0</xdr:colOff>
      <xdr:row>262</xdr:row>
      <xdr:rowOff>121920</xdr:rowOff>
    </xdr:to>
    <xdr:sp macro="" textlink="">
      <xdr:nvSpPr>
        <xdr:cNvPr id="672" name="Line 746">
          <a:extLst>
            <a:ext uri="{FF2B5EF4-FFF2-40B4-BE49-F238E27FC236}">
              <a16:creationId xmlns:a16="http://schemas.microsoft.com/office/drawing/2014/main" id="{00000000-0008-0000-1000-0000A0020000}"/>
            </a:ext>
          </a:extLst>
        </xdr:cNvPr>
        <xdr:cNvSpPr>
          <a:spLocks noChangeShapeType="1"/>
        </xdr:cNvSpPr>
      </xdr:nvSpPr>
      <xdr:spPr bwMode="auto">
        <a:xfrm flipH="1">
          <a:off x="5692140" y="513435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257</xdr:row>
      <xdr:rowOff>68580</xdr:rowOff>
    </xdr:from>
    <xdr:to>
      <xdr:col>5</xdr:col>
      <xdr:colOff>0</xdr:colOff>
      <xdr:row>257</xdr:row>
      <xdr:rowOff>68580</xdr:rowOff>
    </xdr:to>
    <xdr:sp macro="" textlink="">
      <xdr:nvSpPr>
        <xdr:cNvPr id="673" name="Line 747">
          <a:extLst>
            <a:ext uri="{FF2B5EF4-FFF2-40B4-BE49-F238E27FC236}">
              <a16:creationId xmlns:a16="http://schemas.microsoft.com/office/drawing/2014/main" id="{00000000-0008-0000-1000-0000A1020000}"/>
            </a:ext>
          </a:extLst>
        </xdr:cNvPr>
        <xdr:cNvSpPr>
          <a:spLocks noChangeShapeType="1"/>
        </xdr:cNvSpPr>
      </xdr:nvSpPr>
      <xdr:spPr bwMode="auto">
        <a:xfrm flipH="1">
          <a:off x="5692140" y="4962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257</xdr:row>
      <xdr:rowOff>68580</xdr:rowOff>
    </xdr:from>
    <xdr:to>
      <xdr:col>5</xdr:col>
      <xdr:colOff>548640</xdr:colOff>
      <xdr:row>262</xdr:row>
      <xdr:rowOff>106680</xdr:rowOff>
    </xdr:to>
    <xdr:sp macro="" textlink="">
      <xdr:nvSpPr>
        <xdr:cNvPr id="674" name="Line 749">
          <a:extLst>
            <a:ext uri="{FF2B5EF4-FFF2-40B4-BE49-F238E27FC236}">
              <a16:creationId xmlns:a16="http://schemas.microsoft.com/office/drawing/2014/main" id="{00000000-0008-0000-1000-0000A2020000}"/>
            </a:ext>
          </a:extLst>
        </xdr:cNvPr>
        <xdr:cNvSpPr>
          <a:spLocks noChangeShapeType="1"/>
        </xdr:cNvSpPr>
      </xdr:nvSpPr>
      <xdr:spPr bwMode="auto">
        <a:xfrm>
          <a:off x="6240780" y="49629060"/>
          <a:ext cx="0" cy="1699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609600</xdr:colOff>
      <xdr:row>259</xdr:row>
      <xdr:rowOff>60960</xdr:rowOff>
    </xdr:from>
    <xdr:to>
      <xdr:col>3</xdr:col>
      <xdr:colOff>609600</xdr:colOff>
      <xdr:row>259</xdr:row>
      <xdr:rowOff>60960</xdr:rowOff>
    </xdr:to>
    <xdr:sp macro="" textlink="">
      <xdr:nvSpPr>
        <xdr:cNvPr id="675" name="Line 750">
          <a:extLst>
            <a:ext uri="{FF2B5EF4-FFF2-40B4-BE49-F238E27FC236}">
              <a16:creationId xmlns:a16="http://schemas.microsoft.com/office/drawing/2014/main" id="{00000000-0008-0000-1000-0000A3020000}"/>
            </a:ext>
          </a:extLst>
        </xdr:cNvPr>
        <xdr:cNvSpPr>
          <a:spLocks noChangeShapeType="1"/>
        </xdr:cNvSpPr>
      </xdr:nvSpPr>
      <xdr:spPr bwMode="auto">
        <a:xfrm>
          <a:off x="4610100" y="5029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662940</xdr:colOff>
      <xdr:row>259</xdr:row>
      <xdr:rowOff>160020</xdr:rowOff>
    </xdr:from>
    <xdr:to>
      <xdr:col>5</xdr:col>
      <xdr:colOff>662940</xdr:colOff>
      <xdr:row>259</xdr:row>
      <xdr:rowOff>160020</xdr:rowOff>
    </xdr:to>
    <xdr:sp macro="" textlink="">
      <xdr:nvSpPr>
        <xdr:cNvPr id="676" name="Line 751">
          <a:extLst>
            <a:ext uri="{FF2B5EF4-FFF2-40B4-BE49-F238E27FC236}">
              <a16:creationId xmlns:a16="http://schemas.microsoft.com/office/drawing/2014/main" id="{00000000-0008-0000-1000-0000A4020000}"/>
            </a:ext>
          </a:extLst>
        </xdr:cNvPr>
        <xdr:cNvSpPr>
          <a:spLocks noChangeShapeType="1"/>
        </xdr:cNvSpPr>
      </xdr:nvSpPr>
      <xdr:spPr bwMode="auto">
        <a:xfrm>
          <a:off x="635508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472440</xdr:colOff>
      <xdr:row>257</xdr:row>
      <xdr:rowOff>76200</xdr:rowOff>
    </xdr:from>
    <xdr:to>
      <xdr:col>5</xdr:col>
      <xdr:colOff>472440</xdr:colOff>
      <xdr:row>257</xdr:row>
      <xdr:rowOff>76200</xdr:rowOff>
    </xdr:to>
    <xdr:sp macro="" textlink="">
      <xdr:nvSpPr>
        <xdr:cNvPr id="677" name="Line 752">
          <a:extLst>
            <a:ext uri="{FF2B5EF4-FFF2-40B4-BE49-F238E27FC236}">
              <a16:creationId xmlns:a16="http://schemas.microsoft.com/office/drawing/2014/main" id="{00000000-0008-0000-1000-0000A5020000}"/>
            </a:ext>
          </a:extLst>
        </xdr:cNvPr>
        <xdr:cNvSpPr>
          <a:spLocks noChangeShapeType="1"/>
        </xdr:cNvSpPr>
      </xdr:nvSpPr>
      <xdr:spPr bwMode="auto">
        <a:xfrm>
          <a:off x="6164580" y="496366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548640</xdr:colOff>
      <xdr:row>259</xdr:row>
      <xdr:rowOff>160020</xdr:rowOff>
    </xdr:from>
    <xdr:to>
      <xdr:col>4</xdr:col>
      <xdr:colOff>548640</xdr:colOff>
      <xdr:row>259</xdr:row>
      <xdr:rowOff>160020</xdr:rowOff>
    </xdr:to>
    <xdr:sp macro="" textlink="">
      <xdr:nvSpPr>
        <xdr:cNvPr id="678" name="Line 753">
          <a:extLst>
            <a:ext uri="{FF2B5EF4-FFF2-40B4-BE49-F238E27FC236}">
              <a16:creationId xmlns:a16="http://schemas.microsoft.com/office/drawing/2014/main" id="{00000000-0008-0000-1000-0000A6020000}"/>
            </a:ext>
          </a:extLst>
        </xdr:cNvPr>
        <xdr:cNvSpPr>
          <a:spLocks noChangeShapeType="1"/>
        </xdr:cNvSpPr>
      </xdr:nvSpPr>
      <xdr:spPr bwMode="auto">
        <a:xfrm>
          <a:off x="539496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548640</xdr:colOff>
      <xdr:row>259</xdr:row>
      <xdr:rowOff>160020</xdr:rowOff>
    </xdr:from>
    <xdr:to>
      <xdr:col>4</xdr:col>
      <xdr:colOff>548640</xdr:colOff>
      <xdr:row>259</xdr:row>
      <xdr:rowOff>160020</xdr:rowOff>
    </xdr:to>
    <xdr:sp macro="" textlink="">
      <xdr:nvSpPr>
        <xdr:cNvPr id="679" name="Line 754">
          <a:extLst>
            <a:ext uri="{FF2B5EF4-FFF2-40B4-BE49-F238E27FC236}">
              <a16:creationId xmlns:a16="http://schemas.microsoft.com/office/drawing/2014/main" id="{00000000-0008-0000-1000-0000A7020000}"/>
            </a:ext>
          </a:extLst>
        </xdr:cNvPr>
        <xdr:cNvSpPr>
          <a:spLocks noChangeShapeType="1"/>
        </xdr:cNvSpPr>
      </xdr:nvSpPr>
      <xdr:spPr bwMode="auto">
        <a:xfrm>
          <a:off x="5394960" y="50391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254</xdr:row>
      <xdr:rowOff>160020</xdr:rowOff>
    </xdr:from>
    <xdr:to>
      <xdr:col>2</xdr:col>
      <xdr:colOff>571500</xdr:colOff>
      <xdr:row>254</xdr:row>
      <xdr:rowOff>160020</xdr:rowOff>
    </xdr:to>
    <xdr:sp macro="" textlink="">
      <xdr:nvSpPr>
        <xdr:cNvPr id="680" name="Line 755">
          <a:extLst>
            <a:ext uri="{FF2B5EF4-FFF2-40B4-BE49-F238E27FC236}">
              <a16:creationId xmlns:a16="http://schemas.microsoft.com/office/drawing/2014/main" id="{00000000-0008-0000-1000-0000A8020000}"/>
            </a:ext>
          </a:extLst>
        </xdr:cNvPr>
        <xdr:cNvSpPr>
          <a:spLocks noChangeShapeType="1"/>
        </xdr:cNvSpPr>
      </xdr:nvSpPr>
      <xdr:spPr bwMode="auto">
        <a:xfrm>
          <a:off x="3726180" y="490194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601980</xdr:colOff>
      <xdr:row>254</xdr:row>
      <xdr:rowOff>129540</xdr:rowOff>
    </xdr:from>
    <xdr:to>
      <xdr:col>2</xdr:col>
      <xdr:colOff>601980</xdr:colOff>
      <xdr:row>254</xdr:row>
      <xdr:rowOff>129540</xdr:rowOff>
    </xdr:to>
    <xdr:sp macro="" textlink="">
      <xdr:nvSpPr>
        <xdr:cNvPr id="681" name="Line 756">
          <a:extLst>
            <a:ext uri="{FF2B5EF4-FFF2-40B4-BE49-F238E27FC236}">
              <a16:creationId xmlns:a16="http://schemas.microsoft.com/office/drawing/2014/main" id="{00000000-0008-0000-1000-0000A9020000}"/>
            </a:ext>
          </a:extLst>
        </xdr:cNvPr>
        <xdr:cNvSpPr>
          <a:spLocks noChangeShapeType="1"/>
        </xdr:cNvSpPr>
      </xdr:nvSpPr>
      <xdr:spPr bwMode="auto">
        <a:xfrm>
          <a:off x="3756660" y="489889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254</xdr:row>
      <xdr:rowOff>38100</xdr:rowOff>
    </xdr:from>
    <xdr:to>
      <xdr:col>2</xdr:col>
      <xdr:colOff>571500</xdr:colOff>
      <xdr:row>254</xdr:row>
      <xdr:rowOff>38100</xdr:rowOff>
    </xdr:to>
    <xdr:sp macro="" textlink="">
      <xdr:nvSpPr>
        <xdr:cNvPr id="682" name="Line 757">
          <a:extLst>
            <a:ext uri="{FF2B5EF4-FFF2-40B4-BE49-F238E27FC236}">
              <a16:creationId xmlns:a16="http://schemas.microsoft.com/office/drawing/2014/main" id="{00000000-0008-0000-1000-0000AA020000}"/>
            </a:ext>
          </a:extLst>
        </xdr:cNvPr>
        <xdr:cNvSpPr>
          <a:spLocks noChangeShapeType="1"/>
        </xdr:cNvSpPr>
      </xdr:nvSpPr>
      <xdr:spPr bwMode="auto">
        <a:xfrm>
          <a:off x="3726180" y="488975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545177</xdr:colOff>
      <xdr:row>254</xdr:row>
      <xdr:rowOff>129540</xdr:rowOff>
    </xdr:from>
    <xdr:to>
      <xdr:col>2</xdr:col>
      <xdr:colOff>780704</xdr:colOff>
      <xdr:row>254</xdr:row>
      <xdr:rowOff>129540</xdr:rowOff>
    </xdr:to>
    <xdr:sp macro="" textlink="">
      <xdr:nvSpPr>
        <xdr:cNvPr id="683" name="Line 758">
          <a:extLst>
            <a:ext uri="{FF2B5EF4-FFF2-40B4-BE49-F238E27FC236}">
              <a16:creationId xmlns:a16="http://schemas.microsoft.com/office/drawing/2014/main" id="{00000000-0008-0000-1000-0000AB020000}"/>
            </a:ext>
          </a:extLst>
        </xdr:cNvPr>
        <xdr:cNvSpPr>
          <a:spLocks noChangeShapeType="1"/>
        </xdr:cNvSpPr>
      </xdr:nvSpPr>
      <xdr:spPr bwMode="auto">
        <a:xfrm flipV="1">
          <a:off x="3699857" y="48988980"/>
          <a:ext cx="23552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792480</xdr:colOff>
      <xdr:row>254</xdr:row>
      <xdr:rowOff>30480</xdr:rowOff>
    </xdr:from>
    <xdr:to>
      <xdr:col>3</xdr:col>
      <xdr:colOff>236220</xdr:colOff>
      <xdr:row>254</xdr:row>
      <xdr:rowOff>220980</xdr:rowOff>
    </xdr:to>
    <xdr:sp macro="" textlink="">
      <xdr:nvSpPr>
        <xdr:cNvPr id="684" name="Text Box 759">
          <a:extLst>
            <a:ext uri="{FF2B5EF4-FFF2-40B4-BE49-F238E27FC236}">
              <a16:creationId xmlns:a16="http://schemas.microsoft.com/office/drawing/2014/main" id="{00000000-0008-0000-1000-0000AC020000}"/>
            </a:ext>
          </a:extLst>
        </xdr:cNvPr>
        <xdr:cNvSpPr txBox="1">
          <a:spLocks noChangeArrowheads="1"/>
        </xdr:cNvSpPr>
      </xdr:nvSpPr>
      <xdr:spPr bwMode="auto">
        <a:xfrm>
          <a:off x="3947160" y="48889920"/>
          <a:ext cx="28956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1000" b="0" i="0" u="none" strike="noStrike" baseline="0">
              <a:solidFill>
                <a:srgbClr val="000000"/>
              </a:solidFill>
              <a:latin typeface="Arial"/>
              <a:cs typeface="Arial"/>
            </a:rPr>
            <a:t>14</a:t>
          </a:r>
        </a:p>
      </xdr:txBody>
    </xdr:sp>
    <xdr:clientData/>
  </xdr:twoCellAnchor>
  <xdr:twoCellAnchor>
    <xdr:from>
      <xdr:col>5</xdr:col>
      <xdr:colOff>0</xdr:colOff>
      <xdr:row>27</xdr:row>
      <xdr:rowOff>0</xdr:rowOff>
    </xdr:from>
    <xdr:to>
      <xdr:col>5</xdr:col>
      <xdr:colOff>0</xdr:colOff>
      <xdr:row>27</xdr:row>
      <xdr:rowOff>0</xdr:rowOff>
    </xdr:to>
    <xdr:sp macro="" textlink="">
      <xdr:nvSpPr>
        <xdr:cNvPr id="685" name="Line 765">
          <a:extLst>
            <a:ext uri="{FF2B5EF4-FFF2-40B4-BE49-F238E27FC236}">
              <a16:creationId xmlns:a16="http://schemas.microsoft.com/office/drawing/2014/main" id="{00000000-0008-0000-1000-0000AD020000}"/>
            </a:ext>
          </a:extLst>
        </xdr:cNvPr>
        <xdr:cNvSpPr>
          <a:spLocks noChangeShapeType="1"/>
        </xdr:cNvSpPr>
      </xdr:nvSpPr>
      <xdr:spPr bwMode="auto">
        <a:xfrm flipH="1">
          <a:off x="5692140" y="4975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28</xdr:row>
      <xdr:rowOff>114300</xdr:rowOff>
    </xdr:from>
    <xdr:to>
      <xdr:col>5</xdr:col>
      <xdr:colOff>0</xdr:colOff>
      <xdr:row>28</xdr:row>
      <xdr:rowOff>114300</xdr:rowOff>
    </xdr:to>
    <xdr:sp macro="" textlink="">
      <xdr:nvSpPr>
        <xdr:cNvPr id="686" name="Line 767">
          <a:extLst>
            <a:ext uri="{FF2B5EF4-FFF2-40B4-BE49-F238E27FC236}">
              <a16:creationId xmlns:a16="http://schemas.microsoft.com/office/drawing/2014/main" id="{00000000-0008-0000-1000-0000AE020000}"/>
            </a:ext>
          </a:extLst>
        </xdr:cNvPr>
        <xdr:cNvSpPr>
          <a:spLocks noChangeShapeType="1"/>
        </xdr:cNvSpPr>
      </xdr:nvSpPr>
      <xdr:spPr bwMode="auto">
        <a:xfrm flipH="1">
          <a:off x="5692140" y="52501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25</xdr:row>
      <xdr:rowOff>144780</xdr:rowOff>
    </xdr:from>
    <xdr:to>
      <xdr:col>5</xdr:col>
      <xdr:colOff>0</xdr:colOff>
      <xdr:row>25</xdr:row>
      <xdr:rowOff>144780</xdr:rowOff>
    </xdr:to>
    <xdr:sp macro="" textlink="">
      <xdr:nvSpPr>
        <xdr:cNvPr id="687" name="Line 768">
          <a:extLst>
            <a:ext uri="{FF2B5EF4-FFF2-40B4-BE49-F238E27FC236}">
              <a16:creationId xmlns:a16="http://schemas.microsoft.com/office/drawing/2014/main" id="{00000000-0008-0000-1000-0000AF020000}"/>
            </a:ext>
          </a:extLst>
        </xdr:cNvPr>
        <xdr:cNvSpPr>
          <a:spLocks noChangeShapeType="1"/>
        </xdr:cNvSpPr>
      </xdr:nvSpPr>
      <xdr:spPr bwMode="auto">
        <a:xfrm flipH="1">
          <a:off x="5692140" y="4800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580041</xdr:colOff>
      <xdr:row>27</xdr:row>
      <xdr:rowOff>7620</xdr:rowOff>
    </xdr:from>
    <xdr:to>
      <xdr:col>5</xdr:col>
      <xdr:colOff>715359</xdr:colOff>
      <xdr:row>27</xdr:row>
      <xdr:rowOff>7620</xdr:rowOff>
    </xdr:to>
    <xdr:sp macro="" textlink="">
      <xdr:nvSpPr>
        <xdr:cNvPr id="688" name="Line 769">
          <a:extLst>
            <a:ext uri="{FF2B5EF4-FFF2-40B4-BE49-F238E27FC236}">
              <a16:creationId xmlns:a16="http://schemas.microsoft.com/office/drawing/2014/main" id="{00000000-0008-0000-1000-0000B0020000}"/>
            </a:ext>
          </a:extLst>
        </xdr:cNvPr>
        <xdr:cNvSpPr>
          <a:spLocks noChangeShapeType="1"/>
        </xdr:cNvSpPr>
      </xdr:nvSpPr>
      <xdr:spPr bwMode="auto">
        <a:xfrm flipH="1">
          <a:off x="6272181" y="498348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25</xdr:row>
      <xdr:rowOff>147446</xdr:rowOff>
    </xdr:from>
    <xdr:to>
      <xdr:col>5</xdr:col>
      <xdr:colOff>563880</xdr:colOff>
      <xdr:row>28</xdr:row>
      <xdr:rowOff>99060</xdr:rowOff>
    </xdr:to>
    <xdr:sp macro="" textlink="">
      <xdr:nvSpPr>
        <xdr:cNvPr id="689" name="Line 770">
          <a:extLst>
            <a:ext uri="{FF2B5EF4-FFF2-40B4-BE49-F238E27FC236}">
              <a16:creationId xmlns:a16="http://schemas.microsoft.com/office/drawing/2014/main" id="{00000000-0008-0000-1000-0000B1020000}"/>
            </a:ext>
          </a:extLst>
        </xdr:cNvPr>
        <xdr:cNvSpPr>
          <a:spLocks noChangeShapeType="1"/>
        </xdr:cNvSpPr>
      </xdr:nvSpPr>
      <xdr:spPr bwMode="auto">
        <a:xfrm>
          <a:off x="6256020" y="4803266"/>
          <a:ext cx="0" cy="43167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182880</xdr:colOff>
      <xdr:row>28</xdr:row>
      <xdr:rowOff>99060</xdr:rowOff>
    </xdr:from>
    <xdr:to>
      <xdr:col>5</xdr:col>
      <xdr:colOff>556260</xdr:colOff>
      <xdr:row>28</xdr:row>
      <xdr:rowOff>99060</xdr:rowOff>
    </xdr:to>
    <xdr:sp macro="" textlink="">
      <xdr:nvSpPr>
        <xdr:cNvPr id="690" name="Line 771">
          <a:extLst>
            <a:ext uri="{FF2B5EF4-FFF2-40B4-BE49-F238E27FC236}">
              <a16:creationId xmlns:a16="http://schemas.microsoft.com/office/drawing/2014/main" id="{00000000-0008-0000-1000-0000B2020000}"/>
            </a:ext>
          </a:extLst>
        </xdr:cNvPr>
        <xdr:cNvSpPr>
          <a:spLocks noChangeShapeType="1"/>
        </xdr:cNvSpPr>
      </xdr:nvSpPr>
      <xdr:spPr bwMode="auto">
        <a:xfrm flipH="1">
          <a:off x="5875020" y="5234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25</xdr:row>
      <xdr:rowOff>137160</xdr:rowOff>
    </xdr:from>
    <xdr:to>
      <xdr:col>5</xdr:col>
      <xdr:colOff>563880</xdr:colOff>
      <xdr:row>25</xdr:row>
      <xdr:rowOff>137160</xdr:rowOff>
    </xdr:to>
    <xdr:sp macro="" textlink="">
      <xdr:nvSpPr>
        <xdr:cNvPr id="691" name="Line 772">
          <a:extLst>
            <a:ext uri="{FF2B5EF4-FFF2-40B4-BE49-F238E27FC236}">
              <a16:creationId xmlns:a16="http://schemas.microsoft.com/office/drawing/2014/main" id="{00000000-0008-0000-1000-0000B3020000}"/>
            </a:ext>
          </a:extLst>
        </xdr:cNvPr>
        <xdr:cNvSpPr>
          <a:spLocks noChangeShapeType="1"/>
        </xdr:cNvSpPr>
      </xdr:nvSpPr>
      <xdr:spPr bwMode="auto">
        <a:xfrm flipH="1">
          <a:off x="5882640" y="47929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500344</xdr:colOff>
      <xdr:row>36</xdr:row>
      <xdr:rowOff>0</xdr:rowOff>
    </xdr:from>
    <xdr:to>
      <xdr:col>3</xdr:col>
      <xdr:colOff>612177</xdr:colOff>
      <xdr:row>36</xdr:row>
      <xdr:rowOff>0</xdr:rowOff>
    </xdr:to>
    <xdr:sp macro="" textlink="">
      <xdr:nvSpPr>
        <xdr:cNvPr id="692" name="Line 773">
          <a:extLst>
            <a:ext uri="{FF2B5EF4-FFF2-40B4-BE49-F238E27FC236}">
              <a16:creationId xmlns:a16="http://schemas.microsoft.com/office/drawing/2014/main" id="{00000000-0008-0000-1000-0000B4020000}"/>
            </a:ext>
          </a:extLst>
        </xdr:cNvPr>
        <xdr:cNvSpPr>
          <a:spLocks noChangeShapeType="1"/>
        </xdr:cNvSpPr>
      </xdr:nvSpPr>
      <xdr:spPr bwMode="auto">
        <a:xfrm flipH="1">
          <a:off x="4500844" y="64160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495300</xdr:colOff>
      <xdr:row>30</xdr:row>
      <xdr:rowOff>0</xdr:rowOff>
    </xdr:from>
    <xdr:to>
      <xdr:col>3</xdr:col>
      <xdr:colOff>495300</xdr:colOff>
      <xdr:row>43</xdr:row>
      <xdr:rowOff>617220</xdr:rowOff>
    </xdr:to>
    <xdr:sp macro="" textlink="">
      <xdr:nvSpPr>
        <xdr:cNvPr id="693" name="Line 774">
          <a:extLst>
            <a:ext uri="{FF2B5EF4-FFF2-40B4-BE49-F238E27FC236}">
              <a16:creationId xmlns:a16="http://schemas.microsoft.com/office/drawing/2014/main" id="{00000000-0008-0000-1000-0000B5020000}"/>
            </a:ext>
          </a:extLst>
        </xdr:cNvPr>
        <xdr:cNvSpPr>
          <a:spLocks noChangeShapeType="1"/>
        </xdr:cNvSpPr>
      </xdr:nvSpPr>
      <xdr:spPr bwMode="auto">
        <a:xfrm flipH="1">
          <a:off x="4495800" y="5455920"/>
          <a:ext cx="0" cy="3200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30</xdr:row>
      <xdr:rowOff>0</xdr:rowOff>
    </xdr:from>
    <xdr:to>
      <xdr:col>3</xdr:col>
      <xdr:colOff>487680</xdr:colOff>
      <xdr:row>30</xdr:row>
      <xdr:rowOff>0</xdr:rowOff>
    </xdr:to>
    <xdr:sp macro="" textlink="">
      <xdr:nvSpPr>
        <xdr:cNvPr id="694" name="Line 775">
          <a:extLst>
            <a:ext uri="{FF2B5EF4-FFF2-40B4-BE49-F238E27FC236}">
              <a16:creationId xmlns:a16="http://schemas.microsoft.com/office/drawing/2014/main" id="{00000000-0008-0000-1000-0000B6020000}"/>
            </a:ext>
          </a:extLst>
        </xdr:cNvPr>
        <xdr:cNvSpPr>
          <a:spLocks noChangeShapeType="1"/>
        </xdr:cNvSpPr>
      </xdr:nvSpPr>
      <xdr:spPr bwMode="auto">
        <a:xfrm flipH="1">
          <a:off x="4114800" y="5455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129540</xdr:colOff>
      <xdr:row>43</xdr:row>
      <xdr:rowOff>617220</xdr:rowOff>
    </xdr:from>
    <xdr:to>
      <xdr:col>3</xdr:col>
      <xdr:colOff>502920</xdr:colOff>
      <xdr:row>43</xdr:row>
      <xdr:rowOff>617220</xdr:rowOff>
    </xdr:to>
    <xdr:sp macro="" textlink="">
      <xdr:nvSpPr>
        <xdr:cNvPr id="695" name="Line 776">
          <a:extLst>
            <a:ext uri="{FF2B5EF4-FFF2-40B4-BE49-F238E27FC236}">
              <a16:creationId xmlns:a16="http://schemas.microsoft.com/office/drawing/2014/main" id="{00000000-0008-0000-1000-0000B7020000}"/>
            </a:ext>
          </a:extLst>
        </xdr:cNvPr>
        <xdr:cNvSpPr>
          <a:spLocks noChangeShapeType="1"/>
        </xdr:cNvSpPr>
      </xdr:nvSpPr>
      <xdr:spPr bwMode="auto">
        <a:xfrm>
          <a:off x="4130040" y="8656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41</xdr:row>
      <xdr:rowOff>259080</xdr:rowOff>
    </xdr:from>
    <xdr:to>
      <xdr:col>3</xdr:col>
      <xdr:colOff>472440</xdr:colOff>
      <xdr:row>41</xdr:row>
      <xdr:rowOff>259080</xdr:rowOff>
    </xdr:to>
    <xdr:sp macro="" textlink="">
      <xdr:nvSpPr>
        <xdr:cNvPr id="696" name="Line 777">
          <a:extLst>
            <a:ext uri="{FF2B5EF4-FFF2-40B4-BE49-F238E27FC236}">
              <a16:creationId xmlns:a16="http://schemas.microsoft.com/office/drawing/2014/main" id="{00000000-0008-0000-1000-0000B8020000}"/>
            </a:ext>
          </a:extLst>
        </xdr:cNvPr>
        <xdr:cNvSpPr>
          <a:spLocks noChangeShapeType="1"/>
        </xdr:cNvSpPr>
      </xdr:nvSpPr>
      <xdr:spPr bwMode="auto">
        <a:xfrm>
          <a:off x="4472940" y="7475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466773</xdr:colOff>
      <xdr:row>52</xdr:row>
      <xdr:rowOff>22860</xdr:rowOff>
    </xdr:from>
    <xdr:to>
      <xdr:col>3</xdr:col>
      <xdr:colOff>630508</xdr:colOff>
      <xdr:row>52</xdr:row>
      <xdr:rowOff>22860</xdr:rowOff>
    </xdr:to>
    <xdr:sp macro="" textlink="">
      <xdr:nvSpPr>
        <xdr:cNvPr id="697" name="Line 778">
          <a:extLst>
            <a:ext uri="{FF2B5EF4-FFF2-40B4-BE49-F238E27FC236}">
              <a16:creationId xmlns:a16="http://schemas.microsoft.com/office/drawing/2014/main" id="{00000000-0008-0000-1000-0000B9020000}"/>
            </a:ext>
          </a:extLst>
        </xdr:cNvPr>
        <xdr:cNvSpPr>
          <a:spLocks noChangeShapeType="1"/>
        </xdr:cNvSpPr>
      </xdr:nvSpPr>
      <xdr:spPr bwMode="auto">
        <a:xfrm flipH="1">
          <a:off x="4467273" y="1020318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51</xdr:row>
      <xdr:rowOff>7620</xdr:rowOff>
    </xdr:from>
    <xdr:to>
      <xdr:col>3</xdr:col>
      <xdr:colOff>449580</xdr:colOff>
      <xdr:row>51</xdr:row>
      <xdr:rowOff>7620</xdr:rowOff>
    </xdr:to>
    <xdr:sp macro="" textlink="">
      <xdr:nvSpPr>
        <xdr:cNvPr id="698" name="Line 779">
          <a:extLst>
            <a:ext uri="{FF2B5EF4-FFF2-40B4-BE49-F238E27FC236}">
              <a16:creationId xmlns:a16="http://schemas.microsoft.com/office/drawing/2014/main" id="{00000000-0008-0000-1000-0000BA020000}"/>
            </a:ext>
          </a:extLst>
        </xdr:cNvPr>
        <xdr:cNvSpPr>
          <a:spLocks noChangeShapeType="1"/>
        </xdr:cNvSpPr>
      </xdr:nvSpPr>
      <xdr:spPr bwMode="auto">
        <a:xfrm flipH="1">
          <a:off x="4076700" y="9875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68580</xdr:colOff>
      <xdr:row>55</xdr:row>
      <xdr:rowOff>0</xdr:rowOff>
    </xdr:from>
    <xdr:to>
      <xdr:col>3</xdr:col>
      <xdr:colOff>441960</xdr:colOff>
      <xdr:row>55</xdr:row>
      <xdr:rowOff>0</xdr:rowOff>
    </xdr:to>
    <xdr:sp macro="" textlink="">
      <xdr:nvSpPr>
        <xdr:cNvPr id="699" name="Line 781">
          <a:extLst>
            <a:ext uri="{FF2B5EF4-FFF2-40B4-BE49-F238E27FC236}">
              <a16:creationId xmlns:a16="http://schemas.microsoft.com/office/drawing/2014/main" id="{00000000-0008-0000-1000-0000BB020000}"/>
            </a:ext>
          </a:extLst>
        </xdr:cNvPr>
        <xdr:cNvSpPr>
          <a:spLocks noChangeShapeType="1"/>
        </xdr:cNvSpPr>
      </xdr:nvSpPr>
      <xdr:spPr bwMode="auto">
        <a:xfrm flipH="1">
          <a:off x="4069080" y="1066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56</xdr:row>
      <xdr:rowOff>53340</xdr:rowOff>
    </xdr:from>
    <xdr:to>
      <xdr:col>2</xdr:col>
      <xdr:colOff>464820</xdr:colOff>
      <xdr:row>56</xdr:row>
      <xdr:rowOff>53340</xdr:rowOff>
    </xdr:to>
    <xdr:sp macro="" textlink="">
      <xdr:nvSpPr>
        <xdr:cNvPr id="700" name="Line 782">
          <a:extLst>
            <a:ext uri="{FF2B5EF4-FFF2-40B4-BE49-F238E27FC236}">
              <a16:creationId xmlns:a16="http://schemas.microsoft.com/office/drawing/2014/main" id="{00000000-0008-0000-1000-0000BC020000}"/>
            </a:ext>
          </a:extLst>
        </xdr:cNvPr>
        <xdr:cNvSpPr>
          <a:spLocks noChangeShapeType="1"/>
        </xdr:cNvSpPr>
      </xdr:nvSpPr>
      <xdr:spPr bwMode="auto">
        <a:xfrm>
          <a:off x="3619500" y="108737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56</xdr:row>
      <xdr:rowOff>0</xdr:rowOff>
    </xdr:from>
    <xdr:to>
      <xdr:col>2</xdr:col>
      <xdr:colOff>480060</xdr:colOff>
      <xdr:row>60</xdr:row>
      <xdr:rowOff>38100</xdr:rowOff>
    </xdr:to>
    <xdr:sp macro="" textlink="">
      <xdr:nvSpPr>
        <xdr:cNvPr id="701" name="Line 783">
          <a:extLst>
            <a:ext uri="{FF2B5EF4-FFF2-40B4-BE49-F238E27FC236}">
              <a16:creationId xmlns:a16="http://schemas.microsoft.com/office/drawing/2014/main" id="{00000000-0008-0000-1000-0000BD020000}"/>
            </a:ext>
          </a:extLst>
        </xdr:cNvPr>
        <xdr:cNvSpPr>
          <a:spLocks noChangeShapeType="1"/>
        </xdr:cNvSpPr>
      </xdr:nvSpPr>
      <xdr:spPr bwMode="auto">
        <a:xfrm>
          <a:off x="3634740" y="10820400"/>
          <a:ext cx="0" cy="6781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59</xdr:row>
      <xdr:rowOff>152400</xdr:rowOff>
    </xdr:from>
    <xdr:to>
      <xdr:col>2</xdr:col>
      <xdr:colOff>480060</xdr:colOff>
      <xdr:row>61</xdr:row>
      <xdr:rowOff>83820</xdr:rowOff>
    </xdr:to>
    <xdr:sp macro="" textlink="">
      <xdr:nvSpPr>
        <xdr:cNvPr id="702" name="Line 784">
          <a:extLst>
            <a:ext uri="{FF2B5EF4-FFF2-40B4-BE49-F238E27FC236}">
              <a16:creationId xmlns:a16="http://schemas.microsoft.com/office/drawing/2014/main" id="{00000000-0008-0000-1000-0000BE020000}"/>
            </a:ext>
          </a:extLst>
        </xdr:cNvPr>
        <xdr:cNvSpPr>
          <a:spLocks noChangeShapeType="1"/>
        </xdr:cNvSpPr>
      </xdr:nvSpPr>
      <xdr:spPr bwMode="auto">
        <a:xfrm>
          <a:off x="3634740" y="11452860"/>
          <a:ext cx="0" cy="251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56</xdr:row>
      <xdr:rowOff>30480</xdr:rowOff>
    </xdr:from>
    <xdr:to>
      <xdr:col>3</xdr:col>
      <xdr:colOff>472440</xdr:colOff>
      <xdr:row>61</xdr:row>
      <xdr:rowOff>106680</xdr:rowOff>
    </xdr:to>
    <xdr:sp macro="" textlink="">
      <xdr:nvSpPr>
        <xdr:cNvPr id="703" name="Line 785">
          <a:extLst>
            <a:ext uri="{FF2B5EF4-FFF2-40B4-BE49-F238E27FC236}">
              <a16:creationId xmlns:a16="http://schemas.microsoft.com/office/drawing/2014/main" id="{00000000-0008-0000-1000-0000BF020000}"/>
            </a:ext>
          </a:extLst>
        </xdr:cNvPr>
        <xdr:cNvSpPr>
          <a:spLocks noChangeShapeType="1"/>
        </xdr:cNvSpPr>
      </xdr:nvSpPr>
      <xdr:spPr bwMode="auto">
        <a:xfrm flipH="1">
          <a:off x="4472940" y="1085088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133004</xdr:colOff>
      <xdr:row>56</xdr:row>
      <xdr:rowOff>15240</xdr:rowOff>
    </xdr:from>
    <xdr:to>
      <xdr:col>4</xdr:col>
      <xdr:colOff>507077</xdr:colOff>
      <xdr:row>56</xdr:row>
      <xdr:rowOff>15240</xdr:rowOff>
    </xdr:to>
    <xdr:sp macro="" textlink="">
      <xdr:nvSpPr>
        <xdr:cNvPr id="704" name="Line 788">
          <a:extLst>
            <a:ext uri="{FF2B5EF4-FFF2-40B4-BE49-F238E27FC236}">
              <a16:creationId xmlns:a16="http://schemas.microsoft.com/office/drawing/2014/main" id="{00000000-0008-0000-1000-0000C0020000}"/>
            </a:ext>
          </a:extLst>
        </xdr:cNvPr>
        <xdr:cNvSpPr>
          <a:spLocks noChangeShapeType="1"/>
        </xdr:cNvSpPr>
      </xdr:nvSpPr>
      <xdr:spPr bwMode="auto">
        <a:xfrm>
          <a:off x="4979324" y="10835640"/>
          <a:ext cx="37407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510540</xdr:colOff>
      <xdr:row>56</xdr:row>
      <xdr:rowOff>13097</xdr:rowOff>
    </xdr:from>
    <xdr:to>
      <xdr:col>4</xdr:col>
      <xdr:colOff>510540</xdr:colOff>
      <xdr:row>61</xdr:row>
      <xdr:rowOff>137160</xdr:rowOff>
    </xdr:to>
    <xdr:sp macro="" textlink="">
      <xdr:nvSpPr>
        <xdr:cNvPr id="705" name="Line 789">
          <a:extLst>
            <a:ext uri="{FF2B5EF4-FFF2-40B4-BE49-F238E27FC236}">
              <a16:creationId xmlns:a16="http://schemas.microsoft.com/office/drawing/2014/main" id="{00000000-0008-0000-1000-0000C1020000}"/>
            </a:ext>
          </a:extLst>
        </xdr:cNvPr>
        <xdr:cNvSpPr>
          <a:spLocks noChangeShapeType="1"/>
        </xdr:cNvSpPr>
      </xdr:nvSpPr>
      <xdr:spPr bwMode="auto">
        <a:xfrm>
          <a:off x="5356860" y="10833497"/>
          <a:ext cx="0" cy="92416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739140</xdr:colOff>
      <xdr:row>57</xdr:row>
      <xdr:rowOff>0</xdr:rowOff>
    </xdr:from>
    <xdr:to>
      <xdr:col>4</xdr:col>
      <xdr:colOff>739140</xdr:colOff>
      <xdr:row>57</xdr:row>
      <xdr:rowOff>0</xdr:rowOff>
    </xdr:to>
    <xdr:sp macro="" textlink="">
      <xdr:nvSpPr>
        <xdr:cNvPr id="706" name="Line 790">
          <a:extLst>
            <a:ext uri="{FF2B5EF4-FFF2-40B4-BE49-F238E27FC236}">
              <a16:creationId xmlns:a16="http://schemas.microsoft.com/office/drawing/2014/main" id="{00000000-0008-0000-1000-0000C2020000}"/>
            </a:ext>
          </a:extLst>
        </xdr:cNvPr>
        <xdr:cNvSpPr>
          <a:spLocks noChangeShapeType="1"/>
        </xdr:cNvSpPr>
      </xdr:nvSpPr>
      <xdr:spPr bwMode="auto">
        <a:xfrm>
          <a:off x="5585460" y="10980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144780</xdr:rowOff>
    </xdr:from>
    <xdr:to>
      <xdr:col>5</xdr:col>
      <xdr:colOff>0</xdr:colOff>
      <xdr:row>64</xdr:row>
      <xdr:rowOff>144780</xdr:rowOff>
    </xdr:to>
    <xdr:sp macro="" textlink="">
      <xdr:nvSpPr>
        <xdr:cNvPr id="707" name="Line 792">
          <a:extLst>
            <a:ext uri="{FF2B5EF4-FFF2-40B4-BE49-F238E27FC236}">
              <a16:creationId xmlns:a16="http://schemas.microsoft.com/office/drawing/2014/main" id="{00000000-0008-0000-1000-0000C3020000}"/>
            </a:ext>
          </a:extLst>
        </xdr:cNvPr>
        <xdr:cNvSpPr>
          <a:spLocks noChangeShapeType="1"/>
        </xdr:cNvSpPr>
      </xdr:nvSpPr>
      <xdr:spPr bwMode="auto">
        <a:xfrm>
          <a:off x="5692140" y="122453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152400</xdr:rowOff>
    </xdr:from>
    <xdr:to>
      <xdr:col>5</xdr:col>
      <xdr:colOff>0</xdr:colOff>
      <xdr:row>64</xdr:row>
      <xdr:rowOff>152400</xdr:rowOff>
    </xdr:to>
    <xdr:sp macro="" textlink="">
      <xdr:nvSpPr>
        <xdr:cNvPr id="708" name="Line 793">
          <a:extLst>
            <a:ext uri="{FF2B5EF4-FFF2-40B4-BE49-F238E27FC236}">
              <a16:creationId xmlns:a16="http://schemas.microsoft.com/office/drawing/2014/main" id="{00000000-0008-0000-1000-0000C4020000}"/>
            </a:ext>
          </a:extLst>
        </xdr:cNvPr>
        <xdr:cNvSpPr>
          <a:spLocks noChangeShapeType="1"/>
        </xdr:cNvSpPr>
      </xdr:nvSpPr>
      <xdr:spPr bwMode="auto">
        <a:xfrm>
          <a:off x="5692140" y="122529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56</xdr:row>
      <xdr:rowOff>30480</xdr:rowOff>
    </xdr:from>
    <xdr:to>
      <xdr:col>5</xdr:col>
      <xdr:colOff>0</xdr:colOff>
      <xdr:row>56</xdr:row>
      <xdr:rowOff>30480</xdr:rowOff>
    </xdr:to>
    <xdr:sp macro="" textlink="">
      <xdr:nvSpPr>
        <xdr:cNvPr id="709" name="Line 794">
          <a:extLst>
            <a:ext uri="{FF2B5EF4-FFF2-40B4-BE49-F238E27FC236}">
              <a16:creationId xmlns:a16="http://schemas.microsoft.com/office/drawing/2014/main" id="{00000000-0008-0000-1000-0000C5020000}"/>
            </a:ext>
          </a:extLst>
        </xdr:cNvPr>
        <xdr:cNvSpPr>
          <a:spLocks noChangeShapeType="1"/>
        </xdr:cNvSpPr>
      </xdr:nvSpPr>
      <xdr:spPr bwMode="auto">
        <a:xfrm>
          <a:off x="5692140" y="10850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56</xdr:row>
      <xdr:rowOff>15240</xdr:rowOff>
    </xdr:from>
    <xdr:to>
      <xdr:col>5</xdr:col>
      <xdr:colOff>563880</xdr:colOff>
      <xdr:row>61</xdr:row>
      <xdr:rowOff>99060</xdr:rowOff>
    </xdr:to>
    <xdr:sp macro="" textlink="">
      <xdr:nvSpPr>
        <xdr:cNvPr id="710" name="Line 795">
          <a:extLst>
            <a:ext uri="{FF2B5EF4-FFF2-40B4-BE49-F238E27FC236}">
              <a16:creationId xmlns:a16="http://schemas.microsoft.com/office/drawing/2014/main" id="{00000000-0008-0000-1000-0000C6020000}"/>
            </a:ext>
          </a:extLst>
        </xdr:cNvPr>
        <xdr:cNvSpPr>
          <a:spLocks noChangeShapeType="1"/>
        </xdr:cNvSpPr>
      </xdr:nvSpPr>
      <xdr:spPr bwMode="auto">
        <a:xfrm>
          <a:off x="6256020" y="1083564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155296</xdr:colOff>
      <xdr:row>56</xdr:row>
      <xdr:rowOff>7620</xdr:rowOff>
    </xdr:from>
    <xdr:to>
      <xdr:col>5</xdr:col>
      <xdr:colOff>560985</xdr:colOff>
      <xdr:row>56</xdr:row>
      <xdr:rowOff>7620</xdr:rowOff>
    </xdr:to>
    <xdr:sp macro="" textlink="">
      <xdr:nvSpPr>
        <xdr:cNvPr id="711" name="Line 796">
          <a:extLst>
            <a:ext uri="{FF2B5EF4-FFF2-40B4-BE49-F238E27FC236}">
              <a16:creationId xmlns:a16="http://schemas.microsoft.com/office/drawing/2014/main" id="{00000000-0008-0000-1000-0000C7020000}"/>
            </a:ext>
          </a:extLst>
        </xdr:cNvPr>
        <xdr:cNvSpPr>
          <a:spLocks noChangeShapeType="1"/>
        </xdr:cNvSpPr>
      </xdr:nvSpPr>
      <xdr:spPr bwMode="auto">
        <a:xfrm>
          <a:off x="5847436" y="10828020"/>
          <a:ext cx="40568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86</xdr:row>
      <xdr:rowOff>99060</xdr:rowOff>
    </xdr:from>
    <xdr:to>
      <xdr:col>2</xdr:col>
      <xdr:colOff>464820</xdr:colOff>
      <xdr:row>89</xdr:row>
      <xdr:rowOff>121921</xdr:rowOff>
    </xdr:to>
    <xdr:sp macro="" textlink="">
      <xdr:nvSpPr>
        <xdr:cNvPr id="712" name="Line 797">
          <a:extLst>
            <a:ext uri="{FF2B5EF4-FFF2-40B4-BE49-F238E27FC236}">
              <a16:creationId xmlns:a16="http://schemas.microsoft.com/office/drawing/2014/main" id="{00000000-0008-0000-1000-0000C8020000}"/>
            </a:ext>
          </a:extLst>
        </xdr:cNvPr>
        <xdr:cNvSpPr>
          <a:spLocks noChangeShapeType="1"/>
        </xdr:cNvSpPr>
      </xdr:nvSpPr>
      <xdr:spPr bwMode="auto">
        <a:xfrm flipH="1">
          <a:off x="3619500" y="16200120"/>
          <a:ext cx="0" cy="52578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80</xdr:row>
      <xdr:rowOff>76200</xdr:rowOff>
    </xdr:from>
    <xdr:to>
      <xdr:col>3</xdr:col>
      <xdr:colOff>449580</xdr:colOff>
      <xdr:row>85</xdr:row>
      <xdr:rowOff>121920</xdr:rowOff>
    </xdr:to>
    <xdr:sp macro="" textlink="">
      <xdr:nvSpPr>
        <xdr:cNvPr id="713" name="Line 799">
          <a:extLst>
            <a:ext uri="{FF2B5EF4-FFF2-40B4-BE49-F238E27FC236}">
              <a16:creationId xmlns:a16="http://schemas.microsoft.com/office/drawing/2014/main" id="{00000000-0008-0000-1000-0000C9020000}"/>
            </a:ext>
          </a:extLst>
        </xdr:cNvPr>
        <xdr:cNvSpPr>
          <a:spLocks noChangeShapeType="1"/>
        </xdr:cNvSpPr>
      </xdr:nvSpPr>
      <xdr:spPr bwMode="auto">
        <a:xfrm flipH="1">
          <a:off x="4450080" y="15171420"/>
          <a:ext cx="0" cy="883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525232</xdr:colOff>
      <xdr:row>133</xdr:row>
      <xdr:rowOff>83820</xdr:rowOff>
    </xdr:from>
    <xdr:to>
      <xdr:col>3</xdr:col>
      <xdr:colOff>648248</xdr:colOff>
      <xdr:row>133</xdr:row>
      <xdr:rowOff>83820</xdr:rowOff>
    </xdr:to>
    <xdr:sp macro="" textlink="">
      <xdr:nvSpPr>
        <xdr:cNvPr id="714" name="Line 800">
          <a:extLst>
            <a:ext uri="{FF2B5EF4-FFF2-40B4-BE49-F238E27FC236}">
              <a16:creationId xmlns:a16="http://schemas.microsoft.com/office/drawing/2014/main" id="{00000000-0008-0000-1000-0000CA020000}"/>
            </a:ext>
          </a:extLst>
        </xdr:cNvPr>
        <xdr:cNvSpPr>
          <a:spLocks noChangeShapeType="1"/>
        </xdr:cNvSpPr>
      </xdr:nvSpPr>
      <xdr:spPr bwMode="auto">
        <a:xfrm flipH="1">
          <a:off x="4525732" y="2590800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495298</xdr:colOff>
      <xdr:row>131</xdr:row>
      <xdr:rowOff>53340</xdr:rowOff>
    </xdr:from>
    <xdr:to>
      <xdr:col>3</xdr:col>
      <xdr:colOff>495299</xdr:colOff>
      <xdr:row>136</xdr:row>
      <xdr:rowOff>131618</xdr:rowOff>
    </xdr:to>
    <xdr:sp macro="" textlink="">
      <xdr:nvSpPr>
        <xdr:cNvPr id="715" name="Line 801">
          <a:extLst>
            <a:ext uri="{FF2B5EF4-FFF2-40B4-BE49-F238E27FC236}">
              <a16:creationId xmlns:a16="http://schemas.microsoft.com/office/drawing/2014/main" id="{00000000-0008-0000-1000-0000CB020000}"/>
            </a:ext>
          </a:extLst>
        </xdr:cNvPr>
        <xdr:cNvSpPr>
          <a:spLocks noChangeShapeType="1"/>
        </xdr:cNvSpPr>
      </xdr:nvSpPr>
      <xdr:spPr bwMode="auto">
        <a:xfrm flipH="1">
          <a:off x="4495798" y="25542240"/>
          <a:ext cx="1" cy="9164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136</xdr:row>
      <xdr:rowOff>137160</xdr:rowOff>
    </xdr:from>
    <xdr:to>
      <xdr:col>3</xdr:col>
      <xdr:colOff>487680</xdr:colOff>
      <xdr:row>136</xdr:row>
      <xdr:rowOff>137160</xdr:rowOff>
    </xdr:to>
    <xdr:sp macro="" textlink="">
      <xdr:nvSpPr>
        <xdr:cNvPr id="716" name="Line 802">
          <a:extLst>
            <a:ext uri="{FF2B5EF4-FFF2-40B4-BE49-F238E27FC236}">
              <a16:creationId xmlns:a16="http://schemas.microsoft.com/office/drawing/2014/main" id="{00000000-0008-0000-1000-0000CC020000}"/>
            </a:ext>
          </a:extLst>
        </xdr:cNvPr>
        <xdr:cNvSpPr>
          <a:spLocks noChangeShapeType="1"/>
        </xdr:cNvSpPr>
      </xdr:nvSpPr>
      <xdr:spPr bwMode="auto">
        <a:xfrm flipH="1">
          <a:off x="4114800" y="26464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131</xdr:row>
      <xdr:rowOff>53340</xdr:rowOff>
    </xdr:from>
    <xdr:to>
      <xdr:col>3</xdr:col>
      <xdr:colOff>495300</xdr:colOff>
      <xdr:row>131</xdr:row>
      <xdr:rowOff>53340</xdr:rowOff>
    </xdr:to>
    <xdr:sp macro="" textlink="">
      <xdr:nvSpPr>
        <xdr:cNvPr id="717" name="Line 803">
          <a:extLst>
            <a:ext uri="{FF2B5EF4-FFF2-40B4-BE49-F238E27FC236}">
              <a16:creationId xmlns:a16="http://schemas.microsoft.com/office/drawing/2014/main" id="{00000000-0008-0000-1000-0000CD020000}"/>
            </a:ext>
          </a:extLst>
        </xdr:cNvPr>
        <xdr:cNvSpPr>
          <a:spLocks noChangeShapeType="1"/>
        </xdr:cNvSpPr>
      </xdr:nvSpPr>
      <xdr:spPr bwMode="auto">
        <a:xfrm flipH="1">
          <a:off x="4122420" y="25542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152400</xdr:colOff>
      <xdr:row>137</xdr:row>
      <xdr:rowOff>76200</xdr:rowOff>
    </xdr:from>
    <xdr:to>
      <xdr:col>3</xdr:col>
      <xdr:colOff>525780</xdr:colOff>
      <xdr:row>137</xdr:row>
      <xdr:rowOff>76200</xdr:rowOff>
    </xdr:to>
    <xdr:sp macro="" textlink="">
      <xdr:nvSpPr>
        <xdr:cNvPr id="718" name="Line 804">
          <a:extLst>
            <a:ext uri="{FF2B5EF4-FFF2-40B4-BE49-F238E27FC236}">
              <a16:creationId xmlns:a16="http://schemas.microsoft.com/office/drawing/2014/main" id="{00000000-0008-0000-1000-0000CE020000}"/>
            </a:ext>
          </a:extLst>
        </xdr:cNvPr>
        <xdr:cNvSpPr>
          <a:spLocks noChangeShapeType="1"/>
        </xdr:cNvSpPr>
      </xdr:nvSpPr>
      <xdr:spPr bwMode="auto">
        <a:xfrm flipH="1">
          <a:off x="4152900" y="265709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152400</xdr:colOff>
      <xdr:row>139</xdr:row>
      <xdr:rowOff>144780</xdr:rowOff>
    </xdr:from>
    <xdr:to>
      <xdr:col>3</xdr:col>
      <xdr:colOff>533400</xdr:colOff>
      <xdr:row>139</xdr:row>
      <xdr:rowOff>144780</xdr:rowOff>
    </xdr:to>
    <xdr:sp macro="" textlink="">
      <xdr:nvSpPr>
        <xdr:cNvPr id="719" name="Line 805">
          <a:extLst>
            <a:ext uri="{FF2B5EF4-FFF2-40B4-BE49-F238E27FC236}">
              <a16:creationId xmlns:a16="http://schemas.microsoft.com/office/drawing/2014/main" id="{00000000-0008-0000-1000-0000CF020000}"/>
            </a:ext>
          </a:extLst>
        </xdr:cNvPr>
        <xdr:cNvSpPr>
          <a:spLocks noChangeShapeType="1"/>
        </xdr:cNvSpPr>
      </xdr:nvSpPr>
      <xdr:spPr bwMode="auto">
        <a:xfrm>
          <a:off x="4152900" y="2697480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533400</xdr:colOff>
      <xdr:row>137</xdr:row>
      <xdr:rowOff>83820</xdr:rowOff>
    </xdr:from>
    <xdr:to>
      <xdr:col>3</xdr:col>
      <xdr:colOff>533400</xdr:colOff>
      <xdr:row>139</xdr:row>
      <xdr:rowOff>144780</xdr:rowOff>
    </xdr:to>
    <xdr:sp macro="" textlink="">
      <xdr:nvSpPr>
        <xdr:cNvPr id="720" name="Line 806">
          <a:extLst>
            <a:ext uri="{FF2B5EF4-FFF2-40B4-BE49-F238E27FC236}">
              <a16:creationId xmlns:a16="http://schemas.microsoft.com/office/drawing/2014/main" id="{00000000-0008-0000-1000-0000D0020000}"/>
            </a:ext>
          </a:extLst>
        </xdr:cNvPr>
        <xdr:cNvSpPr>
          <a:spLocks noChangeShapeType="1"/>
        </xdr:cNvSpPr>
      </xdr:nvSpPr>
      <xdr:spPr bwMode="auto">
        <a:xfrm flipH="1">
          <a:off x="4533900" y="26578560"/>
          <a:ext cx="0" cy="3962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553932</xdr:colOff>
      <xdr:row>138</xdr:row>
      <xdr:rowOff>99060</xdr:rowOff>
    </xdr:from>
    <xdr:to>
      <xdr:col>3</xdr:col>
      <xdr:colOff>642409</xdr:colOff>
      <xdr:row>138</xdr:row>
      <xdr:rowOff>99060</xdr:rowOff>
    </xdr:to>
    <xdr:sp macro="" textlink="">
      <xdr:nvSpPr>
        <xdr:cNvPr id="721" name="Line 808">
          <a:extLst>
            <a:ext uri="{FF2B5EF4-FFF2-40B4-BE49-F238E27FC236}">
              <a16:creationId xmlns:a16="http://schemas.microsoft.com/office/drawing/2014/main" id="{00000000-0008-0000-1000-0000D1020000}"/>
            </a:ext>
          </a:extLst>
        </xdr:cNvPr>
        <xdr:cNvSpPr>
          <a:spLocks noChangeShapeType="1"/>
        </xdr:cNvSpPr>
      </xdr:nvSpPr>
      <xdr:spPr bwMode="auto">
        <a:xfrm>
          <a:off x="4554432" y="26761440"/>
          <a:ext cx="8847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754380</xdr:colOff>
      <xdr:row>149</xdr:row>
      <xdr:rowOff>7620</xdr:rowOff>
    </xdr:from>
    <xdr:to>
      <xdr:col>5</xdr:col>
      <xdr:colOff>754380</xdr:colOff>
      <xdr:row>149</xdr:row>
      <xdr:rowOff>7620</xdr:rowOff>
    </xdr:to>
    <xdr:sp macro="" textlink="">
      <xdr:nvSpPr>
        <xdr:cNvPr id="722" name="Line 812">
          <a:extLst>
            <a:ext uri="{FF2B5EF4-FFF2-40B4-BE49-F238E27FC236}">
              <a16:creationId xmlns:a16="http://schemas.microsoft.com/office/drawing/2014/main" id="{00000000-0008-0000-1000-0000D2020000}"/>
            </a:ext>
          </a:extLst>
        </xdr:cNvPr>
        <xdr:cNvSpPr>
          <a:spLocks noChangeShapeType="1"/>
        </xdr:cNvSpPr>
      </xdr:nvSpPr>
      <xdr:spPr bwMode="auto">
        <a:xfrm>
          <a:off x="6446520" y="280111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152</xdr:row>
      <xdr:rowOff>22860</xdr:rowOff>
    </xdr:from>
    <xdr:to>
      <xdr:col>2</xdr:col>
      <xdr:colOff>457200</xdr:colOff>
      <xdr:row>157</xdr:row>
      <xdr:rowOff>128778</xdr:rowOff>
    </xdr:to>
    <xdr:sp macro="" textlink="">
      <xdr:nvSpPr>
        <xdr:cNvPr id="723" name="Line 814">
          <a:extLst>
            <a:ext uri="{FF2B5EF4-FFF2-40B4-BE49-F238E27FC236}">
              <a16:creationId xmlns:a16="http://schemas.microsoft.com/office/drawing/2014/main" id="{00000000-0008-0000-1000-0000D3020000}"/>
            </a:ext>
          </a:extLst>
        </xdr:cNvPr>
        <xdr:cNvSpPr>
          <a:spLocks noChangeShapeType="1"/>
        </xdr:cNvSpPr>
      </xdr:nvSpPr>
      <xdr:spPr bwMode="auto">
        <a:xfrm flipH="1">
          <a:off x="3611880" y="28849320"/>
          <a:ext cx="0" cy="94411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495300</xdr:colOff>
      <xdr:row>152</xdr:row>
      <xdr:rowOff>15240</xdr:rowOff>
    </xdr:from>
    <xdr:to>
      <xdr:col>3</xdr:col>
      <xdr:colOff>495300</xdr:colOff>
      <xdr:row>157</xdr:row>
      <xdr:rowOff>121920</xdr:rowOff>
    </xdr:to>
    <xdr:sp macro="" textlink="">
      <xdr:nvSpPr>
        <xdr:cNvPr id="724" name="Line 815">
          <a:extLst>
            <a:ext uri="{FF2B5EF4-FFF2-40B4-BE49-F238E27FC236}">
              <a16:creationId xmlns:a16="http://schemas.microsoft.com/office/drawing/2014/main" id="{00000000-0008-0000-1000-0000D4020000}"/>
            </a:ext>
          </a:extLst>
        </xdr:cNvPr>
        <xdr:cNvSpPr>
          <a:spLocks noChangeShapeType="1"/>
        </xdr:cNvSpPr>
      </xdr:nvSpPr>
      <xdr:spPr bwMode="auto">
        <a:xfrm flipH="1">
          <a:off x="4495800" y="28841700"/>
          <a:ext cx="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103251</xdr:colOff>
      <xdr:row>170</xdr:row>
      <xdr:rowOff>121920</xdr:rowOff>
    </xdr:from>
    <xdr:to>
      <xdr:col>2</xdr:col>
      <xdr:colOff>513969</xdr:colOff>
      <xdr:row>170</xdr:row>
      <xdr:rowOff>121920</xdr:rowOff>
    </xdr:to>
    <xdr:sp macro="" textlink="">
      <xdr:nvSpPr>
        <xdr:cNvPr id="725" name="Line 817">
          <a:extLst>
            <a:ext uri="{FF2B5EF4-FFF2-40B4-BE49-F238E27FC236}">
              <a16:creationId xmlns:a16="http://schemas.microsoft.com/office/drawing/2014/main" id="{00000000-0008-0000-1000-0000D5020000}"/>
            </a:ext>
          </a:extLst>
        </xdr:cNvPr>
        <xdr:cNvSpPr>
          <a:spLocks noChangeShapeType="1"/>
        </xdr:cNvSpPr>
      </xdr:nvSpPr>
      <xdr:spPr bwMode="auto">
        <a:xfrm>
          <a:off x="3257931" y="3196590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168</xdr:row>
      <xdr:rowOff>79258</xdr:rowOff>
    </xdr:from>
    <xdr:to>
      <xdr:col>2</xdr:col>
      <xdr:colOff>510540</xdr:colOff>
      <xdr:row>170</xdr:row>
      <xdr:rowOff>121920</xdr:rowOff>
    </xdr:to>
    <xdr:sp macro="" textlink="">
      <xdr:nvSpPr>
        <xdr:cNvPr id="726" name="Line 818">
          <a:extLst>
            <a:ext uri="{FF2B5EF4-FFF2-40B4-BE49-F238E27FC236}">
              <a16:creationId xmlns:a16="http://schemas.microsoft.com/office/drawing/2014/main" id="{00000000-0008-0000-1000-0000D6020000}"/>
            </a:ext>
          </a:extLst>
        </xdr:cNvPr>
        <xdr:cNvSpPr>
          <a:spLocks noChangeShapeType="1"/>
        </xdr:cNvSpPr>
      </xdr:nvSpPr>
      <xdr:spPr bwMode="auto">
        <a:xfrm>
          <a:off x="3665220" y="31587958"/>
          <a:ext cx="0" cy="37794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129540</xdr:colOff>
      <xdr:row>162</xdr:row>
      <xdr:rowOff>137160</xdr:rowOff>
    </xdr:from>
    <xdr:to>
      <xdr:col>4</xdr:col>
      <xdr:colOff>472440</xdr:colOff>
      <xdr:row>162</xdr:row>
      <xdr:rowOff>137160</xdr:rowOff>
    </xdr:to>
    <xdr:sp macro="" textlink="">
      <xdr:nvSpPr>
        <xdr:cNvPr id="727" name="Line 819">
          <a:extLst>
            <a:ext uri="{FF2B5EF4-FFF2-40B4-BE49-F238E27FC236}">
              <a16:creationId xmlns:a16="http://schemas.microsoft.com/office/drawing/2014/main" id="{00000000-0008-0000-1000-0000D7020000}"/>
            </a:ext>
          </a:extLst>
        </xdr:cNvPr>
        <xdr:cNvSpPr>
          <a:spLocks noChangeShapeType="1"/>
        </xdr:cNvSpPr>
      </xdr:nvSpPr>
      <xdr:spPr bwMode="auto">
        <a:xfrm>
          <a:off x="4975860" y="30640020"/>
          <a:ext cx="342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167640</xdr:colOff>
      <xdr:row>162</xdr:row>
      <xdr:rowOff>121920</xdr:rowOff>
    </xdr:from>
    <xdr:to>
      <xdr:col>5</xdr:col>
      <xdr:colOff>579120</xdr:colOff>
      <xdr:row>162</xdr:row>
      <xdr:rowOff>121920</xdr:rowOff>
    </xdr:to>
    <xdr:sp macro="" textlink="">
      <xdr:nvSpPr>
        <xdr:cNvPr id="728" name="Line 820">
          <a:extLst>
            <a:ext uri="{FF2B5EF4-FFF2-40B4-BE49-F238E27FC236}">
              <a16:creationId xmlns:a16="http://schemas.microsoft.com/office/drawing/2014/main" id="{00000000-0008-0000-1000-0000D8020000}"/>
            </a:ext>
          </a:extLst>
        </xdr:cNvPr>
        <xdr:cNvSpPr>
          <a:spLocks noChangeShapeType="1"/>
        </xdr:cNvSpPr>
      </xdr:nvSpPr>
      <xdr:spPr bwMode="auto">
        <a:xfrm>
          <a:off x="5859780" y="3062478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177</xdr:row>
      <xdr:rowOff>0</xdr:rowOff>
    </xdr:from>
    <xdr:to>
      <xdr:col>4</xdr:col>
      <xdr:colOff>480060</xdr:colOff>
      <xdr:row>179</xdr:row>
      <xdr:rowOff>99060</xdr:rowOff>
    </xdr:to>
    <xdr:sp macro="" textlink="">
      <xdr:nvSpPr>
        <xdr:cNvPr id="729" name="Line 821">
          <a:extLst>
            <a:ext uri="{FF2B5EF4-FFF2-40B4-BE49-F238E27FC236}">
              <a16:creationId xmlns:a16="http://schemas.microsoft.com/office/drawing/2014/main" id="{00000000-0008-0000-1000-0000D9020000}"/>
            </a:ext>
          </a:extLst>
        </xdr:cNvPr>
        <xdr:cNvSpPr>
          <a:spLocks noChangeShapeType="1"/>
        </xdr:cNvSpPr>
      </xdr:nvSpPr>
      <xdr:spPr bwMode="auto">
        <a:xfrm>
          <a:off x="5326380" y="33185100"/>
          <a:ext cx="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185</xdr:row>
      <xdr:rowOff>76200</xdr:rowOff>
    </xdr:from>
    <xdr:to>
      <xdr:col>4</xdr:col>
      <xdr:colOff>472440</xdr:colOff>
      <xdr:row>187</xdr:row>
      <xdr:rowOff>121920</xdr:rowOff>
    </xdr:to>
    <xdr:sp macro="" textlink="">
      <xdr:nvSpPr>
        <xdr:cNvPr id="730" name="Line 822">
          <a:extLst>
            <a:ext uri="{FF2B5EF4-FFF2-40B4-BE49-F238E27FC236}">
              <a16:creationId xmlns:a16="http://schemas.microsoft.com/office/drawing/2014/main" id="{00000000-0008-0000-1000-0000DA020000}"/>
            </a:ext>
          </a:extLst>
        </xdr:cNvPr>
        <xdr:cNvSpPr>
          <a:spLocks noChangeShapeType="1"/>
        </xdr:cNvSpPr>
      </xdr:nvSpPr>
      <xdr:spPr bwMode="auto">
        <a:xfrm>
          <a:off x="5318760" y="34602420"/>
          <a:ext cx="0" cy="381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175</xdr:row>
      <xdr:rowOff>99060</xdr:rowOff>
    </xdr:from>
    <xdr:to>
      <xdr:col>5</xdr:col>
      <xdr:colOff>0</xdr:colOff>
      <xdr:row>175</xdr:row>
      <xdr:rowOff>99060</xdr:rowOff>
    </xdr:to>
    <xdr:sp macro="" textlink="">
      <xdr:nvSpPr>
        <xdr:cNvPr id="731" name="Line 824">
          <a:extLst>
            <a:ext uri="{FF2B5EF4-FFF2-40B4-BE49-F238E27FC236}">
              <a16:creationId xmlns:a16="http://schemas.microsoft.com/office/drawing/2014/main" id="{00000000-0008-0000-1000-0000DB020000}"/>
            </a:ext>
          </a:extLst>
        </xdr:cNvPr>
        <xdr:cNvSpPr>
          <a:spLocks noChangeShapeType="1"/>
        </xdr:cNvSpPr>
      </xdr:nvSpPr>
      <xdr:spPr bwMode="auto">
        <a:xfrm>
          <a:off x="5692140" y="32948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662940</xdr:colOff>
      <xdr:row>174</xdr:row>
      <xdr:rowOff>144780</xdr:rowOff>
    </xdr:from>
    <xdr:to>
      <xdr:col>5</xdr:col>
      <xdr:colOff>662940</xdr:colOff>
      <xdr:row>193</xdr:row>
      <xdr:rowOff>114300</xdr:rowOff>
    </xdr:to>
    <xdr:sp macro="" textlink="">
      <xdr:nvSpPr>
        <xdr:cNvPr id="732" name="Line 826">
          <a:extLst>
            <a:ext uri="{FF2B5EF4-FFF2-40B4-BE49-F238E27FC236}">
              <a16:creationId xmlns:a16="http://schemas.microsoft.com/office/drawing/2014/main" id="{00000000-0008-0000-1000-0000DC020000}"/>
            </a:ext>
          </a:extLst>
        </xdr:cNvPr>
        <xdr:cNvSpPr>
          <a:spLocks noChangeShapeType="1"/>
        </xdr:cNvSpPr>
      </xdr:nvSpPr>
      <xdr:spPr bwMode="auto">
        <a:xfrm flipH="1">
          <a:off x="6355080" y="32826960"/>
          <a:ext cx="0" cy="3154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533400</xdr:colOff>
      <xdr:row>200</xdr:row>
      <xdr:rowOff>68580</xdr:rowOff>
    </xdr:from>
    <xdr:to>
      <xdr:col>2</xdr:col>
      <xdr:colOff>533400</xdr:colOff>
      <xdr:row>206</xdr:row>
      <xdr:rowOff>160020</xdr:rowOff>
    </xdr:to>
    <xdr:sp macro="" textlink="">
      <xdr:nvSpPr>
        <xdr:cNvPr id="733" name="Line 827">
          <a:extLst>
            <a:ext uri="{FF2B5EF4-FFF2-40B4-BE49-F238E27FC236}">
              <a16:creationId xmlns:a16="http://schemas.microsoft.com/office/drawing/2014/main" id="{00000000-0008-0000-1000-0000DD020000}"/>
            </a:ext>
          </a:extLst>
        </xdr:cNvPr>
        <xdr:cNvSpPr>
          <a:spLocks noChangeShapeType="1"/>
        </xdr:cNvSpPr>
      </xdr:nvSpPr>
      <xdr:spPr bwMode="auto">
        <a:xfrm flipH="1">
          <a:off x="3688080" y="37779960"/>
          <a:ext cx="0" cy="1249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203</xdr:row>
      <xdr:rowOff>60960</xdr:rowOff>
    </xdr:from>
    <xdr:to>
      <xdr:col>4</xdr:col>
      <xdr:colOff>502920</xdr:colOff>
      <xdr:row>204</xdr:row>
      <xdr:rowOff>129540</xdr:rowOff>
    </xdr:to>
    <xdr:sp macro="" textlink="">
      <xdr:nvSpPr>
        <xdr:cNvPr id="734" name="Line 828">
          <a:extLst>
            <a:ext uri="{FF2B5EF4-FFF2-40B4-BE49-F238E27FC236}">
              <a16:creationId xmlns:a16="http://schemas.microsoft.com/office/drawing/2014/main" id="{00000000-0008-0000-1000-0000DE020000}"/>
            </a:ext>
          </a:extLst>
        </xdr:cNvPr>
        <xdr:cNvSpPr>
          <a:spLocks noChangeShapeType="1"/>
        </xdr:cNvSpPr>
      </xdr:nvSpPr>
      <xdr:spPr bwMode="auto">
        <a:xfrm>
          <a:off x="5349240" y="38427660"/>
          <a:ext cx="0" cy="2362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204</xdr:row>
      <xdr:rowOff>0</xdr:rowOff>
    </xdr:from>
    <xdr:to>
      <xdr:col>4</xdr:col>
      <xdr:colOff>655320</xdr:colOff>
      <xdr:row>204</xdr:row>
      <xdr:rowOff>0</xdr:rowOff>
    </xdr:to>
    <xdr:sp macro="" textlink="">
      <xdr:nvSpPr>
        <xdr:cNvPr id="735" name="Line 829">
          <a:extLst>
            <a:ext uri="{FF2B5EF4-FFF2-40B4-BE49-F238E27FC236}">
              <a16:creationId xmlns:a16="http://schemas.microsoft.com/office/drawing/2014/main" id="{00000000-0008-0000-1000-0000DF020000}"/>
            </a:ext>
          </a:extLst>
        </xdr:cNvPr>
        <xdr:cNvSpPr>
          <a:spLocks noChangeShapeType="1"/>
        </xdr:cNvSpPr>
      </xdr:nvSpPr>
      <xdr:spPr bwMode="auto">
        <a:xfrm>
          <a:off x="5349240" y="38534340"/>
          <a:ext cx="152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222</xdr:row>
      <xdr:rowOff>30480</xdr:rowOff>
    </xdr:from>
    <xdr:to>
      <xdr:col>5</xdr:col>
      <xdr:colOff>579120</xdr:colOff>
      <xdr:row>224</xdr:row>
      <xdr:rowOff>121920</xdr:rowOff>
    </xdr:to>
    <xdr:sp macro="" textlink="">
      <xdr:nvSpPr>
        <xdr:cNvPr id="736" name="Line 832">
          <a:extLst>
            <a:ext uri="{FF2B5EF4-FFF2-40B4-BE49-F238E27FC236}">
              <a16:creationId xmlns:a16="http://schemas.microsoft.com/office/drawing/2014/main" id="{00000000-0008-0000-1000-0000E0020000}"/>
            </a:ext>
          </a:extLst>
        </xdr:cNvPr>
        <xdr:cNvSpPr>
          <a:spLocks noChangeShapeType="1"/>
        </xdr:cNvSpPr>
      </xdr:nvSpPr>
      <xdr:spPr bwMode="auto">
        <a:xfrm>
          <a:off x="6271260" y="41749980"/>
          <a:ext cx="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232</xdr:row>
      <xdr:rowOff>60960</xdr:rowOff>
    </xdr:from>
    <xdr:to>
      <xdr:col>2</xdr:col>
      <xdr:colOff>487680</xdr:colOff>
      <xdr:row>237</xdr:row>
      <xdr:rowOff>83820</xdr:rowOff>
    </xdr:to>
    <xdr:sp macro="" textlink="">
      <xdr:nvSpPr>
        <xdr:cNvPr id="737" name="Line 833">
          <a:extLst>
            <a:ext uri="{FF2B5EF4-FFF2-40B4-BE49-F238E27FC236}">
              <a16:creationId xmlns:a16="http://schemas.microsoft.com/office/drawing/2014/main" id="{00000000-0008-0000-1000-0000E1020000}"/>
            </a:ext>
          </a:extLst>
        </xdr:cNvPr>
        <xdr:cNvSpPr>
          <a:spLocks noChangeShapeType="1"/>
        </xdr:cNvSpPr>
      </xdr:nvSpPr>
      <xdr:spPr bwMode="auto">
        <a:xfrm>
          <a:off x="3634740" y="44729400"/>
          <a:ext cx="762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232</xdr:row>
      <xdr:rowOff>0</xdr:rowOff>
    </xdr:from>
    <xdr:to>
      <xdr:col>2</xdr:col>
      <xdr:colOff>480060</xdr:colOff>
      <xdr:row>232</xdr:row>
      <xdr:rowOff>91440</xdr:rowOff>
    </xdr:to>
    <xdr:sp macro="" textlink="">
      <xdr:nvSpPr>
        <xdr:cNvPr id="738" name="Line 834">
          <a:extLst>
            <a:ext uri="{FF2B5EF4-FFF2-40B4-BE49-F238E27FC236}">
              <a16:creationId xmlns:a16="http://schemas.microsoft.com/office/drawing/2014/main" id="{00000000-0008-0000-1000-0000E2020000}"/>
            </a:ext>
          </a:extLst>
        </xdr:cNvPr>
        <xdr:cNvSpPr>
          <a:spLocks noChangeShapeType="1"/>
        </xdr:cNvSpPr>
      </xdr:nvSpPr>
      <xdr:spPr bwMode="auto">
        <a:xfrm flipV="1">
          <a:off x="3634740" y="44668440"/>
          <a:ext cx="0" cy="914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232</xdr:row>
      <xdr:rowOff>30480</xdr:rowOff>
    </xdr:from>
    <xdr:to>
      <xdr:col>3</xdr:col>
      <xdr:colOff>480060</xdr:colOff>
      <xdr:row>232</xdr:row>
      <xdr:rowOff>30480</xdr:rowOff>
    </xdr:to>
    <xdr:sp macro="" textlink="">
      <xdr:nvSpPr>
        <xdr:cNvPr id="739" name="Line 835">
          <a:extLst>
            <a:ext uri="{FF2B5EF4-FFF2-40B4-BE49-F238E27FC236}">
              <a16:creationId xmlns:a16="http://schemas.microsoft.com/office/drawing/2014/main" id="{00000000-0008-0000-1000-0000E3020000}"/>
            </a:ext>
          </a:extLst>
        </xdr:cNvPr>
        <xdr:cNvSpPr>
          <a:spLocks noChangeShapeType="1"/>
        </xdr:cNvSpPr>
      </xdr:nvSpPr>
      <xdr:spPr bwMode="auto">
        <a:xfrm>
          <a:off x="4480560" y="446989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231</xdr:row>
      <xdr:rowOff>327660</xdr:rowOff>
    </xdr:from>
    <xdr:to>
      <xdr:col>3</xdr:col>
      <xdr:colOff>480060</xdr:colOff>
      <xdr:row>237</xdr:row>
      <xdr:rowOff>68580</xdr:rowOff>
    </xdr:to>
    <xdr:sp macro="" textlink="">
      <xdr:nvSpPr>
        <xdr:cNvPr id="740" name="Line 836">
          <a:extLst>
            <a:ext uri="{FF2B5EF4-FFF2-40B4-BE49-F238E27FC236}">
              <a16:creationId xmlns:a16="http://schemas.microsoft.com/office/drawing/2014/main" id="{00000000-0008-0000-1000-0000E4020000}"/>
            </a:ext>
          </a:extLst>
        </xdr:cNvPr>
        <xdr:cNvSpPr>
          <a:spLocks noChangeShapeType="1"/>
        </xdr:cNvSpPr>
      </xdr:nvSpPr>
      <xdr:spPr bwMode="auto">
        <a:xfrm flipH="1">
          <a:off x="4480560" y="4466082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232</xdr:row>
      <xdr:rowOff>22860</xdr:rowOff>
    </xdr:from>
    <xdr:to>
      <xdr:col>4</xdr:col>
      <xdr:colOff>472440</xdr:colOff>
      <xdr:row>237</xdr:row>
      <xdr:rowOff>106680</xdr:rowOff>
    </xdr:to>
    <xdr:sp macro="" textlink="">
      <xdr:nvSpPr>
        <xdr:cNvPr id="741" name="Line 837">
          <a:extLst>
            <a:ext uri="{FF2B5EF4-FFF2-40B4-BE49-F238E27FC236}">
              <a16:creationId xmlns:a16="http://schemas.microsoft.com/office/drawing/2014/main" id="{00000000-0008-0000-1000-0000E5020000}"/>
            </a:ext>
          </a:extLst>
        </xdr:cNvPr>
        <xdr:cNvSpPr>
          <a:spLocks noChangeShapeType="1"/>
        </xdr:cNvSpPr>
      </xdr:nvSpPr>
      <xdr:spPr bwMode="auto">
        <a:xfrm>
          <a:off x="5318760" y="4469130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txBody>
        <a:bodyPr/>
        <a:lstStyle/>
        <a:p>
          <a:r>
            <a:rPr lang="de-DE"/>
            <a:t>&gt;</a:t>
          </a:r>
        </a:p>
      </xdr:txBody>
    </xdr:sp>
    <xdr:clientData/>
  </xdr:twoCellAnchor>
  <xdr:twoCellAnchor>
    <xdr:from>
      <xdr:col>5</xdr:col>
      <xdr:colOff>586740</xdr:colOff>
      <xdr:row>232</xdr:row>
      <xdr:rowOff>0</xdr:rowOff>
    </xdr:from>
    <xdr:to>
      <xdr:col>5</xdr:col>
      <xdr:colOff>586740</xdr:colOff>
      <xdr:row>237</xdr:row>
      <xdr:rowOff>106680</xdr:rowOff>
    </xdr:to>
    <xdr:sp macro="" textlink="">
      <xdr:nvSpPr>
        <xdr:cNvPr id="742" name="Line 839">
          <a:extLst>
            <a:ext uri="{FF2B5EF4-FFF2-40B4-BE49-F238E27FC236}">
              <a16:creationId xmlns:a16="http://schemas.microsoft.com/office/drawing/2014/main" id="{00000000-0008-0000-1000-0000E6020000}"/>
            </a:ext>
          </a:extLst>
        </xdr:cNvPr>
        <xdr:cNvSpPr>
          <a:spLocks noChangeShapeType="1"/>
        </xdr:cNvSpPr>
      </xdr:nvSpPr>
      <xdr:spPr bwMode="auto">
        <a:xfrm>
          <a:off x="6278880" y="44668440"/>
          <a:ext cx="0" cy="944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242</xdr:row>
      <xdr:rowOff>68580</xdr:rowOff>
    </xdr:from>
    <xdr:to>
      <xdr:col>2</xdr:col>
      <xdr:colOff>502920</xdr:colOff>
      <xdr:row>247</xdr:row>
      <xdr:rowOff>83820</xdr:rowOff>
    </xdr:to>
    <xdr:sp macro="" textlink="">
      <xdr:nvSpPr>
        <xdr:cNvPr id="743" name="Line 840">
          <a:extLst>
            <a:ext uri="{FF2B5EF4-FFF2-40B4-BE49-F238E27FC236}">
              <a16:creationId xmlns:a16="http://schemas.microsoft.com/office/drawing/2014/main" id="{00000000-0008-0000-1000-0000E7020000}"/>
            </a:ext>
          </a:extLst>
        </xdr:cNvPr>
        <xdr:cNvSpPr>
          <a:spLocks noChangeShapeType="1"/>
        </xdr:cNvSpPr>
      </xdr:nvSpPr>
      <xdr:spPr bwMode="auto">
        <a:xfrm>
          <a:off x="3657600" y="46413420"/>
          <a:ext cx="0" cy="8534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242</xdr:row>
      <xdr:rowOff>76200</xdr:rowOff>
    </xdr:from>
    <xdr:to>
      <xdr:col>3</xdr:col>
      <xdr:colOff>480060</xdr:colOff>
      <xdr:row>247</xdr:row>
      <xdr:rowOff>106680</xdr:rowOff>
    </xdr:to>
    <xdr:sp macro="" textlink="">
      <xdr:nvSpPr>
        <xdr:cNvPr id="744" name="Line 841">
          <a:extLst>
            <a:ext uri="{FF2B5EF4-FFF2-40B4-BE49-F238E27FC236}">
              <a16:creationId xmlns:a16="http://schemas.microsoft.com/office/drawing/2014/main" id="{00000000-0008-0000-1000-0000E8020000}"/>
            </a:ext>
          </a:extLst>
        </xdr:cNvPr>
        <xdr:cNvSpPr>
          <a:spLocks noChangeShapeType="1"/>
        </xdr:cNvSpPr>
      </xdr:nvSpPr>
      <xdr:spPr bwMode="auto">
        <a:xfrm flipH="1">
          <a:off x="4480560" y="46421040"/>
          <a:ext cx="0" cy="868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242</xdr:row>
      <xdr:rowOff>76200</xdr:rowOff>
    </xdr:from>
    <xdr:to>
      <xdr:col>4</xdr:col>
      <xdr:colOff>441960</xdr:colOff>
      <xdr:row>247</xdr:row>
      <xdr:rowOff>83820</xdr:rowOff>
    </xdr:to>
    <xdr:sp macro="" textlink="">
      <xdr:nvSpPr>
        <xdr:cNvPr id="745" name="Line 842">
          <a:extLst>
            <a:ext uri="{FF2B5EF4-FFF2-40B4-BE49-F238E27FC236}">
              <a16:creationId xmlns:a16="http://schemas.microsoft.com/office/drawing/2014/main" id="{00000000-0008-0000-1000-0000E9020000}"/>
            </a:ext>
          </a:extLst>
        </xdr:cNvPr>
        <xdr:cNvSpPr>
          <a:spLocks noChangeShapeType="1"/>
        </xdr:cNvSpPr>
      </xdr:nvSpPr>
      <xdr:spPr bwMode="auto">
        <a:xfrm>
          <a:off x="5288280" y="46421040"/>
          <a:ext cx="0" cy="845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571500</xdr:colOff>
      <xdr:row>242</xdr:row>
      <xdr:rowOff>99060</xdr:rowOff>
    </xdr:from>
    <xdr:to>
      <xdr:col>5</xdr:col>
      <xdr:colOff>571500</xdr:colOff>
      <xdr:row>247</xdr:row>
      <xdr:rowOff>121920</xdr:rowOff>
    </xdr:to>
    <xdr:sp macro="" textlink="">
      <xdr:nvSpPr>
        <xdr:cNvPr id="746" name="Line 844">
          <a:extLst>
            <a:ext uri="{FF2B5EF4-FFF2-40B4-BE49-F238E27FC236}">
              <a16:creationId xmlns:a16="http://schemas.microsoft.com/office/drawing/2014/main" id="{00000000-0008-0000-1000-0000EA020000}"/>
            </a:ext>
          </a:extLst>
        </xdr:cNvPr>
        <xdr:cNvSpPr>
          <a:spLocks noChangeShapeType="1"/>
        </xdr:cNvSpPr>
      </xdr:nvSpPr>
      <xdr:spPr bwMode="auto">
        <a:xfrm>
          <a:off x="6263640" y="46443900"/>
          <a:ext cx="0" cy="861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487680</xdr:colOff>
      <xdr:row>266</xdr:row>
      <xdr:rowOff>45720</xdr:rowOff>
    </xdr:from>
    <xdr:to>
      <xdr:col>3</xdr:col>
      <xdr:colOff>487680</xdr:colOff>
      <xdr:row>271</xdr:row>
      <xdr:rowOff>66088</xdr:rowOff>
    </xdr:to>
    <xdr:sp macro="" textlink="">
      <xdr:nvSpPr>
        <xdr:cNvPr id="747" name="Line 845">
          <a:extLst>
            <a:ext uri="{FF2B5EF4-FFF2-40B4-BE49-F238E27FC236}">
              <a16:creationId xmlns:a16="http://schemas.microsoft.com/office/drawing/2014/main" id="{00000000-0008-0000-1000-0000EB020000}"/>
            </a:ext>
          </a:extLst>
        </xdr:cNvPr>
        <xdr:cNvSpPr>
          <a:spLocks noChangeShapeType="1"/>
        </xdr:cNvSpPr>
      </xdr:nvSpPr>
      <xdr:spPr bwMode="auto">
        <a:xfrm flipH="1">
          <a:off x="4488180" y="52105560"/>
          <a:ext cx="0" cy="85856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274</xdr:row>
      <xdr:rowOff>99060</xdr:rowOff>
    </xdr:from>
    <xdr:to>
      <xdr:col>4</xdr:col>
      <xdr:colOff>480060</xdr:colOff>
      <xdr:row>274</xdr:row>
      <xdr:rowOff>99060</xdr:rowOff>
    </xdr:to>
    <xdr:sp macro="" textlink="">
      <xdr:nvSpPr>
        <xdr:cNvPr id="748" name="Line 846">
          <a:extLst>
            <a:ext uri="{FF2B5EF4-FFF2-40B4-BE49-F238E27FC236}">
              <a16:creationId xmlns:a16="http://schemas.microsoft.com/office/drawing/2014/main" id="{00000000-0008-0000-1000-0000EC020000}"/>
            </a:ext>
          </a:extLst>
        </xdr:cNvPr>
        <xdr:cNvSpPr>
          <a:spLocks noChangeShapeType="1"/>
        </xdr:cNvSpPr>
      </xdr:nvSpPr>
      <xdr:spPr bwMode="auto">
        <a:xfrm>
          <a:off x="5326380" y="535000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266</xdr:row>
      <xdr:rowOff>45720</xdr:rowOff>
    </xdr:from>
    <xdr:to>
      <xdr:col>4</xdr:col>
      <xdr:colOff>472440</xdr:colOff>
      <xdr:row>275</xdr:row>
      <xdr:rowOff>121920</xdr:rowOff>
    </xdr:to>
    <xdr:sp macro="" textlink="">
      <xdr:nvSpPr>
        <xdr:cNvPr id="749" name="Line 847">
          <a:extLst>
            <a:ext uri="{FF2B5EF4-FFF2-40B4-BE49-F238E27FC236}">
              <a16:creationId xmlns:a16="http://schemas.microsoft.com/office/drawing/2014/main" id="{00000000-0008-0000-1000-0000ED020000}"/>
            </a:ext>
          </a:extLst>
        </xdr:cNvPr>
        <xdr:cNvSpPr>
          <a:spLocks noChangeShapeType="1"/>
        </xdr:cNvSpPr>
      </xdr:nvSpPr>
      <xdr:spPr bwMode="auto">
        <a:xfrm>
          <a:off x="5318760" y="52105560"/>
          <a:ext cx="0" cy="1584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266</xdr:row>
      <xdr:rowOff>38100</xdr:rowOff>
    </xdr:from>
    <xdr:to>
      <xdr:col>5</xdr:col>
      <xdr:colOff>563880</xdr:colOff>
      <xdr:row>271</xdr:row>
      <xdr:rowOff>76200</xdr:rowOff>
    </xdr:to>
    <xdr:sp macro="" textlink="">
      <xdr:nvSpPr>
        <xdr:cNvPr id="750" name="Line 849">
          <a:extLst>
            <a:ext uri="{FF2B5EF4-FFF2-40B4-BE49-F238E27FC236}">
              <a16:creationId xmlns:a16="http://schemas.microsoft.com/office/drawing/2014/main" id="{00000000-0008-0000-1000-0000EE020000}"/>
            </a:ext>
          </a:extLst>
        </xdr:cNvPr>
        <xdr:cNvSpPr>
          <a:spLocks noChangeShapeType="1"/>
        </xdr:cNvSpPr>
      </xdr:nvSpPr>
      <xdr:spPr bwMode="auto">
        <a:xfrm flipH="1">
          <a:off x="6256020" y="520979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449580</xdr:colOff>
      <xdr:row>279</xdr:row>
      <xdr:rowOff>22860</xdr:rowOff>
    </xdr:from>
    <xdr:to>
      <xdr:col>2</xdr:col>
      <xdr:colOff>449580</xdr:colOff>
      <xdr:row>286</xdr:row>
      <xdr:rowOff>121920</xdr:rowOff>
    </xdr:to>
    <xdr:sp macro="" textlink="">
      <xdr:nvSpPr>
        <xdr:cNvPr id="751" name="Line 850">
          <a:extLst>
            <a:ext uri="{FF2B5EF4-FFF2-40B4-BE49-F238E27FC236}">
              <a16:creationId xmlns:a16="http://schemas.microsoft.com/office/drawing/2014/main" id="{00000000-0008-0000-1000-0000EF020000}"/>
            </a:ext>
          </a:extLst>
        </xdr:cNvPr>
        <xdr:cNvSpPr>
          <a:spLocks noChangeShapeType="1"/>
        </xdr:cNvSpPr>
      </xdr:nvSpPr>
      <xdr:spPr bwMode="auto">
        <a:xfrm>
          <a:off x="3604260" y="5426202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441960</xdr:colOff>
      <xdr:row>279</xdr:row>
      <xdr:rowOff>53340</xdr:rowOff>
    </xdr:from>
    <xdr:to>
      <xdr:col>3</xdr:col>
      <xdr:colOff>441960</xdr:colOff>
      <xdr:row>286</xdr:row>
      <xdr:rowOff>129540</xdr:rowOff>
    </xdr:to>
    <xdr:sp macro="" textlink="">
      <xdr:nvSpPr>
        <xdr:cNvPr id="752" name="Line 851">
          <a:extLst>
            <a:ext uri="{FF2B5EF4-FFF2-40B4-BE49-F238E27FC236}">
              <a16:creationId xmlns:a16="http://schemas.microsoft.com/office/drawing/2014/main" id="{00000000-0008-0000-1000-0000F0020000}"/>
            </a:ext>
          </a:extLst>
        </xdr:cNvPr>
        <xdr:cNvSpPr>
          <a:spLocks noChangeShapeType="1"/>
        </xdr:cNvSpPr>
      </xdr:nvSpPr>
      <xdr:spPr bwMode="auto">
        <a:xfrm flipH="1">
          <a:off x="4442460" y="54292500"/>
          <a:ext cx="0" cy="1249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279</xdr:row>
      <xdr:rowOff>45720</xdr:rowOff>
    </xdr:from>
    <xdr:to>
      <xdr:col>4</xdr:col>
      <xdr:colOff>441960</xdr:colOff>
      <xdr:row>286</xdr:row>
      <xdr:rowOff>144780</xdr:rowOff>
    </xdr:to>
    <xdr:sp macro="" textlink="">
      <xdr:nvSpPr>
        <xdr:cNvPr id="753" name="Line 852">
          <a:extLst>
            <a:ext uri="{FF2B5EF4-FFF2-40B4-BE49-F238E27FC236}">
              <a16:creationId xmlns:a16="http://schemas.microsoft.com/office/drawing/2014/main" id="{00000000-0008-0000-1000-0000F1020000}"/>
            </a:ext>
          </a:extLst>
        </xdr:cNvPr>
        <xdr:cNvSpPr>
          <a:spLocks noChangeShapeType="1"/>
        </xdr:cNvSpPr>
      </xdr:nvSpPr>
      <xdr:spPr bwMode="auto">
        <a:xfrm>
          <a:off x="5288280" y="54284880"/>
          <a:ext cx="0" cy="1272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279</xdr:row>
      <xdr:rowOff>30480</xdr:rowOff>
    </xdr:from>
    <xdr:to>
      <xdr:col>5</xdr:col>
      <xdr:colOff>579120</xdr:colOff>
      <xdr:row>282</xdr:row>
      <xdr:rowOff>106680</xdr:rowOff>
    </xdr:to>
    <xdr:sp macro="" textlink="">
      <xdr:nvSpPr>
        <xdr:cNvPr id="754" name="Line 854">
          <a:extLst>
            <a:ext uri="{FF2B5EF4-FFF2-40B4-BE49-F238E27FC236}">
              <a16:creationId xmlns:a16="http://schemas.microsoft.com/office/drawing/2014/main" id="{00000000-0008-0000-1000-0000F2020000}"/>
            </a:ext>
          </a:extLst>
        </xdr:cNvPr>
        <xdr:cNvSpPr>
          <a:spLocks noChangeShapeType="1"/>
        </xdr:cNvSpPr>
      </xdr:nvSpPr>
      <xdr:spPr bwMode="auto">
        <a:xfrm flipH="1">
          <a:off x="6271260" y="54269640"/>
          <a:ext cx="0" cy="579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288</xdr:row>
      <xdr:rowOff>45720</xdr:rowOff>
    </xdr:from>
    <xdr:to>
      <xdr:col>2</xdr:col>
      <xdr:colOff>502920</xdr:colOff>
      <xdr:row>290</xdr:row>
      <xdr:rowOff>297180</xdr:rowOff>
    </xdr:to>
    <xdr:sp macro="" textlink="">
      <xdr:nvSpPr>
        <xdr:cNvPr id="755" name="Line 855">
          <a:extLst>
            <a:ext uri="{FF2B5EF4-FFF2-40B4-BE49-F238E27FC236}">
              <a16:creationId xmlns:a16="http://schemas.microsoft.com/office/drawing/2014/main" id="{00000000-0008-0000-1000-0000F3020000}"/>
            </a:ext>
          </a:extLst>
        </xdr:cNvPr>
        <xdr:cNvSpPr>
          <a:spLocks noChangeShapeType="1"/>
        </xdr:cNvSpPr>
      </xdr:nvSpPr>
      <xdr:spPr bwMode="auto">
        <a:xfrm flipH="1">
          <a:off x="3657600" y="55793640"/>
          <a:ext cx="0" cy="754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288</xdr:row>
      <xdr:rowOff>53340</xdr:rowOff>
    </xdr:from>
    <xdr:to>
      <xdr:col>3</xdr:col>
      <xdr:colOff>472440</xdr:colOff>
      <xdr:row>290</xdr:row>
      <xdr:rowOff>312420</xdr:rowOff>
    </xdr:to>
    <xdr:sp macro="" textlink="">
      <xdr:nvSpPr>
        <xdr:cNvPr id="756" name="Line 856">
          <a:extLst>
            <a:ext uri="{FF2B5EF4-FFF2-40B4-BE49-F238E27FC236}">
              <a16:creationId xmlns:a16="http://schemas.microsoft.com/office/drawing/2014/main" id="{00000000-0008-0000-1000-0000F4020000}"/>
            </a:ext>
          </a:extLst>
        </xdr:cNvPr>
        <xdr:cNvSpPr>
          <a:spLocks noChangeShapeType="1"/>
        </xdr:cNvSpPr>
      </xdr:nvSpPr>
      <xdr:spPr bwMode="auto">
        <a:xfrm>
          <a:off x="4472940" y="55801260"/>
          <a:ext cx="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288</xdr:row>
      <xdr:rowOff>38100</xdr:rowOff>
    </xdr:from>
    <xdr:to>
      <xdr:col>4</xdr:col>
      <xdr:colOff>441960</xdr:colOff>
      <xdr:row>292</xdr:row>
      <xdr:rowOff>76200</xdr:rowOff>
    </xdr:to>
    <xdr:sp macro="" textlink="">
      <xdr:nvSpPr>
        <xdr:cNvPr id="757" name="Line 857">
          <a:extLst>
            <a:ext uri="{FF2B5EF4-FFF2-40B4-BE49-F238E27FC236}">
              <a16:creationId xmlns:a16="http://schemas.microsoft.com/office/drawing/2014/main" id="{00000000-0008-0000-1000-0000F5020000}"/>
            </a:ext>
          </a:extLst>
        </xdr:cNvPr>
        <xdr:cNvSpPr>
          <a:spLocks noChangeShapeType="1"/>
        </xdr:cNvSpPr>
      </xdr:nvSpPr>
      <xdr:spPr bwMode="auto">
        <a:xfrm>
          <a:off x="5288280" y="55786020"/>
          <a:ext cx="0" cy="1043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288</xdr:row>
      <xdr:rowOff>38100</xdr:rowOff>
    </xdr:from>
    <xdr:to>
      <xdr:col>5</xdr:col>
      <xdr:colOff>579120</xdr:colOff>
      <xdr:row>290</xdr:row>
      <xdr:rowOff>259080</xdr:rowOff>
    </xdr:to>
    <xdr:sp macro="" textlink="">
      <xdr:nvSpPr>
        <xdr:cNvPr id="758" name="Line 859">
          <a:extLst>
            <a:ext uri="{FF2B5EF4-FFF2-40B4-BE49-F238E27FC236}">
              <a16:creationId xmlns:a16="http://schemas.microsoft.com/office/drawing/2014/main" id="{00000000-0008-0000-1000-0000F6020000}"/>
            </a:ext>
          </a:extLst>
        </xdr:cNvPr>
        <xdr:cNvSpPr>
          <a:spLocks noChangeShapeType="1"/>
        </xdr:cNvSpPr>
      </xdr:nvSpPr>
      <xdr:spPr bwMode="auto">
        <a:xfrm>
          <a:off x="6271260" y="55786020"/>
          <a:ext cx="0" cy="723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298</xdr:row>
      <xdr:rowOff>22860</xdr:rowOff>
    </xdr:from>
    <xdr:to>
      <xdr:col>2</xdr:col>
      <xdr:colOff>464820</xdr:colOff>
      <xdr:row>303</xdr:row>
      <xdr:rowOff>106680</xdr:rowOff>
    </xdr:to>
    <xdr:sp macro="" textlink="">
      <xdr:nvSpPr>
        <xdr:cNvPr id="759" name="Line 860">
          <a:extLst>
            <a:ext uri="{FF2B5EF4-FFF2-40B4-BE49-F238E27FC236}">
              <a16:creationId xmlns:a16="http://schemas.microsoft.com/office/drawing/2014/main" id="{00000000-0008-0000-1000-0000F7020000}"/>
            </a:ext>
          </a:extLst>
        </xdr:cNvPr>
        <xdr:cNvSpPr>
          <a:spLocks noChangeShapeType="1"/>
        </xdr:cNvSpPr>
      </xdr:nvSpPr>
      <xdr:spPr bwMode="auto">
        <a:xfrm>
          <a:off x="3619500" y="57782460"/>
          <a:ext cx="0" cy="922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464820</xdr:colOff>
      <xdr:row>298</xdr:row>
      <xdr:rowOff>38100</xdr:rowOff>
    </xdr:from>
    <xdr:to>
      <xdr:col>3</xdr:col>
      <xdr:colOff>464820</xdr:colOff>
      <xdr:row>303</xdr:row>
      <xdr:rowOff>129540</xdr:rowOff>
    </xdr:to>
    <xdr:sp macro="" textlink="">
      <xdr:nvSpPr>
        <xdr:cNvPr id="760" name="Line 861">
          <a:extLst>
            <a:ext uri="{FF2B5EF4-FFF2-40B4-BE49-F238E27FC236}">
              <a16:creationId xmlns:a16="http://schemas.microsoft.com/office/drawing/2014/main" id="{00000000-0008-0000-1000-0000F8020000}"/>
            </a:ext>
          </a:extLst>
        </xdr:cNvPr>
        <xdr:cNvSpPr>
          <a:spLocks noChangeShapeType="1"/>
        </xdr:cNvSpPr>
      </xdr:nvSpPr>
      <xdr:spPr bwMode="auto">
        <a:xfrm>
          <a:off x="4465320" y="57797700"/>
          <a:ext cx="0" cy="929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298</xdr:row>
      <xdr:rowOff>45720</xdr:rowOff>
    </xdr:from>
    <xdr:to>
      <xdr:col>4</xdr:col>
      <xdr:colOff>487680</xdr:colOff>
      <xdr:row>303</xdr:row>
      <xdr:rowOff>114300</xdr:rowOff>
    </xdr:to>
    <xdr:sp macro="" textlink="">
      <xdr:nvSpPr>
        <xdr:cNvPr id="761" name="Line 862">
          <a:extLst>
            <a:ext uri="{FF2B5EF4-FFF2-40B4-BE49-F238E27FC236}">
              <a16:creationId xmlns:a16="http://schemas.microsoft.com/office/drawing/2014/main" id="{00000000-0008-0000-1000-0000F9020000}"/>
            </a:ext>
          </a:extLst>
        </xdr:cNvPr>
        <xdr:cNvSpPr>
          <a:spLocks noChangeShapeType="1"/>
        </xdr:cNvSpPr>
      </xdr:nvSpPr>
      <xdr:spPr bwMode="auto">
        <a:xfrm>
          <a:off x="5334000" y="5780532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298</xdr:row>
      <xdr:rowOff>22860</xdr:rowOff>
    </xdr:from>
    <xdr:to>
      <xdr:col>5</xdr:col>
      <xdr:colOff>586740</xdr:colOff>
      <xdr:row>303</xdr:row>
      <xdr:rowOff>121920</xdr:rowOff>
    </xdr:to>
    <xdr:sp macro="" textlink="">
      <xdr:nvSpPr>
        <xdr:cNvPr id="762" name="Line 864">
          <a:extLst>
            <a:ext uri="{FF2B5EF4-FFF2-40B4-BE49-F238E27FC236}">
              <a16:creationId xmlns:a16="http://schemas.microsoft.com/office/drawing/2014/main" id="{00000000-0008-0000-1000-0000FA020000}"/>
            </a:ext>
          </a:extLst>
        </xdr:cNvPr>
        <xdr:cNvSpPr>
          <a:spLocks noChangeShapeType="1"/>
        </xdr:cNvSpPr>
      </xdr:nvSpPr>
      <xdr:spPr bwMode="auto">
        <a:xfrm flipH="1">
          <a:off x="6278880" y="5778246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317</xdr:row>
      <xdr:rowOff>7620</xdr:rowOff>
    </xdr:from>
    <xdr:to>
      <xdr:col>2</xdr:col>
      <xdr:colOff>441960</xdr:colOff>
      <xdr:row>322</xdr:row>
      <xdr:rowOff>60960</xdr:rowOff>
    </xdr:to>
    <xdr:sp macro="" textlink="">
      <xdr:nvSpPr>
        <xdr:cNvPr id="763" name="Line 866">
          <a:extLst>
            <a:ext uri="{FF2B5EF4-FFF2-40B4-BE49-F238E27FC236}">
              <a16:creationId xmlns:a16="http://schemas.microsoft.com/office/drawing/2014/main" id="{00000000-0008-0000-1000-0000FB020000}"/>
            </a:ext>
          </a:extLst>
        </xdr:cNvPr>
        <xdr:cNvSpPr>
          <a:spLocks noChangeShapeType="1"/>
        </xdr:cNvSpPr>
      </xdr:nvSpPr>
      <xdr:spPr bwMode="auto">
        <a:xfrm flipH="1">
          <a:off x="3596640" y="606171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317</xdr:row>
      <xdr:rowOff>0</xdr:rowOff>
    </xdr:from>
    <xdr:to>
      <xdr:col>3</xdr:col>
      <xdr:colOff>480060</xdr:colOff>
      <xdr:row>322</xdr:row>
      <xdr:rowOff>68580</xdr:rowOff>
    </xdr:to>
    <xdr:sp macro="" textlink="">
      <xdr:nvSpPr>
        <xdr:cNvPr id="764" name="Line 867">
          <a:extLst>
            <a:ext uri="{FF2B5EF4-FFF2-40B4-BE49-F238E27FC236}">
              <a16:creationId xmlns:a16="http://schemas.microsoft.com/office/drawing/2014/main" id="{00000000-0008-0000-1000-0000FC020000}"/>
            </a:ext>
          </a:extLst>
        </xdr:cNvPr>
        <xdr:cNvSpPr>
          <a:spLocks noChangeShapeType="1"/>
        </xdr:cNvSpPr>
      </xdr:nvSpPr>
      <xdr:spPr bwMode="auto">
        <a:xfrm>
          <a:off x="4480560" y="6060948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495300</xdr:colOff>
      <xdr:row>317</xdr:row>
      <xdr:rowOff>15240</xdr:rowOff>
    </xdr:from>
    <xdr:to>
      <xdr:col>4</xdr:col>
      <xdr:colOff>495300</xdr:colOff>
      <xdr:row>326</xdr:row>
      <xdr:rowOff>144780</xdr:rowOff>
    </xdr:to>
    <xdr:sp macro="" textlink="">
      <xdr:nvSpPr>
        <xdr:cNvPr id="765" name="Line 868">
          <a:extLst>
            <a:ext uri="{FF2B5EF4-FFF2-40B4-BE49-F238E27FC236}">
              <a16:creationId xmlns:a16="http://schemas.microsoft.com/office/drawing/2014/main" id="{00000000-0008-0000-1000-0000FD020000}"/>
            </a:ext>
          </a:extLst>
        </xdr:cNvPr>
        <xdr:cNvSpPr>
          <a:spLocks noChangeShapeType="1"/>
        </xdr:cNvSpPr>
      </xdr:nvSpPr>
      <xdr:spPr bwMode="auto">
        <a:xfrm flipH="1">
          <a:off x="5341620" y="60624720"/>
          <a:ext cx="0" cy="1638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541020</xdr:colOff>
      <xdr:row>317</xdr:row>
      <xdr:rowOff>22860</xdr:rowOff>
    </xdr:from>
    <xdr:to>
      <xdr:col>5</xdr:col>
      <xdr:colOff>541020</xdr:colOff>
      <xdr:row>322</xdr:row>
      <xdr:rowOff>60960</xdr:rowOff>
    </xdr:to>
    <xdr:sp macro="" textlink="">
      <xdr:nvSpPr>
        <xdr:cNvPr id="766" name="Line 870">
          <a:extLst>
            <a:ext uri="{FF2B5EF4-FFF2-40B4-BE49-F238E27FC236}">
              <a16:creationId xmlns:a16="http://schemas.microsoft.com/office/drawing/2014/main" id="{00000000-0008-0000-1000-0000FE020000}"/>
            </a:ext>
          </a:extLst>
        </xdr:cNvPr>
        <xdr:cNvSpPr>
          <a:spLocks noChangeShapeType="1"/>
        </xdr:cNvSpPr>
      </xdr:nvSpPr>
      <xdr:spPr bwMode="auto">
        <a:xfrm flipH="1">
          <a:off x="6233160" y="60632340"/>
          <a:ext cx="0"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323</xdr:row>
      <xdr:rowOff>15240</xdr:rowOff>
    </xdr:from>
    <xdr:to>
      <xdr:col>2</xdr:col>
      <xdr:colOff>434340</xdr:colOff>
      <xdr:row>326</xdr:row>
      <xdr:rowOff>15240</xdr:rowOff>
    </xdr:to>
    <xdr:sp macro="" textlink="">
      <xdr:nvSpPr>
        <xdr:cNvPr id="767" name="Line 871">
          <a:extLst>
            <a:ext uri="{FF2B5EF4-FFF2-40B4-BE49-F238E27FC236}">
              <a16:creationId xmlns:a16="http://schemas.microsoft.com/office/drawing/2014/main" id="{00000000-0008-0000-1000-0000FF020000}"/>
            </a:ext>
          </a:extLst>
        </xdr:cNvPr>
        <xdr:cNvSpPr>
          <a:spLocks noChangeShapeType="1"/>
        </xdr:cNvSpPr>
      </xdr:nvSpPr>
      <xdr:spPr bwMode="auto">
        <a:xfrm flipH="1">
          <a:off x="3589020" y="61630560"/>
          <a:ext cx="0" cy="5029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323</xdr:row>
      <xdr:rowOff>38100</xdr:rowOff>
    </xdr:from>
    <xdr:to>
      <xdr:col>3</xdr:col>
      <xdr:colOff>457200</xdr:colOff>
      <xdr:row>325</xdr:row>
      <xdr:rowOff>160020</xdr:rowOff>
    </xdr:to>
    <xdr:sp macro="" textlink="">
      <xdr:nvSpPr>
        <xdr:cNvPr id="768" name="Line 872">
          <a:extLst>
            <a:ext uri="{FF2B5EF4-FFF2-40B4-BE49-F238E27FC236}">
              <a16:creationId xmlns:a16="http://schemas.microsoft.com/office/drawing/2014/main" id="{00000000-0008-0000-1000-000000030000}"/>
            </a:ext>
          </a:extLst>
        </xdr:cNvPr>
        <xdr:cNvSpPr>
          <a:spLocks noChangeShapeType="1"/>
        </xdr:cNvSpPr>
      </xdr:nvSpPr>
      <xdr:spPr bwMode="auto">
        <a:xfrm flipH="1">
          <a:off x="4457700" y="6165342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441960</xdr:colOff>
      <xdr:row>328</xdr:row>
      <xdr:rowOff>68580</xdr:rowOff>
    </xdr:from>
    <xdr:to>
      <xdr:col>2</xdr:col>
      <xdr:colOff>441960</xdr:colOff>
      <xdr:row>333</xdr:row>
      <xdr:rowOff>144780</xdr:rowOff>
    </xdr:to>
    <xdr:sp macro="" textlink="">
      <xdr:nvSpPr>
        <xdr:cNvPr id="769" name="Line 873">
          <a:extLst>
            <a:ext uri="{FF2B5EF4-FFF2-40B4-BE49-F238E27FC236}">
              <a16:creationId xmlns:a16="http://schemas.microsoft.com/office/drawing/2014/main" id="{00000000-0008-0000-1000-000001030000}"/>
            </a:ext>
          </a:extLst>
        </xdr:cNvPr>
        <xdr:cNvSpPr>
          <a:spLocks noChangeShapeType="1"/>
        </xdr:cNvSpPr>
      </xdr:nvSpPr>
      <xdr:spPr bwMode="auto">
        <a:xfrm flipH="1">
          <a:off x="3596640" y="6252210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480060</xdr:colOff>
      <xdr:row>328</xdr:row>
      <xdr:rowOff>68580</xdr:rowOff>
    </xdr:from>
    <xdr:to>
      <xdr:col>3</xdr:col>
      <xdr:colOff>480060</xdr:colOff>
      <xdr:row>333</xdr:row>
      <xdr:rowOff>129540</xdr:rowOff>
    </xdr:to>
    <xdr:sp macro="" textlink="">
      <xdr:nvSpPr>
        <xdr:cNvPr id="770" name="Line 874">
          <a:extLst>
            <a:ext uri="{FF2B5EF4-FFF2-40B4-BE49-F238E27FC236}">
              <a16:creationId xmlns:a16="http://schemas.microsoft.com/office/drawing/2014/main" id="{00000000-0008-0000-1000-000002030000}"/>
            </a:ext>
          </a:extLst>
        </xdr:cNvPr>
        <xdr:cNvSpPr>
          <a:spLocks noChangeShapeType="1"/>
        </xdr:cNvSpPr>
      </xdr:nvSpPr>
      <xdr:spPr bwMode="auto">
        <a:xfrm flipH="1">
          <a:off x="4480560" y="62522100"/>
          <a:ext cx="0" cy="8991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328</xdr:row>
      <xdr:rowOff>53340</xdr:rowOff>
    </xdr:from>
    <xdr:to>
      <xdr:col>4</xdr:col>
      <xdr:colOff>487680</xdr:colOff>
      <xdr:row>333</xdr:row>
      <xdr:rowOff>129540</xdr:rowOff>
    </xdr:to>
    <xdr:sp macro="" textlink="">
      <xdr:nvSpPr>
        <xdr:cNvPr id="771" name="Line 875">
          <a:extLst>
            <a:ext uri="{FF2B5EF4-FFF2-40B4-BE49-F238E27FC236}">
              <a16:creationId xmlns:a16="http://schemas.microsoft.com/office/drawing/2014/main" id="{00000000-0008-0000-1000-000003030000}"/>
            </a:ext>
          </a:extLst>
        </xdr:cNvPr>
        <xdr:cNvSpPr>
          <a:spLocks noChangeShapeType="1"/>
        </xdr:cNvSpPr>
      </xdr:nvSpPr>
      <xdr:spPr bwMode="auto">
        <a:xfrm flipH="1">
          <a:off x="5334000" y="62506860"/>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337</xdr:row>
      <xdr:rowOff>152400</xdr:rowOff>
    </xdr:from>
    <xdr:to>
      <xdr:col>3</xdr:col>
      <xdr:colOff>502920</xdr:colOff>
      <xdr:row>339</xdr:row>
      <xdr:rowOff>160020</xdr:rowOff>
    </xdr:to>
    <xdr:sp macro="" textlink="">
      <xdr:nvSpPr>
        <xdr:cNvPr id="772" name="Line 878">
          <a:extLst>
            <a:ext uri="{FF2B5EF4-FFF2-40B4-BE49-F238E27FC236}">
              <a16:creationId xmlns:a16="http://schemas.microsoft.com/office/drawing/2014/main" id="{00000000-0008-0000-1000-000004030000}"/>
            </a:ext>
          </a:extLst>
        </xdr:cNvPr>
        <xdr:cNvSpPr>
          <a:spLocks noChangeShapeType="1"/>
        </xdr:cNvSpPr>
      </xdr:nvSpPr>
      <xdr:spPr bwMode="auto">
        <a:xfrm>
          <a:off x="450342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338</xdr:row>
      <xdr:rowOff>7620</xdr:rowOff>
    </xdr:from>
    <xdr:to>
      <xdr:col>4</xdr:col>
      <xdr:colOff>472440</xdr:colOff>
      <xdr:row>340</xdr:row>
      <xdr:rowOff>137160</xdr:rowOff>
    </xdr:to>
    <xdr:sp macro="" textlink="">
      <xdr:nvSpPr>
        <xdr:cNvPr id="773" name="Line 879">
          <a:extLst>
            <a:ext uri="{FF2B5EF4-FFF2-40B4-BE49-F238E27FC236}">
              <a16:creationId xmlns:a16="http://schemas.microsoft.com/office/drawing/2014/main" id="{00000000-0008-0000-1000-000005030000}"/>
            </a:ext>
          </a:extLst>
        </xdr:cNvPr>
        <xdr:cNvSpPr>
          <a:spLocks noChangeShapeType="1"/>
        </xdr:cNvSpPr>
      </xdr:nvSpPr>
      <xdr:spPr bwMode="auto">
        <a:xfrm>
          <a:off x="5318760" y="64129920"/>
          <a:ext cx="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338</xdr:row>
      <xdr:rowOff>160020</xdr:rowOff>
    </xdr:from>
    <xdr:to>
      <xdr:col>5</xdr:col>
      <xdr:colOff>0</xdr:colOff>
      <xdr:row>338</xdr:row>
      <xdr:rowOff>160020</xdr:rowOff>
    </xdr:to>
    <xdr:sp macro="" textlink="">
      <xdr:nvSpPr>
        <xdr:cNvPr id="774" name="Line 881">
          <a:extLst>
            <a:ext uri="{FF2B5EF4-FFF2-40B4-BE49-F238E27FC236}">
              <a16:creationId xmlns:a16="http://schemas.microsoft.com/office/drawing/2014/main" id="{00000000-0008-0000-1000-000006030000}"/>
            </a:ext>
          </a:extLst>
        </xdr:cNvPr>
        <xdr:cNvSpPr>
          <a:spLocks noChangeShapeType="1"/>
        </xdr:cNvSpPr>
      </xdr:nvSpPr>
      <xdr:spPr bwMode="auto">
        <a:xfrm>
          <a:off x="5692140" y="642823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338</xdr:row>
      <xdr:rowOff>7620</xdr:rowOff>
    </xdr:from>
    <xdr:to>
      <xdr:col>5</xdr:col>
      <xdr:colOff>579120</xdr:colOff>
      <xdr:row>339</xdr:row>
      <xdr:rowOff>160020</xdr:rowOff>
    </xdr:to>
    <xdr:sp macro="" textlink="">
      <xdr:nvSpPr>
        <xdr:cNvPr id="775" name="Line 882">
          <a:extLst>
            <a:ext uri="{FF2B5EF4-FFF2-40B4-BE49-F238E27FC236}">
              <a16:creationId xmlns:a16="http://schemas.microsoft.com/office/drawing/2014/main" id="{00000000-0008-0000-1000-000007030000}"/>
            </a:ext>
          </a:extLst>
        </xdr:cNvPr>
        <xdr:cNvSpPr>
          <a:spLocks noChangeShapeType="1"/>
        </xdr:cNvSpPr>
      </xdr:nvSpPr>
      <xdr:spPr bwMode="auto">
        <a:xfrm>
          <a:off x="6271260" y="64129920"/>
          <a:ext cx="0" cy="3200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328</xdr:row>
      <xdr:rowOff>45720</xdr:rowOff>
    </xdr:from>
    <xdr:to>
      <xdr:col>5</xdr:col>
      <xdr:colOff>548640</xdr:colOff>
      <xdr:row>333</xdr:row>
      <xdr:rowOff>160020</xdr:rowOff>
    </xdr:to>
    <xdr:sp macro="" textlink="">
      <xdr:nvSpPr>
        <xdr:cNvPr id="776" name="Line 883">
          <a:extLst>
            <a:ext uri="{FF2B5EF4-FFF2-40B4-BE49-F238E27FC236}">
              <a16:creationId xmlns:a16="http://schemas.microsoft.com/office/drawing/2014/main" id="{00000000-0008-0000-1000-000008030000}"/>
            </a:ext>
          </a:extLst>
        </xdr:cNvPr>
        <xdr:cNvSpPr>
          <a:spLocks noChangeShapeType="1"/>
        </xdr:cNvSpPr>
      </xdr:nvSpPr>
      <xdr:spPr bwMode="auto">
        <a:xfrm>
          <a:off x="6240780" y="62499240"/>
          <a:ext cx="0" cy="952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464820</xdr:colOff>
      <xdr:row>51</xdr:row>
      <xdr:rowOff>7620</xdr:rowOff>
    </xdr:from>
    <xdr:to>
      <xdr:col>2</xdr:col>
      <xdr:colOff>464820</xdr:colOff>
      <xdr:row>55</xdr:row>
      <xdr:rowOff>0</xdr:rowOff>
    </xdr:to>
    <xdr:sp macro="" textlink="">
      <xdr:nvSpPr>
        <xdr:cNvPr id="777" name="Line 884">
          <a:extLst>
            <a:ext uri="{FF2B5EF4-FFF2-40B4-BE49-F238E27FC236}">
              <a16:creationId xmlns:a16="http://schemas.microsoft.com/office/drawing/2014/main" id="{00000000-0008-0000-1000-000009030000}"/>
            </a:ext>
          </a:extLst>
        </xdr:cNvPr>
        <xdr:cNvSpPr>
          <a:spLocks noChangeShapeType="1"/>
        </xdr:cNvSpPr>
      </xdr:nvSpPr>
      <xdr:spPr bwMode="auto">
        <a:xfrm>
          <a:off x="3619500" y="9875520"/>
          <a:ext cx="0" cy="784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449580</xdr:colOff>
      <xdr:row>51</xdr:row>
      <xdr:rowOff>7620</xdr:rowOff>
    </xdr:from>
    <xdr:to>
      <xdr:col>3</xdr:col>
      <xdr:colOff>449580</xdr:colOff>
      <xdr:row>55</xdr:row>
      <xdr:rowOff>0</xdr:rowOff>
    </xdr:to>
    <xdr:sp macro="" textlink="">
      <xdr:nvSpPr>
        <xdr:cNvPr id="778" name="Line 885">
          <a:extLst>
            <a:ext uri="{FF2B5EF4-FFF2-40B4-BE49-F238E27FC236}">
              <a16:creationId xmlns:a16="http://schemas.microsoft.com/office/drawing/2014/main" id="{00000000-0008-0000-1000-00000A030000}"/>
            </a:ext>
          </a:extLst>
        </xdr:cNvPr>
        <xdr:cNvSpPr>
          <a:spLocks noChangeShapeType="1"/>
        </xdr:cNvSpPr>
      </xdr:nvSpPr>
      <xdr:spPr bwMode="auto">
        <a:xfrm>
          <a:off x="4450080" y="9875520"/>
          <a:ext cx="0" cy="784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487680</xdr:colOff>
      <xdr:row>51</xdr:row>
      <xdr:rowOff>15240</xdr:rowOff>
    </xdr:from>
    <xdr:to>
      <xdr:col>4</xdr:col>
      <xdr:colOff>487680</xdr:colOff>
      <xdr:row>54</xdr:row>
      <xdr:rowOff>152400</xdr:rowOff>
    </xdr:to>
    <xdr:sp macro="" textlink="">
      <xdr:nvSpPr>
        <xdr:cNvPr id="779" name="Line 886">
          <a:extLst>
            <a:ext uri="{FF2B5EF4-FFF2-40B4-BE49-F238E27FC236}">
              <a16:creationId xmlns:a16="http://schemas.microsoft.com/office/drawing/2014/main" id="{00000000-0008-0000-1000-00000B030000}"/>
            </a:ext>
          </a:extLst>
        </xdr:cNvPr>
        <xdr:cNvSpPr>
          <a:spLocks noChangeShapeType="1"/>
        </xdr:cNvSpPr>
      </xdr:nvSpPr>
      <xdr:spPr bwMode="auto">
        <a:xfrm>
          <a:off x="5334000" y="9883140"/>
          <a:ext cx="0" cy="769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556260</xdr:colOff>
      <xdr:row>51</xdr:row>
      <xdr:rowOff>22860</xdr:rowOff>
    </xdr:from>
    <xdr:to>
      <xdr:col>5</xdr:col>
      <xdr:colOff>556260</xdr:colOff>
      <xdr:row>54</xdr:row>
      <xdr:rowOff>152400</xdr:rowOff>
    </xdr:to>
    <xdr:sp macro="" textlink="">
      <xdr:nvSpPr>
        <xdr:cNvPr id="780" name="Line 888">
          <a:extLst>
            <a:ext uri="{FF2B5EF4-FFF2-40B4-BE49-F238E27FC236}">
              <a16:creationId xmlns:a16="http://schemas.microsoft.com/office/drawing/2014/main" id="{00000000-0008-0000-1000-00000C030000}"/>
            </a:ext>
          </a:extLst>
        </xdr:cNvPr>
        <xdr:cNvSpPr>
          <a:spLocks noChangeShapeType="1"/>
        </xdr:cNvSpPr>
      </xdr:nvSpPr>
      <xdr:spPr bwMode="auto">
        <a:xfrm>
          <a:off x="6248400" y="9890760"/>
          <a:ext cx="0" cy="762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91440</xdr:colOff>
      <xdr:row>89</xdr:row>
      <xdr:rowOff>129540</xdr:rowOff>
    </xdr:from>
    <xdr:to>
      <xdr:col>2</xdr:col>
      <xdr:colOff>464820</xdr:colOff>
      <xdr:row>89</xdr:row>
      <xdr:rowOff>129540</xdr:rowOff>
    </xdr:to>
    <xdr:sp macro="" textlink="">
      <xdr:nvSpPr>
        <xdr:cNvPr id="781" name="Line 890">
          <a:extLst>
            <a:ext uri="{FF2B5EF4-FFF2-40B4-BE49-F238E27FC236}">
              <a16:creationId xmlns:a16="http://schemas.microsoft.com/office/drawing/2014/main" id="{00000000-0008-0000-1000-00000D030000}"/>
            </a:ext>
          </a:extLst>
        </xdr:cNvPr>
        <xdr:cNvSpPr>
          <a:spLocks noChangeShapeType="1"/>
        </xdr:cNvSpPr>
      </xdr:nvSpPr>
      <xdr:spPr bwMode="auto">
        <a:xfrm flipH="1">
          <a:off x="3246120" y="167335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162</xdr:row>
      <xdr:rowOff>99060</xdr:rowOff>
    </xdr:from>
    <xdr:to>
      <xdr:col>2</xdr:col>
      <xdr:colOff>434340</xdr:colOff>
      <xdr:row>167</xdr:row>
      <xdr:rowOff>124968</xdr:rowOff>
    </xdr:to>
    <xdr:sp macro="" textlink="">
      <xdr:nvSpPr>
        <xdr:cNvPr id="782" name="Line 892">
          <a:extLst>
            <a:ext uri="{FF2B5EF4-FFF2-40B4-BE49-F238E27FC236}">
              <a16:creationId xmlns:a16="http://schemas.microsoft.com/office/drawing/2014/main" id="{00000000-0008-0000-1000-00000E030000}"/>
            </a:ext>
          </a:extLst>
        </xdr:cNvPr>
        <xdr:cNvSpPr>
          <a:spLocks noChangeShapeType="1"/>
        </xdr:cNvSpPr>
      </xdr:nvSpPr>
      <xdr:spPr bwMode="auto">
        <a:xfrm flipH="1">
          <a:off x="3589020" y="30601920"/>
          <a:ext cx="0" cy="86410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472440</xdr:colOff>
      <xdr:row>162</xdr:row>
      <xdr:rowOff>91440</xdr:rowOff>
    </xdr:from>
    <xdr:to>
      <xdr:col>3</xdr:col>
      <xdr:colOff>472440</xdr:colOff>
      <xdr:row>167</xdr:row>
      <xdr:rowOff>144780</xdr:rowOff>
    </xdr:to>
    <xdr:sp macro="" textlink="">
      <xdr:nvSpPr>
        <xdr:cNvPr id="783" name="Line 893">
          <a:extLst>
            <a:ext uri="{FF2B5EF4-FFF2-40B4-BE49-F238E27FC236}">
              <a16:creationId xmlns:a16="http://schemas.microsoft.com/office/drawing/2014/main" id="{00000000-0008-0000-1000-00000F030000}"/>
            </a:ext>
          </a:extLst>
        </xdr:cNvPr>
        <xdr:cNvSpPr>
          <a:spLocks noChangeShapeType="1"/>
        </xdr:cNvSpPr>
      </xdr:nvSpPr>
      <xdr:spPr bwMode="auto">
        <a:xfrm>
          <a:off x="4472940" y="305943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162</xdr:row>
      <xdr:rowOff>91440</xdr:rowOff>
    </xdr:from>
    <xdr:to>
      <xdr:col>3</xdr:col>
      <xdr:colOff>464820</xdr:colOff>
      <xdr:row>162</xdr:row>
      <xdr:rowOff>91440</xdr:rowOff>
    </xdr:to>
    <xdr:sp macro="" textlink="">
      <xdr:nvSpPr>
        <xdr:cNvPr id="784" name="Line 894">
          <a:extLst>
            <a:ext uri="{FF2B5EF4-FFF2-40B4-BE49-F238E27FC236}">
              <a16:creationId xmlns:a16="http://schemas.microsoft.com/office/drawing/2014/main" id="{00000000-0008-0000-1000-000010030000}"/>
            </a:ext>
          </a:extLst>
        </xdr:cNvPr>
        <xdr:cNvSpPr>
          <a:spLocks noChangeShapeType="1"/>
        </xdr:cNvSpPr>
      </xdr:nvSpPr>
      <xdr:spPr bwMode="auto">
        <a:xfrm flipH="1">
          <a:off x="4091940" y="305943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162</xdr:row>
      <xdr:rowOff>137160</xdr:rowOff>
    </xdr:from>
    <xdr:to>
      <xdr:col>4</xdr:col>
      <xdr:colOff>472440</xdr:colOff>
      <xdr:row>171</xdr:row>
      <xdr:rowOff>160020</xdr:rowOff>
    </xdr:to>
    <xdr:sp macro="" textlink="">
      <xdr:nvSpPr>
        <xdr:cNvPr id="785" name="Line 896">
          <a:extLst>
            <a:ext uri="{FF2B5EF4-FFF2-40B4-BE49-F238E27FC236}">
              <a16:creationId xmlns:a16="http://schemas.microsoft.com/office/drawing/2014/main" id="{00000000-0008-0000-1000-000011030000}"/>
            </a:ext>
          </a:extLst>
        </xdr:cNvPr>
        <xdr:cNvSpPr>
          <a:spLocks noChangeShapeType="1"/>
        </xdr:cNvSpPr>
      </xdr:nvSpPr>
      <xdr:spPr bwMode="auto">
        <a:xfrm>
          <a:off x="5318760" y="30640020"/>
          <a:ext cx="0" cy="1531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162</xdr:row>
      <xdr:rowOff>160020</xdr:rowOff>
    </xdr:from>
    <xdr:to>
      <xdr:col>5</xdr:col>
      <xdr:colOff>0</xdr:colOff>
      <xdr:row>162</xdr:row>
      <xdr:rowOff>160020</xdr:rowOff>
    </xdr:to>
    <xdr:sp macro="" textlink="">
      <xdr:nvSpPr>
        <xdr:cNvPr id="786" name="Line 898">
          <a:extLst>
            <a:ext uri="{FF2B5EF4-FFF2-40B4-BE49-F238E27FC236}">
              <a16:creationId xmlns:a16="http://schemas.microsoft.com/office/drawing/2014/main" id="{00000000-0008-0000-1000-000012030000}"/>
            </a:ext>
          </a:extLst>
        </xdr:cNvPr>
        <xdr:cNvSpPr>
          <a:spLocks noChangeShapeType="1"/>
        </xdr:cNvSpPr>
      </xdr:nvSpPr>
      <xdr:spPr bwMode="auto">
        <a:xfrm>
          <a:off x="5692140" y="30662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162</xdr:row>
      <xdr:rowOff>160020</xdr:rowOff>
    </xdr:from>
    <xdr:to>
      <xdr:col>5</xdr:col>
      <xdr:colOff>0</xdr:colOff>
      <xdr:row>162</xdr:row>
      <xdr:rowOff>160020</xdr:rowOff>
    </xdr:to>
    <xdr:sp macro="" textlink="">
      <xdr:nvSpPr>
        <xdr:cNvPr id="787" name="Line 899">
          <a:extLst>
            <a:ext uri="{FF2B5EF4-FFF2-40B4-BE49-F238E27FC236}">
              <a16:creationId xmlns:a16="http://schemas.microsoft.com/office/drawing/2014/main" id="{00000000-0008-0000-1000-000013030000}"/>
            </a:ext>
          </a:extLst>
        </xdr:cNvPr>
        <xdr:cNvSpPr>
          <a:spLocks noChangeShapeType="1"/>
        </xdr:cNvSpPr>
      </xdr:nvSpPr>
      <xdr:spPr bwMode="auto">
        <a:xfrm>
          <a:off x="5692140" y="306628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502920</xdr:colOff>
      <xdr:row>181</xdr:row>
      <xdr:rowOff>114300</xdr:rowOff>
    </xdr:from>
    <xdr:to>
      <xdr:col>3</xdr:col>
      <xdr:colOff>502920</xdr:colOff>
      <xdr:row>187</xdr:row>
      <xdr:rowOff>129540</xdr:rowOff>
    </xdr:to>
    <xdr:sp macro="" textlink="">
      <xdr:nvSpPr>
        <xdr:cNvPr id="788" name="Line 901">
          <a:extLst>
            <a:ext uri="{FF2B5EF4-FFF2-40B4-BE49-F238E27FC236}">
              <a16:creationId xmlns:a16="http://schemas.microsoft.com/office/drawing/2014/main" id="{00000000-0008-0000-1000-000014030000}"/>
            </a:ext>
          </a:extLst>
        </xdr:cNvPr>
        <xdr:cNvSpPr>
          <a:spLocks noChangeShapeType="1"/>
        </xdr:cNvSpPr>
      </xdr:nvSpPr>
      <xdr:spPr bwMode="auto">
        <a:xfrm flipH="1">
          <a:off x="4503420" y="33969960"/>
          <a:ext cx="0" cy="10210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538965</xdr:colOff>
      <xdr:row>184</xdr:row>
      <xdr:rowOff>76200</xdr:rowOff>
    </xdr:from>
    <xdr:to>
      <xdr:col>3</xdr:col>
      <xdr:colOff>710715</xdr:colOff>
      <xdr:row>184</xdr:row>
      <xdr:rowOff>76200</xdr:rowOff>
    </xdr:to>
    <xdr:sp macro="" textlink="">
      <xdr:nvSpPr>
        <xdr:cNvPr id="789" name="Line 902">
          <a:extLst>
            <a:ext uri="{FF2B5EF4-FFF2-40B4-BE49-F238E27FC236}">
              <a16:creationId xmlns:a16="http://schemas.microsoft.com/office/drawing/2014/main" id="{00000000-0008-0000-1000-000015030000}"/>
            </a:ext>
          </a:extLst>
        </xdr:cNvPr>
        <xdr:cNvSpPr>
          <a:spLocks noChangeShapeType="1"/>
        </xdr:cNvSpPr>
      </xdr:nvSpPr>
      <xdr:spPr bwMode="auto">
        <a:xfrm>
          <a:off x="4539465" y="34434780"/>
          <a:ext cx="1717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181</xdr:row>
      <xdr:rowOff>99060</xdr:rowOff>
    </xdr:from>
    <xdr:to>
      <xdr:col>4</xdr:col>
      <xdr:colOff>502920</xdr:colOff>
      <xdr:row>183</xdr:row>
      <xdr:rowOff>121920</xdr:rowOff>
    </xdr:to>
    <xdr:sp macro="" textlink="">
      <xdr:nvSpPr>
        <xdr:cNvPr id="790" name="Line 903">
          <a:extLst>
            <a:ext uri="{FF2B5EF4-FFF2-40B4-BE49-F238E27FC236}">
              <a16:creationId xmlns:a16="http://schemas.microsoft.com/office/drawing/2014/main" id="{00000000-0008-0000-1000-000016030000}"/>
            </a:ext>
          </a:extLst>
        </xdr:cNvPr>
        <xdr:cNvSpPr>
          <a:spLocks noChangeShapeType="1"/>
        </xdr:cNvSpPr>
      </xdr:nvSpPr>
      <xdr:spPr bwMode="auto">
        <a:xfrm>
          <a:off x="5349240" y="33954720"/>
          <a:ext cx="0" cy="3581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502920</xdr:colOff>
      <xdr:row>189</xdr:row>
      <xdr:rowOff>76200</xdr:rowOff>
    </xdr:from>
    <xdr:to>
      <xdr:col>4</xdr:col>
      <xdr:colOff>502920</xdr:colOff>
      <xdr:row>192</xdr:row>
      <xdr:rowOff>30480</xdr:rowOff>
    </xdr:to>
    <xdr:sp macro="" textlink="">
      <xdr:nvSpPr>
        <xdr:cNvPr id="791" name="Line 904">
          <a:extLst>
            <a:ext uri="{FF2B5EF4-FFF2-40B4-BE49-F238E27FC236}">
              <a16:creationId xmlns:a16="http://schemas.microsoft.com/office/drawing/2014/main" id="{00000000-0008-0000-1000-000017030000}"/>
            </a:ext>
          </a:extLst>
        </xdr:cNvPr>
        <xdr:cNvSpPr>
          <a:spLocks noChangeShapeType="1"/>
        </xdr:cNvSpPr>
      </xdr:nvSpPr>
      <xdr:spPr bwMode="auto">
        <a:xfrm>
          <a:off x="5349240" y="3527298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527733</xdr:colOff>
      <xdr:row>190</xdr:row>
      <xdr:rowOff>76200</xdr:rowOff>
    </xdr:from>
    <xdr:to>
      <xdr:col>4</xdr:col>
      <xdr:colOff>691468</xdr:colOff>
      <xdr:row>190</xdr:row>
      <xdr:rowOff>76200</xdr:rowOff>
    </xdr:to>
    <xdr:sp macro="" textlink="">
      <xdr:nvSpPr>
        <xdr:cNvPr id="792" name="Line 906">
          <a:extLst>
            <a:ext uri="{FF2B5EF4-FFF2-40B4-BE49-F238E27FC236}">
              <a16:creationId xmlns:a16="http://schemas.microsoft.com/office/drawing/2014/main" id="{00000000-0008-0000-1000-000018030000}"/>
            </a:ext>
          </a:extLst>
        </xdr:cNvPr>
        <xdr:cNvSpPr>
          <a:spLocks noChangeShapeType="1"/>
        </xdr:cNvSpPr>
      </xdr:nvSpPr>
      <xdr:spPr bwMode="auto">
        <a:xfrm>
          <a:off x="5374053" y="3544062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192</xdr:row>
      <xdr:rowOff>45720</xdr:rowOff>
    </xdr:from>
    <xdr:to>
      <xdr:col>5</xdr:col>
      <xdr:colOff>0</xdr:colOff>
      <xdr:row>192</xdr:row>
      <xdr:rowOff>45720</xdr:rowOff>
    </xdr:to>
    <xdr:sp macro="" textlink="">
      <xdr:nvSpPr>
        <xdr:cNvPr id="793" name="Line 907">
          <a:extLst>
            <a:ext uri="{FF2B5EF4-FFF2-40B4-BE49-F238E27FC236}">
              <a16:creationId xmlns:a16="http://schemas.microsoft.com/office/drawing/2014/main" id="{00000000-0008-0000-1000-000019030000}"/>
            </a:ext>
          </a:extLst>
        </xdr:cNvPr>
        <xdr:cNvSpPr>
          <a:spLocks noChangeShapeType="1"/>
        </xdr:cNvSpPr>
      </xdr:nvSpPr>
      <xdr:spPr bwMode="auto">
        <a:xfrm>
          <a:off x="5692140" y="357454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563880</xdr:colOff>
      <xdr:row>203</xdr:row>
      <xdr:rowOff>60960</xdr:rowOff>
    </xdr:from>
    <xdr:to>
      <xdr:col>5</xdr:col>
      <xdr:colOff>563880</xdr:colOff>
      <xdr:row>204</xdr:row>
      <xdr:rowOff>137160</xdr:rowOff>
    </xdr:to>
    <xdr:sp macro="" textlink="">
      <xdr:nvSpPr>
        <xdr:cNvPr id="794" name="Line 908">
          <a:extLst>
            <a:ext uri="{FF2B5EF4-FFF2-40B4-BE49-F238E27FC236}">
              <a16:creationId xmlns:a16="http://schemas.microsoft.com/office/drawing/2014/main" id="{00000000-0008-0000-1000-00001A030000}"/>
            </a:ext>
          </a:extLst>
        </xdr:cNvPr>
        <xdr:cNvSpPr>
          <a:spLocks noChangeShapeType="1"/>
        </xdr:cNvSpPr>
      </xdr:nvSpPr>
      <xdr:spPr bwMode="auto">
        <a:xfrm>
          <a:off x="6256020" y="38427660"/>
          <a:ext cx="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266</xdr:row>
      <xdr:rowOff>0</xdr:rowOff>
    </xdr:from>
    <xdr:to>
      <xdr:col>2</xdr:col>
      <xdr:colOff>472440</xdr:colOff>
      <xdr:row>271</xdr:row>
      <xdr:rowOff>68580</xdr:rowOff>
    </xdr:to>
    <xdr:sp macro="" textlink="">
      <xdr:nvSpPr>
        <xdr:cNvPr id="795" name="Line 910">
          <a:extLst>
            <a:ext uri="{FF2B5EF4-FFF2-40B4-BE49-F238E27FC236}">
              <a16:creationId xmlns:a16="http://schemas.microsoft.com/office/drawing/2014/main" id="{00000000-0008-0000-1000-00001B030000}"/>
            </a:ext>
          </a:extLst>
        </xdr:cNvPr>
        <xdr:cNvSpPr>
          <a:spLocks noChangeShapeType="1"/>
        </xdr:cNvSpPr>
      </xdr:nvSpPr>
      <xdr:spPr bwMode="auto">
        <a:xfrm>
          <a:off x="3627120" y="52059840"/>
          <a:ext cx="0" cy="906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586740</xdr:colOff>
      <xdr:row>284</xdr:row>
      <xdr:rowOff>0</xdr:rowOff>
    </xdr:from>
    <xdr:to>
      <xdr:col>5</xdr:col>
      <xdr:colOff>586740</xdr:colOff>
      <xdr:row>286</xdr:row>
      <xdr:rowOff>144780</xdr:rowOff>
    </xdr:to>
    <xdr:sp macro="" textlink="">
      <xdr:nvSpPr>
        <xdr:cNvPr id="796" name="Line 911">
          <a:extLst>
            <a:ext uri="{FF2B5EF4-FFF2-40B4-BE49-F238E27FC236}">
              <a16:creationId xmlns:a16="http://schemas.microsoft.com/office/drawing/2014/main" id="{00000000-0008-0000-1000-00001C030000}"/>
            </a:ext>
          </a:extLst>
        </xdr:cNvPr>
        <xdr:cNvSpPr>
          <a:spLocks noChangeShapeType="1"/>
        </xdr:cNvSpPr>
      </xdr:nvSpPr>
      <xdr:spPr bwMode="auto">
        <a:xfrm>
          <a:off x="6278880" y="55077360"/>
          <a:ext cx="0" cy="4800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321</xdr:row>
      <xdr:rowOff>76200</xdr:rowOff>
    </xdr:from>
    <xdr:to>
      <xdr:col>5</xdr:col>
      <xdr:colOff>0</xdr:colOff>
      <xdr:row>321</xdr:row>
      <xdr:rowOff>76200</xdr:rowOff>
    </xdr:to>
    <xdr:sp macro="" textlink="">
      <xdr:nvSpPr>
        <xdr:cNvPr id="797" name="Line 912">
          <a:extLst>
            <a:ext uri="{FF2B5EF4-FFF2-40B4-BE49-F238E27FC236}">
              <a16:creationId xmlns:a16="http://schemas.microsoft.com/office/drawing/2014/main" id="{00000000-0008-0000-1000-00001D030000}"/>
            </a:ext>
          </a:extLst>
        </xdr:cNvPr>
        <xdr:cNvSpPr>
          <a:spLocks noChangeShapeType="1"/>
        </xdr:cNvSpPr>
      </xdr:nvSpPr>
      <xdr:spPr bwMode="auto">
        <a:xfrm>
          <a:off x="5692140" y="61356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321</xdr:row>
      <xdr:rowOff>76200</xdr:rowOff>
    </xdr:from>
    <xdr:to>
      <xdr:col>5</xdr:col>
      <xdr:colOff>0</xdr:colOff>
      <xdr:row>321</xdr:row>
      <xdr:rowOff>76200</xdr:rowOff>
    </xdr:to>
    <xdr:sp macro="" textlink="">
      <xdr:nvSpPr>
        <xdr:cNvPr id="798" name="Line 913">
          <a:extLst>
            <a:ext uri="{FF2B5EF4-FFF2-40B4-BE49-F238E27FC236}">
              <a16:creationId xmlns:a16="http://schemas.microsoft.com/office/drawing/2014/main" id="{00000000-0008-0000-1000-00001E030000}"/>
            </a:ext>
          </a:extLst>
        </xdr:cNvPr>
        <xdr:cNvSpPr>
          <a:spLocks noChangeShapeType="1"/>
        </xdr:cNvSpPr>
      </xdr:nvSpPr>
      <xdr:spPr bwMode="auto">
        <a:xfrm>
          <a:off x="5692140" y="61356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161</xdr:row>
      <xdr:rowOff>7620</xdr:rowOff>
    </xdr:from>
    <xdr:to>
      <xdr:col>5</xdr:col>
      <xdr:colOff>0</xdr:colOff>
      <xdr:row>161</xdr:row>
      <xdr:rowOff>7620</xdr:rowOff>
    </xdr:to>
    <xdr:sp macro="" textlink="">
      <xdr:nvSpPr>
        <xdr:cNvPr id="799" name="Line 914">
          <a:extLst>
            <a:ext uri="{FF2B5EF4-FFF2-40B4-BE49-F238E27FC236}">
              <a16:creationId xmlns:a16="http://schemas.microsoft.com/office/drawing/2014/main" id="{00000000-0008-0000-1000-00001F030000}"/>
            </a:ext>
          </a:extLst>
        </xdr:cNvPr>
        <xdr:cNvSpPr>
          <a:spLocks noChangeShapeType="1"/>
        </xdr:cNvSpPr>
      </xdr:nvSpPr>
      <xdr:spPr bwMode="auto">
        <a:xfrm>
          <a:off x="5692140" y="30342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156</xdr:row>
      <xdr:rowOff>99060</xdr:rowOff>
    </xdr:from>
    <xdr:to>
      <xdr:col>5</xdr:col>
      <xdr:colOff>0</xdr:colOff>
      <xdr:row>156</xdr:row>
      <xdr:rowOff>99060</xdr:rowOff>
    </xdr:to>
    <xdr:sp macro="" textlink="">
      <xdr:nvSpPr>
        <xdr:cNvPr id="800" name="Line 915">
          <a:extLst>
            <a:ext uri="{FF2B5EF4-FFF2-40B4-BE49-F238E27FC236}">
              <a16:creationId xmlns:a16="http://schemas.microsoft.com/office/drawing/2014/main" id="{00000000-0008-0000-1000-000020030000}"/>
            </a:ext>
          </a:extLst>
        </xdr:cNvPr>
        <xdr:cNvSpPr>
          <a:spLocks noChangeShapeType="1"/>
        </xdr:cNvSpPr>
      </xdr:nvSpPr>
      <xdr:spPr bwMode="auto">
        <a:xfrm>
          <a:off x="5692140" y="29596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151</xdr:row>
      <xdr:rowOff>312420</xdr:rowOff>
    </xdr:from>
    <xdr:to>
      <xdr:col>5</xdr:col>
      <xdr:colOff>0</xdr:colOff>
      <xdr:row>151</xdr:row>
      <xdr:rowOff>312420</xdr:rowOff>
    </xdr:to>
    <xdr:sp macro="" textlink="">
      <xdr:nvSpPr>
        <xdr:cNvPr id="801" name="Line 916">
          <a:extLst>
            <a:ext uri="{FF2B5EF4-FFF2-40B4-BE49-F238E27FC236}">
              <a16:creationId xmlns:a16="http://schemas.microsoft.com/office/drawing/2014/main" id="{00000000-0008-0000-1000-000021030000}"/>
            </a:ext>
          </a:extLst>
        </xdr:cNvPr>
        <xdr:cNvSpPr>
          <a:spLocks noChangeShapeType="1"/>
        </xdr:cNvSpPr>
      </xdr:nvSpPr>
      <xdr:spPr bwMode="auto">
        <a:xfrm>
          <a:off x="5692140" y="28818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226</xdr:row>
      <xdr:rowOff>53340</xdr:rowOff>
    </xdr:from>
    <xdr:to>
      <xdr:col>2</xdr:col>
      <xdr:colOff>502920</xdr:colOff>
      <xdr:row>230</xdr:row>
      <xdr:rowOff>0</xdr:rowOff>
    </xdr:to>
    <xdr:sp macro="" textlink="">
      <xdr:nvSpPr>
        <xdr:cNvPr id="802" name="Line 719">
          <a:extLst>
            <a:ext uri="{FF2B5EF4-FFF2-40B4-BE49-F238E27FC236}">
              <a16:creationId xmlns:a16="http://schemas.microsoft.com/office/drawing/2014/main" id="{00000000-0008-0000-1000-000022030000}"/>
            </a:ext>
          </a:extLst>
        </xdr:cNvPr>
        <xdr:cNvSpPr>
          <a:spLocks noChangeShapeType="1"/>
        </xdr:cNvSpPr>
      </xdr:nvSpPr>
      <xdr:spPr bwMode="auto">
        <a:xfrm flipH="1">
          <a:off x="3657600" y="42595800"/>
          <a:ext cx="0" cy="1325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510540</xdr:colOff>
      <xdr:row>226</xdr:row>
      <xdr:rowOff>53340</xdr:rowOff>
    </xdr:from>
    <xdr:to>
      <xdr:col>3</xdr:col>
      <xdr:colOff>510540</xdr:colOff>
      <xdr:row>230</xdr:row>
      <xdr:rowOff>0</xdr:rowOff>
    </xdr:to>
    <xdr:sp macro="" textlink="">
      <xdr:nvSpPr>
        <xdr:cNvPr id="803" name="Line 720">
          <a:extLst>
            <a:ext uri="{FF2B5EF4-FFF2-40B4-BE49-F238E27FC236}">
              <a16:creationId xmlns:a16="http://schemas.microsoft.com/office/drawing/2014/main" id="{00000000-0008-0000-1000-000023030000}"/>
            </a:ext>
          </a:extLst>
        </xdr:cNvPr>
        <xdr:cNvSpPr>
          <a:spLocks noChangeShapeType="1"/>
        </xdr:cNvSpPr>
      </xdr:nvSpPr>
      <xdr:spPr bwMode="auto">
        <a:xfrm>
          <a:off x="4511040" y="42595800"/>
          <a:ext cx="0" cy="1325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226</xdr:row>
      <xdr:rowOff>53340</xdr:rowOff>
    </xdr:from>
    <xdr:to>
      <xdr:col>2</xdr:col>
      <xdr:colOff>502920</xdr:colOff>
      <xdr:row>226</xdr:row>
      <xdr:rowOff>53340</xdr:rowOff>
    </xdr:to>
    <xdr:sp macro="" textlink="">
      <xdr:nvSpPr>
        <xdr:cNvPr id="804" name="Line 722">
          <a:extLst>
            <a:ext uri="{FF2B5EF4-FFF2-40B4-BE49-F238E27FC236}">
              <a16:creationId xmlns:a16="http://schemas.microsoft.com/office/drawing/2014/main" id="{00000000-0008-0000-1000-000024030000}"/>
            </a:ext>
          </a:extLst>
        </xdr:cNvPr>
        <xdr:cNvSpPr>
          <a:spLocks noChangeShapeType="1"/>
        </xdr:cNvSpPr>
      </xdr:nvSpPr>
      <xdr:spPr bwMode="auto">
        <a:xfrm flipH="1">
          <a:off x="3284220" y="4259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137160</xdr:colOff>
      <xdr:row>226</xdr:row>
      <xdr:rowOff>53340</xdr:rowOff>
    </xdr:from>
    <xdr:to>
      <xdr:col>3</xdr:col>
      <xdr:colOff>510540</xdr:colOff>
      <xdr:row>226</xdr:row>
      <xdr:rowOff>53340</xdr:rowOff>
    </xdr:to>
    <xdr:sp macro="" textlink="">
      <xdr:nvSpPr>
        <xdr:cNvPr id="805" name="Line 724">
          <a:extLst>
            <a:ext uri="{FF2B5EF4-FFF2-40B4-BE49-F238E27FC236}">
              <a16:creationId xmlns:a16="http://schemas.microsoft.com/office/drawing/2014/main" id="{00000000-0008-0000-1000-000025030000}"/>
            </a:ext>
          </a:extLst>
        </xdr:cNvPr>
        <xdr:cNvSpPr>
          <a:spLocks noChangeShapeType="1"/>
        </xdr:cNvSpPr>
      </xdr:nvSpPr>
      <xdr:spPr bwMode="auto">
        <a:xfrm flipH="1">
          <a:off x="4137660" y="42595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529490</xdr:colOff>
      <xdr:row>228</xdr:row>
      <xdr:rowOff>7620</xdr:rowOff>
    </xdr:from>
    <xdr:to>
      <xdr:col>2</xdr:col>
      <xdr:colOff>643990</xdr:colOff>
      <xdr:row>228</xdr:row>
      <xdr:rowOff>7620</xdr:rowOff>
    </xdr:to>
    <xdr:sp macro="" textlink="">
      <xdr:nvSpPr>
        <xdr:cNvPr id="806" name="Line 760">
          <a:extLst>
            <a:ext uri="{FF2B5EF4-FFF2-40B4-BE49-F238E27FC236}">
              <a16:creationId xmlns:a16="http://schemas.microsoft.com/office/drawing/2014/main" id="{00000000-0008-0000-1000-000026030000}"/>
            </a:ext>
          </a:extLst>
        </xdr:cNvPr>
        <xdr:cNvSpPr>
          <a:spLocks noChangeShapeType="1"/>
        </xdr:cNvSpPr>
      </xdr:nvSpPr>
      <xdr:spPr bwMode="auto">
        <a:xfrm>
          <a:off x="3684170" y="43220640"/>
          <a:ext cx="114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525780</xdr:colOff>
      <xdr:row>228</xdr:row>
      <xdr:rowOff>30480</xdr:rowOff>
    </xdr:from>
    <xdr:to>
      <xdr:col>3</xdr:col>
      <xdr:colOff>662940</xdr:colOff>
      <xdr:row>228</xdr:row>
      <xdr:rowOff>30480</xdr:rowOff>
    </xdr:to>
    <xdr:sp macro="" textlink="">
      <xdr:nvSpPr>
        <xdr:cNvPr id="807" name="Line 761">
          <a:extLst>
            <a:ext uri="{FF2B5EF4-FFF2-40B4-BE49-F238E27FC236}">
              <a16:creationId xmlns:a16="http://schemas.microsoft.com/office/drawing/2014/main" id="{00000000-0008-0000-1000-000027030000}"/>
            </a:ext>
          </a:extLst>
        </xdr:cNvPr>
        <xdr:cNvSpPr>
          <a:spLocks noChangeShapeType="1"/>
        </xdr:cNvSpPr>
      </xdr:nvSpPr>
      <xdr:spPr bwMode="auto">
        <a:xfrm>
          <a:off x="4526280" y="43243500"/>
          <a:ext cx="1371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441960</xdr:colOff>
      <xdr:row>226</xdr:row>
      <xdr:rowOff>60960</xdr:rowOff>
    </xdr:from>
    <xdr:to>
      <xdr:col>4</xdr:col>
      <xdr:colOff>441960</xdr:colOff>
      <xdr:row>230</xdr:row>
      <xdr:rowOff>0</xdr:rowOff>
    </xdr:to>
    <xdr:sp macro="" textlink="">
      <xdr:nvSpPr>
        <xdr:cNvPr id="808" name="Line 721">
          <a:extLst>
            <a:ext uri="{FF2B5EF4-FFF2-40B4-BE49-F238E27FC236}">
              <a16:creationId xmlns:a16="http://schemas.microsoft.com/office/drawing/2014/main" id="{00000000-0008-0000-1000-000028030000}"/>
            </a:ext>
          </a:extLst>
        </xdr:cNvPr>
        <xdr:cNvSpPr>
          <a:spLocks noChangeShapeType="1"/>
        </xdr:cNvSpPr>
      </xdr:nvSpPr>
      <xdr:spPr bwMode="auto">
        <a:xfrm flipH="1">
          <a:off x="5288280" y="42603420"/>
          <a:ext cx="0" cy="1318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38100</xdr:colOff>
      <xdr:row>226</xdr:row>
      <xdr:rowOff>53340</xdr:rowOff>
    </xdr:from>
    <xdr:to>
      <xdr:col>4</xdr:col>
      <xdr:colOff>434340</xdr:colOff>
      <xdr:row>226</xdr:row>
      <xdr:rowOff>53340</xdr:rowOff>
    </xdr:to>
    <xdr:sp macro="" textlink="">
      <xdr:nvSpPr>
        <xdr:cNvPr id="809" name="Line 726">
          <a:extLst>
            <a:ext uri="{FF2B5EF4-FFF2-40B4-BE49-F238E27FC236}">
              <a16:creationId xmlns:a16="http://schemas.microsoft.com/office/drawing/2014/main" id="{00000000-0008-0000-1000-000029030000}"/>
            </a:ext>
          </a:extLst>
        </xdr:cNvPr>
        <xdr:cNvSpPr>
          <a:spLocks noChangeShapeType="1"/>
        </xdr:cNvSpPr>
      </xdr:nvSpPr>
      <xdr:spPr bwMode="auto">
        <a:xfrm flipH="1">
          <a:off x="4884420" y="42595800"/>
          <a:ext cx="396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518160</xdr:colOff>
      <xdr:row>226</xdr:row>
      <xdr:rowOff>45720</xdr:rowOff>
    </xdr:from>
    <xdr:to>
      <xdr:col>5</xdr:col>
      <xdr:colOff>518160</xdr:colOff>
      <xdr:row>230</xdr:row>
      <xdr:rowOff>0</xdr:rowOff>
    </xdr:to>
    <xdr:sp macro="" textlink="">
      <xdr:nvSpPr>
        <xdr:cNvPr id="810" name="Line 728">
          <a:extLst>
            <a:ext uri="{FF2B5EF4-FFF2-40B4-BE49-F238E27FC236}">
              <a16:creationId xmlns:a16="http://schemas.microsoft.com/office/drawing/2014/main" id="{00000000-0008-0000-1000-00002A030000}"/>
            </a:ext>
          </a:extLst>
        </xdr:cNvPr>
        <xdr:cNvSpPr>
          <a:spLocks noChangeShapeType="1"/>
        </xdr:cNvSpPr>
      </xdr:nvSpPr>
      <xdr:spPr bwMode="auto">
        <a:xfrm>
          <a:off x="6210300" y="42588180"/>
          <a:ext cx="0" cy="1333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226</xdr:row>
      <xdr:rowOff>45720</xdr:rowOff>
    </xdr:from>
    <xdr:to>
      <xdr:col>5</xdr:col>
      <xdr:colOff>518160</xdr:colOff>
      <xdr:row>226</xdr:row>
      <xdr:rowOff>45720</xdr:rowOff>
    </xdr:to>
    <xdr:sp macro="" textlink="">
      <xdr:nvSpPr>
        <xdr:cNvPr id="811" name="Line 730">
          <a:extLst>
            <a:ext uri="{FF2B5EF4-FFF2-40B4-BE49-F238E27FC236}">
              <a16:creationId xmlns:a16="http://schemas.microsoft.com/office/drawing/2014/main" id="{00000000-0008-0000-1000-00002B030000}"/>
            </a:ext>
          </a:extLst>
        </xdr:cNvPr>
        <xdr:cNvSpPr>
          <a:spLocks noChangeShapeType="1"/>
        </xdr:cNvSpPr>
      </xdr:nvSpPr>
      <xdr:spPr bwMode="auto">
        <a:xfrm flipH="1">
          <a:off x="5836920" y="42588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228</xdr:row>
      <xdr:rowOff>15240</xdr:rowOff>
    </xdr:from>
    <xdr:to>
      <xdr:col>4</xdr:col>
      <xdr:colOff>640080</xdr:colOff>
      <xdr:row>228</xdr:row>
      <xdr:rowOff>15240</xdr:rowOff>
    </xdr:to>
    <xdr:sp macro="" textlink="">
      <xdr:nvSpPr>
        <xdr:cNvPr id="812" name="Line 762">
          <a:extLst>
            <a:ext uri="{FF2B5EF4-FFF2-40B4-BE49-F238E27FC236}">
              <a16:creationId xmlns:a16="http://schemas.microsoft.com/office/drawing/2014/main" id="{00000000-0008-0000-1000-00002C030000}"/>
            </a:ext>
          </a:extLst>
        </xdr:cNvPr>
        <xdr:cNvSpPr>
          <a:spLocks noChangeShapeType="1"/>
        </xdr:cNvSpPr>
      </xdr:nvSpPr>
      <xdr:spPr bwMode="auto">
        <a:xfrm>
          <a:off x="5303520" y="43228260"/>
          <a:ext cx="1828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617220</xdr:colOff>
      <xdr:row>227</xdr:row>
      <xdr:rowOff>175260</xdr:rowOff>
    </xdr:from>
    <xdr:to>
      <xdr:col>6</xdr:col>
      <xdr:colOff>777240</xdr:colOff>
      <xdr:row>227</xdr:row>
      <xdr:rowOff>175260</xdr:rowOff>
    </xdr:to>
    <xdr:sp macro="" textlink="">
      <xdr:nvSpPr>
        <xdr:cNvPr id="813" name="Line 763">
          <a:extLst>
            <a:ext uri="{FF2B5EF4-FFF2-40B4-BE49-F238E27FC236}">
              <a16:creationId xmlns:a16="http://schemas.microsoft.com/office/drawing/2014/main" id="{00000000-0008-0000-1000-00002D030000}"/>
            </a:ext>
          </a:extLst>
        </xdr:cNvPr>
        <xdr:cNvSpPr>
          <a:spLocks noChangeShapeType="1"/>
        </xdr:cNvSpPr>
      </xdr:nvSpPr>
      <xdr:spPr bwMode="auto">
        <a:xfrm>
          <a:off x="7063740" y="4305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548678</xdr:colOff>
      <xdr:row>228</xdr:row>
      <xdr:rowOff>38100</xdr:rowOff>
    </xdr:from>
    <xdr:to>
      <xdr:col>5</xdr:col>
      <xdr:colOff>723862</xdr:colOff>
      <xdr:row>228</xdr:row>
      <xdr:rowOff>38100</xdr:rowOff>
    </xdr:to>
    <xdr:sp macro="" textlink="">
      <xdr:nvSpPr>
        <xdr:cNvPr id="814" name="Line 764">
          <a:extLst>
            <a:ext uri="{FF2B5EF4-FFF2-40B4-BE49-F238E27FC236}">
              <a16:creationId xmlns:a16="http://schemas.microsoft.com/office/drawing/2014/main" id="{00000000-0008-0000-1000-00002E030000}"/>
            </a:ext>
          </a:extLst>
        </xdr:cNvPr>
        <xdr:cNvSpPr>
          <a:spLocks noChangeShapeType="1"/>
        </xdr:cNvSpPr>
      </xdr:nvSpPr>
      <xdr:spPr bwMode="auto">
        <a:xfrm>
          <a:off x="6240818" y="43251120"/>
          <a:ext cx="175184"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608644</xdr:colOff>
      <xdr:row>100</xdr:row>
      <xdr:rowOff>76200</xdr:rowOff>
    </xdr:from>
    <xdr:to>
      <xdr:col>5</xdr:col>
      <xdr:colOff>731660</xdr:colOff>
      <xdr:row>100</xdr:row>
      <xdr:rowOff>76200</xdr:rowOff>
    </xdr:to>
    <xdr:sp macro="" textlink="">
      <xdr:nvSpPr>
        <xdr:cNvPr id="815" name="Line 317">
          <a:extLst>
            <a:ext uri="{FF2B5EF4-FFF2-40B4-BE49-F238E27FC236}">
              <a16:creationId xmlns:a16="http://schemas.microsoft.com/office/drawing/2014/main" id="{00000000-0008-0000-1000-00002F030000}"/>
            </a:ext>
          </a:extLst>
        </xdr:cNvPr>
        <xdr:cNvSpPr>
          <a:spLocks noChangeShapeType="1"/>
        </xdr:cNvSpPr>
      </xdr:nvSpPr>
      <xdr:spPr bwMode="auto">
        <a:xfrm flipH="1">
          <a:off x="6300784" y="186918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74</xdr:row>
      <xdr:rowOff>38100</xdr:rowOff>
    </xdr:from>
    <xdr:to>
      <xdr:col>2</xdr:col>
      <xdr:colOff>457200</xdr:colOff>
      <xdr:row>74</xdr:row>
      <xdr:rowOff>38100</xdr:rowOff>
    </xdr:to>
    <xdr:sp macro="" textlink="">
      <xdr:nvSpPr>
        <xdr:cNvPr id="816" name="Line 106">
          <a:extLst>
            <a:ext uri="{FF2B5EF4-FFF2-40B4-BE49-F238E27FC236}">
              <a16:creationId xmlns:a16="http://schemas.microsoft.com/office/drawing/2014/main" id="{00000000-0008-0000-1000-000030030000}"/>
            </a:ext>
          </a:extLst>
        </xdr:cNvPr>
        <xdr:cNvSpPr>
          <a:spLocks noChangeShapeType="1"/>
        </xdr:cNvSpPr>
      </xdr:nvSpPr>
      <xdr:spPr bwMode="auto">
        <a:xfrm flipH="1">
          <a:off x="3238500" y="139598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76</xdr:row>
      <xdr:rowOff>114300</xdr:rowOff>
    </xdr:from>
    <xdr:to>
      <xdr:col>2</xdr:col>
      <xdr:colOff>449580</xdr:colOff>
      <xdr:row>76</xdr:row>
      <xdr:rowOff>114300</xdr:rowOff>
    </xdr:to>
    <xdr:sp macro="" textlink="">
      <xdr:nvSpPr>
        <xdr:cNvPr id="817" name="Line 106">
          <a:extLst>
            <a:ext uri="{FF2B5EF4-FFF2-40B4-BE49-F238E27FC236}">
              <a16:creationId xmlns:a16="http://schemas.microsoft.com/office/drawing/2014/main" id="{00000000-0008-0000-1000-000031030000}"/>
            </a:ext>
          </a:extLst>
        </xdr:cNvPr>
        <xdr:cNvSpPr>
          <a:spLocks noChangeShapeType="1"/>
        </xdr:cNvSpPr>
      </xdr:nvSpPr>
      <xdr:spPr bwMode="auto">
        <a:xfrm flipH="1">
          <a:off x="3230880" y="14371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74</xdr:row>
      <xdr:rowOff>34290</xdr:rowOff>
    </xdr:from>
    <xdr:to>
      <xdr:col>2</xdr:col>
      <xdr:colOff>457200</xdr:colOff>
      <xdr:row>76</xdr:row>
      <xdr:rowOff>106680</xdr:rowOff>
    </xdr:to>
    <xdr:sp macro="" textlink="">
      <xdr:nvSpPr>
        <xdr:cNvPr id="818" name="Line 295">
          <a:extLst>
            <a:ext uri="{FF2B5EF4-FFF2-40B4-BE49-F238E27FC236}">
              <a16:creationId xmlns:a16="http://schemas.microsoft.com/office/drawing/2014/main" id="{00000000-0008-0000-1000-000032030000}"/>
            </a:ext>
          </a:extLst>
        </xdr:cNvPr>
        <xdr:cNvSpPr>
          <a:spLocks noChangeShapeType="1"/>
        </xdr:cNvSpPr>
      </xdr:nvSpPr>
      <xdr:spPr bwMode="auto">
        <a:xfrm>
          <a:off x="3611880" y="13956030"/>
          <a:ext cx="0" cy="40767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472440</xdr:colOff>
      <xdr:row>75</xdr:row>
      <xdr:rowOff>76200</xdr:rowOff>
    </xdr:from>
    <xdr:to>
      <xdr:col>2</xdr:col>
      <xdr:colOff>623581</xdr:colOff>
      <xdr:row>75</xdr:row>
      <xdr:rowOff>76200</xdr:rowOff>
    </xdr:to>
    <xdr:sp macro="" textlink="">
      <xdr:nvSpPr>
        <xdr:cNvPr id="819" name="Line 223">
          <a:extLst>
            <a:ext uri="{FF2B5EF4-FFF2-40B4-BE49-F238E27FC236}">
              <a16:creationId xmlns:a16="http://schemas.microsoft.com/office/drawing/2014/main" id="{00000000-0008-0000-1000-000033030000}"/>
            </a:ext>
          </a:extLst>
        </xdr:cNvPr>
        <xdr:cNvSpPr>
          <a:spLocks noChangeShapeType="1"/>
        </xdr:cNvSpPr>
      </xdr:nvSpPr>
      <xdr:spPr bwMode="auto">
        <a:xfrm flipH="1">
          <a:off x="3627120" y="14165580"/>
          <a:ext cx="15114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99</xdr:row>
      <xdr:rowOff>76200</xdr:rowOff>
    </xdr:from>
    <xdr:to>
      <xdr:col>2</xdr:col>
      <xdr:colOff>487680</xdr:colOff>
      <xdr:row>99</xdr:row>
      <xdr:rowOff>76200</xdr:rowOff>
    </xdr:to>
    <xdr:sp macro="" textlink="">
      <xdr:nvSpPr>
        <xdr:cNvPr id="820" name="Line 291">
          <a:extLst>
            <a:ext uri="{FF2B5EF4-FFF2-40B4-BE49-F238E27FC236}">
              <a16:creationId xmlns:a16="http://schemas.microsoft.com/office/drawing/2014/main" id="{00000000-0008-0000-1000-000034030000}"/>
            </a:ext>
          </a:extLst>
        </xdr:cNvPr>
        <xdr:cNvSpPr>
          <a:spLocks noChangeShapeType="1"/>
        </xdr:cNvSpPr>
      </xdr:nvSpPr>
      <xdr:spPr bwMode="auto">
        <a:xfrm flipH="1">
          <a:off x="3268980" y="1852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101</xdr:row>
      <xdr:rowOff>160020</xdr:rowOff>
    </xdr:from>
    <xdr:to>
      <xdr:col>2</xdr:col>
      <xdr:colOff>480060</xdr:colOff>
      <xdr:row>101</xdr:row>
      <xdr:rowOff>160020</xdr:rowOff>
    </xdr:to>
    <xdr:sp macro="" textlink="">
      <xdr:nvSpPr>
        <xdr:cNvPr id="821" name="Line 291">
          <a:extLst>
            <a:ext uri="{FF2B5EF4-FFF2-40B4-BE49-F238E27FC236}">
              <a16:creationId xmlns:a16="http://schemas.microsoft.com/office/drawing/2014/main" id="{00000000-0008-0000-1000-000035030000}"/>
            </a:ext>
          </a:extLst>
        </xdr:cNvPr>
        <xdr:cNvSpPr>
          <a:spLocks noChangeShapeType="1"/>
        </xdr:cNvSpPr>
      </xdr:nvSpPr>
      <xdr:spPr bwMode="auto">
        <a:xfrm flipH="1">
          <a:off x="3261360" y="189433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99</xdr:row>
      <xdr:rowOff>76200</xdr:rowOff>
    </xdr:from>
    <xdr:to>
      <xdr:col>2</xdr:col>
      <xdr:colOff>487680</xdr:colOff>
      <xdr:row>101</xdr:row>
      <xdr:rowOff>160020</xdr:rowOff>
    </xdr:to>
    <xdr:sp macro="" textlink="">
      <xdr:nvSpPr>
        <xdr:cNvPr id="822" name="Line 797">
          <a:extLst>
            <a:ext uri="{FF2B5EF4-FFF2-40B4-BE49-F238E27FC236}">
              <a16:creationId xmlns:a16="http://schemas.microsoft.com/office/drawing/2014/main" id="{00000000-0008-0000-1000-000036030000}"/>
            </a:ext>
          </a:extLst>
        </xdr:cNvPr>
        <xdr:cNvSpPr>
          <a:spLocks noChangeShapeType="1"/>
        </xdr:cNvSpPr>
      </xdr:nvSpPr>
      <xdr:spPr bwMode="auto">
        <a:xfrm>
          <a:off x="3642360" y="18524220"/>
          <a:ext cx="0"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510540</xdr:colOff>
      <xdr:row>100</xdr:row>
      <xdr:rowOff>99060</xdr:rowOff>
    </xdr:from>
    <xdr:to>
      <xdr:col>2</xdr:col>
      <xdr:colOff>633556</xdr:colOff>
      <xdr:row>100</xdr:row>
      <xdr:rowOff>99060</xdr:rowOff>
    </xdr:to>
    <xdr:sp macro="" textlink="">
      <xdr:nvSpPr>
        <xdr:cNvPr id="823" name="Line 311">
          <a:extLst>
            <a:ext uri="{FF2B5EF4-FFF2-40B4-BE49-F238E27FC236}">
              <a16:creationId xmlns:a16="http://schemas.microsoft.com/office/drawing/2014/main" id="{00000000-0008-0000-1000-000037030000}"/>
            </a:ext>
          </a:extLst>
        </xdr:cNvPr>
        <xdr:cNvSpPr>
          <a:spLocks noChangeShapeType="1"/>
        </xdr:cNvSpPr>
      </xdr:nvSpPr>
      <xdr:spPr bwMode="auto">
        <a:xfrm flipH="1">
          <a:off x="3665220" y="187147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137</xdr:row>
      <xdr:rowOff>83820</xdr:rowOff>
    </xdr:from>
    <xdr:to>
      <xdr:col>2</xdr:col>
      <xdr:colOff>480060</xdr:colOff>
      <xdr:row>137</xdr:row>
      <xdr:rowOff>83820</xdr:rowOff>
    </xdr:to>
    <xdr:sp macro="" textlink="">
      <xdr:nvSpPr>
        <xdr:cNvPr id="824" name="Line 413">
          <a:extLst>
            <a:ext uri="{FF2B5EF4-FFF2-40B4-BE49-F238E27FC236}">
              <a16:creationId xmlns:a16="http://schemas.microsoft.com/office/drawing/2014/main" id="{00000000-0008-0000-1000-000038030000}"/>
            </a:ext>
          </a:extLst>
        </xdr:cNvPr>
        <xdr:cNvSpPr>
          <a:spLocks noChangeShapeType="1"/>
        </xdr:cNvSpPr>
      </xdr:nvSpPr>
      <xdr:spPr bwMode="auto">
        <a:xfrm flipH="1">
          <a:off x="3261360" y="26578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99060</xdr:colOff>
      <xdr:row>140</xdr:row>
      <xdr:rowOff>0</xdr:rowOff>
    </xdr:from>
    <xdr:to>
      <xdr:col>2</xdr:col>
      <xdr:colOff>472440</xdr:colOff>
      <xdr:row>140</xdr:row>
      <xdr:rowOff>0</xdr:rowOff>
    </xdr:to>
    <xdr:sp macro="" textlink="">
      <xdr:nvSpPr>
        <xdr:cNvPr id="825" name="Line 413">
          <a:extLst>
            <a:ext uri="{FF2B5EF4-FFF2-40B4-BE49-F238E27FC236}">
              <a16:creationId xmlns:a16="http://schemas.microsoft.com/office/drawing/2014/main" id="{00000000-0008-0000-1000-000039030000}"/>
            </a:ext>
          </a:extLst>
        </xdr:cNvPr>
        <xdr:cNvSpPr>
          <a:spLocks noChangeShapeType="1"/>
        </xdr:cNvSpPr>
      </xdr:nvSpPr>
      <xdr:spPr bwMode="auto">
        <a:xfrm flipH="1">
          <a:off x="3253740" y="269976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137</xdr:row>
      <xdr:rowOff>82296</xdr:rowOff>
    </xdr:from>
    <xdr:to>
      <xdr:col>2</xdr:col>
      <xdr:colOff>480060</xdr:colOff>
      <xdr:row>140</xdr:row>
      <xdr:rowOff>0</xdr:rowOff>
    </xdr:to>
    <xdr:sp macro="" textlink="">
      <xdr:nvSpPr>
        <xdr:cNvPr id="826" name="Line 402">
          <a:extLst>
            <a:ext uri="{FF2B5EF4-FFF2-40B4-BE49-F238E27FC236}">
              <a16:creationId xmlns:a16="http://schemas.microsoft.com/office/drawing/2014/main" id="{00000000-0008-0000-1000-00003A030000}"/>
            </a:ext>
          </a:extLst>
        </xdr:cNvPr>
        <xdr:cNvSpPr>
          <a:spLocks noChangeShapeType="1"/>
        </xdr:cNvSpPr>
      </xdr:nvSpPr>
      <xdr:spPr bwMode="auto">
        <a:xfrm>
          <a:off x="3634740" y="26577036"/>
          <a:ext cx="0" cy="4206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485179</xdr:colOff>
      <xdr:row>138</xdr:row>
      <xdr:rowOff>106680</xdr:rowOff>
    </xdr:from>
    <xdr:to>
      <xdr:col>2</xdr:col>
      <xdr:colOff>608195</xdr:colOff>
      <xdr:row>138</xdr:row>
      <xdr:rowOff>106680</xdr:rowOff>
    </xdr:to>
    <xdr:sp macro="" textlink="">
      <xdr:nvSpPr>
        <xdr:cNvPr id="827" name="Line 411">
          <a:extLst>
            <a:ext uri="{FF2B5EF4-FFF2-40B4-BE49-F238E27FC236}">
              <a16:creationId xmlns:a16="http://schemas.microsoft.com/office/drawing/2014/main" id="{00000000-0008-0000-1000-00003B030000}"/>
            </a:ext>
          </a:extLst>
        </xdr:cNvPr>
        <xdr:cNvSpPr>
          <a:spLocks noChangeShapeType="1"/>
        </xdr:cNvSpPr>
      </xdr:nvSpPr>
      <xdr:spPr bwMode="auto">
        <a:xfrm flipH="1">
          <a:off x="3639859" y="2676906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158</xdr:row>
      <xdr:rowOff>68580</xdr:rowOff>
    </xdr:from>
    <xdr:to>
      <xdr:col>2</xdr:col>
      <xdr:colOff>457200</xdr:colOff>
      <xdr:row>158</xdr:row>
      <xdr:rowOff>68580</xdr:rowOff>
    </xdr:to>
    <xdr:sp macro="" textlink="">
      <xdr:nvSpPr>
        <xdr:cNvPr id="828" name="Line 449">
          <a:extLst>
            <a:ext uri="{FF2B5EF4-FFF2-40B4-BE49-F238E27FC236}">
              <a16:creationId xmlns:a16="http://schemas.microsoft.com/office/drawing/2014/main" id="{00000000-0008-0000-1000-00003C030000}"/>
            </a:ext>
          </a:extLst>
        </xdr:cNvPr>
        <xdr:cNvSpPr>
          <a:spLocks noChangeShapeType="1"/>
        </xdr:cNvSpPr>
      </xdr:nvSpPr>
      <xdr:spPr bwMode="auto">
        <a:xfrm flipH="1">
          <a:off x="3238500" y="29900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160</xdr:row>
      <xdr:rowOff>144780</xdr:rowOff>
    </xdr:from>
    <xdr:to>
      <xdr:col>2</xdr:col>
      <xdr:colOff>449580</xdr:colOff>
      <xdr:row>160</xdr:row>
      <xdr:rowOff>144780</xdr:rowOff>
    </xdr:to>
    <xdr:sp macro="" textlink="">
      <xdr:nvSpPr>
        <xdr:cNvPr id="829" name="Line 449">
          <a:extLst>
            <a:ext uri="{FF2B5EF4-FFF2-40B4-BE49-F238E27FC236}">
              <a16:creationId xmlns:a16="http://schemas.microsoft.com/office/drawing/2014/main" id="{00000000-0008-0000-1000-00003D030000}"/>
            </a:ext>
          </a:extLst>
        </xdr:cNvPr>
        <xdr:cNvSpPr>
          <a:spLocks noChangeShapeType="1"/>
        </xdr:cNvSpPr>
      </xdr:nvSpPr>
      <xdr:spPr bwMode="auto">
        <a:xfrm flipH="1">
          <a:off x="3230880" y="303123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158</xdr:row>
      <xdr:rowOff>73000</xdr:rowOff>
    </xdr:from>
    <xdr:to>
      <xdr:col>2</xdr:col>
      <xdr:colOff>457200</xdr:colOff>
      <xdr:row>160</xdr:row>
      <xdr:rowOff>143409</xdr:rowOff>
    </xdr:to>
    <xdr:sp macro="" textlink="">
      <xdr:nvSpPr>
        <xdr:cNvPr id="830" name="Line 402">
          <a:extLst>
            <a:ext uri="{FF2B5EF4-FFF2-40B4-BE49-F238E27FC236}">
              <a16:creationId xmlns:a16="http://schemas.microsoft.com/office/drawing/2014/main" id="{00000000-0008-0000-1000-00003E030000}"/>
            </a:ext>
          </a:extLst>
        </xdr:cNvPr>
        <xdr:cNvSpPr>
          <a:spLocks noChangeShapeType="1"/>
        </xdr:cNvSpPr>
      </xdr:nvSpPr>
      <xdr:spPr bwMode="auto">
        <a:xfrm>
          <a:off x="3611880" y="29905300"/>
          <a:ext cx="0" cy="40568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159</xdr:row>
      <xdr:rowOff>83820</xdr:rowOff>
    </xdr:from>
    <xdr:to>
      <xdr:col>2</xdr:col>
      <xdr:colOff>651415</xdr:colOff>
      <xdr:row>159</xdr:row>
      <xdr:rowOff>83820</xdr:rowOff>
    </xdr:to>
    <xdr:sp macro="" textlink="">
      <xdr:nvSpPr>
        <xdr:cNvPr id="831" name="Line 427">
          <a:extLst>
            <a:ext uri="{FF2B5EF4-FFF2-40B4-BE49-F238E27FC236}">
              <a16:creationId xmlns:a16="http://schemas.microsoft.com/office/drawing/2014/main" id="{00000000-0008-0000-1000-00003F030000}"/>
            </a:ext>
          </a:extLst>
        </xdr:cNvPr>
        <xdr:cNvSpPr>
          <a:spLocks noChangeShapeType="1"/>
        </xdr:cNvSpPr>
      </xdr:nvSpPr>
      <xdr:spPr bwMode="auto">
        <a:xfrm flipH="1">
          <a:off x="3642360" y="300837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144780</xdr:colOff>
      <xdr:row>216</xdr:row>
      <xdr:rowOff>76200</xdr:rowOff>
    </xdr:from>
    <xdr:to>
      <xdr:col>2</xdr:col>
      <xdr:colOff>518160</xdr:colOff>
      <xdr:row>216</xdr:row>
      <xdr:rowOff>76200</xdr:rowOff>
    </xdr:to>
    <xdr:sp macro="" textlink="">
      <xdr:nvSpPr>
        <xdr:cNvPr id="832" name="Line 199">
          <a:extLst>
            <a:ext uri="{FF2B5EF4-FFF2-40B4-BE49-F238E27FC236}">
              <a16:creationId xmlns:a16="http://schemas.microsoft.com/office/drawing/2014/main" id="{00000000-0008-0000-1000-000040030000}"/>
            </a:ext>
          </a:extLst>
        </xdr:cNvPr>
        <xdr:cNvSpPr>
          <a:spLocks noChangeShapeType="1"/>
        </xdr:cNvSpPr>
      </xdr:nvSpPr>
      <xdr:spPr bwMode="auto">
        <a:xfrm flipH="1">
          <a:off x="3299460" y="407898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238</xdr:row>
      <xdr:rowOff>22860</xdr:rowOff>
    </xdr:from>
    <xdr:to>
      <xdr:col>2</xdr:col>
      <xdr:colOff>495300</xdr:colOff>
      <xdr:row>238</xdr:row>
      <xdr:rowOff>22860</xdr:rowOff>
    </xdr:to>
    <xdr:sp macro="" textlink="">
      <xdr:nvSpPr>
        <xdr:cNvPr id="833" name="Line 483">
          <a:extLst>
            <a:ext uri="{FF2B5EF4-FFF2-40B4-BE49-F238E27FC236}">
              <a16:creationId xmlns:a16="http://schemas.microsoft.com/office/drawing/2014/main" id="{00000000-0008-0000-1000-000041030000}"/>
            </a:ext>
          </a:extLst>
        </xdr:cNvPr>
        <xdr:cNvSpPr>
          <a:spLocks noChangeShapeType="1"/>
        </xdr:cNvSpPr>
      </xdr:nvSpPr>
      <xdr:spPr bwMode="auto">
        <a:xfrm flipH="1" flipV="1">
          <a:off x="3276600" y="45697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95943</xdr:colOff>
      <xdr:row>240</xdr:row>
      <xdr:rowOff>83820</xdr:rowOff>
    </xdr:from>
    <xdr:to>
      <xdr:col>2</xdr:col>
      <xdr:colOff>490798</xdr:colOff>
      <xdr:row>240</xdr:row>
      <xdr:rowOff>83820</xdr:rowOff>
    </xdr:to>
    <xdr:sp macro="" textlink="">
      <xdr:nvSpPr>
        <xdr:cNvPr id="834" name="Line 483">
          <a:extLst>
            <a:ext uri="{FF2B5EF4-FFF2-40B4-BE49-F238E27FC236}">
              <a16:creationId xmlns:a16="http://schemas.microsoft.com/office/drawing/2014/main" id="{00000000-0008-0000-1000-000042030000}"/>
            </a:ext>
          </a:extLst>
        </xdr:cNvPr>
        <xdr:cNvSpPr>
          <a:spLocks noChangeShapeType="1"/>
        </xdr:cNvSpPr>
      </xdr:nvSpPr>
      <xdr:spPr bwMode="auto">
        <a:xfrm flipH="1">
          <a:off x="3250623" y="46093380"/>
          <a:ext cx="3948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238</xdr:row>
      <xdr:rowOff>22860</xdr:rowOff>
    </xdr:from>
    <xdr:to>
      <xdr:col>2</xdr:col>
      <xdr:colOff>487680</xdr:colOff>
      <xdr:row>240</xdr:row>
      <xdr:rowOff>84891</xdr:rowOff>
    </xdr:to>
    <xdr:sp macro="" textlink="">
      <xdr:nvSpPr>
        <xdr:cNvPr id="835" name="Line 832">
          <a:extLst>
            <a:ext uri="{FF2B5EF4-FFF2-40B4-BE49-F238E27FC236}">
              <a16:creationId xmlns:a16="http://schemas.microsoft.com/office/drawing/2014/main" id="{00000000-0008-0000-1000-000043030000}"/>
            </a:ext>
          </a:extLst>
        </xdr:cNvPr>
        <xdr:cNvSpPr>
          <a:spLocks noChangeShapeType="1"/>
        </xdr:cNvSpPr>
      </xdr:nvSpPr>
      <xdr:spPr bwMode="auto">
        <a:xfrm>
          <a:off x="3642360" y="45697140"/>
          <a:ext cx="0" cy="3973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239</xdr:row>
      <xdr:rowOff>83820</xdr:rowOff>
    </xdr:from>
    <xdr:to>
      <xdr:col>2</xdr:col>
      <xdr:colOff>644150</xdr:colOff>
      <xdr:row>239</xdr:row>
      <xdr:rowOff>83820</xdr:rowOff>
    </xdr:to>
    <xdr:sp macro="" textlink="">
      <xdr:nvSpPr>
        <xdr:cNvPr id="836" name="Line 474">
          <a:extLst>
            <a:ext uri="{FF2B5EF4-FFF2-40B4-BE49-F238E27FC236}">
              <a16:creationId xmlns:a16="http://schemas.microsoft.com/office/drawing/2014/main" id="{00000000-0008-0000-1000-000044030000}"/>
            </a:ext>
          </a:extLst>
        </xdr:cNvPr>
        <xdr:cNvSpPr>
          <a:spLocks noChangeShapeType="1"/>
        </xdr:cNvSpPr>
      </xdr:nvSpPr>
      <xdr:spPr bwMode="auto">
        <a:xfrm flipH="1">
          <a:off x="3649980" y="459257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118457</xdr:colOff>
      <xdr:row>247</xdr:row>
      <xdr:rowOff>83820</xdr:rowOff>
    </xdr:from>
    <xdr:to>
      <xdr:col>2</xdr:col>
      <xdr:colOff>506384</xdr:colOff>
      <xdr:row>247</xdr:row>
      <xdr:rowOff>83820</xdr:rowOff>
    </xdr:to>
    <xdr:sp macro="" textlink="">
      <xdr:nvSpPr>
        <xdr:cNvPr id="837" name="Line 483">
          <a:extLst>
            <a:ext uri="{FF2B5EF4-FFF2-40B4-BE49-F238E27FC236}">
              <a16:creationId xmlns:a16="http://schemas.microsoft.com/office/drawing/2014/main" id="{00000000-0008-0000-1000-000045030000}"/>
            </a:ext>
          </a:extLst>
        </xdr:cNvPr>
        <xdr:cNvSpPr>
          <a:spLocks noChangeShapeType="1"/>
        </xdr:cNvSpPr>
      </xdr:nvSpPr>
      <xdr:spPr bwMode="auto">
        <a:xfrm flipH="1" flipV="1">
          <a:off x="3273137" y="47266860"/>
          <a:ext cx="38792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76200</xdr:colOff>
      <xdr:row>248</xdr:row>
      <xdr:rowOff>53340</xdr:rowOff>
    </xdr:from>
    <xdr:to>
      <xdr:col>2</xdr:col>
      <xdr:colOff>480060</xdr:colOff>
      <xdr:row>248</xdr:row>
      <xdr:rowOff>53340</xdr:rowOff>
    </xdr:to>
    <xdr:sp macro="" textlink="">
      <xdr:nvSpPr>
        <xdr:cNvPr id="838" name="Line 483">
          <a:extLst>
            <a:ext uri="{FF2B5EF4-FFF2-40B4-BE49-F238E27FC236}">
              <a16:creationId xmlns:a16="http://schemas.microsoft.com/office/drawing/2014/main" id="{00000000-0008-0000-1000-000046030000}"/>
            </a:ext>
          </a:extLst>
        </xdr:cNvPr>
        <xdr:cNvSpPr>
          <a:spLocks noChangeShapeType="1"/>
        </xdr:cNvSpPr>
      </xdr:nvSpPr>
      <xdr:spPr bwMode="auto">
        <a:xfrm flipH="1">
          <a:off x="3230880" y="47404020"/>
          <a:ext cx="4038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73083</xdr:colOff>
      <xdr:row>250</xdr:row>
      <xdr:rowOff>99060</xdr:rowOff>
    </xdr:from>
    <xdr:to>
      <xdr:col>2</xdr:col>
      <xdr:colOff>467938</xdr:colOff>
      <xdr:row>250</xdr:row>
      <xdr:rowOff>99060</xdr:rowOff>
    </xdr:to>
    <xdr:sp macro="" textlink="">
      <xdr:nvSpPr>
        <xdr:cNvPr id="839" name="Line 483">
          <a:extLst>
            <a:ext uri="{FF2B5EF4-FFF2-40B4-BE49-F238E27FC236}">
              <a16:creationId xmlns:a16="http://schemas.microsoft.com/office/drawing/2014/main" id="{00000000-0008-0000-1000-000047030000}"/>
            </a:ext>
          </a:extLst>
        </xdr:cNvPr>
        <xdr:cNvSpPr>
          <a:spLocks noChangeShapeType="1"/>
        </xdr:cNvSpPr>
      </xdr:nvSpPr>
      <xdr:spPr bwMode="auto">
        <a:xfrm flipH="1">
          <a:off x="3227763" y="47785020"/>
          <a:ext cx="3948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480060</xdr:colOff>
      <xdr:row>248</xdr:row>
      <xdr:rowOff>60960</xdr:rowOff>
    </xdr:from>
    <xdr:to>
      <xdr:col>2</xdr:col>
      <xdr:colOff>480060</xdr:colOff>
      <xdr:row>250</xdr:row>
      <xdr:rowOff>99060</xdr:rowOff>
    </xdr:to>
    <xdr:sp macro="" textlink="">
      <xdr:nvSpPr>
        <xdr:cNvPr id="840" name="Line 832">
          <a:extLst>
            <a:ext uri="{FF2B5EF4-FFF2-40B4-BE49-F238E27FC236}">
              <a16:creationId xmlns:a16="http://schemas.microsoft.com/office/drawing/2014/main" id="{00000000-0008-0000-1000-000048030000}"/>
            </a:ext>
          </a:extLst>
        </xdr:cNvPr>
        <xdr:cNvSpPr>
          <a:spLocks noChangeShapeType="1"/>
        </xdr:cNvSpPr>
      </xdr:nvSpPr>
      <xdr:spPr bwMode="auto">
        <a:xfrm flipH="1">
          <a:off x="3634740" y="47411640"/>
          <a:ext cx="0" cy="3733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249</xdr:row>
      <xdr:rowOff>83820</xdr:rowOff>
    </xdr:from>
    <xdr:to>
      <xdr:col>2</xdr:col>
      <xdr:colOff>644150</xdr:colOff>
      <xdr:row>249</xdr:row>
      <xdr:rowOff>83820</xdr:rowOff>
    </xdr:to>
    <xdr:sp macro="" textlink="">
      <xdr:nvSpPr>
        <xdr:cNvPr id="841" name="Line 474">
          <a:extLst>
            <a:ext uri="{FF2B5EF4-FFF2-40B4-BE49-F238E27FC236}">
              <a16:creationId xmlns:a16="http://schemas.microsoft.com/office/drawing/2014/main" id="{00000000-0008-0000-1000-000049030000}"/>
            </a:ext>
          </a:extLst>
        </xdr:cNvPr>
        <xdr:cNvSpPr>
          <a:spLocks noChangeShapeType="1"/>
        </xdr:cNvSpPr>
      </xdr:nvSpPr>
      <xdr:spPr bwMode="auto">
        <a:xfrm flipH="1">
          <a:off x="3649980" y="4760214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304</xdr:row>
      <xdr:rowOff>60960</xdr:rowOff>
    </xdr:from>
    <xdr:to>
      <xdr:col>2</xdr:col>
      <xdr:colOff>487680</xdr:colOff>
      <xdr:row>304</xdr:row>
      <xdr:rowOff>60960</xdr:rowOff>
    </xdr:to>
    <xdr:sp macro="" textlink="">
      <xdr:nvSpPr>
        <xdr:cNvPr id="842" name="Line 603">
          <a:extLst>
            <a:ext uri="{FF2B5EF4-FFF2-40B4-BE49-F238E27FC236}">
              <a16:creationId xmlns:a16="http://schemas.microsoft.com/office/drawing/2014/main" id="{00000000-0008-0000-1000-00004A030000}"/>
            </a:ext>
          </a:extLst>
        </xdr:cNvPr>
        <xdr:cNvSpPr>
          <a:spLocks noChangeShapeType="1"/>
        </xdr:cNvSpPr>
      </xdr:nvSpPr>
      <xdr:spPr bwMode="auto">
        <a:xfrm flipH="1">
          <a:off x="3268980" y="588264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114300</xdr:colOff>
      <xdr:row>306</xdr:row>
      <xdr:rowOff>160020</xdr:rowOff>
    </xdr:from>
    <xdr:to>
      <xdr:col>2</xdr:col>
      <xdr:colOff>487680</xdr:colOff>
      <xdr:row>306</xdr:row>
      <xdr:rowOff>160020</xdr:rowOff>
    </xdr:to>
    <xdr:sp macro="" textlink="">
      <xdr:nvSpPr>
        <xdr:cNvPr id="843" name="Line 603">
          <a:extLst>
            <a:ext uri="{FF2B5EF4-FFF2-40B4-BE49-F238E27FC236}">
              <a16:creationId xmlns:a16="http://schemas.microsoft.com/office/drawing/2014/main" id="{00000000-0008-0000-1000-00004B030000}"/>
            </a:ext>
          </a:extLst>
        </xdr:cNvPr>
        <xdr:cNvSpPr>
          <a:spLocks noChangeShapeType="1"/>
        </xdr:cNvSpPr>
      </xdr:nvSpPr>
      <xdr:spPr bwMode="auto">
        <a:xfrm flipH="1">
          <a:off x="3268980" y="592607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304</xdr:row>
      <xdr:rowOff>71736</xdr:rowOff>
    </xdr:from>
    <xdr:to>
      <xdr:col>2</xdr:col>
      <xdr:colOff>487680</xdr:colOff>
      <xdr:row>306</xdr:row>
      <xdr:rowOff>149244</xdr:rowOff>
    </xdr:to>
    <xdr:sp macro="" textlink="">
      <xdr:nvSpPr>
        <xdr:cNvPr id="844" name="Line 591">
          <a:extLst>
            <a:ext uri="{FF2B5EF4-FFF2-40B4-BE49-F238E27FC236}">
              <a16:creationId xmlns:a16="http://schemas.microsoft.com/office/drawing/2014/main" id="{00000000-0008-0000-1000-00004C030000}"/>
            </a:ext>
          </a:extLst>
        </xdr:cNvPr>
        <xdr:cNvSpPr>
          <a:spLocks noChangeShapeType="1"/>
        </xdr:cNvSpPr>
      </xdr:nvSpPr>
      <xdr:spPr bwMode="auto">
        <a:xfrm>
          <a:off x="3642360" y="58837176"/>
          <a:ext cx="0" cy="41278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487680</xdr:colOff>
      <xdr:row>305</xdr:row>
      <xdr:rowOff>83820</xdr:rowOff>
    </xdr:from>
    <xdr:to>
      <xdr:col>2</xdr:col>
      <xdr:colOff>651415</xdr:colOff>
      <xdr:row>305</xdr:row>
      <xdr:rowOff>83820</xdr:rowOff>
    </xdr:to>
    <xdr:sp macro="" textlink="">
      <xdr:nvSpPr>
        <xdr:cNvPr id="845" name="Line 601">
          <a:extLst>
            <a:ext uri="{FF2B5EF4-FFF2-40B4-BE49-F238E27FC236}">
              <a16:creationId xmlns:a16="http://schemas.microsoft.com/office/drawing/2014/main" id="{00000000-0008-0000-1000-00004D030000}"/>
            </a:ext>
          </a:extLst>
        </xdr:cNvPr>
        <xdr:cNvSpPr>
          <a:spLocks noChangeShapeType="1"/>
        </xdr:cNvSpPr>
      </xdr:nvSpPr>
      <xdr:spPr bwMode="auto">
        <a:xfrm flipH="1">
          <a:off x="3642360" y="5901690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334</xdr:row>
      <xdr:rowOff>76200</xdr:rowOff>
    </xdr:from>
    <xdr:to>
      <xdr:col>2</xdr:col>
      <xdr:colOff>434340</xdr:colOff>
      <xdr:row>334</xdr:row>
      <xdr:rowOff>76200</xdr:rowOff>
    </xdr:to>
    <xdr:sp macro="" textlink="">
      <xdr:nvSpPr>
        <xdr:cNvPr id="846" name="Line 682">
          <a:extLst>
            <a:ext uri="{FF2B5EF4-FFF2-40B4-BE49-F238E27FC236}">
              <a16:creationId xmlns:a16="http://schemas.microsoft.com/office/drawing/2014/main" id="{00000000-0008-0000-1000-00004E030000}"/>
            </a:ext>
          </a:extLst>
        </xdr:cNvPr>
        <xdr:cNvSpPr>
          <a:spLocks noChangeShapeType="1"/>
        </xdr:cNvSpPr>
      </xdr:nvSpPr>
      <xdr:spPr bwMode="auto">
        <a:xfrm flipH="1">
          <a:off x="3215640" y="63535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xdr:colOff>
      <xdr:row>336</xdr:row>
      <xdr:rowOff>83820</xdr:rowOff>
    </xdr:from>
    <xdr:to>
      <xdr:col>2</xdr:col>
      <xdr:colOff>434340</xdr:colOff>
      <xdr:row>336</xdr:row>
      <xdr:rowOff>83820</xdr:rowOff>
    </xdr:to>
    <xdr:sp macro="" textlink="">
      <xdr:nvSpPr>
        <xdr:cNvPr id="847" name="Line 682">
          <a:extLst>
            <a:ext uri="{FF2B5EF4-FFF2-40B4-BE49-F238E27FC236}">
              <a16:creationId xmlns:a16="http://schemas.microsoft.com/office/drawing/2014/main" id="{00000000-0008-0000-1000-00004F030000}"/>
            </a:ext>
          </a:extLst>
        </xdr:cNvPr>
        <xdr:cNvSpPr>
          <a:spLocks noChangeShapeType="1"/>
        </xdr:cNvSpPr>
      </xdr:nvSpPr>
      <xdr:spPr bwMode="auto">
        <a:xfrm flipH="1">
          <a:off x="3215640" y="638784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434340</xdr:colOff>
      <xdr:row>334</xdr:row>
      <xdr:rowOff>76200</xdr:rowOff>
    </xdr:from>
    <xdr:to>
      <xdr:col>2</xdr:col>
      <xdr:colOff>434340</xdr:colOff>
      <xdr:row>336</xdr:row>
      <xdr:rowOff>76200</xdr:rowOff>
    </xdr:to>
    <xdr:sp macro="" textlink="">
      <xdr:nvSpPr>
        <xdr:cNvPr id="848" name="Line 877">
          <a:extLst>
            <a:ext uri="{FF2B5EF4-FFF2-40B4-BE49-F238E27FC236}">
              <a16:creationId xmlns:a16="http://schemas.microsoft.com/office/drawing/2014/main" id="{00000000-0008-0000-1000-000050030000}"/>
            </a:ext>
          </a:extLst>
        </xdr:cNvPr>
        <xdr:cNvSpPr>
          <a:spLocks noChangeShapeType="1"/>
        </xdr:cNvSpPr>
      </xdr:nvSpPr>
      <xdr:spPr bwMode="auto">
        <a:xfrm flipH="1">
          <a:off x="3589020" y="6353556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449402</xdr:colOff>
      <xdr:row>335</xdr:row>
      <xdr:rowOff>99060</xdr:rowOff>
    </xdr:from>
    <xdr:to>
      <xdr:col>2</xdr:col>
      <xdr:colOff>598252</xdr:colOff>
      <xdr:row>335</xdr:row>
      <xdr:rowOff>99060</xdr:rowOff>
    </xdr:to>
    <xdr:sp macro="" textlink="">
      <xdr:nvSpPr>
        <xdr:cNvPr id="849" name="Line 678">
          <a:extLst>
            <a:ext uri="{FF2B5EF4-FFF2-40B4-BE49-F238E27FC236}">
              <a16:creationId xmlns:a16="http://schemas.microsoft.com/office/drawing/2014/main" id="{00000000-0008-0000-1000-000051030000}"/>
            </a:ext>
          </a:extLst>
        </xdr:cNvPr>
        <xdr:cNvSpPr>
          <a:spLocks noChangeShapeType="1"/>
        </xdr:cNvSpPr>
      </xdr:nvSpPr>
      <xdr:spPr bwMode="auto">
        <a:xfrm flipH="1">
          <a:off x="3604082" y="6372606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548640</xdr:colOff>
      <xdr:row>273</xdr:row>
      <xdr:rowOff>99060</xdr:rowOff>
    </xdr:from>
    <xdr:to>
      <xdr:col>3</xdr:col>
      <xdr:colOff>671656</xdr:colOff>
      <xdr:row>273</xdr:row>
      <xdr:rowOff>99060</xdr:rowOff>
    </xdr:to>
    <xdr:sp macro="" textlink="">
      <xdr:nvSpPr>
        <xdr:cNvPr id="850" name="Line 530">
          <a:extLst>
            <a:ext uri="{FF2B5EF4-FFF2-40B4-BE49-F238E27FC236}">
              <a16:creationId xmlns:a16="http://schemas.microsoft.com/office/drawing/2014/main" id="{00000000-0008-0000-1000-000052030000}"/>
            </a:ext>
          </a:extLst>
        </xdr:cNvPr>
        <xdr:cNvSpPr>
          <a:spLocks noChangeShapeType="1"/>
        </xdr:cNvSpPr>
      </xdr:nvSpPr>
      <xdr:spPr bwMode="auto">
        <a:xfrm flipH="1">
          <a:off x="4549140" y="533323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91440</xdr:colOff>
      <xdr:row>304</xdr:row>
      <xdr:rowOff>83820</xdr:rowOff>
    </xdr:from>
    <xdr:to>
      <xdr:col>3</xdr:col>
      <xdr:colOff>464820</xdr:colOff>
      <xdr:row>304</xdr:row>
      <xdr:rowOff>83820</xdr:rowOff>
    </xdr:to>
    <xdr:sp macro="" textlink="">
      <xdr:nvSpPr>
        <xdr:cNvPr id="851" name="Line 603">
          <a:extLst>
            <a:ext uri="{FF2B5EF4-FFF2-40B4-BE49-F238E27FC236}">
              <a16:creationId xmlns:a16="http://schemas.microsoft.com/office/drawing/2014/main" id="{00000000-0008-0000-1000-000053030000}"/>
            </a:ext>
          </a:extLst>
        </xdr:cNvPr>
        <xdr:cNvSpPr>
          <a:spLocks noChangeShapeType="1"/>
        </xdr:cNvSpPr>
      </xdr:nvSpPr>
      <xdr:spPr bwMode="auto">
        <a:xfrm flipH="1">
          <a:off x="4091940" y="588492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487502</xdr:colOff>
      <xdr:row>305</xdr:row>
      <xdr:rowOff>91440</xdr:rowOff>
    </xdr:from>
    <xdr:to>
      <xdr:col>3</xdr:col>
      <xdr:colOff>636352</xdr:colOff>
      <xdr:row>305</xdr:row>
      <xdr:rowOff>91440</xdr:rowOff>
    </xdr:to>
    <xdr:sp macro="" textlink="">
      <xdr:nvSpPr>
        <xdr:cNvPr id="852" name="Line 601">
          <a:extLst>
            <a:ext uri="{FF2B5EF4-FFF2-40B4-BE49-F238E27FC236}">
              <a16:creationId xmlns:a16="http://schemas.microsoft.com/office/drawing/2014/main" id="{00000000-0008-0000-1000-000054030000}"/>
            </a:ext>
          </a:extLst>
        </xdr:cNvPr>
        <xdr:cNvSpPr>
          <a:spLocks noChangeShapeType="1"/>
        </xdr:cNvSpPr>
      </xdr:nvSpPr>
      <xdr:spPr bwMode="auto">
        <a:xfrm flipH="1">
          <a:off x="4488002" y="59024520"/>
          <a:ext cx="148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486826</xdr:colOff>
      <xdr:row>58</xdr:row>
      <xdr:rowOff>83820</xdr:rowOff>
    </xdr:from>
    <xdr:to>
      <xdr:col>3</xdr:col>
      <xdr:colOff>622144</xdr:colOff>
      <xdr:row>58</xdr:row>
      <xdr:rowOff>83820</xdr:rowOff>
    </xdr:to>
    <xdr:sp macro="" textlink="">
      <xdr:nvSpPr>
        <xdr:cNvPr id="853" name="Line 80">
          <a:extLst>
            <a:ext uri="{FF2B5EF4-FFF2-40B4-BE49-F238E27FC236}">
              <a16:creationId xmlns:a16="http://schemas.microsoft.com/office/drawing/2014/main" id="{00000000-0008-0000-1000-000055030000}"/>
            </a:ext>
          </a:extLst>
        </xdr:cNvPr>
        <xdr:cNvSpPr>
          <a:spLocks noChangeShapeType="1"/>
        </xdr:cNvSpPr>
      </xdr:nvSpPr>
      <xdr:spPr bwMode="auto">
        <a:xfrm flipH="1">
          <a:off x="4487326" y="112242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523457</xdr:colOff>
      <xdr:row>58</xdr:row>
      <xdr:rowOff>76200</xdr:rowOff>
    </xdr:from>
    <xdr:to>
      <xdr:col>4</xdr:col>
      <xdr:colOff>646473</xdr:colOff>
      <xdr:row>58</xdr:row>
      <xdr:rowOff>76200</xdr:rowOff>
    </xdr:to>
    <xdr:sp macro="" textlink="">
      <xdr:nvSpPr>
        <xdr:cNvPr id="854" name="Line 69">
          <a:extLst>
            <a:ext uri="{FF2B5EF4-FFF2-40B4-BE49-F238E27FC236}">
              <a16:creationId xmlns:a16="http://schemas.microsoft.com/office/drawing/2014/main" id="{00000000-0008-0000-1000-000056030000}"/>
            </a:ext>
          </a:extLst>
        </xdr:cNvPr>
        <xdr:cNvSpPr>
          <a:spLocks noChangeShapeType="1"/>
        </xdr:cNvSpPr>
      </xdr:nvSpPr>
      <xdr:spPr bwMode="auto">
        <a:xfrm flipH="1">
          <a:off x="5369777" y="112166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68</xdr:row>
      <xdr:rowOff>30480</xdr:rowOff>
    </xdr:from>
    <xdr:to>
      <xdr:col>4</xdr:col>
      <xdr:colOff>472440</xdr:colOff>
      <xdr:row>73</xdr:row>
      <xdr:rowOff>83820</xdr:rowOff>
    </xdr:to>
    <xdr:sp macro="" textlink="">
      <xdr:nvSpPr>
        <xdr:cNvPr id="855" name="Line 228">
          <a:extLst>
            <a:ext uri="{FF2B5EF4-FFF2-40B4-BE49-F238E27FC236}">
              <a16:creationId xmlns:a16="http://schemas.microsoft.com/office/drawing/2014/main" id="{00000000-0008-0000-1000-000057030000}"/>
            </a:ext>
          </a:extLst>
        </xdr:cNvPr>
        <xdr:cNvSpPr>
          <a:spLocks noChangeShapeType="1"/>
        </xdr:cNvSpPr>
      </xdr:nvSpPr>
      <xdr:spPr bwMode="auto">
        <a:xfrm flipH="1">
          <a:off x="5318760" y="1294638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73</xdr:row>
      <xdr:rowOff>83820</xdr:rowOff>
    </xdr:from>
    <xdr:to>
      <xdr:col>4</xdr:col>
      <xdr:colOff>464820</xdr:colOff>
      <xdr:row>73</xdr:row>
      <xdr:rowOff>83820</xdr:rowOff>
    </xdr:to>
    <xdr:sp macro="" textlink="">
      <xdr:nvSpPr>
        <xdr:cNvPr id="856" name="Line 230">
          <a:extLst>
            <a:ext uri="{FF2B5EF4-FFF2-40B4-BE49-F238E27FC236}">
              <a16:creationId xmlns:a16="http://schemas.microsoft.com/office/drawing/2014/main" id="{00000000-0008-0000-1000-000058030000}"/>
            </a:ext>
          </a:extLst>
        </xdr:cNvPr>
        <xdr:cNvSpPr>
          <a:spLocks noChangeShapeType="1"/>
        </xdr:cNvSpPr>
      </xdr:nvSpPr>
      <xdr:spPr bwMode="auto">
        <a:xfrm flipH="1">
          <a:off x="4937760" y="138379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472440</xdr:colOff>
      <xdr:row>80</xdr:row>
      <xdr:rowOff>68580</xdr:rowOff>
    </xdr:from>
    <xdr:to>
      <xdr:col>4</xdr:col>
      <xdr:colOff>472440</xdr:colOff>
      <xdr:row>85</xdr:row>
      <xdr:rowOff>121920</xdr:rowOff>
    </xdr:to>
    <xdr:sp macro="" textlink="">
      <xdr:nvSpPr>
        <xdr:cNvPr id="857" name="Line 799">
          <a:extLst>
            <a:ext uri="{FF2B5EF4-FFF2-40B4-BE49-F238E27FC236}">
              <a16:creationId xmlns:a16="http://schemas.microsoft.com/office/drawing/2014/main" id="{00000000-0008-0000-1000-000059030000}"/>
            </a:ext>
          </a:extLst>
        </xdr:cNvPr>
        <xdr:cNvSpPr>
          <a:spLocks noChangeShapeType="1"/>
        </xdr:cNvSpPr>
      </xdr:nvSpPr>
      <xdr:spPr bwMode="auto">
        <a:xfrm flipH="1">
          <a:off x="5318760" y="15163800"/>
          <a:ext cx="0" cy="891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496221</xdr:colOff>
      <xdr:row>133</xdr:row>
      <xdr:rowOff>91440</xdr:rowOff>
    </xdr:from>
    <xdr:to>
      <xdr:col>4</xdr:col>
      <xdr:colOff>631539</xdr:colOff>
      <xdr:row>133</xdr:row>
      <xdr:rowOff>91440</xdr:rowOff>
    </xdr:to>
    <xdr:sp macro="" textlink="">
      <xdr:nvSpPr>
        <xdr:cNvPr id="858" name="Line 345">
          <a:extLst>
            <a:ext uri="{FF2B5EF4-FFF2-40B4-BE49-F238E27FC236}">
              <a16:creationId xmlns:a16="http://schemas.microsoft.com/office/drawing/2014/main" id="{00000000-0008-0000-1000-00005A030000}"/>
            </a:ext>
          </a:extLst>
        </xdr:cNvPr>
        <xdr:cNvSpPr>
          <a:spLocks noChangeShapeType="1"/>
        </xdr:cNvSpPr>
      </xdr:nvSpPr>
      <xdr:spPr bwMode="auto">
        <a:xfrm flipH="1">
          <a:off x="5342541" y="259156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464820</xdr:colOff>
      <xdr:row>131</xdr:row>
      <xdr:rowOff>38100</xdr:rowOff>
    </xdr:from>
    <xdr:to>
      <xdr:col>4</xdr:col>
      <xdr:colOff>464820</xdr:colOff>
      <xdr:row>136</xdr:row>
      <xdr:rowOff>137160</xdr:rowOff>
    </xdr:to>
    <xdr:sp macro="" textlink="">
      <xdr:nvSpPr>
        <xdr:cNvPr id="859" name="Line 358">
          <a:extLst>
            <a:ext uri="{FF2B5EF4-FFF2-40B4-BE49-F238E27FC236}">
              <a16:creationId xmlns:a16="http://schemas.microsoft.com/office/drawing/2014/main" id="{00000000-0008-0000-1000-00005B030000}"/>
            </a:ext>
          </a:extLst>
        </xdr:cNvPr>
        <xdr:cNvSpPr>
          <a:spLocks noChangeShapeType="1"/>
        </xdr:cNvSpPr>
      </xdr:nvSpPr>
      <xdr:spPr bwMode="auto">
        <a:xfrm>
          <a:off x="5311140" y="25527000"/>
          <a:ext cx="0" cy="937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131</xdr:row>
      <xdr:rowOff>30480</xdr:rowOff>
    </xdr:from>
    <xdr:to>
      <xdr:col>4</xdr:col>
      <xdr:colOff>464820</xdr:colOff>
      <xdr:row>131</xdr:row>
      <xdr:rowOff>30480</xdr:rowOff>
    </xdr:to>
    <xdr:sp macro="" textlink="">
      <xdr:nvSpPr>
        <xdr:cNvPr id="860" name="Line 375">
          <a:extLst>
            <a:ext uri="{FF2B5EF4-FFF2-40B4-BE49-F238E27FC236}">
              <a16:creationId xmlns:a16="http://schemas.microsoft.com/office/drawing/2014/main" id="{00000000-0008-0000-1000-00005C030000}"/>
            </a:ext>
          </a:extLst>
        </xdr:cNvPr>
        <xdr:cNvSpPr>
          <a:spLocks noChangeShapeType="1"/>
        </xdr:cNvSpPr>
      </xdr:nvSpPr>
      <xdr:spPr bwMode="auto">
        <a:xfrm flipH="1">
          <a:off x="4937760" y="25519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136</xdr:row>
      <xdr:rowOff>144780</xdr:rowOff>
    </xdr:from>
    <xdr:to>
      <xdr:col>4</xdr:col>
      <xdr:colOff>457200</xdr:colOff>
      <xdr:row>136</xdr:row>
      <xdr:rowOff>144780</xdr:rowOff>
    </xdr:to>
    <xdr:sp macro="" textlink="">
      <xdr:nvSpPr>
        <xdr:cNvPr id="861" name="Line 376">
          <a:extLst>
            <a:ext uri="{FF2B5EF4-FFF2-40B4-BE49-F238E27FC236}">
              <a16:creationId xmlns:a16="http://schemas.microsoft.com/office/drawing/2014/main" id="{00000000-0008-0000-1000-00005D030000}"/>
            </a:ext>
          </a:extLst>
        </xdr:cNvPr>
        <xdr:cNvSpPr>
          <a:spLocks noChangeShapeType="1"/>
        </xdr:cNvSpPr>
      </xdr:nvSpPr>
      <xdr:spPr bwMode="auto">
        <a:xfrm flipH="1">
          <a:off x="4930140" y="264718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137</xdr:row>
      <xdr:rowOff>83820</xdr:rowOff>
    </xdr:from>
    <xdr:to>
      <xdr:col>4</xdr:col>
      <xdr:colOff>472440</xdr:colOff>
      <xdr:row>137</xdr:row>
      <xdr:rowOff>83820</xdr:rowOff>
    </xdr:to>
    <xdr:sp macro="" textlink="">
      <xdr:nvSpPr>
        <xdr:cNvPr id="862" name="Line 413">
          <a:extLst>
            <a:ext uri="{FF2B5EF4-FFF2-40B4-BE49-F238E27FC236}">
              <a16:creationId xmlns:a16="http://schemas.microsoft.com/office/drawing/2014/main" id="{00000000-0008-0000-1000-00005E030000}"/>
            </a:ext>
          </a:extLst>
        </xdr:cNvPr>
        <xdr:cNvSpPr>
          <a:spLocks noChangeShapeType="1"/>
        </xdr:cNvSpPr>
      </xdr:nvSpPr>
      <xdr:spPr bwMode="auto">
        <a:xfrm flipH="1">
          <a:off x="4945380" y="265785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99060</xdr:colOff>
      <xdr:row>139</xdr:row>
      <xdr:rowOff>152400</xdr:rowOff>
    </xdr:from>
    <xdr:to>
      <xdr:col>4</xdr:col>
      <xdr:colOff>472440</xdr:colOff>
      <xdr:row>139</xdr:row>
      <xdr:rowOff>152400</xdr:rowOff>
    </xdr:to>
    <xdr:sp macro="" textlink="">
      <xdr:nvSpPr>
        <xdr:cNvPr id="863" name="Line 413">
          <a:extLst>
            <a:ext uri="{FF2B5EF4-FFF2-40B4-BE49-F238E27FC236}">
              <a16:creationId xmlns:a16="http://schemas.microsoft.com/office/drawing/2014/main" id="{00000000-0008-0000-1000-00005F030000}"/>
            </a:ext>
          </a:extLst>
        </xdr:cNvPr>
        <xdr:cNvSpPr>
          <a:spLocks noChangeShapeType="1"/>
        </xdr:cNvSpPr>
      </xdr:nvSpPr>
      <xdr:spPr bwMode="auto">
        <a:xfrm flipH="1">
          <a:off x="4945380" y="269824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480060</xdr:colOff>
      <xdr:row>137</xdr:row>
      <xdr:rowOff>82296</xdr:rowOff>
    </xdr:from>
    <xdr:to>
      <xdr:col>4</xdr:col>
      <xdr:colOff>480060</xdr:colOff>
      <xdr:row>139</xdr:row>
      <xdr:rowOff>152400</xdr:rowOff>
    </xdr:to>
    <xdr:sp macro="" textlink="">
      <xdr:nvSpPr>
        <xdr:cNvPr id="864" name="Line 402">
          <a:extLst>
            <a:ext uri="{FF2B5EF4-FFF2-40B4-BE49-F238E27FC236}">
              <a16:creationId xmlns:a16="http://schemas.microsoft.com/office/drawing/2014/main" id="{00000000-0008-0000-1000-000060030000}"/>
            </a:ext>
          </a:extLst>
        </xdr:cNvPr>
        <xdr:cNvSpPr>
          <a:spLocks noChangeShapeType="1"/>
        </xdr:cNvSpPr>
      </xdr:nvSpPr>
      <xdr:spPr bwMode="auto">
        <a:xfrm>
          <a:off x="5326380" y="26577036"/>
          <a:ext cx="0" cy="4053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528871</xdr:colOff>
      <xdr:row>138</xdr:row>
      <xdr:rowOff>99060</xdr:rowOff>
    </xdr:from>
    <xdr:to>
      <xdr:col>4</xdr:col>
      <xdr:colOff>640704</xdr:colOff>
      <xdr:row>138</xdr:row>
      <xdr:rowOff>99060</xdr:rowOff>
    </xdr:to>
    <xdr:sp macro="" textlink="">
      <xdr:nvSpPr>
        <xdr:cNvPr id="865" name="Line 411">
          <a:extLst>
            <a:ext uri="{FF2B5EF4-FFF2-40B4-BE49-F238E27FC236}">
              <a16:creationId xmlns:a16="http://schemas.microsoft.com/office/drawing/2014/main" id="{00000000-0008-0000-1000-000061030000}"/>
            </a:ext>
          </a:extLst>
        </xdr:cNvPr>
        <xdr:cNvSpPr>
          <a:spLocks noChangeShapeType="1"/>
        </xdr:cNvSpPr>
      </xdr:nvSpPr>
      <xdr:spPr bwMode="auto">
        <a:xfrm flipH="1">
          <a:off x="5375191" y="267614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192</xdr:row>
      <xdr:rowOff>38100</xdr:rowOff>
    </xdr:from>
    <xdr:to>
      <xdr:col>4</xdr:col>
      <xdr:colOff>495300</xdr:colOff>
      <xdr:row>192</xdr:row>
      <xdr:rowOff>38100</xdr:rowOff>
    </xdr:to>
    <xdr:sp macro="" textlink="">
      <xdr:nvSpPr>
        <xdr:cNvPr id="866" name="Line 138">
          <a:extLst>
            <a:ext uri="{FF2B5EF4-FFF2-40B4-BE49-F238E27FC236}">
              <a16:creationId xmlns:a16="http://schemas.microsoft.com/office/drawing/2014/main" id="{00000000-0008-0000-1000-000062030000}"/>
            </a:ext>
          </a:extLst>
        </xdr:cNvPr>
        <xdr:cNvSpPr>
          <a:spLocks noChangeShapeType="1"/>
        </xdr:cNvSpPr>
      </xdr:nvSpPr>
      <xdr:spPr bwMode="auto">
        <a:xfrm flipH="1">
          <a:off x="4968240" y="357378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60960</xdr:colOff>
      <xdr:row>85</xdr:row>
      <xdr:rowOff>114300</xdr:rowOff>
    </xdr:from>
    <xdr:to>
      <xdr:col>3</xdr:col>
      <xdr:colOff>434340</xdr:colOff>
      <xdr:row>85</xdr:row>
      <xdr:rowOff>114300</xdr:rowOff>
    </xdr:to>
    <xdr:sp macro="" textlink="">
      <xdr:nvSpPr>
        <xdr:cNvPr id="867" name="Line 280">
          <a:extLst>
            <a:ext uri="{FF2B5EF4-FFF2-40B4-BE49-F238E27FC236}">
              <a16:creationId xmlns:a16="http://schemas.microsoft.com/office/drawing/2014/main" id="{00000000-0008-0000-1000-000063030000}"/>
            </a:ext>
          </a:extLst>
        </xdr:cNvPr>
        <xdr:cNvSpPr>
          <a:spLocks noChangeShapeType="1"/>
        </xdr:cNvSpPr>
      </xdr:nvSpPr>
      <xdr:spPr bwMode="auto">
        <a:xfrm flipH="1">
          <a:off x="4061460" y="160477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131</xdr:row>
      <xdr:rowOff>38100</xdr:rowOff>
    </xdr:from>
    <xdr:to>
      <xdr:col>5</xdr:col>
      <xdr:colOff>617220</xdr:colOff>
      <xdr:row>131</xdr:row>
      <xdr:rowOff>38100</xdr:rowOff>
    </xdr:to>
    <xdr:sp macro="" textlink="">
      <xdr:nvSpPr>
        <xdr:cNvPr id="868" name="Line 375">
          <a:extLst>
            <a:ext uri="{FF2B5EF4-FFF2-40B4-BE49-F238E27FC236}">
              <a16:creationId xmlns:a16="http://schemas.microsoft.com/office/drawing/2014/main" id="{00000000-0008-0000-1000-000064030000}"/>
            </a:ext>
          </a:extLst>
        </xdr:cNvPr>
        <xdr:cNvSpPr>
          <a:spLocks noChangeShapeType="1"/>
        </xdr:cNvSpPr>
      </xdr:nvSpPr>
      <xdr:spPr bwMode="auto">
        <a:xfrm flipH="1">
          <a:off x="5935980" y="255270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243840</xdr:colOff>
      <xdr:row>136</xdr:row>
      <xdr:rowOff>160020</xdr:rowOff>
    </xdr:from>
    <xdr:to>
      <xdr:col>5</xdr:col>
      <xdr:colOff>617220</xdr:colOff>
      <xdr:row>136</xdr:row>
      <xdr:rowOff>160020</xdr:rowOff>
    </xdr:to>
    <xdr:sp macro="" textlink="">
      <xdr:nvSpPr>
        <xdr:cNvPr id="869" name="Line 375">
          <a:extLst>
            <a:ext uri="{FF2B5EF4-FFF2-40B4-BE49-F238E27FC236}">
              <a16:creationId xmlns:a16="http://schemas.microsoft.com/office/drawing/2014/main" id="{00000000-0008-0000-1000-000065030000}"/>
            </a:ext>
          </a:extLst>
        </xdr:cNvPr>
        <xdr:cNvSpPr>
          <a:spLocks noChangeShapeType="1"/>
        </xdr:cNvSpPr>
      </xdr:nvSpPr>
      <xdr:spPr bwMode="auto">
        <a:xfrm flipH="1">
          <a:off x="5935980" y="264871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624840</xdr:colOff>
      <xdr:row>131</xdr:row>
      <xdr:rowOff>38100</xdr:rowOff>
    </xdr:from>
    <xdr:to>
      <xdr:col>5</xdr:col>
      <xdr:colOff>624840</xdr:colOff>
      <xdr:row>136</xdr:row>
      <xdr:rowOff>160020</xdr:rowOff>
    </xdr:to>
    <xdr:sp macro="" textlink="">
      <xdr:nvSpPr>
        <xdr:cNvPr id="870" name="Line 358">
          <a:extLst>
            <a:ext uri="{FF2B5EF4-FFF2-40B4-BE49-F238E27FC236}">
              <a16:creationId xmlns:a16="http://schemas.microsoft.com/office/drawing/2014/main" id="{00000000-0008-0000-1000-000066030000}"/>
            </a:ext>
          </a:extLst>
        </xdr:cNvPr>
        <xdr:cNvSpPr>
          <a:spLocks noChangeShapeType="1"/>
        </xdr:cNvSpPr>
      </xdr:nvSpPr>
      <xdr:spPr bwMode="auto">
        <a:xfrm>
          <a:off x="6316980" y="25527000"/>
          <a:ext cx="0" cy="9601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648432</xdr:colOff>
      <xdr:row>133</xdr:row>
      <xdr:rowOff>91440</xdr:rowOff>
    </xdr:from>
    <xdr:to>
      <xdr:col>5</xdr:col>
      <xdr:colOff>750098</xdr:colOff>
      <xdr:row>133</xdr:row>
      <xdr:rowOff>91440</xdr:rowOff>
    </xdr:to>
    <xdr:sp macro="" textlink="">
      <xdr:nvSpPr>
        <xdr:cNvPr id="871" name="Line 345">
          <a:extLst>
            <a:ext uri="{FF2B5EF4-FFF2-40B4-BE49-F238E27FC236}">
              <a16:creationId xmlns:a16="http://schemas.microsoft.com/office/drawing/2014/main" id="{00000000-0008-0000-1000-000067030000}"/>
            </a:ext>
          </a:extLst>
        </xdr:cNvPr>
        <xdr:cNvSpPr>
          <a:spLocks noChangeShapeType="1"/>
        </xdr:cNvSpPr>
      </xdr:nvSpPr>
      <xdr:spPr bwMode="auto">
        <a:xfrm flipH="1">
          <a:off x="6340572" y="25915620"/>
          <a:ext cx="10166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276052</xdr:colOff>
      <xdr:row>137</xdr:row>
      <xdr:rowOff>68580</xdr:rowOff>
    </xdr:from>
    <xdr:to>
      <xdr:col>5</xdr:col>
      <xdr:colOff>615488</xdr:colOff>
      <xdr:row>137</xdr:row>
      <xdr:rowOff>68580</xdr:rowOff>
    </xdr:to>
    <xdr:sp macro="" textlink="">
      <xdr:nvSpPr>
        <xdr:cNvPr id="872" name="Line 413">
          <a:extLst>
            <a:ext uri="{FF2B5EF4-FFF2-40B4-BE49-F238E27FC236}">
              <a16:creationId xmlns:a16="http://schemas.microsoft.com/office/drawing/2014/main" id="{00000000-0008-0000-1000-000068030000}"/>
            </a:ext>
          </a:extLst>
        </xdr:cNvPr>
        <xdr:cNvSpPr>
          <a:spLocks noChangeShapeType="1"/>
        </xdr:cNvSpPr>
      </xdr:nvSpPr>
      <xdr:spPr bwMode="auto">
        <a:xfrm flipH="1">
          <a:off x="5968192" y="2656332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268432</xdr:colOff>
      <xdr:row>139</xdr:row>
      <xdr:rowOff>129540</xdr:rowOff>
    </xdr:from>
    <xdr:to>
      <xdr:col>5</xdr:col>
      <xdr:colOff>607868</xdr:colOff>
      <xdr:row>139</xdr:row>
      <xdr:rowOff>129540</xdr:rowOff>
    </xdr:to>
    <xdr:sp macro="" textlink="">
      <xdr:nvSpPr>
        <xdr:cNvPr id="873" name="Line 413">
          <a:extLst>
            <a:ext uri="{FF2B5EF4-FFF2-40B4-BE49-F238E27FC236}">
              <a16:creationId xmlns:a16="http://schemas.microsoft.com/office/drawing/2014/main" id="{00000000-0008-0000-1000-000069030000}"/>
            </a:ext>
          </a:extLst>
        </xdr:cNvPr>
        <xdr:cNvSpPr>
          <a:spLocks noChangeShapeType="1"/>
        </xdr:cNvSpPr>
      </xdr:nvSpPr>
      <xdr:spPr bwMode="auto">
        <a:xfrm flipH="1">
          <a:off x="5960572" y="26959560"/>
          <a:ext cx="3394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617220</xdr:colOff>
      <xdr:row>137</xdr:row>
      <xdr:rowOff>68580</xdr:rowOff>
    </xdr:from>
    <xdr:to>
      <xdr:col>5</xdr:col>
      <xdr:colOff>617220</xdr:colOff>
      <xdr:row>139</xdr:row>
      <xdr:rowOff>138684</xdr:rowOff>
    </xdr:to>
    <xdr:sp macro="" textlink="">
      <xdr:nvSpPr>
        <xdr:cNvPr id="874" name="Line 402">
          <a:extLst>
            <a:ext uri="{FF2B5EF4-FFF2-40B4-BE49-F238E27FC236}">
              <a16:creationId xmlns:a16="http://schemas.microsoft.com/office/drawing/2014/main" id="{00000000-0008-0000-1000-00006A030000}"/>
            </a:ext>
          </a:extLst>
        </xdr:cNvPr>
        <xdr:cNvSpPr>
          <a:spLocks noChangeShapeType="1"/>
        </xdr:cNvSpPr>
      </xdr:nvSpPr>
      <xdr:spPr bwMode="auto">
        <a:xfrm>
          <a:off x="6309360" y="26563320"/>
          <a:ext cx="0" cy="4053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627128</xdr:colOff>
      <xdr:row>138</xdr:row>
      <xdr:rowOff>91440</xdr:rowOff>
    </xdr:from>
    <xdr:to>
      <xdr:col>5</xdr:col>
      <xdr:colOff>707958</xdr:colOff>
      <xdr:row>138</xdr:row>
      <xdr:rowOff>91440</xdr:rowOff>
    </xdr:to>
    <xdr:sp macro="" textlink="">
      <xdr:nvSpPr>
        <xdr:cNvPr id="875" name="Line 411">
          <a:extLst>
            <a:ext uri="{FF2B5EF4-FFF2-40B4-BE49-F238E27FC236}">
              <a16:creationId xmlns:a16="http://schemas.microsoft.com/office/drawing/2014/main" id="{00000000-0008-0000-1000-00006B030000}"/>
            </a:ext>
          </a:extLst>
        </xdr:cNvPr>
        <xdr:cNvSpPr>
          <a:spLocks noChangeShapeType="1"/>
        </xdr:cNvSpPr>
      </xdr:nvSpPr>
      <xdr:spPr bwMode="auto">
        <a:xfrm flipH="1">
          <a:off x="6319268" y="26753820"/>
          <a:ext cx="8083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220980</xdr:colOff>
      <xdr:row>152</xdr:row>
      <xdr:rowOff>15240</xdr:rowOff>
    </xdr:from>
    <xdr:to>
      <xdr:col>5</xdr:col>
      <xdr:colOff>594360</xdr:colOff>
      <xdr:row>152</xdr:row>
      <xdr:rowOff>15240</xdr:rowOff>
    </xdr:to>
    <xdr:sp macro="" textlink="">
      <xdr:nvSpPr>
        <xdr:cNvPr id="876" name="Line 440">
          <a:extLst>
            <a:ext uri="{FF2B5EF4-FFF2-40B4-BE49-F238E27FC236}">
              <a16:creationId xmlns:a16="http://schemas.microsoft.com/office/drawing/2014/main" id="{00000000-0008-0000-1000-00006C030000}"/>
            </a:ext>
          </a:extLst>
        </xdr:cNvPr>
        <xdr:cNvSpPr>
          <a:spLocks noChangeShapeType="1"/>
        </xdr:cNvSpPr>
      </xdr:nvSpPr>
      <xdr:spPr bwMode="auto">
        <a:xfrm flipH="1">
          <a:off x="5913120" y="288417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157</xdr:row>
      <xdr:rowOff>129540</xdr:rowOff>
    </xdr:from>
    <xdr:to>
      <xdr:col>5</xdr:col>
      <xdr:colOff>601980</xdr:colOff>
      <xdr:row>157</xdr:row>
      <xdr:rowOff>129540</xdr:rowOff>
    </xdr:to>
    <xdr:sp macro="" textlink="">
      <xdr:nvSpPr>
        <xdr:cNvPr id="877" name="Line 440">
          <a:extLst>
            <a:ext uri="{FF2B5EF4-FFF2-40B4-BE49-F238E27FC236}">
              <a16:creationId xmlns:a16="http://schemas.microsoft.com/office/drawing/2014/main" id="{00000000-0008-0000-1000-00006D030000}"/>
            </a:ext>
          </a:extLst>
        </xdr:cNvPr>
        <xdr:cNvSpPr>
          <a:spLocks noChangeShapeType="1"/>
        </xdr:cNvSpPr>
      </xdr:nvSpPr>
      <xdr:spPr bwMode="auto">
        <a:xfrm flipH="1">
          <a:off x="5920740" y="2979420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601432</xdr:colOff>
      <xdr:row>159</xdr:row>
      <xdr:rowOff>106680</xdr:rowOff>
    </xdr:from>
    <xdr:to>
      <xdr:col>5</xdr:col>
      <xdr:colOff>724448</xdr:colOff>
      <xdr:row>159</xdr:row>
      <xdr:rowOff>106680</xdr:rowOff>
    </xdr:to>
    <xdr:sp macro="" textlink="">
      <xdr:nvSpPr>
        <xdr:cNvPr id="878" name="Line 432">
          <a:extLst>
            <a:ext uri="{FF2B5EF4-FFF2-40B4-BE49-F238E27FC236}">
              <a16:creationId xmlns:a16="http://schemas.microsoft.com/office/drawing/2014/main" id="{00000000-0008-0000-1000-00006E030000}"/>
            </a:ext>
          </a:extLst>
        </xdr:cNvPr>
        <xdr:cNvSpPr>
          <a:spLocks noChangeShapeType="1"/>
        </xdr:cNvSpPr>
      </xdr:nvSpPr>
      <xdr:spPr bwMode="auto">
        <a:xfrm flipH="1">
          <a:off x="6293572" y="3010662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160020</xdr:colOff>
      <xdr:row>167</xdr:row>
      <xdr:rowOff>114300</xdr:rowOff>
    </xdr:from>
    <xdr:to>
      <xdr:col>5</xdr:col>
      <xdr:colOff>571500</xdr:colOff>
      <xdr:row>167</xdr:row>
      <xdr:rowOff>114300</xdr:rowOff>
    </xdr:to>
    <xdr:sp macro="" textlink="">
      <xdr:nvSpPr>
        <xdr:cNvPr id="879" name="Line 820">
          <a:extLst>
            <a:ext uri="{FF2B5EF4-FFF2-40B4-BE49-F238E27FC236}">
              <a16:creationId xmlns:a16="http://schemas.microsoft.com/office/drawing/2014/main" id="{00000000-0008-0000-1000-00006F030000}"/>
            </a:ext>
          </a:extLst>
        </xdr:cNvPr>
        <xdr:cNvSpPr>
          <a:spLocks noChangeShapeType="1"/>
        </xdr:cNvSpPr>
      </xdr:nvSpPr>
      <xdr:spPr bwMode="auto">
        <a:xfrm>
          <a:off x="5852160" y="31455360"/>
          <a:ext cx="4114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579120</xdr:colOff>
      <xdr:row>162</xdr:row>
      <xdr:rowOff>129540</xdr:rowOff>
    </xdr:from>
    <xdr:to>
      <xdr:col>5</xdr:col>
      <xdr:colOff>579120</xdr:colOff>
      <xdr:row>167</xdr:row>
      <xdr:rowOff>114300</xdr:rowOff>
    </xdr:to>
    <xdr:sp macro="" textlink="">
      <xdr:nvSpPr>
        <xdr:cNvPr id="880" name="Line 893">
          <a:extLst>
            <a:ext uri="{FF2B5EF4-FFF2-40B4-BE49-F238E27FC236}">
              <a16:creationId xmlns:a16="http://schemas.microsoft.com/office/drawing/2014/main" id="{00000000-0008-0000-1000-000070030000}"/>
            </a:ext>
          </a:extLst>
        </xdr:cNvPr>
        <xdr:cNvSpPr>
          <a:spLocks noChangeShapeType="1"/>
        </xdr:cNvSpPr>
      </xdr:nvSpPr>
      <xdr:spPr bwMode="auto">
        <a:xfrm>
          <a:off x="6271260" y="30632400"/>
          <a:ext cx="0" cy="8229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548640</xdr:colOff>
      <xdr:row>334</xdr:row>
      <xdr:rowOff>91440</xdr:rowOff>
    </xdr:from>
    <xdr:to>
      <xdr:col>5</xdr:col>
      <xdr:colOff>548640</xdr:colOff>
      <xdr:row>336</xdr:row>
      <xdr:rowOff>76200</xdr:rowOff>
    </xdr:to>
    <xdr:sp macro="" textlink="">
      <xdr:nvSpPr>
        <xdr:cNvPr id="881" name="Line 882">
          <a:extLst>
            <a:ext uri="{FF2B5EF4-FFF2-40B4-BE49-F238E27FC236}">
              <a16:creationId xmlns:a16="http://schemas.microsoft.com/office/drawing/2014/main" id="{00000000-0008-0000-1000-000071030000}"/>
            </a:ext>
          </a:extLst>
        </xdr:cNvPr>
        <xdr:cNvSpPr>
          <a:spLocks noChangeShapeType="1"/>
        </xdr:cNvSpPr>
      </xdr:nvSpPr>
      <xdr:spPr bwMode="auto">
        <a:xfrm>
          <a:off x="6240780" y="63550800"/>
          <a:ext cx="0" cy="3200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503841</xdr:colOff>
      <xdr:row>339</xdr:row>
      <xdr:rowOff>7620</xdr:rowOff>
    </xdr:from>
    <xdr:to>
      <xdr:col>2</xdr:col>
      <xdr:colOff>639159</xdr:colOff>
      <xdr:row>339</xdr:row>
      <xdr:rowOff>7620</xdr:rowOff>
    </xdr:to>
    <xdr:sp macro="" textlink="">
      <xdr:nvSpPr>
        <xdr:cNvPr id="882" name="Line 679">
          <a:extLst>
            <a:ext uri="{FF2B5EF4-FFF2-40B4-BE49-F238E27FC236}">
              <a16:creationId xmlns:a16="http://schemas.microsoft.com/office/drawing/2014/main" id="{00000000-0008-0000-1000-000072030000}"/>
            </a:ext>
          </a:extLst>
        </xdr:cNvPr>
        <xdr:cNvSpPr>
          <a:spLocks noChangeShapeType="1"/>
        </xdr:cNvSpPr>
      </xdr:nvSpPr>
      <xdr:spPr bwMode="auto">
        <a:xfrm flipH="1">
          <a:off x="3658521" y="6429756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337</xdr:row>
      <xdr:rowOff>152400</xdr:rowOff>
    </xdr:from>
    <xdr:to>
      <xdr:col>2</xdr:col>
      <xdr:colOff>502920</xdr:colOff>
      <xdr:row>337</xdr:row>
      <xdr:rowOff>152400</xdr:rowOff>
    </xdr:to>
    <xdr:sp macro="" textlink="">
      <xdr:nvSpPr>
        <xdr:cNvPr id="883" name="Line 683">
          <a:extLst>
            <a:ext uri="{FF2B5EF4-FFF2-40B4-BE49-F238E27FC236}">
              <a16:creationId xmlns:a16="http://schemas.microsoft.com/office/drawing/2014/main" id="{00000000-0008-0000-1000-000073030000}"/>
            </a:ext>
          </a:extLst>
        </xdr:cNvPr>
        <xdr:cNvSpPr>
          <a:spLocks noChangeShapeType="1"/>
        </xdr:cNvSpPr>
      </xdr:nvSpPr>
      <xdr:spPr bwMode="auto">
        <a:xfrm flipH="1">
          <a:off x="328422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340</xdr:row>
      <xdr:rowOff>0</xdr:rowOff>
    </xdr:from>
    <xdr:to>
      <xdr:col>2</xdr:col>
      <xdr:colOff>502920</xdr:colOff>
      <xdr:row>340</xdr:row>
      <xdr:rowOff>0</xdr:rowOff>
    </xdr:to>
    <xdr:sp macro="" textlink="">
      <xdr:nvSpPr>
        <xdr:cNvPr id="884" name="Line 684">
          <a:extLst>
            <a:ext uri="{FF2B5EF4-FFF2-40B4-BE49-F238E27FC236}">
              <a16:creationId xmlns:a16="http://schemas.microsoft.com/office/drawing/2014/main" id="{00000000-0008-0000-1000-000074030000}"/>
            </a:ext>
          </a:extLst>
        </xdr:cNvPr>
        <xdr:cNvSpPr>
          <a:spLocks noChangeShapeType="1"/>
        </xdr:cNvSpPr>
      </xdr:nvSpPr>
      <xdr:spPr bwMode="auto">
        <a:xfrm flipH="1">
          <a:off x="3284220" y="644575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337</xdr:row>
      <xdr:rowOff>152400</xdr:rowOff>
    </xdr:from>
    <xdr:to>
      <xdr:col>2</xdr:col>
      <xdr:colOff>502920</xdr:colOff>
      <xdr:row>339</xdr:row>
      <xdr:rowOff>160020</xdr:rowOff>
    </xdr:to>
    <xdr:sp macro="" textlink="">
      <xdr:nvSpPr>
        <xdr:cNvPr id="885" name="Line 878">
          <a:extLst>
            <a:ext uri="{FF2B5EF4-FFF2-40B4-BE49-F238E27FC236}">
              <a16:creationId xmlns:a16="http://schemas.microsoft.com/office/drawing/2014/main" id="{00000000-0008-0000-1000-000075030000}"/>
            </a:ext>
          </a:extLst>
        </xdr:cNvPr>
        <xdr:cNvSpPr>
          <a:spLocks noChangeShapeType="1"/>
        </xdr:cNvSpPr>
      </xdr:nvSpPr>
      <xdr:spPr bwMode="auto">
        <a:xfrm>
          <a:off x="365760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515584</xdr:colOff>
      <xdr:row>339</xdr:row>
      <xdr:rowOff>7620</xdr:rowOff>
    </xdr:from>
    <xdr:to>
      <xdr:col>2</xdr:col>
      <xdr:colOff>627417</xdr:colOff>
      <xdr:row>339</xdr:row>
      <xdr:rowOff>7620</xdr:rowOff>
    </xdr:to>
    <xdr:sp macro="" textlink="">
      <xdr:nvSpPr>
        <xdr:cNvPr id="886" name="Line 679">
          <a:extLst>
            <a:ext uri="{FF2B5EF4-FFF2-40B4-BE49-F238E27FC236}">
              <a16:creationId xmlns:a16="http://schemas.microsoft.com/office/drawing/2014/main" id="{00000000-0008-0000-1000-000076030000}"/>
            </a:ext>
          </a:extLst>
        </xdr:cNvPr>
        <xdr:cNvSpPr>
          <a:spLocks noChangeShapeType="1"/>
        </xdr:cNvSpPr>
      </xdr:nvSpPr>
      <xdr:spPr bwMode="auto">
        <a:xfrm flipH="1">
          <a:off x="3670264" y="6429756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xdr:colOff>
      <xdr:row>337</xdr:row>
      <xdr:rowOff>152400</xdr:rowOff>
    </xdr:from>
    <xdr:to>
      <xdr:col>2</xdr:col>
      <xdr:colOff>502920</xdr:colOff>
      <xdr:row>337</xdr:row>
      <xdr:rowOff>152400</xdr:rowOff>
    </xdr:to>
    <xdr:sp macro="" textlink="">
      <xdr:nvSpPr>
        <xdr:cNvPr id="887" name="Line 683">
          <a:extLst>
            <a:ext uri="{FF2B5EF4-FFF2-40B4-BE49-F238E27FC236}">
              <a16:creationId xmlns:a16="http://schemas.microsoft.com/office/drawing/2014/main" id="{00000000-0008-0000-1000-000077030000}"/>
            </a:ext>
          </a:extLst>
        </xdr:cNvPr>
        <xdr:cNvSpPr>
          <a:spLocks noChangeShapeType="1"/>
        </xdr:cNvSpPr>
      </xdr:nvSpPr>
      <xdr:spPr bwMode="auto">
        <a:xfrm flipH="1">
          <a:off x="3284220" y="64114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502920</xdr:colOff>
      <xdr:row>337</xdr:row>
      <xdr:rowOff>152400</xdr:rowOff>
    </xdr:from>
    <xdr:to>
      <xdr:col>2</xdr:col>
      <xdr:colOff>502920</xdr:colOff>
      <xdr:row>339</xdr:row>
      <xdr:rowOff>160020</xdr:rowOff>
    </xdr:to>
    <xdr:sp macro="" textlink="">
      <xdr:nvSpPr>
        <xdr:cNvPr id="888" name="Line 878">
          <a:extLst>
            <a:ext uri="{FF2B5EF4-FFF2-40B4-BE49-F238E27FC236}">
              <a16:creationId xmlns:a16="http://schemas.microsoft.com/office/drawing/2014/main" id="{00000000-0008-0000-1000-000078030000}"/>
            </a:ext>
          </a:extLst>
        </xdr:cNvPr>
        <xdr:cNvSpPr>
          <a:spLocks noChangeShapeType="1"/>
        </xdr:cNvSpPr>
      </xdr:nvSpPr>
      <xdr:spPr bwMode="auto">
        <a:xfrm>
          <a:off x="3657600" y="6411468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659029</xdr:colOff>
      <xdr:row>149</xdr:row>
      <xdr:rowOff>15240</xdr:rowOff>
    </xdr:from>
    <xdr:to>
      <xdr:col>5</xdr:col>
      <xdr:colOff>743051</xdr:colOff>
      <xdr:row>149</xdr:row>
      <xdr:rowOff>15240</xdr:rowOff>
    </xdr:to>
    <xdr:sp macro="" textlink="">
      <xdr:nvSpPr>
        <xdr:cNvPr id="889" name="Line 418">
          <a:extLst>
            <a:ext uri="{FF2B5EF4-FFF2-40B4-BE49-F238E27FC236}">
              <a16:creationId xmlns:a16="http://schemas.microsoft.com/office/drawing/2014/main" id="{00000000-0008-0000-1000-000079030000}"/>
            </a:ext>
          </a:extLst>
        </xdr:cNvPr>
        <xdr:cNvSpPr>
          <a:spLocks noChangeShapeType="1"/>
        </xdr:cNvSpPr>
      </xdr:nvSpPr>
      <xdr:spPr bwMode="auto">
        <a:xfrm flipH="1">
          <a:off x="6351169" y="28018740"/>
          <a:ext cx="8402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655320</xdr:colOff>
      <xdr:row>147</xdr:row>
      <xdr:rowOff>68580</xdr:rowOff>
    </xdr:from>
    <xdr:to>
      <xdr:col>5</xdr:col>
      <xdr:colOff>655320</xdr:colOff>
      <xdr:row>149</xdr:row>
      <xdr:rowOff>289560</xdr:rowOff>
    </xdr:to>
    <xdr:sp macro="" textlink="">
      <xdr:nvSpPr>
        <xdr:cNvPr id="890" name="Line 421">
          <a:extLst>
            <a:ext uri="{FF2B5EF4-FFF2-40B4-BE49-F238E27FC236}">
              <a16:creationId xmlns:a16="http://schemas.microsoft.com/office/drawing/2014/main" id="{00000000-0008-0000-1000-00007A030000}"/>
            </a:ext>
          </a:extLst>
        </xdr:cNvPr>
        <xdr:cNvSpPr>
          <a:spLocks noChangeShapeType="1"/>
        </xdr:cNvSpPr>
      </xdr:nvSpPr>
      <xdr:spPr bwMode="auto">
        <a:xfrm>
          <a:off x="6347460" y="27736800"/>
          <a:ext cx="0" cy="556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281940</xdr:colOff>
      <xdr:row>147</xdr:row>
      <xdr:rowOff>60960</xdr:rowOff>
    </xdr:from>
    <xdr:to>
      <xdr:col>5</xdr:col>
      <xdr:colOff>655320</xdr:colOff>
      <xdr:row>147</xdr:row>
      <xdr:rowOff>60960</xdr:rowOff>
    </xdr:to>
    <xdr:sp macro="" textlink="">
      <xdr:nvSpPr>
        <xdr:cNvPr id="891" name="Line 422">
          <a:extLst>
            <a:ext uri="{FF2B5EF4-FFF2-40B4-BE49-F238E27FC236}">
              <a16:creationId xmlns:a16="http://schemas.microsoft.com/office/drawing/2014/main" id="{00000000-0008-0000-1000-00007B030000}"/>
            </a:ext>
          </a:extLst>
        </xdr:cNvPr>
        <xdr:cNvSpPr>
          <a:spLocks noChangeShapeType="1"/>
        </xdr:cNvSpPr>
      </xdr:nvSpPr>
      <xdr:spPr bwMode="auto">
        <a:xfrm flipH="1">
          <a:off x="5974080" y="277291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274320</xdr:colOff>
      <xdr:row>149</xdr:row>
      <xdr:rowOff>297180</xdr:rowOff>
    </xdr:from>
    <xdr:to>
      <xdr:col>5</xdr:col>
      <xdr:colOff>647700</xdr:colOff>
      <xdr:row>149</xdr:row>
      <xdr:rowOff>297180</xdr:rowOff>
    </xdr:to>
    <xdr:sp macro="" textlink="">
      <xdr:nvSpPr>
        <xdr:cNvPr id="892" name="Line 423">
          <a:extLst>
            <a:ext uri="{FF2B5EF4-FFF2-40B4-BE49-F238E27FC236}">
              <a16:creationId xmlns:a16="http://schemas.microsoft.com/office/drawing/2014/main" id="{00000000-0008-0000-1000-00007C030000}"/>
            </a:ext>
          </a:extLst>
        </xdr:cNvPr>
        <xdr:cNvSpPr>
          <a:spLocks noChangeShapeType="1"/>
        </xdr:cNvSpPr>
      </xdr:nvSpPr>
      <xdr:spPr bwMode="auto">
        <a:xfrm flipH="1">
          <a:off x="5966460" y="283006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523204</xdr:colOff>
      <xdr:row>143</xdr:row>
      <xdr:rowOff>83820</xdr:rowOff>
    </xdr:from>
    <xdr:to>
      <xdr:col>2</xdr:col>
      <xdr:colOff>635037</xdr:colOff>
      <xdr:row>143</xdr:row>
      <xdr:rowOff>83820</xdr:rowOff>
    </xdr:to>
    <xdr:sp macro="" textlink="">
      <xdr:nvSpPr>
        <xdr:cNvPr id="893" name="Line 411">
          <a:extLst>
            <a:ext uri="{FF2B5EF4-FFF2-40B4-BE49-F238E27FC236}">
              <a16:creationId xmlns:a16="http://schemas.microsoft.com/office/drawing/2014/main" id="{00000000-0008-0000-1000-00007D030000}"/>
            </a:ext>
          </a:extLst>
        </xdr:cNvPr>
        <xdr:cNvSpPr>
          <a:spLocks noChangeShapeType="1"/>
        </xdr:cNvSpPr>
      </xdr:nvSpPr>
      <xdr:spPr bwMode="auto">
        <a:xfrm flipH="1">
          <a:off x="3677884" y="277520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457200</xdr:colOff>
      <xdr:row>141</xdr:row>
      <xdr:rowOff>60439</xdr:rowOff>
    </xdr:from>
    <xdr:to>
      <xdr:col>2</xdr:col>
      <xdr:colOff>457200</xdr:colOff>
      <xdr:row>146</xdr:row>
      <xdr:rowOff>0</xdr:rowOff>
    </xdr:to>
    <xdr:sp macro="" textlink="">
      <xdr:nvSpPr>
        <xdr:cNvPr id="894" name="Line 412">
          <a:extLst>
            <a:ext uri="{FF2B5EF4-FFF2-40B4-BE49-F238E27FC236}">
              <a16:creationId xmlns:a16="http://schemas.microsoft.com/office/drawing/2014/main" id="{00000000-0008-0000-1000-00007E030000}"/>
            </a:ext>
          </a:extLst>
        </xdr:cNvPr>
        <xdr:cNvSpPr>
          <a:spLocks noChangeShapeType="1"/>
        </xdr:cNvSpPr>
      </xdr:nvSpPr>
      <xdr:spPr bwMode="auto">
        <a:xfrm>
          <a:off x="3688080" y="27591499"/>
          <a:ext cx="0" cy="77776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141</xdr:row>
      <xdr:rowOff>45720</xdr:rowOff>
    </xdr:from>
    <xdr:to>
      <xdr:col>2</xdr:col>
      <xdr:colOff>457200</xdr:colOff>
      <xdr:row>141</xdr:row>
      <xdr:rowOff>45720</xdr:rowOff>
    </xdr:to>
    <xdr:sp macro="" textlink="">
      <xdr:nvSpPr>
        <xdr:cNvPr id="895" name="Line 414">
          <a:extLst>
            <a:ext uri="{FF2B5EF4-FFF2-40B4-BE49-F238E27FC236}">
              <a16:creationId xmlns:a16="http://schemas.microsoft.com/office/drawing/2014/main" id="{00000000-0008-0000-1000-00007F030000}"/>
            </a:ext>
          </a:extLst>
        </xdr:cNvPr>
        <xdr:cNvSpPr>
          <a:spLocks noChangeShapeType="1"/>
        </xdr:cNvSpPr>
      </xdr:nvSpPr>
      <xdr:spPr bwMode="auto">
        <a:xfrm flipH="1">
          <a:off x="3314700" y="27576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538444</xdr:colOff>
      <xdr:row>143</xdr:row>
      <xdr:rowOff>83820</xdr:rowOff>
    </xdr:from>
    <xdr:to>
      <xdr:col>3</xdr:col>
      <xdr:colOff>650277</xdr:colOff>
      <xdr:row>143</xdr:row>
      <xdr:rowOff>83820</xdr:rowOff>
    </xdr:to>
    <xdr:sp macro="" textlink="">
      <xdr:nvSpPr>
        <xdr:cNvPr id="896" name="Line 411">
          <a:extLst>
            <a:ext uri="{FF2B5EF4-FFF2-40B4-BE49-F238E27FC236}">
              <a16:creationId xmlns:a16="http://schemas.microsoft.com/office/drawing/2014/main" id="{00000000-0008-0000-1000-000080030000}"/>
            </a:ext>
          </a:extLst>
        </xdr:cNvPr>
        <xdr:cNvSpPr>
          <a:spLocks noChangeShapeType="1"/>
        </xdr:cNvSpPr>
      </xdr:nvSpPr>
      <xdr:spPr bwMode="auto">
        <a:xfrm flipH="1">
          <a:off x="4538944" y="277520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141</xdr:row>
      <xdr:rowOff>60439</xdr:rowOff>
    </xdr:from>
    <xdr:to>
      <xdr:col>3</xdr:col>
      <xdr:colOff>457200</xdr:colOff>
      <xdr:row>145</xdr:row>
      <xdr:rowOff>160020</xdr:rowOff>
    </xdr:to>
    <xdr:sp macro="" textlink="">
      <xdr:nvSpPr>
        <xdr:cNvPr id="897" name="Line 412">
          <a:extLst>
            <a:ext uri="{FF2B5EF4-FFF2-40B4-BE49-F238E27FC236}">
              <a16:creationId xmlns:a16="http://schemas.microsoft.com/office/drawing/2014/main" id="{00000000-0008-0000-1000-000081030000}"/>
            </a:ext>
          </a:extLst>
        </xdr:cNvPr>
        <xdr:cNvSpPr>
          <a:spLocks noChangeShapeType="1"/>
        </xdr:cNvSpPr>
      </xdr:nvSpPr>
      <xdr:spPr bwMode="auto">
        <a:xfrm>
          <a:off x="4579620" y="27591499"/>
          <a:ext cx="0" cy="77014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83820</xdr:colOff>
      <xdr:row>141</xdr:row>
      <xdr:rowOff>45720</xdr:rowOff>
    </xdr:from>
    <xdr:to>
      <xdr:col>3</xdr:col>
      <xdr:colOff>457200</xdr:colOff>
      <xdr:row>141</xdr:row>
      <xdr:rowOff>45720</xdr:rowOff>
    </xdr:to>
    <xdr:sp macro="" textlink="">
      <xdr:nvSpPr>
        <xdr:cNvPr id="898" name="Line 414">
          <a:extLst>
            <a:ext uri="{FF2B5EF4-FFF2-40B4-BE49-F238E27FC236}">
              <a16:creationId xmlns:a16="http://schemas.microsoft.com/office/drawing/2014/main" id="{00000000-0008-0000-1000-000082030000}"/>
            </a:ext>
          </a:extLst>
        </xdr:cNvPr>
        <xdr:cNvSpPr>
          <a:spLocks noChangeShapeType="1"/>
        </xdr:cNvSpPr>
      </xdr:nvSpPr>
      <xdr:spPr bwMode="auto">
        <a:xfrm flipH="1">
          <a:off x="4206240" y="27576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502372</xdr:colOff>
      <xdr:row>143</xdr:row>
      <xdr:rowOff>83820</xdr:rowOff>
    </xdr:from>
    <xdr:to>
      <xdr:col>4</xdr:col>
      <xdr:colOff>625388</xdr:colOff>
      <xdr:row>143</xdr:row>
      <xdr:rowOff>83820</xdr:rowOff>
    </xdr:to>
    <xdr:sp macro="" textlink="">
      <xdr:nvSpPr>
        <xdr:cNvPr id="899" name="Line 411">
          <a:extLst>
            <a:ext uri="{FF2B5EF4-FFF2-40B4-BE49-F238E27FC236}">
              <a16:creationId xmlns:a16="http://schemas.microsoft.com/office/drawing/2014/main" id="{00000000-0008-0000-1000-000083030000}"/>
            </a:ext>
          </a:extLst>
        </xdr:cNvPr>
        <xdr:cNvSpPr>
          <a:spLocks noChangeShapeType="1"/>
        </xdr:cNvSpPr>
      </xdr:nvSpPr>
      <xdr:spPr bwMode="auto">
        <a:xfrm flipH="1">
          <a:off x="5348692" y="2775204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457200</xdr:colOff>
      <xdr:row>141</xdr:row>
      <xdr:rowOff>60439</xdr:rowOff>
    </xdr:from>
    <xdr:to>
      <xdr:col>4</xdr:col>
      <xdr:colOff>457200</xdr:colOff>
      <xdr:row>146</xdr:row>
      <xdr:rowOff>7620</xdr:rowOff>
    </xdr:to>
    <xdr:sp macro="" textlink="">
      <xdr:nvSpPr>
        <xdr:cNvPr id="900" name="Line 412">
          <a:extLst>
            <a:ext uri="{FF2B5EF4-FFF2-40B4-BE49-F238E27FC236}">
              <a16:creationId xmlns:a16="http://schemas.microsoft.com/office/drawing/2014/main" id="{00000000-0008-0000-1000-000084030000}"/>
            </a:ext>
          </a:extLst>
        </xdr:cNvPr>
        <xdr:cNvSpPr>
          <a:spLocks noChangeShapeType="1"/>
        </xdr:cNvSpPr>
      </xdr:nvSpPr>
      <xdr:spPr bwMode="auto">
        <a:xfrm>
          <a:off x="5471160" y="27591499"/>
          <a:ext cx="0" cy="78538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83820</xdr:colOff>
      <xdr:row>141</xdr:row>
      <xdr:rowOff>45720</xdr:rowOff>
    </xdr:from>
    <xdr:to>
      <xdr:col>4</xdr:col>
      <xdr:colOff>457200</xdr:colOff>
      <xdr:row>141</xdr:row>
      <xdr:rowOff>45720</xdr:rowOff>
    </xdr:to>
    <xdr:sp macro="" textlink="">
      <xdr:nvSpPr>
        <xdr:cNvPr id="901" name="Line 414">
          <a:extLst>
            <a:ext uri="{FF2B5EF4-FFF2-40B4-BE49-F238E27FC236}">
              <a16:creationId xmlns:a16="http://schemas.microsoft.com/office/drawing/2014/main" id="{00000000-0008-0000-1000-000085030000}"/>
            </a:ext>
          </a:extLst>
        </xdr:cNvPr>
        <xdr:cNvSpPr>
          <a:spLocks noChangeShapeType="1"/>
        </xdr:cNvSpPr>
      </xdr:nvSpPr>
      <xdr:spPr bwMode="auto">
        <a:xfrm flipH="1">
          <a:off x="5097780" y="27576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512493</xdr:colOff>
      <xdr:row>143</xdr:row>
      <xdr:rowOff>76200</xdr:rowOff>
    </xdr:from>
    <xdr:to>
      <xdr:col>5</xdr:col>
      <xdr:colOff>676228</xdr:colOff>
      <xdr:row>143</xdr:row>
      <xdr:rowOff>76200</xdr:rowOff>
    </xdr:to>
    <xdr:sp macro="" textlink="">
      <xdr:nvSpPr>
        <xdr:cNvPr id="902" name="Line 411">
          <a:extLst>
            <a:ext uri="{FF2B5EF4-FFF2-40B4-BE49-F238E27FC236}">
              <a16:creationId xmlns:a16="http://schemas.microsoft.com/office/drawing/2014/main" id="{00000000-0008-0000-1000-000086030000}"/>
            </a:ext>
          </a:extLst>
        </xdr:cNvPr>
        <xdr:cNvSpPr>
          <a:spLocks noChangeShapeType="1"/>
        </xdr:cNvSpPr>
      </xdr:nvSpPr>
      <xdr:spPr bwMode="auto">
        <a:xfrm flipH="1">
          <a:off x="6379893" y="2794254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457200</xdr:colOff>
      <xdr:row>141</xdr:row>
      <xdr:rowOff>60438</xdr:rowOff>
    </xdr:from>
    <xdr:to>
      <xdr:col>5</xdr:col>
      <xdr:colOff>457200</xdr:colOff>
      <xdr:row>146</xdr:row>
      <xdr:rowOff>7619</xdr:rowOff>
    </xdr:to>
    <xdr:sp macro="" textlink="">
      <xdr:nvSpPr>
        <xdr:cNvPr id="903" name="Line 412">
          <a:extLst>
            <a:ext uri="{FF2B5EF4-FFF2-40B4-BE49-F238E27FC236}">
              <a16:creationId xmlns:a16="http://schemas.microsoft.com/office/drawing/2014/main" id="{00000000-0008-0000-1000-000087030000}"/>
            </a:ext>
          </a:extLst>
        </xdr:cNvPr>
        <xdr:cNvSpPr>
          <a:spLocks noChangeShapeType="1"/>
        </xdr:cNvSpPr>
      </xdr:nvSpPr>
      <xdr:spPr bwMode="auto">
        <a:xfrm>
          <a:off x="6324600" y="27591498"/>
          <a:ext cx="0" cy="78538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83820</xdr:colOff>
      <xdr:row>141</xdr:row>
      <xdr:rowOff>45720</xdr:rowOff>
    </xdr:from>
    <xdr:to>
      <xdr:col>5</xdr:col>
      <xdr:colOff>457200</xdr:colOff>
      <xdr:row>141</xdr:row>
      <xdr:rowOff>45720</xdr:rowOff>
    </xdr:to>
    <xdr:sp macro="" textlink="">
      <xdr:nvSpPr>
        <xdr:cNvPr id="904" name="Line 414">
          <a:extLst>
            <a:ext uri="{FF2B5EF4-FFF2-40B4-BE49-F238E27FC236}">
              <a16:creationId xmlns:a16="http://schemas.microsoft.com/office/drawing/2014/main" id="{00000000-0008-0000-1000-000088030000}"/>
            </a:ext>
          </a:extLst>
        </xdr:cNvPr>
        <xdr:cNvSpPr>
          <a:spLocks noChangeShapeType="1"/>
        </xdr:cNvSpPr>
      </xdr:nvSpPr>
      <xdr:spPr bwMode="auto">
        <a:xfrm flipH="1">
          <a:off x="5951220" y="275767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562288</xdr:colOff>
      <xdr:row>143</xdr:row>
      <xdr:rowOff>68580</xdr:rowOff>
    </xdr:from>
    <xdr:to>
      <xdr:col>6</xdr:col>
      <xdr:colOff>697606</xdr:colOff>
      <xdr:row>143</xdr:row>
      <xdr:rowOff>68580</xdr:rowOff>
    </xdr:to>
    <xdr:sp macro="" textlink="">
      <xdr:nvSpPr>
        <xdr:cNvPr id="907" name="Line 315">
          <a:extLst>
            <a:ext uri="{FF2B5EF4-FFF2-40B4-BE49-F238E27FC236}">
              <a16:creationId xmlns:a16="http://schemas.microsoft.com/office/drawing/2014/main" id="{00000000-0008-0000-1000-00008B030000}"/>
            </a:ext>
          </a:extLst>
        </xdr:cNvPr>
        <xdr:cNvSpPr>
          <a:spLocks noChangeShapeType="1"/>
        </xdr:cNvSpPr>
      </xdr:nvSpPr>
      <xdr:spPr bwMode="auto">
        <a:xfrm flipH="1">
          <a:off x="7321228" y="27934920"/>
          <a:ext cx="1353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xdr:colOff>
      <xdr:row>146</xdr:row>
      <xdr:rowOff>7620</xdr:rowOff>
    </xdr:from>
    <xdr:to>
      <xdr:col>2</xdr:col>
      <xdr:colOff>457200</xdr:colOff>
      <xdr:row>146</xdr:row>
      <xdr:rowOff>7620</xdr:rowOff>
    </xdr:to>
    <xdr:sp macro="" textlink="">
      <xdr:nvSpPr>
        <xdr:cNvPr id="908" name="Line 413">
          <a:extLst>
            <a:ext uri="{FF2B5EF4-FFF2-40B4-BE49-F238E27FC236}">
              <a16:creationId xmlns:a16="http://schemas.microsoft.com/office/drawing/2014/main" id="{00000000-0008-0000-1000-00008C030000}"/>
            </a:ext>
          </a:extLst>
        </xdr:cNvPr>
        <xdr:cNvSpPr>
          <a:spLocks noChangeShapeType="1"/>
        </xdr:cNvSpPr>
      </xdr:nvSpPr>
      <xdr:spPr bwMode="auto">
        <a:xfrm flipH="1">
          <a:off x="3238500" y="2817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42291</xdr:colOff>
      <xdr:row>145</xdr:row>
      <xdr:rowOff>160020</xdr:rowOff>
    </xdr:from>
    <xdr:to>
      <xdr:col>3</xdr:col>
      <xdr:colOff>453009</xdr:colOff>
      <xdr:row>145</xdr:row>
      <xdr:rowOff>160020</xdr:rowOff>
    </xdr:to>
    <xdr:sp macro="" textlink="">
      <xdr:nvSpPr>
        <xdr:cNvPr id="909" name="Line 413">
          <a:extLst>
            <a:ext uri="{FF2B5EF4-FFF2-40B4-BE49-F238E27FC236}">
              <a16:creationId xmlns:a16="http://schemas.microsoft.com/office/drawing/2014/main" id="{00000000-0008-0000-1000-00008D030000}"/>
            </a:ext>
          </a:extLst>
        </xdr:cNvPr>
        <xdr:cNvSpPr>
          <a:spLocks noChangeShapeType="1"/>
        </xdr:cNvSpPr>
      </xdr:nvSpPr>
      <xdr:spPr bwMode="auto">
        <a:xfrm flipH="1">
          <a:off x="4042791" y="28163520"/>
          <a:ext cx="41071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91440</xdr:colOff>
      <xdr:row>146</xdr:row>
      <xdr:rowOff>7620</xdr:rowOff>
    </xdr:from>
    <xdr:to>
      <xdr:col>4</xdr:col>
      <xdr:colOff>464820</xdr:colOff>
      <xdr:row>146</xdr:row>
      <xdr:rowOff>7620</xdr:rowOff>
    </xdr:to>
    <xdr:sp macro="" textlink="">
      <xdr:nvSpPr>
        <xdr:cNvPr id="910" name="Line 413">
          <a:extLst>
            <a:ext uri="{FF2B5EF4-FFF2-40B4-BE49-F238E27FC236}">
              <a16:creationId xmlns:a16="http://schemas.microsoft.com/office/drawing/2014/main" id="{00000000-0008-0000-1000-00008E030000}"/>
            </a:ext>
          </a:extLst>
        </xdr:cNvPr>
        <xdr:cNvSpPr>
          <a:spLocks noChangeShapeType="1"/>
        </xdr:cNvSpPr>
      </xdr:nvSpPr>
      <xdr:spPr bwMode="auto">
        <a:xfrm flipH="1">
          <a:off x="4937760" y="281787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60960</xdr:colOff>
      <xdr:row>146</xdr:row>
      <xdr:rowOff>0</xdr:rowOff>
    </xdr:from>
    <xdr:to>
      <xdr:col>5</xdr:col>
      <xdr:colOff>434340</xdr:colOff>
      <xdr:row>146</xdr:row>
      <xdr:rowOff>0</xdr:rowOff>
    </xdr:to>
    <xdr:sp macro="" textlink="">
      <xdr:nvSpPr>
        <xdr:cNvPr id="911" name="Line 414">
          <a:extLst>
            <a:ext uri="{FF2B5EF4-FFF2-40B4-BE49-F238E27FC236}">
              <a16:creationId xmlns:a16="http://schemas.microsoft.com/office/drawing/2014/main" id="{00000000-0008-0000-1000-00008F030000}"/>
            </a:ext>
          </a:extLst>
        </xdr:cNvPr>
        <xdr:cNvSpPr>
          <a:spLocks noChangeShapeType="1"/>
        </xdr:cNvSpPr>
      </xdr:nvSpPr>
      <xdr:spPr bwMode="auto">
        <a:xfrm flipH="1">
          <a:off x="5753100" y="281711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517612</xdr:colOff>
      <xdr:row>313</xdr:row>
      <xdr:rowOff>0</xdr:rowOff>
    </xdr:from>
    <xdr:to>
      <xdr:col>2</xdr:col>
      <xdr:colOff>640628</xdr:colOff>
      <xdr:row>313</xdr:row>
      <xdr:rowOff>0</xdr:rowOff>
    </xdr:to>
    <xdr:sp macro="" textlink="">
      <xdr:nvSpPr>
        <xdr:cNvPr id="912" name="Line 575">
          <a:extLst>
            <a:ext uri="{FF2B5EF4-FFF2-40B4-BE49-F238E27FC236}">
              <a16:creationId xmlns:a16="http://schemas.microsoft.com/office/drawing/2014/main" id="{00000000-0008-0000-1000-000090030000}"/>
            </a:ext>
          </a:extLst>
        </xdr:cNvPr>
        <xdr:cNvSpPr>
          <a:spLocks noChangeShapeType="1"/>
        </xdr:cNvSpPr>
      </xdr:nvSpPr>
      <xdr:spPr bwMode="auto">
        <a:xfrm flipH="1">
          <a:off x="3672292" y="61447680"/>
          <a:ext cx="12301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121920</xdr:colOff>
      <xdr:row>311</xdr:row>
      <xdr:rowOff>45720</xdr:rowOff>
    </xdr:from>
    <xdr:to>
      <xdr:col>2</xdr:col>
      <xdr:colOff>495300</xdr:colOff>
      <xdr:row>311</xdr:row>
      <xdr:rowOff>45720</xdr:rowOff>
    </xdr:to>
    <xdr:sp macro="" textlink="">
      <xdr:nvSpPr>
        <xdr:cNvPr id="913" name="Line 585">
          <a:extLst>
            <a:ext uri="{FF2B5EF4-FFF2-40B4-BE49-F238E27FC236}">
              <a16:creationId xmlns:a16="http://schemas.microsoft.com/office/drawing/2014/main" id="{00000000-0008-0000-1000-000091030000}"/>
            </a:ext>
          </a:extLst>
        </xdr:cNvPr>
        <xdr:cNvSpPr>
          <a:spLocks noChangeShapeType="1"/>
        </xdr:cNvSpPr>
      </xdr:nvSpPr>
      <xdr:spPr bwMode="auto">
        <a:xfrm flipH="1">
          <a:off x="3352800" y="61356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495300</xdr:colOff>
      <xdr:row>311</xdr:row>
      <xdr:rowOff>53358</xdr:rowOff>
    </xdr:from>
    <xdr:to>
      <xdr:col>2</xdr:col>
      <xdr:colOff>495300</xdr:colOff>
      <xdr:row>314</xdr:row>
      <xdr:rowOff>163122</xdr:rowOff>
    </xdr:to>
    <xdr:sp macro="" textlink="">
      <xdr:nvSpPr>
        <xdr:cNvPr id="914" name="Line 855">
          <a:extLst>
            <a:ext uri="{FF2B5EF4-FFF2-40B4-BE49-F238E27FC236}">
              <a16:creationId xmlns:a16="http://schemas.microsoft.com/office/drawing/2014/main" id="{00000000-0008-0000-1000-000092030000}"/>
            </a:ext>
          </a:extLst>
        </xdr:cNvPr>
        <xdr:cNvSpPr>
          <a:spLocks noChangeShapeType="1"/>
        </xdr:cNvSpPr>
      </xdr:nvSpPr>
      <xdr:spPr bwMode="auto">
        <a:xfrm flipH="1">
          <a:off x="3726180" y="61363878"/>
          <a:ext cx="0" cy="6126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538444</xdr:colOff>
      <xdr:row>312</xdr:row>
      <xdr:rowOff>152400</xdr:rowOff>
    </xdr:from>
    <xdr:to>
      <xdr:col>3</xdr:col>
      <xdr:colOff>650277</xdr:colOff>
      <xdr:row>312</xdr:row>
      <xdr:rowOff>152400</xdr:rowOff>
    </xdr:to>
    <xdr:sp macro="" textlink="">
      <xdr:nvSpPr>
        <xdr:cNvPr id="915" name="Line 575">
          <a:extLst>
            <a:ext uri="{FF2B5EF4-FFF2-40B4-BE49-F238E27FC236}">
              <a16:creationId xmlns:a16="http://schemas.microsoft.com/office/drawing/2014/main" id="{00000000-0008-0000-1000-000093030000}"/>
            </a:ext>
          </a:extLst>
        </xdr:cNvPr>
        <xdr:cNvSpPr>
          <a:spLocks noChangeShapeType="1"/>
        </xdr:cNvSpPr>
      </xdr:nvSpPr>
      <xdr:spPr bwMode="auto">
        <a:xfrm flipH="1">
          <a:off x="4538944" y="6143244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121920</xdr:colOff>
      <xdr:row>311</xdr:row>
      <xdr:rowOff>45720</xdr:rowOff>
    </xdr:from>
    <xdr:to>
      <xdr:col>3</xdr:col>
      <xdr:colOff>495300</xdr:colOff>
      <xdr:row>311</xdr:row>
      <xdr:rowOff>45720</xdr:rowOff>
    </xdr:to>
    <xdr:sp macro="" textlink="">
      <xdr:nvSpPr>
        <xdr:cNvPr id="916" name="Line 585">
          <a:extLst>
            <a:ext uri="{FF2B5EF4-FFF2-40B4-BE49-F238E27FC236}">
              <a16:creationId xmlns:a16="http://schemas.microsoft.com/office/drawing/2014/main" id="{00000000-0008-0000-1000-000094030000}"/>
            </a:ext>
          </a:extLst>
        </xdr:cNvPr>
        <xdr:cNvSpPr>
          <a:spLocks noChangeShapeType="1"/>
        </xdr:cNvSpPr>
      </xdr:nvSpPr>
      <xdr:spPr bwMode="auto">
        <a:xfrm flipH="1">
          <a:off x="4244340" y="61356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495300</xdr:colOff>
      <xdr:row>311</xdr:row>
      <xdr:rowOff>53358</xdr:rowOff>
    </xdr:from>
    <xdr:to>
      <xdr:col>3</xdr:col>
      <xdr:colOff>495300</xdr:colOff>
      <xdr:row>314</xdr:row>
      <xdr:rowOff>163122</xdr:rowOff>
    </xdr:to>
    <xdr:sp macro="" textlink="">
      <xdr:nvSpPr>
        <xdr:cNvPr id="917" name="Line 855">
          <a:extLst>
            <a:ext uri="{FF2B5EF4-FFF2-40B4-BE49-F238E27FC236}">
              <a16:creationId xmlns:a16="http://schemas.microsoft.com/office/drawing/2014/main" id="{00000000-0008-0000-1000-000095030000}"/>
            </a:ext>
          </a:extLst>
        </xdr:cNvPr>
        <xdr:cNvSpPr>
          <a:spLocks noChangeShapeType="1"/>
        </xdr:cNvSpPr>
      </xdr:nvSpPr>
      <xdr:spPr bwMode="auto">
        <a:xfrm flipH="1">
          <a:off x="4617720" y="61363878"/>
          <a:ext cx="0" cy="6126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507964</xdr:colOff>
      <xdr:row>312</xdr:row>
      <xdr:rowOff>160020</xdr:rowOff>
    </xdr:from>
    <xdr:to>
      <xdr:col>4</xdr:col>
      <xdr:colOff>619797</xdr:colOff>
      <xdr:row>312</xdr:row>
      <xdr:rowOff>160020</xdr:rowOff>
    </xdr:to>
    <xdr:sp macro="" textlink="">
      <xdr:nvSpPr>
        <xdr:cNvPr id="918" name="Line 575">
          <a:extLst>
            <a:ext uri="{FF2B5EF4-FFF2-40B4-BE49-F238E27FC236}">
              <a16:creationId xmlns:a16="http://schemas.microsoft.com/office/drawing/2014/main" id="{00000000-0008-0000-1000-000096030000}"/>
            </a:ext>
          </a:extLst>
        </xdr:cNvPr>
        <xdr:cNvSpPr>
          <a:spLocks noChangeShapeType="1"/>
        </xdr:cNvSpPr>
      </xdr:nvSpPr>
      <xdr:spPr bwMode="auto">
        <a:xfrm flipH="1">
          <a:off x="5521924" y="6163818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121920</xdr:colOff>
      <xdr:row>311</xdr:row>
      <xdr:rowOff>45720</xdr:rowOff>
    </xdr:from>
    <xdr:to>
      <xdr:col>4</xdr:col>
      <xdr:colOff>495300</xdr:colOff>
      <xdr:row>311</xdr:row>
      <xdr:rowOff>45720</xdr:rowOff>
    </xdr:to>
    <xdr:sp macro="" textlink="">
      <xdr:nvSpPr>
        <xdr:cNvPr id="919" name="Line 585">
          <a:extLst>
            <a:ext uri="{FF2B5EF4-FFF2-40B4-BE49-F238E27FC236}">
              <a16:creationId xmlns:a16="http://schemas.microsoft.com/office/drawing/2014/main" id="{00000000-0008-0000-1000-000097030000}"/>
            </a:ext>
          </a:extLst>
        </xdr:cNvPr>
        <xdr:cNvSpPr>
          <a:spLocks noChangeShapeType="1"/>
        </xdr:cNvSpPr>
      </xdr:nvSpPr>
      <xdr:spPr bwMode="auto">
        <a:xfrm flipH="1">
          <a:off x="5135880" y="61356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495300</xdr:colOff>
      <xdr:row>311</xdr:row>
      <xdr:rowOff>53358</xdr:rowOff>
    </xdr:from>
    <xdr:to>
      <xdr:col>4</xdr:col>
      <xdr:colOff>495300</xdr:colOff>
      <xdr:row>314</xdr:row>
      <xdr:rowOff>163122</xdr:rowOff>
    </xdr:to>
    <xdr:sp macro="" textlink="">
      <xdr:nvSpPr>
        <xdr:cNvPr id="920" name="Line 855">
          <a:extLst>
            <a:ext uri="{FF2B5EF4-FFF2-40B4-BE49-F238E27FC236}">
              <a16:creationId xmlns:a16="http://schemas.microsoft.com/office/drawing/2014/main" id="{00000000-0008-0000-1000-000098030000}"/>
            </a:ext>
          </a:extLst>
        </xdr:cNvPr>
        <xdr:cNvSpPr>
          <a:spLocks noChangeShapeType="1"/>
        </xdr:cNvSpPr>
      </xdr:nvSpPr>
      <xdr:spPr bwMode="auto">
        <a:xfrm flipH="1">
          <a:off x="5509260" y="61363878"/>
          <a:ext cx="0" cy="6126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599404</xdr:colOff>
      <xdr:row>313</xdr:row>
      <xdr:rowOff>7620</xdr:rowOff>
    </xdr:from>
    <xdr:to>
      <xdr:col>6</xdr:col>
      <xdr:colOff>711237</xdr:colOff>
      <xdr:row>313</xdr:row>
      <xdr:rowOff>7620</xdr:rowOff>
    </xdr:to>
    <xdr:sp macro="" textlink="">
      <xdr:nvSpPr>
        <xdr:cNvPr id="921" name="Line 575">
          <a:extLst>
            <a:ext uri="{FF2B5EF4-FFF2-40B4-BE49-F238E27FC236}">
              <a16:creationId xmlns:a16="http://schemas.microsoft.com/office/drawing/2014/main" id="{00000000-0008-0000-1000-000099030000}"/>
            </a:ext>
          </a:extLst>
        </xdr:cNvPr>
        <xdr:cNvSpPr>
          <a:spLocks noChangeShapeType="1"/>
        </xdr:cNvSpPr>
      </xdr:nvSpPr>
      <xdr:spPr bwMode="auto">
        <a:xfrm flipH="1">
          <a:off x="7358344" y="61653420"/>
          <a:ext cx="1118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527733</xdr:colOff>
      <xdr:row>312</xdr:row>
      <xdr:rowOff>160020</xdr:rowOff>
    </xdr:from>
    <xdr:to>
      <xdr:col>5</xdr:col>
      <xdr:colOff>691468</xdr:colOff>
      <xdr:row>312</xdr:row>
      <xdr:rowOff>160020</xdr:rowOff>
    </xdr:to>
    <xdr:sp macro="" textlink="">
      <xdr:nvSpPr>
        <xdr:cNvPr id="924" name="Line 575">
          <a:extLst>
            <a:ext uri="{FF2B5EF4-FFF2-40B4-BE49-F238E27FC236}">
              <a16:creationId xmlns:a16="http://schemas.microsoft.com/office/drawing/2014/main" id="{00000000-0008-0000-1000-00009C030000}"/>
            </a:ext>
          </a:extLst>
        </xdr:cNvPr>
        <xdr:cNvSpPr>
          <a:spLocks noChangeShapeType="1"/>
        </xdr:cNvSpPr>
      </xdr:nvSpPr>
      <xdr:spPr bwMode="auto">
        <a:xfrm flipH="1">
          <a:off x="6219873" y="61440060"/>
          <a:ext cx="16373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121920</xdr:colOff>
      <xdr:row>311</xdr:row>
      <xdr:rowOff>45720</xdr:rowOff>
    </xdr:from>
    <xdr:to>
      <xdr:col>5</xdr:col>
      <xdr:colOff>495300</xdr:colOff>
      <xdr:row>311</xdr:row>
      <xdr:rowOff>45720</xdr:rowOff>
    </xdr:to>
    <xdr:sp macro="" textlink="">
      <xdr:nvSpPr>
        <xdr:cNvPr id="925" name="Line 585">
          <a:extLst>
            <a:ext uri="{FF2B5EF4-FFF2-40B4-BE49-F238E27FC236}">
              <a16:creationId xmlns:a16="http://schemas.microsoft.com/office/drawing/2014/main" id="{00000000-0008-0000-1000-00009D030000}"/>
            </a:ext>
          </a:extLst>
        </xdr:cNvPr>
        <xdr:cNvSpPr>
          <a:spLocks noChangeShapeType="1"/>
        </xdr:cNvSpPr>
      </xdr:nvSpPr>
      <xdr:spPr bwMode="auto">
        <a:xfrm flipH="1">
          <a:off x="5989320" y="613562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495300</xdr:colOff>
      <xdr:row>311</xdr:row>
      <xdr:rowOff>53358</xdr:rowOff>
    </xdr:from>
    <xdr:to>
      <xdr:col>5</xdr:col>
      <xdr:colOff>495300</xdr:colOff>
      <xdr:row>314</xdr:row>
      <xdr:rowOff>163122</xdr:rowOff>
    </xdr:to>
    <xdr:sp macro="" textlink="">
      <xdr:nvSpPr>
        <xdr:cNvPr id="926" name="Line 855">
          <a:extLst>
            <a:ext uri="{FF2B5EF4-FFF2-40B4-BE49-F238E27FC236}">
              <a16:creationId xmlns:a16="http://schemas.microsoft.com/office/drawing/2014/main" id="{00000000-0008-0000-1000-00009E030000}"/>
            </a:ext>
          </a:extLst>
        </xdr:cNvPr>
        <xdr:cNvSpPr>
          <a:spLocks noChangeShapeType="1"/>
        </xdr:cNvSpPr>
      </xdr:nvSpPr>
      <xdr:spPr bwMode="auto">
        <a:xfrm flipH="1">
          <a:off x="6362700" y="61363878"/>
          <a:ext cx="0" cy="61268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106680</xdr:colOff>
      <xdr:row>315</xdr:row>
      <xdr:rowOff>0</xdr:rowOff>
    </xdr:from>
    <xdr:to>
      <xdr:col>2</xdr:col>
      <xdr:colOff>480060</xdr:colOff>
      <xdr:row>315</xdr:row>
      <xdr:rowOff>0</xdr:rowOff>
    </xdr:to>
    <xdr:sp macro="" textlink="">
      <xdr:nvSpPr>
        <xdr:cNvPr id="927" name="Line 585">
          <a:extLst>
            <a:ext uri="{FF2B5EF4-FFF2-40B4-BE49-F238E27FC236}">
              <a16:creationId xmlns:a16="http://schemas.microsoft.com/office/drawing/2014/main" id="{00000000-0008-0000-1000-00009F030000}"/>
            </a:ext>
          </a:extLst>
        </xdr:cNvPr>
        <xdr:cNvSpPr>
          <a:spLocks noChangeShapeType="1"/>
        </xdr:cNvSpPr>
      </xdr:nvSpPr>
      <xdr:spPr bwMode="auto">
        <a:xfrm flipH="1">
          <a:off x="3261360" y="61782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114300</xdr:colOff>
      <xdr:row>314</xdr:row>
      <xdr:rowOff>160020</xdr:rowOff>
    </xdr:from>
    <xdr:to>
      <xdr:col>3</xdr:col>
      <xdr:colOff>487680</xdr:colOff>
      <xdr:row>314</xdr:row>
      <xdr:rowOff>160020</xdr:rowOff>
    </xdr:to>
    <xdr:sp macro="" textlink="">
      <xdr:nvSpPr>
        <xdr:cNvPr id="928" name="Line 585">
          <a:extLst>
            <a:ext uri="{FF2B5EF4-FFF2-40B4-BE49-F238E27FC236}">
              <a16:creationId xmlns:a16="http://schemas.microsoft.com/office/drawing/2014/main" id="{00000000-0008-0000-1000-0000A0030000}"/>
            </a:ext>
          </a:extLst>
        </xdr:cNvPr>
        <xdr:cNvSpPr>
          <a:spLocks noChangeShapeType="1"/>
        </xdr:cNvSpPr>
      </xdr:nvSpPr>
      <xdr:spPr bwMode="auto">
        <a:xfrm flipH="1">
          <a:off x="4114800" y="61775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315</xdr:row>
      <xdr:rowOff>0</xdr:rowOff>
    </xdr:from>
    <xdr:to>
      <xdr:col>4</xdr:col>
      <xdr:colOff>487680</xdr:colOff>
      <xdr:row>315</xdr:row>
      <xdr:rowOff>0</xdr:rowOff>
    </xdr:to>
    <xdr:sp macro="" textlink="">
      <xdr:nvSpPr>
        <xdr:cNvPr id="929" name="Line 585">
          <a:extLst>
            <a:ext uri="{FF2B5EF4-FFF2-40B4-BE49-F238E27FC236}">
              <a16:creationId xmlns:a16="http://schemas.microsoft.com/office/drawing/2014/main" id="{00000000-0008-0000-1000-0000A1030000}"/>
            </a:ext>
          </a:extLst>
        </xdr:cNvPr>
        <xdr:cNvSpPr>
          <a:spLocks noChangeShapeType="1"/>
        </xdr:cNvSpPr>
      </xdr:nvSpPr>
      <xdr:spPr bwMode="auto">
        <a:xfrm flipH="1">
          <a:off x="4960620" y="617829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106680</xdr:colOff>
      <xdr:row>314</xdr:row>
      <xdr:rowOff>160020</xdr:rowOff>
    </xdr:from>
    <xdr:to>
      <xdr:col>5</xdr:col>
      <xdr:colOff>480060</xdr:colOff>
      <xdr:row>314</xdr:row>
      <xdr:rowOff>160020</xdr:rowOff>
    </xdr:to>
    <xdr:sp macro="" textlink="">
      <xdr:nvSpPr>
        <xdr:cNvPr id="930" name="Line 585">
          <a:extLst>
            <a:ext uri="{FF2B5EF4-FFF2-40B4-BE49-F238E27FC236}">
              <a16:creationId xmlns:a16="http://schemas.microsoft.com/office/drawing/2014/main" id="{00000000-0008-0000-1000-0000A2030000}"/>
            </a:ext>
          </a:extLst>
        </xdr:cNvPr>
        <xdr:cNvSpPr>
          <a:spLocks noChangeShapeType="1"/>
        </xdr:cNvSpPr>
      </xdr:nvSpPr>
      <xdr:spPr bwMode="auto">
        <a:xfrm flipH="1">
          <a:off x="5798820" y="6177534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14</xdr:row>
      <xdr:rowOff>0</xdr:rowOff>
    </xdr:from>
    <xdr:to>
      <xdr:col>3</xdr:col>
      <xdr:colOff>0</xdr:colOff>
      <xdr:row>14</xdr:row>
      <xdr:rowOff>0</xdr:rowOff>
    </xdr:to>
    <xdr:sp macro="" textlink="">
      <xdr:nvSpPr>
        <xdr:cNvPr id="2" name="AutoShape 1">
          <a:extLst>
            <a:ext uri="{FF2B5EF4-FFF2-40B4-BE49-F238E27FC236}">
              <a16:creationId xmlns:a16="http://schemas.microsoft.com/office/drawing/2014/main" id="{00000000-0008-0000-1200-000002000000}"/>
            </a:ext>
          </a:extLst>
        </xdr:cNvPr>
        <xdr:cNvSpPr>
          <a:spLocks/>
        </xdr:cNvSpPr>
      </xdr:nvSpPr>
      <xdr:spPr bwMode="auto">
        <a:xfrm>
          <a:off x="1089660" y="2750820"/>
          <a:ext cx="0" cy="0"/>
        </a:xfrm>
        <a:prstGeom prst="rightBrace">
          <a:avLst>
            <a:gd name="adj1" fmla="val -2147483648"/>
            <a:gd name="adj2" fmla="val 52176"/>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14</xdr:row>
      <xdr:rowOff>0</xdr:rowOff>
    </xdr:from>
    <xdr:to>
      <xdr:col>3</xdr:col>
      <xdr:colOff>0</xdr:colOff>
      <xdr:row>14</xdr:row>
      <xdr:rowOff>0</xdr:rowOff>
    </xdr:to>
    <xdr:sp macro="" textlink="">
      <xdr:nvSpPr>
        <xdr:cNvPr id="3" name="Text Box 2">
          <a:extLst>
            <a:ext uri="{FF2B5EF4-FFF2-40B4-BE49-F238E27FC236}">
              <a16:creationId xmlns:a16="http://schemas.microsoft.com/office/drawing/2014/main" id="{00000000-0008-0000-1200-000003000000}"/>
            </a:ext>
          </a:extLst>
        </xdr:cNvPr>
        <xdr:cNvSpPr txBox="1">
          <a:spLocks noChangeArrowheads="1"/>
        </xdr:cNvSpPr>
      </xdr:nvSpPr>
      <xdr:spPr bwMode="auto">
        <a:xfrm>
          <a:off x="1089660" y="2750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MetaNormalLF-Roman"/>
            </a:rPr>
            <a:t>Abgrenzung</a:t>
          </a:r>
        </a:p>
      </xdr:txBody>
    </xdr:sp>
    <xdr:clientData/>
  </xdr:twoCellAnchor>
  <xdr:twoCellAnchor>
    <xdr:from>
      <xdr:col>7</xdr:col>
      <xdr:colOff>0</xdr:colOff>
      <xdr:row>54</xdr:row>
      <xdr:rowOff>0</xdr:rowOff>
    </xdr:from>
    <xdr:to>
      <xdr:col>7</xdr:col>
      <xdr:colOff>0</xdr:colOff>
      <xdr:row>54</xdr:row>
      <xdr:rowOff>0</xdr:rowOff>
    </xdr:to>
    <xdr:sp macro="" textlink="">
      <xdr:nvSpPr>
        <xdr:cNvPr id="4" name="Text Box 3">
          <a:extLst>
            <a:ext uri="{FF2B5EF4-FFF2-40B4-BE49-F238E27FC236}">
              <a16:creationId xmlns:a16="http://schemas.microsoft.com/office/drawing/2014/main" id="{00000000-0008-0000-1200-000004000000}"/>
            </a:ext>
          </a:extLst>
        </xdr:cNvPr>
        <xdr:cNvSpPr txBox="1">
          <a:spLocks noChangeArrowheads="1"/>
        </xdr:cNvSpPr>
      </xdr:nvSpPr>
      <xdr:spPr bwMode="auto">
        <a:xfrm>
          <a:off x="6301740" y="10469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36576"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7</xdr:col>
      <xdr:colOff>0</xdr:colOff>
      <xdr:row>45</xdr:row>
      <xdr:rowOff>0</xdr:rowOff>
    </xdr:from>
    <xdr:to>
      <xdr:col>7</xdr:col>
      <xdr:colOff>0</xdr:colOff>
      <xdr:row>45</xdr:row>
      <xdr:rowOff>0</xdr:rowOff>
    </xdr:to>
    <xdr:sp macro="" textlink="">
      <xdr:nvSpPr>
        <xdr:cNvPr id="5" name="Text Box 4">
          <a:extLst>
            <a:ext uri="{FF2B5EF4-FFF2-40B4-BE49-F238E27FC236}">
              <a16:creationId xmlns:a16="http://schemas.microsoft.com/office/drawing/2014/main" id="{00000000-0008-0000-1200-000005000000}"/>
            </a:ext>
          </a:extLst>
        </xdr:cNvPr>
        <xdr:cNvSpPr txBox="1">
          <a:spLocks noChangeArrowheads="1"/>
        </xdr:cNvSpPr>
      </xdr:nvSpPr>
      <xdr:spPr bwMode="auto">
        <a:xfrm>
          <a:off x="6301740" y="8709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twoCellAnchor>
    <xdr:from>
      <xdr:col>8</xdr:col>
      <xdr:colOff>0</xdr:colOff>
      <xdr:row>46</xdr:row>
      <xdr:rowOff>0</xdr:rowOff>
    </xdr:from>
    <xdr:to>
      <xdr:col>8</xdr:col>
      <xdr:colOff>0</xdr:colOff>
      <xdr:row>46</xdr:row>
      <xdr:rowOff>0</xdr:rowOff>
    </xdr:to>
    <xdr:sp macro="" textlink="">
      <xdr:nvSpPr>
        <xdr:cNvPr id="6" name="Text Box 5">
          <a:extLst>
            <a:ext uri="{FF2B5EF4-FFF2-40B4-BE49-F238E27FC236}">
              <a16:creationId xmlns:a16="http://schemas.microsoft.com/office/drawing/2014/main" id="{00000000-0008-0000-1200-000006000000}"/>
            </a:ext>
          </a:extLst>
        </xdr:cNvPr>
        <xdr:cNvSpPr txBox="1">
          <a:spLocks noChangeArrowheads="1"/>
        </xdr:cNvSpPr>
      </xdr:nvSpPr>
      <xdr:spPr bwMode="auto">
        <a:xfrm>
          <a:off x="10111740" y="85191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27432"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8</xdr:col>
      <xdr:colOff>0</xdr:colOff>
      <xdr:row>37</xdr:row>
      <xdr:rowOff>0</xdr:rowOff>
    </xdr:from>
    <xdr:to>
      <xdr:col>8</xdr:col>
      <xdr:colOff>0</xdr:colOff>
      <xdr:row>37</xdr:row>
      <xdr:rowOff>0</xdr:rowOff>
    </xdr:to>
    <xdr:sp macro="" textlink="">
      <xdr:nvSpPr>
        <xdr:cNvPr id="7" name="Text Box 6">
          <a:extLst>
            <a:ext uri="{FF2B5EF4-FFF2-40B4-BE49-F238E27FC236}">
              <a16:creationId xmlns:a16="http://schemas.microsoft.com/office/drawing/2014/main" id="{00000000-0008-0000-1200-000007000000}"/>
            </a:ext>
          </a:extLst>
        </xdr:cNvPr>
        <xdr:cNvSpPr txBox="1">
          <a:spLocks noChangeArrowheads="1"/>
        </xdr:cNvSpPr>
      </xdr:nvSpPr>
      <xdr:spPr bwMode="auto">
        <a:xfrm>
          <a:off x="10111740" y="69646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twoCellAnchor>
    <xdr:from>
      <xdr:col>7</xdr:col>
      <xdr:colOff>0</xdr:colOff>
      <xdr:row>61</xdr:row>
      <xdr:rowOff>0</xdr:rowOff>
    </xdr:from>
    <xdr:to>
      <xdr:col>7</xdr:col>
      <xdr:colOff>0</xdr:colOff>
      <xdr:row>61</xdr:row>
      <xdr:rowOff>0</xdr:rowOff>
    </xdr:to>
    <xdr:sp macro="" textlink="">
      <xdr:nvSpPr>
        <xdr:cNvPr id="8" name="Text Box 3">
          <a:extLst>
            <a:ext uri="{FF2B5EF4-FFF2-40B4-BE49-F238E27FC236}">
              <a16:creationId xmlns:a16="http://schemas.microsoft.com/office/drawing/2014/main" id="{00000000-0008-0000-1200-000008000000}"/>
            </a:ext>
          </a:extLst>
        </xdr:cNvPr>
        <xdr:cNvSpPr txBox="1">
          <a:spLocks noChangeArrowheads="1"/>
        </xdr:cNvSpPr>
      </xdr:nvSpPr>
      <xdr:spPr bwMode="auto">
        <a:xfrm>
          <a:off x="6301740" y="10469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 wrap="square" lIns="36576" tIns="0" rIns="0" bIns="0" anchor="t" upright="1"/>
        <a:lstStyle/>
        <a:p>
          <a:pPr algn="l" rtl="0">
            <a:defRPr sz="1000"/>
          </a:pPr>
          <a:r>
            <a:rPr lang="de-DE" sz="1100" b="1" i="0" u="none" strike="noStrike" baseline="0">
              <a:solidFill>
                <a:srgbClr val="000000"/>
              </a:solidFill>
              <a:latin typeface="Arial"/>
              <a:cs typeface="Arial"/>
            </a:rPr>
            <a:t>Bauverwaltung???</a:t>
          </a:r>
        </a:p>
      </xdr:txBody>
    </xdr:sp>
    <xdr:clientData/>
  </xdr:twoCellAnchor>
  <xdr:twoCellAnchor>
    <xdr:from>
      <xdr:col>7</xdr:col>
      <xdr:colOff>0</xdr:colOff>
      <xdr:row>52</xdr:row>
      <xdr:rowOff>0</xdr:rowOff>
    </xdr:from>
    <xdr:to>
      <xdr:col>7</xdr:col>
      <xdr:colOff>0</xdr:colOff>
      <xdr:row>52</xdr:row>
      <xdr:rowOff>0</xdr:rowOff>
    </xdr:to>
    <xdr:sp macro="" textlink="">
      <xdr:nvSpPr>
        <xdr:cNvPr id="9" name="Text Box 4">
          <a:extLst>
            <a:ext uri="{FF2B5EF4-FFF2-40B4-BE49-F238E27FC236}">
              <a16:creationId xmlns:a16="http://schemas.microsoft.com/office/drawing/2014/main" id="{00000000-0008-0000-1200-000009000000}"/>
            </a:ext>
          </a:extLst>
        </xdr:cNvPr>
        <xdr:cNvSpPr txBox="1">
          <a:spLocks noChangeArrowheads="1"/>
        </xdr:cNvSpPr>
      </xdr:nvSpPr>
      <xdr:spPr bwMode="auto">
        <a:xfrm>
          <a:off x="6301740" y="87096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Abgrenzung von 50 und 54 ist notwendig, hier aber zweifelhaft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2781300</xdr:colOff>
      <xdr:row>21</xdr:row>
      <xdr:rowOff>15240</xdr:rowOff>
    </xdr:from>
    <xdr:to>
      <xdr:col>2</xdr:col>
      <xdr:colOff>3070860</xdr:colOff>
      <xdr:row>22</xdr:row>
      <xdr:rowOff>167640</xdr:rowOff>
    </xdr:to>
    <xdr:sp macro="" textlink="">
      <xdr:nvSpPr>
        <xdr:cNvPr id="2" name="AutoShape 2">
          <a:extLst>
            <a:ext uri="{FF2B5EF4-FFF2-40B4-BE49-F238E27FC236}">
              <a16:creationId xmlns:a16="http://schemas.microsoft.com/office/drawing/2014/main" id="{00000000-0008-0000-1300-000002000000}"/>
            </a:ext>
          </a:extLst>
        </xdr:cNvPr>
        <xdr:cNvSpPr>
          <a:spLocks/>
        </xdr:cNvSpPr>
      </xdr:nvSpPr>
      <xdr:spPr bwMode="auto">
        <a:xfrm>
          <a:off x="3352800" y="4175760"/>
          <a:ext cx="289560" cy="350520"/>
        </a:xfrm>
        <a:prstGeom prst="rightBrace">
          <a:avLst>
            <a:gd name="adj1" fmla="val 100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2766060</xdr:colOff>
      <xdr:row>43</xdr:row>
      <xdr:rowOff>30480</xdr:rowOff>
    </xdr:from>
    <xdr:to>
      <xdr:col>2</xdr:col>
      <xdr:colOff>3055620</xdr:colOff>
      <xdr:row>45</xdr:row>
      <xdr:rowOff>30480</xdr:rowOff>
    </xdr:to>
    <xdr:sp macro="" textlink="">
      <xdr:nvSpPr>
        <xdr:cNvPr id="3" name="AutoShape 3">
          <a:extLst>
            <a:ext uri="{FF2B5EF4-FFF2-40B4-BE49-F238E27FC236}">
              <a16:creationId xmlns:a16="http://schemas.microsoft.com/office/drawing/2014/main" id="{00000000-0008-0000-1300-000003000000}"/>
            </a:ext>
          </a:extLst>
        </xdr:cNvPr>
        <xdr:cNvSpPr>
          <a:spLocks/>
        </xdr:cNvSpPr>
      </xdr:nvSpPr>
      <xdr:spPr bwMode="auto">
        <a:xfrm>
          <a:off x="3337560" y="8549640"/>
          <a:ext cx="289560" cy="396240"/>
        </a:xfrm>
        <a:prstGeom prst="rightBrace">
          <a:avLst>
            <a:gd name="adj1" fmla="val 1140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2827020</xdr:colOff>
      <xdr:row>95</xdr:row>
      <xdr:rowOff>30480</xdr:rowOff>
    </xdr:from>
    <xdr:to>
      <xdr:col>2</xdr:col>
      <xdr:colOff>3017520</xdr:colOff>
      <xdr:row>103</xdr:row>
      <xdr:rowOff>190500</xdr:rowOff>
    </xdr:to>
    <xdr:sp macro="" textlink="">
      <xdr:nvSpPr>
        <xdr:cNvPr id="5" name="AutoShape 5">
          <a:extLst>
            <a:ext uri="{FF2B5EF4-FFF2-40B4-BE49-F238E27FC236}">
              <a16:creationId xmlns:a16="http://schemas.microsoft.com/office/drawing/2014/main" id="{00000000-0008-0000-1300-000005000000}"/>
            </a:ext>
          </a:extLst>
        </xdr:cNvPr>
        <xdr:cNvSpPr>
          <a:spLocks/>
        </xdr:cNvSpPr>
      </xdr:nvSpPr>
      <xdr:spPr bwMode="auto">
        <a:xfrm>
          <a:off x="3398520" y="19088100"/>
          <a:ext cx="190500" cy="1744980"/>
        </a:xfrm>
        <a:prstGeom prst="rightBrace">
          <a:avLst>
            <a:gd name="adj1" fmla="val 7633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2827020</xdr:colOff>
      <xdr:row>108</xdr:row>
      <xdr:rowOff>38100</xdr:rowOff>
    </xdr:from>
    <xdr:to>
      <xdr:col>2</xdr:col>
      <xdr:colOff>3009900</xdr:colOff>
      <xdr:row>112</xdr:row>
      <xdr:rowOff>7620</xdr:rowOff>
    </xdr:to>
    <xdr:sp macro="" textlink="">
      <xdr:nvSpPr>
        <xdr:cNvPr id="6" name="AutoShape 6">
          <a:extLst>
            <a:ext uri="{FF2B5EF4-FFF2-40B4-BE49-F238E27FC236}">
              <a16:creationId xmlns:a16="http://schemas.microsoft.com/office/drawing/2014/main" id="{00000000-0008-0000-1300-000006000000}"/>
            </a:ext>
          </a:extLst>
        </xdr:cNvPr>
        <xdr:cNvSpPr>
          <a:spLocks/>
        </xdr:cNvSpPr>
      </xdr:nvSpPr>
      <xdr:spPr bwMode="auto">
        <a:xfrm>
          <a:off x="3398520" y="21671280"/>
          <a:ext cx="182880" cy="762000"/>
        </a:xfrm>
        <a:prstGeom prst="rightBrace">
          <a:avLst>
            <a:gd name="adj1" fmla="val 3472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2796540</xdr:colOff>
      <xdr:row>114</xdr:row>
      <xdr:rowOff>7620</xdr:rowOff>
    </xdr:from>
    <xdr:to>
      <xdr:col>2</xdr:col>
      <xdr:colOff>3009900</xdr:colOff>
      <xdr:row>120</xdr:row>
      <xdr:rowOff>182880</xdr:rowOff>
    </xdr:to>
    <xdr:sp macro="" textlink="">
      <xdr:nvSpPr>
        <xdr:cNvPr id="7" name="AutoShape 7">
          <a:extLst>
            <a:ext uri="{FF2B5EF4-FFF2-40B4-BE49-F238E27FC236}">
              <a16:creationId xmlns:a16="http://schemas.microsoft.com/office/drawing/2014/main" id="{00000000-0008-0000-1300-000007000000}"/>
            </a:ext>
          </a:extLst>
        </xdr:cNvPr>
        <xdr:cNvSpPr>
          <a:spLocks/>
        </xdr:cNvSpPr>
      </xdr:nvSpPr>
      <xdr:spPr bwMode="auto">
        <a:xfrm>
          <a:off x="3368040" y="22829520"/>
          <a:ext cx="213360" cy="1363980"/>
        </a:xfrm>
        <a:prstGeom prst="rightBrace">
          <a:avLst>
            <a:gd name="adj1" fmla="val 5327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2758440</xdr:colOff>
      <xdr:row>123</xdr:row>
      <xdr:rowOff>30480</xdr:rowOff>
    </xdr:from>
    <xdr:to>
      <xdr:col>2</xdr:col>
      <xdr:colOff>3025140</xdr:colOff>
      <xdr:row>127</xdr:row>
      <xdr:rowOff>7620</xdr:rowOff>
    </xdr:to>
    <xdr:sp macro="" textlink="">
      <xdr:nvSpPr>
        <xdr:cNvPr id="8" name="AutoShape 8">
          <a:extLst>
            <a:ext uri="{FF2B5EF4-FFF2-40B4-BE49-F238E27FC236}">
              <a16:creationId xmlns:a16="http://schemas.microsoft.com/office/drawing/2014/main" id="{00000000-0008-0000-1300-000008000000}"/>
            </a:ext>
          </a:extLst>
        </xdr:cNvPr>
        <xdr:cNvSpPr>
          <a:spLocks/>
        </xdr:cNvSpPr>
      </xdr:nvSpPr>
      <xdr:spPr bwMode="auto">
        <a:xfrm>
          <a:off x="3329940" y="24635460"/>
          <a:ext cx="266700" cy="769620"/>
        </a:xfrm>
        <a:prstGeom prst="rightBrace">
          <a:avLst>
            <a:gd name="adj1" fmla="val 240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2796540</xdr:colOff>
      <xdr:row>128</xdr:row>
      <xdr:rowOff>53340</xdr:rowOff>
    </xdr:from>
    <xdr:to>
      <xdr:col>2</xdr:col>
      <xdr:colOff>3009900</xdr:colOff>
      <xdr:row>134</xdr:row>
      <xdr:rowOff>182880</xdr:rowOff>
    </xdr:to>
    <xdr:sp macro="" textlink="">
      <xdr:nvSpPr>
        <xdr:cNvPr id="9" name="AutoShape 9">
          <a:extLst>
            <a:ext uri="{FF2B5EF4-FFF2-40B4-BE49-F238E27FC236}">
              <a16:creationId xmlns:a16="http://schemas.microsoft.com/office/drawing/2014/main" id="{00000000-0008-0000-1300-000009000000}"/>
            </a:ext>
          </a:extLst>
        </xdr:cNvPr>
        <xdr:cNvSpPr>
          <a:spLocks/>
        </xdr:cNvSpPr>
      </xdr:nvSpPr>
      <xdr:spPr bwMode="auto">
        <a:xfrm>
          <a:off x="3368040" y="25648920"/>
          <a:ext cx="213360" cy="1318260"/>
        </a:xfrm>
        <a:prstGeom prst="rightBrace">
          <a:avLst>
            <a:gd name="adj1" fmla="val 514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153</xdr:row>
      <xdr:rowOff>30480</xdr:rowOff>
    </xdr:from>
    <xdr:to>
      <xdr:col>2</xdr:col>
      <xdr:colOff>3055620</xdr:colOff>
      <xdr:row>154</xdr:row>
      <xdr:rowOff>182880</xdr:rowOff>
    </xdr:to>
    <xdr:sp macro="" textlink="">
      <xdr:nvSpPr>
        <xdr:cNvPr id="10" name="AutoShape 10">
          <a:extLst>
            <a:ext uri="{FF2B5EF4-FFF2-40B4-BE49-F238E27FC236}">
              <a16:creationId xmlns:a16="http://schemas.microsoft.com/office/drawing/2014/main" id="{00000000-0008-0000-1300-00000A000000}"/>
            </a:ext>
          </a:extLst>
        </xdr:cNvPr>
        <xdr:cNvSpPr>
          <a:spLocks/>
        </xdr:cNvSpPr>
      </xdr:nvSpPr>
      <xdr:spPr bwMode="auto">
        <a:xfrm>
          <a:off x="3299460" y="30975300"/>
          <a:ext cx="327660" cy="350520"/>
        </a:xfrm>
        <a:prstGeom prst="rightBrace">
          <a:avLst>
            <a:gd name="adj1" fmla="val 89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155</xdr:row>
      <xdr:rowOff>30480</xdr:rowOff>
    </xdr:from>
    <xdr:to>
      <xdr:col>2</xdr:col>
      <xdr:colOff>3055620</xdr:colOff>
      <xdr:row>156</xdr:row>
      <xdr:rowOff>182880</xdr:rowOff>
    </xdr:to>
    <xdr:sp macro="" textlink="">
      <xdr:nvSpPr>
        <xdr:cNvPr id="11" name="AutoShape 11">
          <a:extLst>
            <a:ext uri="{FF2B5EF4-FFF2-40B4-BE49-F238E27FC236}">
              <a16:creationId xmlns:a16="http://schemas.microsoft.com/office/drawing/2014/main" id="{00000000-0008-0000-1300-00000B000000}"/>
            </a:ext>
          </a:extLst>
        </xdr:cNvPr>
        <xdr:cNvSpPr>
          <a:spLocks/>
        </xdr:cNvSpPr>
      </xdr:nvSpPr>
      <xdr:spPr bwMode="auto">
        <a:xfrm>
          <a:off x="3299460" y="31371540"/>
          <a:ext cx="327660" cy="350520"/>
        </a:xfrm>
        <a:prstGeom prst="rightBrace">
          <a:avLst>
            <a:gd name="adj1" fmla="val 89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2804160</xdr:colOff>
      <xdr:row>176</xdr:row>
      <xdr:rowOff>38100</xdr:rowOff>
    </xdr:from>
    <xdr:to>
      <xdr:col>2</xdr:col>
      <xdr:colOff>2971800</xdr:colOff>
      <xdr:row>177</xdr:row>
      <xdr:rowOff>167640</xdr:rowOff>
    </xdr:to>
    <xdr:sp macro="" textlink="">
      <xdr:nvSpPr>
        <xdr:cNvPr id="12" name="AutoShape 12">
          <a:extLst>
            <a:ext uri="{FF2B5EF4-FFF2-40B4-BE49-F238E27FC236}">
              <a16:creationId xmlns:a16="http://schemas.microsoft.com/office/drawing/2014/main" id="{00000000-0008-0000-1300-00000C000000}"/>
            </a:ext>
          </a:extLst>
        </xdr:cNvPr>
        <xdr:cNvSpPr>
          <a:spLocks/>
        </xdr:cNvSpPr>
      </xdr:nvSpPr>
      <xdr:spPr bwMode="auto">
        <a:xfrm>
          <a:off x="3375660" y="35707320"/>
          <a:ext cx="167640" cy="327660"/>
        </a:xfrm>
        <a:prstGeom prst="rightBrace">
          <a:avLst>
            <a:gd name="adj1" fmla="val 162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2804160</xdr:colOff>
      <xdr:row>179</xdr:row>
      <xdr:rowOff>38100</xdr:rowOff>
    </xdr:from>
    <xdr:to>
      <xdr:col>2</xdr:col>
      <xdr:colOff>2971800</xdr:colOff>
      <xdr:row>180</xdr:row>
      <xdr:rowOff>167640</xdr:rowOff>
    </xdr:to>
    <xdr:sp macro="" textlink="">
      <xdr:nvSpPr>
        <xdr:cNvPr id="13" name="AutoShape 13">
          <a:extLst>
            <a:ext uri="{FF2B5EF4-FFF2-40B4-BE49-F238E27FC236}">
              <a16:creationId xmlns:a16="http://schemas.microsoft.com/office/drawing/2014/main" id="{00000000-0008-0000-1300-00000D000000}"/>
            </a:ext>
          </a:extLst>
        </xdr:cNvPr>
        <xdr:cNvSpPr>
          <a:spLocks/>
        </xdr:cNvSpPr>
      </xdr:nvSpPr>
      <xdr:spPr bwMode="auto">
        <a:xfrm>
          <a:off x="3375660" y="36301680"/>
          <a:ext cx="167640" cy="327660"/>
        </a:xfrm>
        <a:prstGeom prst="rightBrace">
          <a:avLst>
            <a:gd name="adj1" fmla="val 1628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2727960</xdr:colOff>
      <xdr:row>10</xdr:row>
      <xdr:rowOff>38100</xdr:rowOff>
    </xdr:from>
    <xdr:to>
      <xdr:col>2</xdr:col>
      <xdr:colOff>3048000</xdr:colOff>
      <xdr:row>13</xdr:row>
      <xdr:rowOff>160020</xdr:rowOff>
    </xdr:to>
    <xdr:sp macro="" textlink="">
      <xdr:nvSpPr>
        <xdr:cNvPr id="14" name="AutoShape 15">
          <a:extLst>
            <a:ext uri="{FF2B5EF4-FFF2-40B4-BE49-F238E27FC236}">
              <a16:creationId xmlns:a16="http://schemas.microsoft.com/office/drawing/2014/main" id="{00000000-0008-0000-1300-00000E000000}"/>
            </a:ext>
          </a:extLst>
        </xdr:cNvPr>
        <xdr:cNvSpPr>
          <a:spLocks/>
        </xdr:cNvSpPr>
      </xdr:nvSpPr>
      <xdr:spPr bwMode="auto">
        <a:xfrm>
          <a:off x="3299460" y="2019300"/>
          <a:ext cx="320040" cy="716280"/>
        </a:xfrm>
        <a:prstGeom prst="rightBrace">
          <a:avLst>
            <a:gd name="adj1" fmla="val 18651"/>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2758440</xdr:colOff>
      <xdr:row>16</xdr:row>
      <xdr:rowOff>114300</xdr:rowOff>
    </xdr:from>
    <xdr:to>
      <xdr:col>2</xdr:col>
      <xdr:colOff>3070860</xdr:colOff>
      <xdr:row>19</xdr:row>
      <xdr:rowOff>160020</xdr:rowOff>
    </xdr:to>
    <xdr:sp macro="" textlink="">
      <xdr:nvSpPr>
        <xdr:cNvPr id="15" name="AutoShape 16">
          <a:extLst>
            <a:ext uri="{FF2B5EF4-FFF2-40B4-BE49-F238E27FC236}">
              <a16:creationId xmlns:a16="http://schemas.microsoft.com/office/drawing/2014/main" id="{00000000-0008-0000-1300-00000F000000}"/>
            </a:ext>
          </a:extLst>
        </xdr:cNvPr>
        <xdr:cNvSpPr>
          <a:spLocks/>
        </xdr:cNvSpPr>
      </xdr:nvSpPr>
      <xdr:spPr bwMode="auto">
        <a:xfrm>
          <a:off x="3329940" y="3284220"/>
          <a:ext cx="312420" cy="640080"/>
        </a:xfrm>
        <a:prstGeom prst="rightBrace">
          <a:avLst>
            <a:gd name="adj1" fmla="val 21569"/>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3</xdr:row>
          <xdr:rowOff>9525</xdr:rowOff>
        </xdr:from>
        <xdr:to>
          <xdr:col>7</xdr:col>
          <xdr:colOff>409575</xdr:colOff>
          <xdr:row>52</xdr:row>
          <xdr:rowOff>95250</xdr:rowOff>
        </xdr:to>
        <xdr:sp macro="" textlink="">
          <xdr:nvSpPr>
            <xdr:cNvPr id="15364" name="Object 4" hidden="1">
              <a:extLst>
                <a:ext uri="{63B3BB69-23CF-44E3-9099-C40C66FF867C}">
                  <a14:compatExt spid="_x0000_s15364"/>
                </a:ext>
                <a:ext uri="{FF2B5EF4-FFF2-40B4-BE49-F238E27FC236}">
                  <a16:creationId xmlns:a16="http://schemas.microsoft.com/office/drawing/2014/main" id="{00000000-0008-0000-1600-000004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F3/Daten/ZF/ZF-Daten/Integration_Jahresrechnung/Ver&#246;ffentlichungskonzept/FS_14_3.2/Zusammenstellung%20Tabellen%20Fachserie/in%20Bearbeitung%20Seibert%20Excel-Tab_Z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eichnis"/>
      <sheetName val="Bemerkungen"/>
      <sheetName val="Gesamtw. Darst.-Überblick ALT"/>
      <sheetName val="Gesamtw. Darst."/>
      <sheetName val="Gesamtw.Detail"/>
      <sheetName val="Gesamtw-Detail-Einnahmen"/>
      <sheetName val="Gesamtw-Detail-FinÜbers"/>
      <sheetName val="Fin.wirt. Darst. "/>
      <sheetName val="Querschnitt Aufg.ber."/>
      <sheetName val="Ausg Einn. Aufgb. Ebenen"/>
      <sheetName val="Zahl-verk-Öff.G-Hh-Ausgaben "/>
      <sheetName val="Zahl-ver-Öff.G-Hh-Einnahmen"/>
      <sheetName val="Länder Ausgaben"/>
      <sheetName val="Länder Einnahmen"/>
      <sheetName val="Länder-Finanzierungsübersicht"/>
      <sheetName val="Zahl-verk-Länder-Ausgaben"/>
      <sheetName val="Zahl-verk-Länder-Einnahmen "/>
      <sheetName val="Zahl-verk-Gemeinde-Ausgaben"/>
      <sheetName val="Zahl-verk-Gemeinden-Einnahmen"/>
      <sheetName val="Aufg.ber. Länder-Tab-8"/>
      <sheetName val="Gesamtw.Detail-Ausgaben Länder"/>
      <sheetName val="Gesamtw-Detail-Einnahmen Länder"/>
      <sheetName val="Gesamtw-Detail-FinÜbers Länd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23.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75" zoomScaleNormal="75" zoomScalePageLayoutView="75" workbookViewId="0">
      <selection activeCell="A10" sqref="A10"/>
    </sheetView>
  </sheetViews>
  <sheetFormatPr baseColWidth="10" defaultRowHeight="12.75"/>
  <cols>
    <col min="1" max="1" width="6.7109375" style="27" customWidth="1"/>
    <col min="2" max="6" width="11.42578125" style="27"/>
    <col min="7" max="7" width="9.85546875" style="27" customWidth="1"/>
    <col min="8" max="8" width="38" style="27" customWidth="1"/>
    <col min="9" max="16384" width="11.42578125" style="27"/>
  </cols>
  <sheetData>
    <row r="1" spans="1:8" ht="45.75" customHeight="1">
      <c r="A1" s="363"/>
      <c r="B1" s="785"/>
      <c r="C1" s="786"/>
      <c r="D1" s="786"/>
      <c r="E1" s="786"/>
      <c r="F1" s="786"/>
      <c r="G1" s="786"/>
      <c r="H1" s="786"/>
    </row>
    <row r="2" spans="1:8" ht="14.25" customHeight="1">
      <c r="A2" s="187"/>
      <c r="B2" s="187"/>
      <c r="C2" s="187"/>
      <c r="D2" s="187"/>
      <c r="E2" s="187"/>
      <c r="F2" s="187"/>
      <c r="G2" s="187"/>
      <c r="H2" s="187"/>
    </row>
    <row r="3" spans="1:8" ht="11.25" customHeight="1">
      <c r="A3" s="187"/>
      <c r="B3" s="187"/>
      <c r="C3" s="187"/>
      <c r="D3" s="187"/>
      <c r="E3" s="187"/>
      <c r="F3" s="187"/>
      <c r="G3" s="187"/>
      <c r="H3" s="787" t="s">
        <v>2245</v>
      </c>
    </row>
    <row r="4" spans="1:8">
      <c r="A4" s="187"/>
      <c r="B4" s="187"/>
      <c r="C4" s="187"/>
      <c r="D4" s="187"/>
      <c r="E4" s="187"/>
      <c r="F4" s="187"/>
      <c r="G4" s="187"/>
      <c r="H4" s="788"/>
    </row>
    <row r="5" spans="1:8">
      <c r="A5" s="187"/>
      <c r="B5" s="187"/>
      <c r="C5" s="187"/>
      <c r="D5" s="187"/>
      <c r="E5" s="187"/>
      <c r="F5" s="187"/>
      <c r="G5" s="187"/>
      <c r="H5" s="187"/>
    </row>
    <row r="6" spans="1:8">
      <c r="A6" s="187"/>
      <c r="B6" s="187"/>
      <c r="C6" s="187"/>
      <c r="D6" s="187"/>
      <c r="E6" s="187"/>
      <c r="F6" s="187"/>
      <c r="G6" s="187"/>
      <c r="H6" s="187"/>
    </row>
    <row r="7" spans="1:8">
      <c r="A7" s="187"/>
      <c r="B7" s="187"/>
      <c r="C7" s="187"/>
      <c r="D7" s="187"/>
      <c r="E7" s="187"/>
      <c r="F7" s="187"/>
      <c r="G7" s="187"/>
      <c r="H7" s="187"/>
    </row>
    <row r="8" spans="1:8">
      <c r="A8" s="187"/>
      <c r="B8" s="187"/>
      <c r="C8" s="187"/>
      <c r="D8" s="187"/>
      <c r="E8" s="187"/>
      <c r="F8" s="187"/>
      <c r="G8" s="187"/>
      <c r="H8" s="187"/>
    </row>
    <row r="9" spans="1:8">
      <c r="A9" s="187"/>
      <c r="B9" s="187"/>
      <c r="C9" s="187"/>
      <c r="D9" s="187"/>
      <c r="E9" s="187"/>
      <c r="F9" s="187"/>
      <c r="G9" s="187"/>
      <c r="H9" s="187"/>
    </row>
    <row r="10" spans="1:8" s="366" customFormat="1" ht="34.5">
      <c r="A10" s="364"/>
      <c r="B10" s="365" t="s">
        <v>0</v>
      </c>
      <c r="C10" s="365"/>
      <c r="D10" s="364"/>
      <c r="E10" s="364"/>
      <c r="F10" s="364"/>
      <c r="G10" s="364"/>
      <c r="H10" s="364"/>
    </row>
    <row r="11" spans="1:8">
      <c r="A11" s="187"/>
      <c r="B11" s="187"/>
      <c r="C11" s="187"/>
      <c r="D11" s="187"/>
      <c r="E11" s="187"/>
      <c r="F11" s="187"/>
      <c r="G11" s="187"/>
      <c r="H11" s="187"/>
    </row>
    <row r="12" spans="1:8">
      <c r="A12" s="187"/>
      <c r="B12" s="187"/>
      <c r="C12" s="187"/>
      <c r="D12" s="187"/>
      <c r="E12" s="187"/>
      <c r="F12" s="187"/>
      <c r="G12" s="187"/>
      <c r="H12" s="187"/>
    </row>
    <row r="13" spans="1:8">
      <c r="A13" s="187"/>
      <c r="B13" s="187"/>
      <c r="C13" s="187"/>
      <c r="D13" s="187"/>
      <c r="E13" s="187"/>
      <c r="F13" s="187"/>
      <c r="G13" s="187"/>
      <c r="H13" s="187"/>
    </row>
    <row r="14" spans="1:8" s="366" customFormat="1" ht="27">
      <c r="A14" s="364"/>
      <c r="B14" s="367" t="s">
        <v>2241</v>
      </c>
      <c r="C14" s="368"/>
      <c r="D14" s="368"/>
      <c r="E14" s="369"/>
      <c r="F14" s="364"/>
      <c r="G14" s="364"/>
      <c r="H14" s="364"/>
    </row>
    <row r="15" spans="1:8" s="366" customFormat="1" ht="27">
      <c r="A15" s="364"/>
      <c r="B15" s="789" t="s">
        <v>2242</v>
      </c>
      <c r="C15" s="789"/>
      <c r="D15" s="789"/>
      <c r="E15" s="789"/>
      <c r="F15" s="789"/>
      <c r="G15" s="789"/>
      <c r="H15" s="364"/>
    </row>
    <row r="16" spans="1:8" s="366" customFormat="1" ht="27">
      <c r="A16" s="364"/>
      <c r="B16" s="367"/>
      <c r="C16" s="368"/>
      <c r="D16" s="368"/>
      <c r="E16" s="369"/>
      <c r="F16" s="364"/>
      <c r="G16" s="364"/>
      <c r="H16" s="364"/>
    </row>
    <row r="17" spans="1:8">
      <c r="A17" s="187"/>
      <c r="B17" s="187"/>
      <c r="C17" s="187"/>
      <c r="D17" s="187"/>
      <c r="E17" s="187"/>
      <c r="F17" s="187"/>
      <c r="G17" s="187"/>
      <c r="H17" s="187"/>
    </row>
    <row r="18" spans="1:8">
      <c r="A18" s="187"/>
      <c r="B18" s="208"/>
      <c r="C18" s="208"/>
      <c r="D18" s="208"/>
      <c r="E18" s="208"/>
      <c r="F18" s="187"/>
      <c r="G18" s="187"/>
      <c r="H18" s="187"/>
    </row>
    <row r="19" spans="1:8">
      <c r="A19" s="187"/>
      <c r="B19" s="208"/>
      <c r="C19" s="208"/>
      <c r="D19" s="208"/>
      <c r="E19" s="208"/>
      <c r="F19" s="187"/>
      <c r="G19" s="187"/>
      <c r="H19" s="187"/>
    </row>
    <row r="20" spans="1:8">
      <c r="A20" s="187"/>
      <c r="B20" s="790"/>
      <c r="C20" s="791"/>
      <c r="D20" s="791"/>
      <c r="E20" s="791"/>
      <c r="F20" s="370"/>
      <c r="G20" s="187"/>
      <c r="H20" s="187"/>
    </row>
    <row r="21" spans="1:8">
      <c r="A21" s="187"/>
      <c r="B21" s="791"/>
      <c r="C21" s="791"/>
      <c r="D21" s="791"/>
      <c r="E21" s="791"/>
      <c r="F21" s="370"/>
      <c r="G21" s="187"/>
      <c r="H21" s="187"/>
    </row>
    <row r="22" spans="1:8">
      <c r="A22" s="187"/>
      <c r="B22" s="791"/>
      <c r="C22" s="791"/>
      <c r="D22" s="791"/>
      <c r="E22" s="791"/>
      <c r="F22" s="370"/>
      <c r="G22" s="187"/>
      <c r="H22" s="187"/>
    </row>
    <row r="23" spans="1:8">
      <c r="A23" s="187"/>
      <c r="B23" s="791"/>
      <c r="C23" s="791"/>
      <c r="D23" s="791"/>
      <c r="E23" s="791"/>
      <c r="F23" s="370"/>
      <c r="G23" s="187"/>
      <c r="H23" s="187"/>
    </row>
    <row r="24" spans="1:8">
      <c r="A24" s="187"/>
      <c r="B24" s="791"/>
      <c r="C24" s="791"/>
      <c r="D24" s="791"/>
      <c r="E24" s="791"/>
      <c r="F24" s="370"/>
      <c r="G24" s="187"/>
      <c r="H24" s="187"/>
    </row>
    <row r="25" spans="1:8">
      <c r="A25" s="187"/>
      <c r="B25" s="791"/>
      <c r="C25" s="791"/>
      <c r="D25" s="791"/>
      <c r="E25" s="791"/>
      <c r="F25" s="370"/>
      <c r="G25" s="187"/>
      <c r="H25" s="187"/>
    </row>
    <row r="26" spans="1:8">
      <c r="A26" s="187"/>
      <c r="B26" s="791"/>
      <c r="C26" s="791"/>
      <c r="D26" s="791"/>
      <c r="E26" s="791"/>
      <c r="F26" s="370"/>
      <c r="G26" s="187"/>
      <c r="H26" s="187"/>
    </row>
    <row r="27" spans="1:8">
      <c r="A27" s="187"/>
      <c r="B27" s="791"/>
      <c r="C27" s="791"/>
      <c r="D27" s="791"/>
      <c r="E27" s="791"/>
      <c r="F27" s="370"/>
      <c r="G27" s="187"/>
      <c r="H27" s="187"/>
    </row>
    <row r="28" spans="1:8">
      <c r="A28" s="187"/>
      <c r="B28" s="791"/>
      <c r="C28" s="791"/>
      <c r="D28" s="791"/>
      <c r="E28" s="791"/>
      <c r="F28" s="370"/>
      <c r="G28" s="187"/>
      <c r="H28" s="187"/>
    </row>
    <row r="29" spans="1:8">
      <c r="A29" s="187"/>
      <c r="B29" s="791"/>
      <c r="C29" s="791"/>
      <c r="D29" s="791"/>
      <c r="E29" s="791"/>
      <c r="F29" s="370"/>
      <c r="G29" s="187"/>
      <c r="H29" s="187"/>
    </row>
    <row r="30" spans="1:8">
      <c r="A30" s="187"/>
      <c r="B30" s="791"/>
      <c r="C30" s="791"/>
      <c r="D30" s="791"/>
      <c r="E30" s="791"/>
      <c r="F30" s="370"/>
      <c r="G30" s="187"/>
      <c r="H30" s="187"/>
    </row>
    <row r="31" spans="1:8">
      <c r="A31" s="187"/>
      <c r="B31" s="791"/>
      <c r="C31" s="791"/>
      <c r="D31" s="791"/>
      <c r="E31" s="791"/>
      <c r="F31" s="370"/>
      <c r="G31" s="187"/>
      <c r="H31" s="187"/>
    </row>
    <row r="32" spans="1:8">
      <c r="A32" s="187"/>
      <c r="B32" s="791"/>
      <c r="C32" s="791"/>
      <c r="D32" s="791"/>
      <c r="E32" s="791"/>
      <c r="F32" s="370"/>
      <c r="G32" s="187"/>
      <c r="H32" s="187"/>
    </row>
    <row r="33" spans="1:8">
      <c r="A33" s="187"/>
      <c r="B33" s="791"/>
      <c r="C33" s="791"/>
      <c r="D33" s="791"/>
      <c r="E33" s="791"/>
      <c r="F33" s="370"/>
      <c r="G33" s="187"/>
      <c r="H33" s="187"/>
    </row>
    <row r="34" spans="1:8">
      <c r="A34" s="187"/>
      <c r="B34" s="791"/>
      <c r="C34" s="791"/>
      <c r="D34" s="791"/>
      <c r="E34" s="791"/>
      <c r="F34" s="370"/>
      <c r="G34" s="187"/>
      <c r="H34" s="187"/>
    </row>
    <row r="35" spans="1:8">
      <c r="A35" s="187"/>
      <c r="B35" s="791"/>
      <c r="C35" s="791"/>
      <c r="D35" s="791"/>
      <c r="E35" s="791"/>
      <c r="F35" s="370"/>
      <c r="G35" s="187"/>
      <c r="H35" s="187"/>
    </row>
    <row r="36" spans="1:8">
      <c r="A36" s="187"/>
      <c r="B36" s="791"/>
      <c r="C36" s="791"/>
      <c r="D36" s="791"/>
      <c r="E36" s="791"/>
      <c r="F36" s="370"/>
      <c r="G36" s="187"/>
      <c r="H36" s="187"/>
    </row>
    <row r="37" spans="1:8">
      <c r="A37" s="187"/>
      <c r="B37" s="791"/>
      <c r="C37" s="791"/>
      <c r="D37" s="791"/>
      <c r="E37" s="791"/>
      <c r="F37" s="370"/>
      <c r="G37" s="187"/>
      <c r="H37" s="187"/>
    </row>
    <row r="38" spans="1:8">
      <c r="A38" s="187"/>
      <c r="B38" s="791"/>
      <c r="C38" s="791"/>
      <c r="D38" s="791"/>
      <c r="E38" s="791"/>
      <c r="F38" s="370"/>
      <c r="G38" s="187"/>
      <c r="H38" s="187"/>
    </row>
    <row r="39" spans="1:8">
      <c r="A39" s="187"/>
      <c r="B39" s="370"/>
      <c r="C39" s="370"/>
      <c r="D39" s="370"/>
      <c r="E39" s="370"/>
      <c r="F39" s="370"/>
      <c r="G39" s="187"/>
      <c r="H39" s="187"/>
    </row>
    <row r="40" spans="1:8">
      <c r="A40" s="187"/>
      <c r="B40" s="370"/>
      <c r="C40" s="370"/>
      <c r="D40" s="370"/>
      <c r="E40" s="370"/>
      <c r="F40" s="370"/>
      <c r="G40" s="187"/>
      <c r="H40" s="187"/>
    </row>
    <row r="41" spans="1:8">
      <c r="A41" s="187"/>
      <c r="B41" s="187"/>
      <c r="C41" s="187"/>
      <c r="D41" s="187"/>
      <c r="E41" s="187"/>
      <c r="F41" s="187"/>
      <c r="G41" s="187"/>
      <c r="H41" s="187"/>
    </row>
    <row r="42" spans="1:8">
      <c r="A42" s="187"/>
      <c r="B42" s="187"/>
      <c r="C42" s="187"/>
      <c r="D42" s="187"/>
      <c r="E42" s="187"/>
      <c r="F42" s="187"/>
      <c r="G42" s="187"/>
      <c r="H42" s="187"/>
    </row>
    <row r="43" spans="1:8">
      <c r="A43" s="187"/>
      <c r="B43" s="187"/>
      <c r="C43" s="187"/>
      <c r="D43" s="187"/>
      <c r="E43" s="187"/>
      <c r="F43" s="187"/>
      <c r="G43" s="187"/>
      <c r="H43" s="187"/>
    </row>
    <row r="44" spans="1:8">
      <c r="A44" s="187"/>
      <c r="B44" s="187"/>
      <c r="C44" s="187"/>
      <c r="D44" s="187"/>
      <c r="E44" s="187"/>
      <c r="F44" s="187"/>
      <c r="G44" s="187"/>
      <c r="H44" s="187"/>
    </row>
    <row r="45" spans="1:8">
      <c r="A45" s="187"/>
      <c r="B45" s="187"/>
      <c r="C45" s="187"/>
      <c r="D45" s="187"/>
      <c r="E45" s="187"/>
      <c r="F45" s="187"/>
      <c r="G45" s="187"/>
      <c r="H45" s="187"/>
    </row>
    <row r="46" spans="1:8">
      <c r="A46" s="187"/>
      <c r="B46" s="187"/>
      <c r="C46" s="187"/>
      <c r="D46" s="187"/>
      <c r="E46" s="187"/>
      <c r="F46" s="187"/>
      <c r="G46" s="187"/>
      <c r="H46" s="187"/>
    </row>
    <row r="47" spans="1:8">
      <c r="A47" s="187"/>
      <c r="B47" s="187"/>
      <c r="C47" s="187"/>
      <c r="D47" s="187"/>
      <c r="E47" s="187"/>
      <c r="F47" s="187"/>
      <c r="G47" s="187"/>
      <c r="H47" s="187"/>
    </row>
    <row r="48" spans="1:8" s="366" customFormat="1" ht="33">
      <c r="A48" s="364"/>
      <c r="B48" s="371" t="s">
        <v>2326</v>
      </c>
      <c r="C48" s="372"/>
      <c r="D48" s="372"/>
      <c r="E48" s="372"/>
      <c r="F48" s="372"/>
      <c r="G48" s="372"/>
      <c r="H48" s="372"/>
    </row>
    <row r="49" spans="1:8">
      <c r="A49" s="187"/>
      <c r="B49" s="373"/>
      <c r="C49" s="373"/>
      <c r="D49" s="373"/>
      <c r="E49" s="373"/>
      <c r="F49" s="373"/>
      <c r="G49" s="373"/>
      <c r="H49" s="373"/>
    </row>
    <row r="50" spans="1:8">
      <c r="A50" s="187"/>
      <c r="B50" s="373"/>
      <c r="C50" s="373"/>
      <c r="D50" s="373"/>
      <c r="E50" s="373"/>
      <c r="F50" s="373"/>
      <c r="G50" s="373"/>
      <c r="H50" s="373"/>
    </row>
    <row r="51" spans="1:8">
      <c r="A51" s="187"/>
      <c r="B51" s="373"/>
      <c r="C51" s="373"/>
      <c r="D51" s="373"/>
      <c r="E51" s="373"/>
      <c r="F51" s="373"/>
      <c r="G51" s="373"/>
      <c r="H51" s="373"/>
    </row>
    <row r="52" spans="1:8" s="366" customFormat="1">
      <c r="A52" s="364"/>
      <c r="B52" s="374" t="s">
        <v>1</v>
      </c>
      <c r="C52" s="372"/>
      <c r="D52" s="372"/>
      <c r="E52" s="372"/>
      <c r="F52" s="372"/>
      <c r="G52" s="372"/>
      <c r="H52" s="372"/>
    </row>
    <row r="53" spans="1:8" s="366" customFormat="1">
      <c r="A53" s="364"/>
      <c r="B53" s="374" t="s">
        <v>2898</v>
      </c>
      <c r="C53" s="372"/>
      <c r="D53" s="372"/>
      <c r="E53" s="372"/>
      <c r="F53" s="372"/>
      <c r="G53" s="372"/>
      <c r="H53" s="372"/>
    </row>
    <row r="54" spans="1:8" s="366" customFormat="1">
      <c r="A54" s="364"/>
      <c r="B54" s="374" t="s">
        <v>2899</v>
      </c>
      <c r="C54" s="372"/>
      <c r="D54" s="372"/>
      <c r="E54" s="372"/>
      <c r="F54" s="372"/>
      <c r="G54" s="372"/>
      <c r="H54" s="372"/>
    </row>
    <row r="55" spans="1:8" ht="15" customHeight="1">
      <c r="A55" s="187"/>
      <c r="B55" s="373"/>
      <c r="C55" s="373"/>
      <c r="D55" s="373"/>
      <c r="E55" s="373"/>
      <c r="F55" s="373"/>
      <c r="G55" s="373"/>
      <c r="H55" s="373"/>
    </row>
    <row r="56" spans="1:8" s="366" customFormat="1">
      <c r="A56" s="364"/>
      <c r="B56" s="187" t="s">
        <v>2</v>
      </c>
      <c r="C56" s="372"/>
      <c r="D56" s="372"/>
      <c r="E56" s="372"/>
      <c r="F56" s="372"/>
      <c r="G56" s="372"/>
      <c r="H56" s="372"/>
    </row>
    <row r="57" spans="1:8" s="366" customFormat="1">
      <c r="A57" s="364"/>
      <c r="B57" s="350" t="s">
        <v>3</v>
      </c>
      <c r="C57" s="372"/>
      <c r="D57" s="372"/>
      <c r="E57" s="372"/>
      <c r="F57" s="372"/>
      <c r="G57" s="372"/>
      <c r="H57" s="372"/>
    </row>
    <row r="58" spans="1:8" s="366" customFormat="1">
      <c r="A58" s="364"/>
      <c r="B58" s="187" t="s">
        <v>2240</v>
      </c>
      <c r="C58" s="372"/>
      <c r="D58" s="372"/>
      <c r="E58" s="372"/>
      <c r="F58" s="372"/>
      <c r="G58" s="372"/>
      <c r="H58" s="372"/>
    </row>
    <row r="59" spans="1:8" ht="15" customHeight="1">
      <c r="A59" s="187"/>
      <c r="B59" s="373"/>
      <c r="C59" s="373"/>
      <c r="D59" s="373"/>
      <c r="E59" s="373"/>
      <c r="F59" s="373"/>
      <c r="G59" s="373"/>
      <c r="H59" s="373"/>
    </row>
    <row r="60" spans="1:8" ht="18">
      <c r="A60" s="187"/>
      <c r="B60" s="375" t="s">
        <v>2327</v>
      </c>
      <c r="C60" s="373"/>
      <c r="D60" s="373"/>
      <c r="E60" s="373"/>
      <c r="F60" s="373"/>
      <c r="G60" s="373"/>
      <c r="H60" s="373"/>
    </row>
    <row r="61" spans="1:8">
      <c r="A61" s="187"/>
      <c r="B61" s="206" t="s">
        <v>4</v>
      </c>
      <c r="C61" s="373"/>
      <c r="D61" s="373"/>
      <c r="E61" s="373"/>
      <c r="F61" s="373"/>
      <c r="G61" s="373"/>
      <c r="H61" s="373"/>
    </row>
    <row r="62" spans="1:8">
      <c r="A62" s="187"/>
      <c r="B62" s="373"/>
      <c r="C62" s="373"/>
      <c r="D62" s="373"/>
      <c r="E62" s="373"/>
      <c r="F62" s="373"/>
      <c r="G62" s="373"/>
      <c r="H62" s="373"/>
    </row>
    <row r="63" spans="1:8">
      <c r="A63" s="187"/>
      <c r="B63" s="187"/>
      <c r="C63" s="187"/>
      <c r="D63" s="187"/>
      <c r="E63" s="187"/>
      <c r="F63" s="187"/>
      <c r="G63" s="187"/>
      <c r="H63" s="187"/>
    </row>
  </sheetData>
  <sheetProtection selectLockedCells="1"/>
  <mergeCells count="4">
    <mergeCell ref="B1:H1"/>
    <mergeCell ref="H3:H4"/>
    <mergeCell ref="B15:G15"/>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ignoredErrors>
    <ignoredError sqref="B48" numberStoredAsText="1"/>
  </ignoredError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zoomScaleNormal="100" workbookViewId="0">
      <selection sqref="A1:K1"/>
    </sheetView>
  </sheetViews>
  <sheetFormatPr baseColWidth="10" defaultColWidth="11.42578125" defaultRowHeight="12.75"/>
  <cols>
    <col min="1" max="1" width="6" style="604" customWidth="1"/>
    <col min="2" max="3" width="2" style="604" customWidth="1"/>
    <col min="4" max="4" width="11.42578125" style="604"/>
    <col min="5" max="5" width="35.42578125" style="604" customWidth="1"/>
    <col min="6" max="12" width="14.140625" style="604" customWidth="1"/>
    <col min="13" max="13" width="8.85546875" style="604" customWidth="1"/>
    <col min="14" max="14" width="51.42578125" style="604" customWidth="1"/>
    <col min="15" max="21" width="15.140625" style="604" customWidth="1"/>
    <col min="22" max="16384" width="11.42578125" style="604"/>
  </cols>
  <sheetData>
    <row r="1" spans="1:21" s="606" customFormat="1" ht="14.25">
      <c r="A1" s="827" t="s">
        <v>2400</v>
      </c>
      <c r="B1" s="827"/>
      <c r="C1" s="827"/>
      <c r="D1" s="827"/>
      <c r="E1" s="827"/>
      <c r="F1" s="827"/>
      <c r="G1" s="827"/>
      <c r="H1" s="827"/>
      <c r="I1" s="827"/>
      <c r="J1" s="827"/>
      <c r="K1" s="827"/>
      <c r="M1" s="827" t="s">
        <v>2400</v>
      </c>
      <c r="N1" s="827"/>
      <c r="O1" s="827"/>
      <c r="P1" s="827"/>
      <c r="Q1" s="827"/>
      <c r="R1" s="827"/>
      <c r="S1" s="827"/>
      <c r="T1" s="827"/>
      <c r="U1" s="827"/>
    </row>
    <row r="2" spans="1:21" s="606" customFormat="1" ht="20.25" customHeight="1">
      <c r="A2" s="603" t="s">
        <v>2613</v>
      </c>
      <c r="B2" s="608"/>
      <c r="C2" s="608"/>
      <c r="D2" s="608"/>
      <c r="E2" s="608"/>
      <c r="F2" s="608"/>
      <c r="G2" s="608"/>
      <c r="H2" s="608"/>
      <c r="I2" s="608"/>
      <c r="J2" s="608"/>
      <c r="K2" s="608"/>
      <c r="M2" s="827" t="s">
        <v>2613</v>
      </c>
      <c r="N2" s="827"/>
      <c r="O2" s="827"/>
      <c r="P2" s="827"/>
      <c r="Q2" s="827"/>
      <c r="R2" s="608"/>
      <c r="S2" s="608"/>
      <c r="T2" s="608"/>
      <c r="U2" s="608"/>
    </row>
    <row r="3" spans="1:21" s="610" customFormat="1" ht="41.25" customHeight="1">
      <c r="A3" s="644" t="s">
        <v>2352</v>
      </c>
      <c r="B3" s="644"/>
      <c r="C3" s="644"/>
      <c r="D3" s="644"/>
      <c r="E3" s="644"/>
      <c r="F3" s="644"/>
      <c r="G3" s="644"/>
      <c r="H3" s="644"/>
      <c r="I3" s="644"/>
      <c r="J3" s="644"/>
      <c r="K3" s="645"/>
      <c r="L3" s="632"/>
      <c r="M3" s="831" t="s">
        <v>2352</v>
      </c>
      <c r="N3" s="831"/>
      <c r="O3" s="644"/>
      <c r="P3" s="644"/>
      <c r="Q3" s="644"/>
      <c r="R3" s="644"/>
      <c r="S3" s="644"/>
      <c r="T3" s="644"/>
      <c r="U3" s="644"/>
    </row>
    <row r="4" spans="1:21" s="610" customFormat="1" ht="15.75" customHeight="1">
      <c r="A4" s="863" t="s">
        <v>2402</v>
      </c>
      <c r="B4" s="818" t="s">
        <v>2614</v>
      </c>
      <c r="C4" s="818"/>
      <c r="D4" s="818"/>
      <c r="E4" s="819"/>
      <c r="F4" s="825" t="s">
        <v>2351</v>
      </c>
      <c r="G4" s="825" t="s">
        <v>2404</v>
      </c>
      <c r="H4" s="826" t="s">
        <v>157</v>
      </c>
      <c r="I4" s="826" t="s">
        <v>158</v>
      </c>
      <c r="J4" s="826" t="s">
        <v>159</v>
      </c>
      <c r="K4" s="825" t="s">
        <v>2405</v>
      </c>
      <c r="L4" s="832" t="s">
        <v>202</v>
      </c>
      <c r="M4" s="863" t="s">
        <v>2402</v>
      </c>
      <c r="N4" s="818" t="s">
        <v>2614</v>
      </c>
      <c r="O4" s="825" t="s">
        <v>2406</v>
      </c>
      <c r="P4" s="825" t="s">
        <v>2407</v>
      </c>
      <c r="Q4" s="826" t="s">
        <v>164</v>
      </c>
      <c r="R4" s="826" t="s">
        <v>165</v>
      </c>
      <c r="S4" s="825" t="s">
        <v>2408</v>
      </c>
      <c r="T4" s="825" t="s">
        <v>2409</v>
      </c>
      <c r="U4" s="832" t="s">
        <v>168</v>
      </c>
    </row>
    <row r="5" spans="1:21" ht="33.75" customHeight="1">
      <c r="A5" s="863"/>
      <c r="B5" s="821"/>
      <c r="C5" s="821"/>
      <c r="D5" s="821"/>
      <c r="E5" s="822"/>
      <c r="F5" s="893"/>
      <c r="G5" s="825"/>
      <c r="H5" s="826"/>
      <c r="I5" s="826"/>
      <c r="J5" s="826"/>
      <c r="K5" s="825"/>
      <c r="L5" s="832"/>
      <c r="M5" s="863"/>
      <c r="N5" s="821"/>
      <c r="O5" s="825"/>
      <c r="P5" s="825"/>
      <c r="Q5" s="826"/>
      <c r="R5" s="826"/>
      <c r="S5" s="825"/>
      <c r="T5" s="825"/>
      <c r="U5" s="832"/>
    </row>
    <row r="6" spans="1:21" ht="21.75" customHeight="1">
      <c r="A6" s="684"/>
      <c r="B6" s="684"/>
      <c r="C6" s="684"/>
      <c r="D6" s="684"/>
      <c r="E6" s="685"/>
      <c r="F6" s="684"/>
      <c r="G6" s="684"/>
      <c r="H6" s="684"/>
      <c r="I6" s="684"/>
      <c r="J6" s="684"/>
      <c r="K6" s="684"/>
      <c r="L6" s="686"/>
      <c r="M6" s="686"/>
      <c r="N6" s="685"/>
      <c r="O6" s="684"/>
      <c r="P6" s="684"/>
      <c r="Q6" s="684"/>
      <c r="R6" s="684"/>
      <c r="S6" s="684"/>
      <c r="T6" s="684"/>
      <c r="U6" s="684"/>
    </row>
    <row r="7" spans="1:21" ht="24" customHeight="1">
      <c r="B7" s="626" t="s">
        <v>665</v>
      </c>
      <c r="C7" s="626"/>
      <c r="D7" s="626"/>
      <c r="E7" s="627"/>
      <c r="F7" s="606"/>
      <c r="G7" s="606"/>
      <c r="H7" s="606"/>
      <c r="I7" s="606"/>
      <c r="J7" s="606"/>
      <c r="K7" s="606"/>
      <c r="L7" s="606"/>
      <c r="M7" s="606"/>
      <c r="N7" s="627" t="s">
        <v>665</v>
      </c>
      <c r="O7" s="617"/>
      <c r="P7" s="617"/>
    </row>
    <row r="8" spans="1:21" ht="28.5" customHeight="1">
      <c r="A8" s="616">
        <v>1</v>
      </c>
      <c r="B8" s="620"/>
      <c r="C8" s="837" t="s">
        <v>666</v>
      </c>
      <c r="D8" s="837"/>
      <c r="E8" s="838"/>
      <c r="F8" s="663">
        <v>405.7</v>
      </c>
      <c r="G8" s="663">
        <v>46.3</v>
      </c>
      <c r="H8" s="663">
        <v>86.3</v>
      </c>
      <c r="I8" s="663">
        <v>15.1</v>
      </c>
      <c r="J8" s="663">
        <v>24.6</v>
      </c>
      <c r="K8" s="663">
        <v>17.5</v>
      </c>
      <c r="L8" s="663">
        <v>72.2</v>
      </c>
      <c r="M8" s="616">
        <v>1</v>
      </c>
      <c r="N8" s="687" t="s">
        <v>666</v>
      </c>
      <c r="O8" s="663">
        <v>49</v>
      </c>
      <c r="P8" s="663">
        <v>19.2</v>
      </c>
      <c r="Q8" s="663">
        <v>1.5</v>
      </c>
      <c r="R8" s="663">
        <v>14.7</v>
      </c>
      <c r="S8" s="663">
        <v>24.7</v>
      </c>
      <c r="T8" s="663">
        <v>23.1</v>
      </c>
      <c r="U8" s="663">
        <v>11.6</v>
      </c>
    </row>
    <row r="9" spans="1:21" ht="28.5" customHeight="1">
      <c r="A9" s="616">
        <v>2</v>
      </c>
      <c r="B9" s="618"/>
      <c r="C9" s="837" t="s">
        <v>668</v>
      </c>
      <c r="D9" s="837"/>
      <c r="E9" s="838"/>
      <c r="F9" s="663">
        <v>12528.5</v>
      </c>
      <c r="G9" s="663">
        <v>1740.5</v>
      </c>
      <c r="H9" s="663">
        <v>1808</v>
      </c>
      <c r="I9" s="663">
        <v>269.10000000000002</v>
      </c>
      <c r="J9" s="663">
        <v>1201.8</v>
      </c>
      <c r="K9" s="663">
        <v>181.7</v>
      </c>
      <c r="L9" s="663">
        <v>1403.3</v>
      </c>
      <c r="M9" s="616">
        <v>2</v>
      </c>
      <c r="N9" s="687" t="s">
        <v>668</v>
      </c>
      <c r="O9" s="663">
        <v>3771.2</v>
      </c>
      <c r="P9" s="663">
        <v>572.4</v>
      </c>
      <c r="Q9" s="663">
        <v>149.9</v>
      </c>
      <c r="R9" s="663">
        <v>503.1</v>
      </c>
      <c r="S9" s="663">
        <v>240.1</v>
      </c>
      <c r="T9" s="663">
        <v>451.5</v>
      </c>
      <c r="U9" s="663">
        <v>236.1</v>
      </c>
    </row>
    <row r="10" spans="1:21" ht="28.5" customHeight="1">
      <c r="A10" s="616">
        <v>3</v>
      </c>
      <c r="B10" s="618"/>
      <c r="C10" s="837" t="s">
        <v>670</v>
      </c>
      <c r="D10" s="837"/>
      <c r="E10" s="838"/>
      <c r="F10" s="663">
        <v>50313.7</v>
      </c>
      <c r="G10" s="663">
        <v>7968.2</v>
      </c>
      <c r="H10" s="663">
        <v>10151.200000000001</v>
      </c>
      <c r="I10" s="663">
        <v>1138.9000000000001</v>
      </c>
      <c r="J10" s="663">
        <v>5451.5</v>
      </c>
      <c r="K10" s="663">
        <v>577.20000000000005</v>
      </c>
      <c r="L10" s="663">
        <v>4434.8999999999996</v>
      </c>
      <c r="M10" s="616">
        <v>3</v>
      </c>
      <c r="N10" s="687" t="s">
        <v>670</v>
      </c>
      <c r="O10" s="663">
        <v>12788.7</v>
      </c>
      <c r="P10" s="663">
        <v>2323</v>
      </c>
      <c r="Q10" s="663">
        <v>489.7</v>
      </c>
      <c r="R10" s="663">
        <v>1701.2</v>
      </c>
      <c r="S10" s="663">
        <v>848.5</v>
      </c>
      <c r="T10" s="663">
        <v>1626.4</v>
      </c>
      <c r="U10" s="663">
        <v>814.2</v>
      </c>
    </row>
    <row r="11" spans="1:21" ht="28.5" customHeight="1">
      <c r="A11" s="616">
        <v>4</v>
      </c>
      <c r="B11" s="618"/>
      <c r="C11" s="837" t="s">
        <v>672</v>
      </c>
      <c r="D11" s="837"/>
      <c r="E11" s="838"/>
      <c r="F11" s="663">
        <v>7758.3</v>
      </c>
      <c r="G11" s="663">
        <v>1435.8</v>
      </c>
      <c r="H11" s="663">
        <v>1663.1</v>
      </c>
      <c r="I11" s="663">
        <v>120.5</v>
      </c>
      <c r="J11" s="663">
        <v>843.7</v>
      </c>
      <c r="K11" s="663">
        <v>52.3</v>
      </c>
      <c r="L11" s="663">
        <v>704.9</v>
      </c>
      <c r="M11" s="616">
        <v>4</v>
      </c>
      <c r="N11" s="687" t="s">
        <v>672</v>
      </c>
      <c r="O11" s="663">
        <v>1924.3</v>
      </c>
      <c r="P11" s="663">
        <v>370.4</v>
      </c>
      <c r="Q11" s="663">
        <v>74.8</v>
      </c>
      <c r="R11" s="663">
        <v>139.4</v>
      </c>
      <c r="S11" s="663">
        <v>77.900000000000006</v>
      </c>
      <c r="T11" s="663">
        <v>279.2</v>
      </c>
      <c r="U11" s="663">
        <v>72</v>
      </c>
    </row>
    <row r="12" spans="1:21" ht="28.5" customHeight="1">
      <c r="A12" s="616">
        <v>5</v>
      </c>
      <c r="B12" s="618"/>
      <c r="C12" s="837" t="s">
        <v>673</v>
      </c>
      <c r="D12" s="837"/>
      <c r="E12" s="838"/>
      <c r="F12" s="663">
        <v>42555.4</v>
      </c>
      <c r="G12" s="663">
        <v>6532.4</v>
      </c>
      <c r="H12" s="663">
        <v>8488.1</v>
      </c>
      <c r="I12" s="663">
        <v>1018.4</v>
      </c>
      <c r="J12" s="663">
        <v>4607.7</v>
      </c>
      <c r="K12" s="663">
        <v>525</v>
      </c>
      <c r="L12" s="663">
        <v>3730</v>
      </c>
      <c r="M12" s="616">
        <v>5</v>
      </c>
      <c r="N12" s="687" t="s">
        <v>673</v>
      </c>
      <c r="O12" s="663">
        <v>10864.4</v>
      </c>
      <c r="P12" s="663">
        <v>1952.6</v>
      </c>
      <c r="Q12" s="663">
        <v>414.9</v>
      </c>
      <c r="R12" s="663">
        <v>1561.9</v>
      </c>
      <c r="S12" s="663">
        <v>770.5</v>
      </c>
      <c r="T12" s="663">
        <v>1347.3</v>
      </c>
      <c r="U12" s="663">
        <v>742.2</v>
      </c>
    </row>
    <row r="13" spans="1:21" ht="27" customHeight="1">
      <c r="A13" s="616"/>
      <c r="B13" s="870" t="s">
        <v>1916</v>
      </c>
      <c r="C13" s="870"/>
      <c r="D13" s="870"/>
      <c r="E13" s="871"/>
      <c r="F13" s="663"/>
      <c r="G13" s="663"/>
      <c r="H13" s="663"/>
      <c r="I13" s="663"/>
      <c r="J13" s="663"/>
      <c r="K13" s="663"/>
      <c r="L13" s="663"/>
      <c r="M13" s="616"/>
      <c r="N13" s="627" t="s">
        <v>1916</v>
      </c>
      <c r="O13" s="663"/>
      <c r="P13" s="663"/>
      <c r="Q13" s="663"/>
      <c r="R13" s="663"/>
      <c r="S13" s="663"/>
      <c r="T13" s="663"/>
      <c r="U13" s="663"/>
    </row>
    <row r="14" spans="1:21" ht="29.25" customHeight="1">
      <c r="A14" s="616">
        <v>6</v>
      </c>
      <c r="B14" s="618"/>
      <c r="C14" s="837" t="s">
        <v>675</v>
      </c>
      <c r="D14" s="837"/>
      <c r="E14" s="838"/>
      <c r="F14" s="663">
        <v>39766.5</v>
      </c>
      <c r="G14" s="663">
        <v>6908.1</v>
      </c>
      <c r="H14" s="663">
        <v>8691.2999999999993</v>
      </c>
      <c r="I14" s="663">
        <v>979.5</v>
      </c>
      <c r="J14" s="663">
        <v>3726.6</v>
      </c>
      <c r="K14" s="663">
        <v>483.3</v>
      </c>
      <c r="L14" s="663">
        <v>3687.4</v>
      </c>
      <c r="M14" s="616">
        <v>6</v>
      </c>
      <c r="N14" s="687" t="s">
        <v>675</v>
      </c>
      <c r="O14" s="663">
        <v>9015.7999999999993</v>
      </c>
      <c r="P14" s="663">
        <v>1931.3</v>
      </c>
      <c r="Q14" s="663">
        <v>382.7</v>
      </c>
      <c r="R14" s="663">
        <v>1280</v>
      </c>
      <c r="S14" s="663">
        <v>651.70000000000005</v>
      </c>
      <c r="T14" s="663">
        <v>1373.5</v>
      </c>
      <c r="U14" s="663">
        <v>655.29999999999995</v>
      </c>
    </row>
    <row r="15" spans="1:21" ht="31.5" customHeight="1">
      <c r="A15" s="616">
        <v>7</v>
      </c>
      <c r="B15" s="618"/>
      <c r="C15" s="839" t="s">
        <v>676</v>
      </c>
      <c r="D15" s="837"/>
      <c r="E15" s="838"/>
      <c r="F15" s="663">
        <v>7554.2</v>
      </c>
      <c r="G15" s="663">
        <v>1157</v>
      </c>
      <c r="H15" s="663">
        <v>1406.1</v>
      </c>
      <c r="I15" s="663">
        <v>158.5</v>
      </c>
      <c r="J15" s="663">
        <v>695.4</v>
      </c>
      <c r="K15" s="663">
        <v>110.9</v>
      </c>
      <c r="L15" s="663">
        <v>721.3</v>
      </c>
      <c r="M15" s="616">
        <v>7</v>
      </c>
      <c r="N15" s="688" t="s">
        <v>676</v>
      </c>
      <c r="O15" s="663">
        <v>1963.6</v>
      </c>
      <c r="P15" s="663">
        <v>342.3</v>
      </c>
      <c r="Q15" s="663">
        <v>96.7</v>
      </c>
      <c r="R15" s="663">
        <v>347.9</v>
      </c>
      <c r="S15" s="663">
        <v>165.9</v>
      </c>
      <c r="T15" s="663">
        <v>218.9</v>
      </c>
      <c r="U15" s="663">
        <v>169.9</v>
      </c>
    </row>
    <row r="16" spans="1:21" ht="26.25" customHeight="1">
      <c r="A16" s="616"/>
      <c r="B16" s="870" t="s">
        <v>678</v>
      </c>
      <c r="C16" s="870"/>
      <c r="D16" s="870"/>
      <c r="E16" s="871"/>
      <c r="F16" s="689"/>
      <c r="G16" s="689"/>
      <c r="H16" s="689"/>
      <c r="I16" s="689"/>
      <c r="J16" s="689"/>
      <c r="K16" s="689"/>
      <c r="L16" s="689"/>
      <c r="M16" s="625"/>
      <c r="N16" s="627" t="s">
        <v>678</v>
      </c>
      <c r="O16" s="663"/>
      <c r="P16" s="663"/>
      <c r="Q16" s="663"/>
      <c r="R16" s="663"/>
      <c r="S16" s="663"/>
      <c r="T16" s="663"/>
      <c r="U16" s="663"/>
    </row>
    <row r="17" spans="1:21" ht="36.75" customHeight="1">
      <c r="A17" s="633">
        <v>8</v>
      </c>
      <c r="B17" s="690"/>
      <c r="C17" s="839" t="s">
        <v>2615</v>
      </c>
      <c r="D17" s="837"/>
      <c r="E17" s="838"/>
      <c r="F17" s="663" t="s">
        <v>176</v>
      </c>
      <c r="G17" s="663" t="s">
        <v>176</v>
      </c>
      <c r="H17" s="663" t="s">
        <v>176</v>
      </c>
      <c r="I17" s="663" t="s">
        <v>176</v>
      </c>
      <c r="J17" s="663" t="s">
        <v>176</v>
      </c>
      <c r="K17" s="663" t="s">
        <v>176</v>
      </c>
      <c r="L17" s="663" t="s">
        <v>176</v>
      </c>
      <c r="M17" s="633">
        <v>8</v>
      </c>
      <c r="N17" s="688" t="s">
        <v>2615</v>
      </c>
      <c r="O17" s="663" t="s">
        <v>176</v>
      </c>
      <c r="P17" s="663" t="s">
        <v>176</v>
      </c>
      <c r="Q17" s="663" t="s">
        <v>176</v>
      </c>
      <c r="R17" s="663" t="s">
        <v>176</v>
      </c>
      <c r="S17" s="663" t="s">
        <v>176</v>
      </c>
      <c r="T17" s="663" t="s">
        <v>176</v>
      </c>
      <c r="U17" s="663" t="s">
        <v>176</v>
      </c>
    </row>
    <row r="18" spans="1:21" ht="28.5" customHeight="1">
      <c r="A18" s="616">
        <v>9</v>
      </c>
      <c r="B18" s="618"/>
      <c r="C18" s="837" t="s">
        <v>681</v>
      </c>
      <c r="D18" s="837"/>
      <c r="E18" s="838"/>
      <c r="F18" s="663">
        <v>917.7</v>
      </c>
      <c r="G18" s="663">
        <v>267.60000000000002</v>
      </c>
      <c r="H18" s="663" t="s">
        <v>176</v>
      </c>
      <c r="I18" s="663">
        <v>7.8</v>
      </c>
      <c r="J18" s="663">
        <v>88.7</v>
      </c>
      <c r="K18" s="663">
        <v>9.1</v>
      </c>
      <c r="L18" s="663">
        <v>124.5</v>
      </c>
      <c r="M18" s="616">
        <v>9</v>
      </c>
      <c r="N18" s="687" t="s">
        <v>681</v>
      </c>
      <c r="O18" s="663">
        <v>262.60000000000002</v>
      </c>
      <c r="P18" s="663">
        <v>71.3</v>
      </c>
      <c r="Q18" s="663">
        <v>15.1</v>
      </c>
      <c r="R18" s="663">
        <v>15.3</v>
      </c>
      <c r="S18" s="663">
        <v>11.7</v>
      </c>
      <c r="T18" s="663">
        <v>33.299999999999997</v>
      </c>
      <c r="U18" s="663">
        <v>10.5</v>
      </c>
    </row>
    <row r="19" spans="1:21" ht="28.5" customHeight="1">
      <c r="A19" s="616">
        <v>10</v>
      </c>
      <c r="B19" s="620"/>
      <c r="C19" s="837" t="s">
        <v>683</v>
      </c>
      <c r="D19" s="837"/>
      <c r="E19" s="838"/>
      <c r="F19" s="663">
        <v>349.6</v>
      </c>
      <c r="G19" s="663">
        <v>46</v>
      </c>
      <c r="H19" s="663">
        <v>31.9</v>
      </c>
      <c r="I19" s="663">
        <v>9.8000000000000007</v>
      </c>
      <c r="J19" s="663">
        <v>26.5</v>
      </c>
      <c r="K19" s="663">
        <v>6.7</v>
      </c>
      <c r="L19" s="663">
        <v>40.1</v>
      </c>
      <c r="M19" s="616">
        <v>10</v>
      </c>
      <c r="N19" s="687" t="s">
        <v>683</v>
      </c>
      <c r="O19" s="663">
        <v>115.9</v>
      </c>
      <c r="P19" s="663">
        <v>19.3</v>
      </c>
      <c r="Q19" s="663">
        <v>5</v>
      </c>
      <c r="R19" s="663">
        <v>11.9</v>
      </c>
      <c r="S19" s="663">
        <v>10.8</v>
      </c>
      <c r="T19" s="663">
        <v>17.399999999999999</v>
      </c>
      <c r="U19" s="663">
        <v>8.1</v>
      </c>
    </row>
    <row r="20" spans="1:21" ht="28.5" customHeight="1">
      <c r="A20" s="616">
        <v>11</v>
      </c>
      <c r="B20" s="618"/>
      <c r="C20" s="837" t="s">
        <v>685</v>
      </c>
      <c r="D20" s="837"/>
      <c r="E20" s="838"/>
      <c r="F20" s="663" t="s">
        <v>176</v>
      </c>
      <c r="G20" s="663" t="s">
        <v>176</v>
      </c>
      <c r="H20" s="663" t="s">
        <v>176</v>
      </c>
      <c r="I20" s="663" t="s">
        <v>176</v>
      </c>
      <c r="J20" s="663" t="s">
        <v>176</v>
      </c>
      <c r="K20" s="663" t="s">
        <v>176</v>
      </c>
      <c r="L20" s="663" t="s">
        <v>176</v>
      </c>
      <c r="M20" s="616">
        <v>11</v>
      </c>
      <c r="N20" s="687" t="s">
        <v>685</v>
      </c>
      <c r="O20" s="663" t="s">
        <v>176</v>
      </c>
      <c r="P20" s="663" t="s">
        <v>176</v>
      </c>
      <c r="Q20" s="663" t="s">
        <v>176</v>
      </c>
      <c r="R20" s="663" t="s">
        <v>176</v>
      </c>
      <c r="S20" s="663" t="s">
        <v>176</v>
      </c>
      <c r="T20" s="663" t="s">
        <v>176</v>
      </c>
      <c r="U20" s="663" t="s">
        <v>176</v>
      </c>
    </row>
    <row r="21" spans="1:21" ht="38.25" customHeight="1">
      <c r="A21" s="633">
        <v>12</v>
      </c>
      <c r="B21" s="618"/>
      <c r="C21" s="620" t="s">
        <v>687</v>
      </c>
      <c r="D21" s="620"/>
      <c r="E21" s="621"/>
      <c r="F21" s="663" t="s">
        <v>176</v>
      </c>
      <c r="G21" s="663" t="s">
        <v>176</v>
      </c>
      <c r="H21" s="663" t="s">
        <v>176</v>
      </c>
      <c r="I21" s="663" t="s">
        <v>176</v>
      </c>
      <c r="J21" s="663" t="s">
        <v>176</v>
      </c>
      <c r="K21" s="663" t="s">
        <v>176</v>
      </c>
      <c r="L21" s="663" t="s">
        <v>176</v>
      </c>
      <c r="M21" s="633">
        <v>12</v>
      </c>
      <c r="N21" s="687" t="s">
        <v>687</v>
      </c>
      <c r="O21" s="663" t="s">
        <v>176</v>
      </c>
      <c r="P21" s="663" t="s">
        <v>176</v>
      </c>
      <c r="Q21" s="663" t="s">
        <v>176</v>
      </c>
      <c r="R21" s="663" t="s">
        <v>176</v>
      </c>
      <c r="S21" s="663" t="s">
        <v>176</v>
      </c>
      <c r="T21" s="663" t="s">
        <v>176</v>
      </c>
      <c r="U21" s="663" t="s">
        <v>176</v>
      </c>
    </row>
    <row r="22" spans="1:21" ht="28.5" customHeight="1">
      <c r="A22" s="616">
        <v>13</v>
      </c>
      <c r="B22" s="618"/>
      <c r="C22" s="620" t="s">
        <v>689</v>
      </c>
      <c r="D22" s="620"/>
      <c r="E22" s="621"/>
      <c r="F22" s="663">
        <v>7.7</v>
      </c>
      <c r="G22" s="663">
        <v>0.1</v>
      </c>
      <c r="H22" s="663" t="s">
        <v>176</v>
      </c>
      <c r="I22" s="663">
        <v>0.1</v>
      </c>
      <c r="J22" s="663">
        <v>1.4</v>
      </c>
      <c r="K22" s="663" t="s">
        <v>176</v>
      </c>
      <c r="L22" s="663">
        <v>2.1</v>
      </c>
      <c r="M22" s="616">
        <v>13</v>
      </c>
      <c r="N22" s="687" t="s">
        <v>689</v>
      </c>
      <c r="O22" s="663" t="s">
        <v>176</v>
      </c>
      <c r="P22" s="663">
        <v>3.5</v>
      </c>
      <c r="Q22" s="663">
        <v>0.1</v>
      </c>
      <c r="R22" s="663" t="s">
        <v>176</v>
      </c>
      <c r="S22" s="663" t="s">
        <v>176</v>
      </c>
      <c r="T22" s="663">
        <v>0.5</v>
      </c>
      <c r="U22" s="663">
        <v>0</v>
      </c>
    </row>
    <row r="23" spans="1:21" ht="28.5" customHeight="1">
      <c r="A23" s="616">
        <v>14</v>
      </c>
      <c r="B23" s="618"/>
      <c r="C23" s="620" t="s">
        <v>691</v>
      </c>
      <c r="D23" s="620"/>
      <c r="E23" s="621"/>
      <c r="F23" s="663">
        <v>155</v>
      </c>
      <c r="G23" s="663">
        <v>19.3</v>
      </c>
      <c r="H23" s="663">
        <v>35.4</v>
      </c>
      <c r="I23" s="663">
        <v>6.1</v>
      </c>
      <c r="J23" s="663">
        <v>4.9000000000000004</v>
      </c>
      <c r="K23" s="663">
        <v>10.7</v>
      </c>
      <c r="L23" s="663">
        <v>19.600000000000001</v>
      </c>
      <c r="M23" s="616">
        <v>14</v>
      </c>
      <c r="N23" s="687" t="s">
        <v>691</v>
      </c>
      <c r="O23" s="663">
        <v>12.1</v>
      </c>
      <c r="P23" s="663">
        <v>2.6</v>
      </c>
      <c r="Q23" s="663">
        <v>0.2</v>
      </c>
      <c r="R23" s="663">
        <v>3.3</v>
      </c>
      <c r="S23" s="663">
        <v>1.5</v>
      </c>
      <c r="T23" s="663">
        <v>38.799999999999997</v>
      </c>
      <c r="U23" s="663">
        <v>0.6</v>
      </c>
    </row>
    <row r="24" spans="1:21" ht="28.5" customHeight="1">
      <c r="A24" s="616">
        <v>15</v>
      </c>
      <c r="B24" s="620"/>
      <c r="C24" s="620" t="s">
        <v>693</v>
      </c>
      <c r="D24" s="620"/>
      <c r="E24" s="621"/>
      <c r="F24" s="663">
        <v>72.900000000000006</v>
      </c>
      <c r="G24" s="663">
        <v>3.4</v>
      </c>
      <c r="H24" s="663">
        <v>0.8</v>
      </c>
      <c r="I24" s="663">
        <v>1.4</v>
      </c>
      <c r="J24" s="663">
        <v>2.8</v>
      </c>
      <c r="K24" s="663">
        <v>1.2</v>
      </c>
      <c r="L24" s="663">
        <v>3.3</v>
      </c>
      <c r="M24" s="616">
        <v>15</v>
      </c>
      <c r="N24" s="687" t="s">
        <v>693</v>
      </c>
      <c r="O24" s="663">
        <v>42.9</v>
      </c>
      <c r="P24" s="663">
        <v>1.3</v>
      </c>
      <c r="Q24" s="663" t="s">
        <v>176</v>
      </c>
      <c r="R24" s="663">
        <v>10</v>
      </c>
      <c r="S24" s="663" t="s">
        <v>176</v>
      </c>
      <c r="T24" s="663">
        <v>2.9</v>
      </c>
      <c r="U24" s="663">
        <v>2.8</v>
      </c>
    </row>
    <row r="25" spans="1:21" ht="28.5" customHeight="1">
      <c r="A25" s="616">
        <v>16</v>
      </c>
      <c r="B25" s="620"/>
      <c r="C25" s="894" t="s">
        <v>695</v>
      </c>
      <c r="D25" s="894"/>
      <c r="E25" s="895"/>
      <c r="F25" s="663">
        <v>104313.3</v>
      </c>
      <c r="G25" s="663">
        <v>16720.599999999999</v>
      </c>
      <c r="H25" s="663">
        <v>20547.900000000001</v>
      </c>
      <c r="I25" s="663">
        <v>2465.6999999999998</v>
      </c>
      <c r="J25" s="663">
        <v>10380.4</v>
      </c>
      <c r="K25" s="663">
        <v>1346.1</v>
      </c>
      <c r="L25" s="663">
        <v>9803.7999999999993</v>
      </c>
      <c r="M25" s="616">
        <v>16</v>
      </c>
      <c r="N25" s="691" t="s">
        <v>695</v>
      </c>
      <c r="O25" s="663">
        <v>26097.4</v>
      </c>
      <c r="P25" s="663">
        <v>4915.8</v>
      </c>
      <c r="Q25" s="663">
        <v>1066.0999999999999</v>
      </c>
      <c r="R25" s="663">
        <v>3748.1</v>
      </c>
      <c r="S25" s="663">
        <v>1877.1</v>
      </c>
      <c r="T25" s="663">
        <v>3507.2</v>
      </c>
      <c r="U25" s="663">
        <v>1837.1</v>
      </c>
    </row>
    <row r="26" spans="1:21" ht="28.5" customHeight="1">
      <c r="A26" s="616"/>
      <c r="B26" s="611"/>
      <c r="F26" s="664"/>
      <c r="G26" s="664"/>
      <c r="H26" s="664"/>
      <c r="I26" s="664"/>
      <c r="J26" s="664"/>
      <c r="K26" s="664"/>
      <c r="L26" s="664"/>
      <c r="M26" s="692"/>
      <c r="N26" s="664"/>
      <c r="O26" s="664"/>
      <c r="P26" s="664"/>
      <c r="Q26" s="664"/>
      <c r="R26" s="664"/>
      <c r="S26" s="664"/>
      <c r="T26" s="664"/>
      <c r="U26" s="664"/>
    </row>
    <row r="27" spans="1:21" ht="27" customHeight="1">
      <c r="B27" s="657" t="s">
        <v>1929</v>
      </c>
      <c r="C27" s="693"/>
      <c r="D27" s="693"/>
      <c r="E27" s="694"/>
      <c r="F27" s="657"/>
      <c r="G27" s="657"/>
      <c r="H27" s="657"/>
      <c r="I27" s="657"/>
      <c r="J27" s="657"/>
      <c r="K27" s="657"/>
      <c r="L27" s="632"/>
      <c r="M27" s="633"/>
      <c r="N27" s="695" t="s">
        <v>1929</v>
      </c>
      <c r="O27" s="632"/>
      <c r="P27" s="632"/>
      <c r="Q27" s="632"/>
      <c r="R27" s="632"/>
      <c r="S27" s="632"/>
      <c r="T27" s="632"/>
      <c r="U27" s="632"/>
    </row>
    <row r="28" spans="1:21" ht="28.5" customHeight="1">
      <c r="A28" s="616">
        <v>17</v>
      </c>
      <c r="C28" s="837" t="s">
        <v>697</v>
      </c>
      <c r="D28" s="837"/>
      <c r="E28" s="838"/>
      <c r="F28" s="663">
        <v>24.4</v>
      </c>
      <c r="G28" s="663">
        <v>11.2</v>
      </c>
      <c r="H28" s="663" t="s">
        <v>176</v>
      </c>
      <c r="I28" s="663">
        <v>0.6</v>
      </c>
      <c r="J28" s="663" t="s">
        <v>176</v>
      </c>
      <c r="K28" s="663" t="s">
        <v>176</v>
      </c>
      <c r="L28" s="663" t="s">
        <v>176</v>
      </c>
      <c r="M28" s="696">
        <v>17</v>
      </c>
      <c r="N28" s="687" t="s">
        <v>697</v>
      </c>
      <c r="O28" s="663">
        <v>1.8</v>
      </c>
      <c r="P28" s="663">
        <v>8.4</v>
      </c>
      <c r="Q28" s="663" t="s">
        <v>176</v>
      </c>
      <c r="R28" s="663">
        <v>0.7</v>
      </c>
      <c r="S28" s="663" t="s">
        <v>176</v>
      </c>
      <c r="T28" s="663">
        <v>1.8</v>
      </c>
      <c r="U28" s="663" t="s">
        <v>176</v>
      </c>
    </row>
    <row r="29" spans="1:21" ht="28.5" customHeight="1">
      <c r="A29" s="616">
        <v>18</v>
      </c>
      <c r="C29" s="837" t="s">
        <v>699</v>
      </c>
      <c r="D29" s="837"/>
      <c r="E29" s="838"/>
      <c r="F29" s="663">
        <v>34.9</v>
      </c>
      <c r="G29" s="663" t="s">
        <v>176</v>
      </c>
      <c r="H29" s="663" t="s">
        <v>176</v>
      </c>
      <c r="I29" s="663" t="s">
        <v>176</v>
      </c>
      <c r="J29" s="663">
        <v>16.7</v>
      </c>
      <c r="K29" s="663">
        <v>0.1</v>
      </c>
      <c r="L29" s="663" t="s">
        <v>176</v>
      </c>
      <c r="M29" s="696">
        <v>18</v>
      </c>
      <c r="N29" s="687" t="s">
        <v>699</v>
      </c>
      <c r="O29" s="663">
        <v>13.9</v>
      </c>
      <c r="P29" s="663" t="s">
        <v>176</v>
      </c>
      <c r="Q29" s="663">
        <v>2.5</v>
      </c>
      <c r="R29" s="663" t="s">
        <v>176</v>
      </c>
      <c r="S29" s="663">
        <v>1.7</v>
      </c>
      <c r="T29" s="663" t="s">
        <v>176</v>
      </c>
      <c r="U29" s="663" t="s">
        <v>176</v>
      </c>
    </row>
    <row r="30" spans="1:21" ht="28.5" customHeight="1">
      <c r="A30" s="616">
        <v>19</v>
      </c>
      <c r="C30" s="837" t="s">
        <v>701</v>
      </c>
      <c r="D30" s="837"/>
      <c r="E30" s="838"/>
      <c r="F30" s="663">
        <v>9.8000000000000007</v>
      </c>
      <c r="G30" s="663">
        <v>6</v>
      </c>
      <c r="H30" s="663">
        <v>0.4</v>
      </c>
      <c r="I30" s="663">
        <v>0</v>
      </c>
      <c r="J30" s="663">
        <v>1.1000000000000001</v>
      </c>
      <c r="K30" s="663" t="s">
        <v>176</v>
      </c>
      <c r="L30" s="663">
        <v>0.1</v>
      </c>
      <c r="M30" s="696">
        <v>19</v>
      </c>
      <c r="N30" s="687" t="s">
        <v>701</v>
      </c>
      <c r="O30" s="663">
        <v>0.9</v>
      </c>
      <c r="P30" s="663">
        <v>0.1</v>
      </c>
      <c r="Q30" s="663" t="s">
        <v>176</v>
      </c>
      <c r="R30" s="663" t="s">
        <v>176</v>
      </c>
      <c r="S30" s="663" t="s">
        <v>176</v>
      </c>
      <c r="T30" s="663">
        <v>1.2</v>
      </c>
      <c r="U30" s="663">
        <v>0</v>
      </c>
    </row>
    <row r="31" spans="1:21" ht="28.5" customHeight="1">
      <c r="A31" s="616">
        <v>20</v>
      </c>
      <c r="C31" s="894" t="s">
        <v>703</v>
      </c>
      <c r="D31" s="894"/>
      <c r="E31" s="895"/>
      <c r="F31" s="663">
        <v>69.2</v>
      </c>
      <c r="G31" s="663">
        <v>17.2</v>
      </c>
      <c r="H31" s="663">
        <v>0.4</v>
      </c>
      <c r="I31" s="663">
        <v>0.6</v>
      </c>
      <c r="J31" s="663">
        <v>17.8</v>
      </c>
      <c r="K31" s="663">
        <v>0.1</v>
      </c>
      <c r="L31" s="663">
        <v>0.1</v>
      </c>
      <c r="M31" s="696">
        <v>20</v>
      </c>
      <c r="N31" s="691" t="s">
        <v>703</v>
      </c>
      <c r="O31" s="663">
        <v>16.7</v>
      </c>
      <c r="P31" s="663">
        <v>8.5</v>
      </c>
      <c r="Q31" s="663">
        <v>2.5</v>
      </c>
      <c r="R31" s="663">
        <v>0.7</v>
      </c>
      <c r="S31" s="663">
        <v>1.7</v>
      </c>
      <c r="T31" s="663">
        <v>3</v>
      </c>
      <c r="U31" s="663">
        <v>0</v>
      </c>
    </row>
    <row r="32" spans="1:21" ht="28.5" customHeight="1">
      <c r="A32" s="616">
        <v>21</v>
      </c>
      <c r="B32" s="613" t="s">
        <v>705</v>
      </c>
      <c r="C32" s="697"/>
      <c r="D32" s="697"/>
      <c r="E32" s="698"/>
      <c r="F32" s="663">
        <v>104382.39999999999</v>
      </c>
      <c r="G32" s="663">
        <v>16737.8</v>
      </c>
      <c r="H32" s="663">
        <v>20548.3</v>
      </c>
      <c r="I32" s="663">
        <v>2466.3000000000002</v>
      </c>
      <c r="J32" s="663">
        <v>10398.200000000001</v>
      </c>
      <c r="K32" s="663">
        <v>1346.1</v>
      </c>
      <c r="L32" s="663">
        <v>9803.7999999999993</v>
      </c>
      <c r="M32" s="696">
        <v>21</v>
      </c>
      <c r="N32" s="698" t="s">
        <v>705</v>
      </c>
      <c r="O32" s="663">
        <v>26114.1</v>
      </c>
      <c r="P32" s="663">
        <v>4924.3999999999996</v>
      </c>
      <c r="Q32" s="663">
        <v>1068.5999999999999</v>
      </c>
      <c r="R32" s="663">
        <v>3748.8</v>
      </c>
      <c r="S32" s="663">
        <v>1878.8</v>
      </c>
      <c r="T32" s="663">
        <v>3510.2</v>
      </c>
      <c r="U32" s="663">
        <v>1837.1</v>
      </c>
    </row>
    <row r="33" spans="1:7">
      <c r="A33" s="616"/>
      <c r="C33" s="872"/>
      <c r="D33" s="872"/>
      <c r="E33" s="872"/>
    </row>
    <row r="34" spans="1:7">
      <c r="A34" s="616"/>
      <c r="C34" s="611"/>
      <c r="D34" s="611"/>
      <c r="E34" s="611"/>
    </row>
    <row r="35" spans="1:7">
      <c r="A35" s="616"/>
      <c r="C35" s="611"/>
      <c r="D35" s="611"/>
      <c r="E35" s="611"/>
    </row>
    <row r="36" spans="1:7">
      <c r="A36" s="872"/>
      <c r="B36" s="872"/>
      <c r="C36" s="872"/>
      <c r="D36" s="872"/>
      <c r="E36" s="872"/>
      <c r="F36" s="872"/>
      <c r="G36" s="872"/>
    </row>
    <row r="37" spans="1:7">
      <c r="A37" s="872"/>
      <c r="B37" s="872"/>
      <c r="C37" s="872"/>
      <c r="D37" s="872"/>
      <c r="E37" s="872"/>
      <c r="F37" s="872"/>
    </row>
    <row r="38" spans="1:7">
      <c r="A38" s="611"/>
      <c r="B38" s="611"/>
      <c r="C38" s="611"/>
      <c r="D38" s="611"/>
      <c r="E38" s="611"/>
      <c r="F38" s="611"/>
    </row>
    <row r="39" spans="1:7">
      <c r="A39" s="611"/>
      <c r="B39" s="611"/>
      <c r="C39" s="611"/>
      <c r="D39" s="611"/>
      <c r="E39" s="611"/>
      <c r="F39" s="611"/>
    </row>
    <row r="40" spans="1:7">
      <c r="A40" s="611"/>
      <c r="B40" s="611"/>
      <c r="C40" s="611"/>
      <c r="D40" s="611"/>
      <c r="E40" s="611"/>
      <c r="F40" s="611"/>
    </row>
    <row r="43" spans="1:7">
      <c r="A43" s="611"/>
    </row>
    <row r="106" ht="3.75" customHeight="1"/>
  </sheetData>
  <mergeCells count="43">
    <mergeCell ref="A36:G36"/>
    <mergeCell ref="A37:F37"/>
    <mergeCell ref="C20:E20"/>
    <mergeCell ref="C25:E25"/>
    <mergeCell ref="C28:E28"/>
    <mergeCell ref="C29:E29"/>
    <mergeCell ref="C30:E30"/>
    <mergeCell ref="C31:E31"/>
    <mergeCell ref="M4:M5"/>
    <mergeCell ref="N4:N5"/>
    <mergeCell ref="P4:P5"/>
    <mergeCell ref="Q4:Q5"/>
    <mergeCell ref="C33:E33"/>
    <mergeCell ref="K4:K5"/>
    <mergeCell ref="L4:L5"/>
    <mergeCell ref="C19:E19"/>
    <mergeCell ref="C8:E8"/>
    <mergeCell ref="C9:E9"/>
    <mergeCell ref="C10:E10"/>
    <mergeCell ref="C11:E11"/>
    <mergeCell ref="C12:E12"/>
    <mergeCell ref="B13:E13"/>
    <mergeCell ref="C14:E14"/>
    <mergeCell ref="C15:E15"/>
    <mergeCell ref="B16:E16"/>
    <mergeCell ref="C17:E17"/>
    <mergeCell ref="C18:E18"/>
    <mergeCell ref="R4:R5"/>
    <mergeCell ref="S4:S5"/>
    <mergeCell ref="A1:K1"/>
    <mergeCell ref="M1:U1"/>
    <mergeCell ref="M2:Q2"/>
    <mergeCell ref="M3:N3"/>
    <mergeCell ref="A4:A5"/>
    <mergeCell ref="B4:E5"/>
    <mergeCell ref="F4:F5"/>
    <mergeCell ref="G4:G5"/>
    <mergeCell ref="H4:H5"/>
    <mergeCell ref="I4:I5"/>
    <mergeCell ref="U4:U5"/>
    <mergeCell ref="J4:J5"/>
    <mergeCell ref="T4:T5"/>
    <mergeCell ref="O4:O5"/>
  </mergeCells>
  <pageMargins left="0.7" right="0.7" top="0.78740157499999996" bottom="0.78740157499999996" header="0.3" footer="0.3"/>
  <pageSetup paperSize="9" scale="57" orientation="portrait" r:id="rId1"/>
  <headerFooter>
    <oddFooter>&amp;L&amp;"MetaNormalLF-Roman,Standard"Statistisches Bundesamt, Fachserie 14, Reihe 3.3, 2019</oddFooter>
  </headerFooter>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zoomScaleNormal="100" workbookViewId="0">
      <selection sqref="A1:J1"/>
    </sheetView>
  </sheetViews>
  <sheetFormatPr baseColWidth="10" defaultColWidth="11.42578125" defaultRowHeight="12.75"/>
  <cols>
    <col min="1" max="1" width="5.7109375" style="604" customWidth="1"/>
    <col min="2" max="3" width="2" style="604" customWidth="1"/>
    <col min="4" max="4" width="11.42578125" style="604"/>
    <col min="5" max="5" width="18.7109375" style="604" customWidth="1"/>
    <col min="6" max="11" width="14.140625" style="604" customWidth="1"/>
    <col min="12" max="12" width="13.5703125" style="604" customWidth="1"/>
    <col min="13" max="13" width="14.42578125" style="604" customWidth="1"/>
    <col min="14" max="16384" width="11.42578125" style="604"/>
  </cols>
  <sheetData>
    <row r="1" spans="1:13" s="606" customFormat="1" ht="15">
      <c r="A1" s="827" t="s">
        <v>2400</v>
      </c>
      <c r="B1" s="827"/>
      <c r="C1" s="827"/>
      <c r="D1" s="827"/>
      <c r="E1" s="827"/>
      <c r="F1" s="827"/>
      <c r="G1" s="827"/>
      <c r="H1" s="827"/>
      <c r="I1" s="827"/>
      <c r="J1" s="827"/>
      <c r="L1" s="896"/>
      <c r="M1" s="896"/>
    </row>
    <row r="2" spans="1:13" s="606" customFormat="1" ht="15">
      <c r="A2" s="603" t="s">
        <v>2616</v>
      </c>
      <c r="B2" s="608"/>
      <c r="C2" s="608"/>
      <c r="D2" s="608"/>
      <c r="E2" s="608"/>
      <c r="F2" s="608"/>
      <c r="G2" s="608"/>
      <c r="H2" s="608"/>
      <c r="I2" s="608"/>
      <c r="J2" s="608"/>
      <c r="L2" s="609"/>
      <c r="M2" s="609"/>
    </row>
    <row r="3" spans="1:13" s="610" customFormat="1" ht="30" customHeight="1">
      <c r="A3" s="644" t="s">
        <v>2352</v>
      </c>
      <c r="B3" s="656"/>
      <c r="C3" s="656"/>
      <c r="D3" s="656"/>
      <c r="E3" s="656"/>
      <c r="F3" s="656"/>
      <c r="G3" s="656"/>
      <c r="H3" s="656"/>
      <c r="I3" s="656"/>
      <c r="J3" s="699"/>
      <c r="K3" s="632"/>
      <c r="L3" s="656"/>
      <c r="M3" s="699"/>
    </row>
    <row r="4" spans="1:13" ht="12.75" customHeight="1">
      <c r="A4" s="863" t="s">
        <v>2402</v>
      </c>
      <c r="B4" s="818" t="s">
        <v>2617</v>
      </c>
      <c r="C4" s="818"/>
      <c r="D4" s="818"/>
      <c r="E4" s="819"/>
      <c r="F4" s="874" t="s">
        <v>2519</v>
      </c>
      <c r="G4" s="823" t="s">
        <v>485</v>
      </c>
      <c r="H4" s="823" t="s">
        <v>492</v>
      </c>
      <c r="I4" s="823" t="s">
        <v>509</v>
      </c>
      <c r="J4" s="823" t="s">
        <v>523</v>
      </c>
      <c r="K4" s="864" t="s">
        <v>530</v>
      </c>
      <c r="L4" s="864" t="s">
        <v>2618</v>
      </c>
    </row>
    <row r="5" spans="1:13" ht="60" customHeight="1">
      <c r="A5" s="863"/>
      <c r="B5" s="821"/>
      <c r="C5" s="821"/>
      <c r="D5" s="821"/>
      <c r="E5" s="822"/>
      <c r="F5" s="855"/>
      <c r="G5" s="824"/>
      <c r="H5" s="855"/>
      <c r="I5" s="824"/>
      <c r="J5" s="824"/>
      <c r="K5" s="865"/>
      <c r="L5" s="865"/>
    </row>
    <row r="6" spans="1:13" s="611" customFormat="1" ht="44.25" customHeight="1">
      <c r="A6" s="897"/>
      <c r="B6" s="897"/>
      <c r="C6" s="897"/>
      <c r="D6" s="897"/>
      <c r="E6" s="898"/>
      <c r="F6" s="700"/>
      <c r="G6" s="700"/>
      <c r="H6" s="700"/>
      <c r="I6" s="700"/>
      <c r="J6" s="700"/>
      <c r="K6" s="700"/>
      <c r="L6" s="700"/>
    </row>
    <row r="7" spans="1:13" ht="17.100000000000001" customHeight="1">
      <c r="A7" s="654">
        <v>1</v>
      </c>
      <c r="B7" s="620"/>
      <c r="C7" s="837" t="s">
        <v>200</v>
      </c>
      <c r="D7" s="837"/>
      <c r="E7" s="838"/>
      <c r="F7" s="663">
        <v>43065.8</v>
      </c>
      <c r="G7" s="663">
        <v>8726.2999999999993</v>
      </c>
      <c r="H7" s="663">
        <v>4316.2</v>
      </c>
      <c r="I7" s="663">
        <v>14207.6</v>
      </c>
      <c r="J7" s="663">
        <v>1505.2</v>
      </c>
      <c r="K7" s="663">
        <v>9622.4</v>
      </c>
      <c r="L7" s="663">
        <v>4688.1000000000004</v>
      </c>
    </row>
    <row r="8" spans="1:13" ht="17.100000000000001" customHeight="1">
      <c r="A8" s="654">
        <v>2</v>
      </c>
      <c r="B8" s="618"/>
      <c r="C8" s="837" t="s">
        <v>157</v>
      </c>
      <c r="D8" s="837"/>
      <c r="E8" s="838"/>
      <c r="F8" s="663">
        <v>45805.7</v>
      </c>
      <c r="G8" s="663">
        <v>7433.9</v>
      </c>
      <c r="H8" s="663">
        <v>7076</v>
      </c>
      <c r="I8" s="663">
        <v>15808</v>
      </c>
      <c r="J8" s="663">
        <v>1987.3</v>
      </c>
      <c r="K8" s="663">
        <v>13222.1</v>
      </c>
      <c r="L8" s="663">
        <v>278.5</v>
      </c>
    </row>
    <row r="9" spans="1:13" ht="17.100000000000001" customHeight="1">
      <c r="A9" s="654">
        <v>3</v>
      </c>
      <c r="B9" s="618"/>
      <c r="C9" s="837" t="s">
        <v>158</v>
      </c>
      <c r="D9" s="837"/>
      <c r="E9" s="838"/>
      <c r="F9" s="663">
        <v>8751.7000000000007</v>
      </c>
      <c r="G9" s="663">
        <v>1853.2</v>
      </c>
      <c r="H9" s="663">
        <v>884.1</v>
      </c>
      <c r="I9" s="663">
        <v>3888.6</v>
      </c>
      <c r="J9" s="663">
        <v>208.6</v>
      </c>
      <c r="K9" s="663">
        <v>1824.5</v>
      </c>
      <c r="L9" s="663">
        <v>92.8</v>
      </c>
    </row>
    <row r="10" spans="1:13" ht="17.100000000000001" customHeight="1">
      <c r="A10" s="654">
        <v>4</v>
      </c>
      <c r="B10" s="618"/>
      <c r="C10" s="837" t="s">
        <v>159</v>
      </c>
      <c r="D10" s="837"/>
      <c r="E10" s="838"/>
      <c r="F10" s="663">
        <v>24104.799999999999</v>
      </c>
      <c r="G10" s="663">
        <v>4560.6000000000004</v>
      </c>
      <c r="H10" s="663">
        <v>2772.5</v>
      </c>
      <c r="I10" s="663">
        <v>10545.1</v>
      </c>
      <c r="J10" s="663">
        <v>844.6</v>
      </c>
      <c r="K10" s="663">
        <v>4741.5</v>
      </c>
      <c r="L10" s="663">
        <v>640.5</v>
      </c>
    </row>
    <row r="11" spans="1:13" ht="17.100000000000001" customHeight="1">
      <c r="A11" s="654">
        <v>5</v>
      </c>
      <c r="B11" s="618"/>
      <c r="C11" s="837" t="s">
        <v>201</v>
      </c>
      <c r="D11" s="837"/>
      <c r="E11" s="838"/>
      <c r="F11" s="663">
        <v>5301.2</v>
      </c>
      <c r="G11" s="663">
        <v>1133</v>
      </c>
      <c r="H11" s="663">
        <v>629.1</v>
      </c>
      <c r="I11" s="663">
        <v>2111</v>
      </c>
      <c r="J11" s="663">
        <v>130.9</v>
      </c>
      <c r="K11" s="663">
        <v>1214.2</v>
      </c>
      <c r="L11" s="663">
        <v>82.9</v>
      </c>
    </row>
    <row r="12" spans="1:13" ht="17.100000000000001" customHeight="1">
      <c r="A12" s="654">
        <v>6</v>
      </c>
      <c r="B12" s="618"/>
      <c r="C12" s="837" t="s">
        <v>202</v>
      </c>
      <c r="D12" s="837"/>
      <c r="E12" s="838"/>
      <c r="F12" s="663">
        <v>26692.1</v>
      </c>
      <c r="G12" s="663">
        <v>5649.7</v>
      </c>
      <c r="H12" s="663">
        <v>2894</v>
      </c>
      <c r="I12" s="663">
        <v>11626.1</v>
      </c>
      <c r="J12" s="663">
        <v>798.2</v>
      </c>
      <c r="K12" s="663">
        <v>5397</v>
      </c>
      <c r="L12" s="663">
        <v>327</v>
      </c>
    </row>
    <row r="13" spans="1:13" ht="17.100000000000001" customHeight="1">
      <c r="A13" s="654">
        <v>7</v>
      </c>
      <c r="B13" s="618"/>
      <c r="C13" s="839" t="s">
        <v>203</v>
      </c>
      <c r="D13" s="837"/>
      <c r="E13" s="838"/>
      <c r="F13" s="663">
        <v>73306</v>
      </c>
      <c r="G13" s="663">
        <v>20287.099999999999</v>
      </c>
      <c r="H13" s="663">
        <v>6778.9</v>
      </c>
      <c r="I13" s="663">
        <v>30790.3</v>
      </c>
      <c r="J13" s="663">
        <v>2359.1</v>
      </c>
      <c r="K13" s="663">
        <v>11840.3</v>
      </c>
      <c r="L13" s="663">
        <v>1250.3</v>
      </c>
    </row>
    <row r="14" spans="1:13" ht="17.100000000000001" customHeight="1">
      <c r="A14" s="654">
        <v>8</v>
      </c>
      <c r="B14" s="620"/>
      <c r="C14" s="839" t="s">
        <v>2619</v>
      </c>
      <c r="D14" s="837"/>
      <c r="E14" s="838"/>
      <c r="F14" s="663">
        <v>13035.5</v>
      </c>
      <c r="G14" s="663">
        <v>2677.3</v>
      </c>
      <c r="H14" s="663">
        <v>1282</v>
      </c>
      <c r="I14" s="663">
        <v>5713.1</v>
      </c>
      <c r="J14" s="663">
        <v>261.5</v>
      </c>
      <c r="K14" s="663">
        <v>2736.6</v>
      </c>
      <c r="L14" s="663">
        <v>365</v>
      </c>
    </row>
    <row r="15" spans="1:13" ht="17.100000000000001" customHeight="1">
      <c r="A15" s="654">
        <v>9</v>
      </c>
      <c r="B15" s="618"/>
      <c r="C15" s="837" t="s">
        <v>164</v>
      </c>
      <c r="D15" s="837"/>
      <c r="E15" s="838"/>
      <c r="F15" s="663">
        <v>2644.6</v>
      </c>
      <c r="G15" s="663">
        <v>487.8</v>
      </c>
      <c r="H15" s="663">
        <v>255.6</v>
      </c>
      <c r="I15" s="663">
        <v>1062</v>
      </c>
      <c r="J15" s="663">
        <v>84.9</v>
      </c>
      <c r="K15" s="663">
        <v>695.9</v>
      </c>
      <c r="L15" s="663">
        <v>58.4</v>
      </c>
    </row>
    <row r="16" spans="1:13" ht="17.100000000000001" customHeight="1">
      <c r="A16" s="654">
        <v>10</v>
      </c>
      <c r="B16" s="620"/>
      <c r="C16" s="837" t="s">
        <v>165</v>
      </c>
      <c r="D16" s="837"/>
      <c r="E16" s="838"/>
      <c r="F16" s="663">
        <v>14845.6</v>
      </c>
      <c r="G16" s="663">
        <v>3542.3</v>
      </c>
      <c r="H16" s="663">
        <v>1687.3</v>
      </c>
      <c r="I16" s="663">
        <v>5410.4</v>
      </c>
      <c r="J16" s="663">
        <v>342.4</v>
      </c>
      <c r="K16" s="663">
        <v>3547.1</v>
      </c>
      <c r="L16" s="663">
        <v>316.10000000000002</v>
      </c>
    </row>
    <row r="17" spans="1:13" ht="17.100000000000001" customHeight="1">
      <c r="A17" s="654">
        <v>11</v>
      </c>
      <c r="B17" s="618"/>
      <c r="C17" s="837" t="s">
        <v>204</v>
      </c>
      <c r="D17" s="837"/>
      <c r="E17" s="838"/>
      <c r="F17" s="663">
        <v>7627.9</v>
      </c>
      <c r="G17" s="663">
        <v>2267.5</v>
      </c>
      <c r="H17" s="663">
        <v>787.9</v>
      </c>
      <c r="I17" s="663">
        <v>3001</v>
      </c>
      <c r="J17" s="663">
        <v>169.3</v>
      </c>
      <c r="K17" s="663">
        <v>1336.5</v>
      </c>
      <c r="L17" s="663">
        <v>65.599999999999994</v>
      </c>
    </row>
    <row r="18" spans="1:13" ht="17.100000000000001" customHeight="1">
      <c r="A18" s="654">
        <v>12</v>
      </c>
      <c r="B18" s="618"/>
      <c r="C18" s="837" t="s">
        <v>205</v>
      </c>
      <c r="D18" s="837"/>
      <c r="E18" s="838"/>
      <c r="F18" s="663">
        <v>9816.5</v>
      </c>
      <c r="G18" s="663">
        <v>1845.5</v>
      </c>
      <c r="H18" s="663">
        <v>1069.9000000000001</v>
      </c>
      <c r="I18" s="663">
        <v>4339.7</v>
      </c>
      <c r="J18" s="663">
        <v>302.3</v>
      </c>
      <c r="K18" s="663">
        <v>2090.1</v>
      </c>
      <c r="L18" s="663">
        <v>169</v>
      </c>
    </row>
    <row r="19" spans="1:13" ht="17.100000000000001" customHeight="1">
      <c r="A19" s="654">
        <v>13</v>
      </c>
      <c r="B19" s="618"/>
      <c r="C19" s="837" t="s">
        <v>168</v>
      </c>
      <c r="D19" s="837"/>
      <c r="E19" s="838"/>
      <c r="F19" s="663">
        <v>6973.6</v>
      </c>
      <c r="G19" s="663">
        <v>966.3</v>
      </c>
      <c r="H19" s="663">
        <v>778.4</v>
      </c>
      <c r="I19" s="663">
        <v>3319.1</v>
      </c>
      <c r="J19" s="663">
        <v>240.6</v>
      </c>
      <c r="K19" s="663">
        <v>1602.1</v>
      </c>
      <c r="L19" s="663">
        <v>67.099999999999994</v>
      </c>
    </row>
    <row r="20" spans="1:13" s="606" customFormat="1" ht="22.5" customHeight="1">
      <c r="A20" s="701">
        <v>14</v>
      </c>
      <c r="B20" s="702"/>
      <c r="C20" s="899" t="s">
        <v>2351</v>
      </c>
      <c r="D20" s="870"/>
      <c r="E20" s="871"/>
      <c r="F20" s="689">
        <v>281971.09999999998</v>
      </c>
      <c r="G20" s="689">
        <v>61430.6</v>
      </c>
      <c r="H20" s="689">
        <v>31212.1</v>
      </c>
      <c r="I20" s="689">
        <v>111822</v>
      </c>
      <c r="J20" s="689">
        <v>9234.9</v>
      </c>
      <c r="K20" s="689">
        <v>59870.3</v>
      </c>
      <c r="L20" s="689">
        <v>8401.1</v>
      </c>
    </row>
    <row r="21" spans="1:13" ht="29.25" customHeight="1">
      <c r="A21" s="616"/>
      <c r="B21" s="611"/>
      <c r="C21" s="900"/>
      <c r="D21" s="901"/>
      <c r="E21" s="901"/>
      <c r="F21" s="663"/>
      <c r="G21" s="663"/>
      <c r="H21" s="663"/>
      <c r="I21" s="663"/>
      <c r="J21" s="663"/>
      <c r="K21" s="663"/>
      <c r="L21" s="663"/>
    </row>
    <row r="22" spans="1:13" ht="17.100000000000001" customHeight="1">
      <c r="A22" s="616"/>
      <c r="B22" s="611"/>
      <c r="C22" s="872"/>
      <c r="D22" s="872"/>
      <c r="E22" s="872"/>
      <c r="F22" s="663"/>
      <c r="G22" s="663"/>
      <c r="H22" s="663"/>
      <c r="I22" s="663"/>
      <c r="J22" s="663"/>
      <c r="K22" s="663"/>
      <c r="L22" s="663"/>
    </row>
    <row r="23" spans="1:13">
      <c r="A23" s="616"/>
      <c r="C23" s="611"/>
      <c r="D23" s="611"/>
      <c r="E23" s="611"/>
      <c r="F23" s="663"/>
    </row>
    <row r="24" spans="1:13">
      <c r="A24" s="616"/>
      <c r="C24" s="611"/>
      <c r="D24" s="611"/>
      <c r="E24" s="611"/>
      <c r="F24" s="663"/>
    </row>
    <row r="25" spans="1:13">
      <c r="A25" s="618"/>
      <c r="B25" s="618"/>
      <c r="C25" s="620"/>
      <c r="D25" s="620"/>
      <c r="E25" s="611"/>
      <c r="F25" s="663"/>
    </row>
    <row r="26" spans="1:13">
      <c r="A26" s="611"/>
      <c r="B26" s="611"/>
      <c r="C26" s="611"/>
      <c r="D26" s="611"/>
      <c r="E26" s="611"/>
      <c r="F26" s="611"/>
    </row>
    <row r="27" spans="1:13">
      <c r="A27" s="611"/>
      <c r="B27" s="611"/>
      <c r="C27" s="611"/>
      <c r="D27" s="611"/>
      <c r="E27" s="611"/>
      <c r="F27" s="611"/>
    </row>
    <row r="28" spans="1:13" ht="14.25">
      <c r="A28" s="827" t="s">
        <v>2400</v>
      </c>
      <c r="B28" s="827"/>
      <c r="C28" s="827"/>
      <c r="D28" s="827"/>
      <c r="E28" s="827"/>
      <c r="F28" s="827"/>
      <c r="G28" s="827"/>
      <c r="H28" s="827"/>
      <c r="I28" s="827"/>
      <c r="J28" s="827"/>
    </row>
    <row r="29" spans="1:13" s="606" customFormat="1" ht="15">
      <c r="A29" s="603" t="s">
        <v>2620</v>
      </c>
      <c r="B29" s="608"/>
      <c r="C29" s="608"/>
      <c r="D29" s="608"/>
      <c r="E29" s="608"/>
      <c r="F29" s="608"/>
      <c r="G29" s="608"/>
      <c r="H29" s="608"/>
      <c r="I29" s="608"/>
      <c r="J29" s="608"/>
      <c r="L29" s="609"/>
      <c r="M29" s="609"/>
    </row>
    <row r="30" spans="1:13" s="610" customFormat="1" ht="30" customHeight="1">
      <c r="A30" s="644" t="s">
        <v>2352</v>
      </c>
      <c r="B30" s="656"/>
      <c r="C30" s="656"/>
      <c r="D30" s="656"/>
      <c r="E30" s="656"/>
      <c r="F30" s="656"/>
      <c r="G30" s="656"/>
      <c r="H30" s="656"/>
      <c r="I30" s="656"/>
      <c r="J30" s="699"/>
      <c r="K30" s="632"/>
      <c r="L30" s="656"/>
      <c r="M30" s="699"/>
    </row>
    <row r="31" spans="1:13" ht="12.75" customHeight="1">
      <c r="A31" s="863" t="s">
        <v>2402</v>
      </c>
      <c r="B31" s="818" t="s">
        <v>2617</v>
      </c>
      <c r="C31" s="818"/>
      <c r="D31" s="818"/>
      <c r="E31" s="819"/>
      <c r="F31" s="874" t="s">
        <v>2519</v>
      </c>
      <c r="G31" s="823" t="s">
        <v>485</v>
      </c>
      <c r="H31" s="823" t="s">
        <v>492</v>
      </c>
      <c r="I31" s="823" t="s">
        <v>509</v>
      </c>
      <c r="J31" s="823" t="s">
        <v>523</v>
      </c>
      <c r="K31" s="864" t="s">
        <v>530</v>
      </c>
      <c r="L31" s="864" t="s">
        <v>2618</v>
      </c>
    </row>
    <row r="32" spans="1:13" ht="53.25" customHeight="1">
      <c r="A32" s="863"/>
      <c r="B32" s="821"/>
      <c r="C32" s="821"/>
      <c r="D32" s="821"/>
      <c r="E32" s="822"/>
      <c r="F32" s="855"/>
      <c r="G32" s="824"/>
      <c r="H32" s="855"/>
      <c r="I32" s="824"/>
      <c r="J32" s="824"/>
      <c r="K32" s="865"/>
      <c r="L32" s="865"/>
    </row>
    <row r="33" spans="1:12" s="611" customFormat="1" ht="44.25" customHeight="1">
      <c r="A33" s="897"/>
      <c r="B33" s="897"/>
      <c r="C33" s="897"/>
      <c r="D33" s="897"/>
      <c r="E33" s="898"/>
      <c r="F33" s="700"/>
      <c r="G33" s="700"/>
      <c r="H33" s="700"/>
      <c r="I33" s="700"/>
      <c r="J33" s="700"/>
      <c r="K33" s="700"/>
      <c r="L33" s="700"/>
    </row>
    <row r="34" spans="1:12" ht="17.100000000000001" customHeight="1">
      <c r="A34" s="654">
        <v>1</v>
      </c>
      <c r="B34" s="620"/>
      <c r="C34" s="837" t="s">
        <v>200</v>
      </c>
      <c r="D34" s="837"/>
      <c r="E34" s="838"/>
      <c r="F34" s="663">
        <v>2937.3</v>
      </c>
      <c r="G34" s="663">
        <v>669.1</v>
      </c>
      <c r="H34" s="663">
        <v>306.60000000000002</v>
      </c>
      <c r="I34" s="663">
        <v>191.8</v>
      </c>
      <c r="J34" s="663">
        <v>196.9</v>
      </c>
      <c r="K34" s="663">
        <v>1517.6</v>
      </c>
      <c r="L34" s="663">
        <v>55.3</v>
      </c>
    </row>
    <row r="35" spans="1:12" ht="17.100000000000001" customHeight="1">
      <c r="A35" s="654">
        <v>2</v>
      </c>
      <c r="B35" s="618"/>
      <c r="C35" s="837" t="s">
        <v>157</v>
      </c>
      <c r="D35" s="837"/>
      <c r="E35" s="838"/>
      <c r="F35" s="663">
        <v>3050.5</v>
      </c>
      <c r="G35" s="663">
        <v>427.6</v>
      </c>
      <c r="H35" s="663">
        <v>1064.9000000000001</v>
      </c>
      <c r="I35" s="663">
        <v>223.2</v>
      </c>
      <c r="J35" s="663">
        <v>178.1</v>
      </c>
      <c r="K35" s="663">
        <v>1146.8</v>
      </c>
      <c r="L35" s="663">
        <v>9.9</v>
      </c>
    </row>
    <row r="36" spans="1:12" ht="17.100000000000001" customHeight="1">
      <c r="A36" s="654">
        <v>3</v>
      </c>
      <c r="B36" s="618"/>
      <c r="C36" s="837" t="s">
        <v>158</v>
      </c>
      <c r="D36" s="837"/>
      <c r="E36" s="838"/>
      <c r="F36" s="663">
        <v>729.6</v>
      </c>
      <c r="G36" s="663">
        <v>298.8</v>
      </c>
      <c r="H36" s="663">
        <v>73.8</v>
      </c>
      <c r="I36" s="663">
        <v>106.8</v>
      </c>
      <c r="J36" s="663">
        <v>24.1</v>
      </c>
      <c r="K36" s="663">
        <v>226.1</v>
      </c>
      <c r="L36" s="663">
        <v>0</v>
      </c>
    </row>
    <row r="37" spans="1:12" ht="17.100000000000001" customHeight="1">
      <c r="A37" s="654">
        <v>4</v>
      </c>
      <c r="B37" s="618"/>
      <c r="C37" s="837" t="s">
        <v>159</v>
      </c>
      <c r="D37" s="837"/>
      <c r="E37" s="838"/>
      <c r="F37" s="663">
        <v>3212.5</v>
      </c>
      <c r="G37" s="663">
        <v>752.5</v>
      </c>
      <c r="H37" s="663">
        <v>271.89999999999998</v>
      </c>
      <c r="I37" s="663">
        <v>974.3</v>
      </c>
      <c r="J37" s="663">
        <v>154.30000000000001</v>
      </c>
      <c r="K37" s="663">
        <v>1058.5</v>
      </c>
      <c r="L37" s="663">
        <v>1.1000000000000001</v>
      </c>
    </row>
    <row r="38" spans="1:12" ht="17.100000000000001" customHeight="1">
      <c r="A38" s="654">
        <v>5</v>
      </c>
      <c r="B38" s="618"/>
      <c r="C38" s="837" t="s">
        <v>201</v>
      </c>
      <c r="D38" s="837"/>
      <c r="E38" s="838"/>
      <c r="F38" s="663">
        <v>765.6</v>
      </c>
      <c r="G38" s="663">
        <v>334.3</v>
      </c>
      <c r="H38" s="663">
        <v>69</v>
      </c>
      <c r="I38" s="663">
        <v>76.5</v>
      </c>
      <c r="J38" s="663">
        <v>5.8</v>
      </c>
      <c r="K38" s="663">
        <v>256.3</v>
      </c>
      <c r="L38" s="663">
        <v>23.7</v>
      </c>
    </row>
    <row r="39" spans="1:12" ht="17.100000000000001" customHeight="1">
      <c r="A39" s="654">
        <v>6</v>
      </c>
      <c r="B39" s="618"/>
      <c r="C39" s="837" t="s">
        <v>202</v>
      </c>
      <c r="D39" s="837"/>
      <c r="E39" s="838"/>
      <c r="F39" s="663">
        <v>2312</v>
      </c>
      <c r="G39" s="663">
        <v>952.7</v>
      </c>
      <c r="H39" s="663">
        <v>160.30000000000001</v>
      </c>
      <c r="I39" s="663">
        <v>80</v>
      </c>
      <c r="J39" s="663">
        <v>82.1</v>
      </c>
      <c r="K39" s="663">
        <v>1028.5999999999999</v>
      </c>
      <c r="L39" s="663">
        <v>8.3000000000000007</v>
      </c>
    </row>
    <row r="40" spans="1:12" ht="17.100000000000001" customHeight="1">
      <c r="A40" s="654">
        <v>7</v>
      </c>
      <c r="B40" s="618"/>
      <c r="C40" s="839" t="s">
        <v>203</v>
      </c>
      <c r="D40" s="837"/>
      <c r="E40" s="838"/>
      <c r="F40" s="663">
        <v>10716.7</v>
      </c>
      <c r="G40" s="663">
        <v>5032.6000000000004</v>
      </c>
      <c r="H40" s="663">
        <v>963.9</v>
      </c>
      <c r="I40" s="663">
        <v>1520.5</v>
      </c>
      <c r="J40" s="663">
        <v>443.7</v>
      </c>
      <c r="K40" s="663">
        <v>2755.5</v>
      </c>
      <c r="L40" s="663">
        <v>0.3</v>
      </c>
    </row>
    <row r="41" spans="1:12" ht="17.100000000000001" customHeight="1">
      <c r="A41" s="654">
        <v>8</v>
      </c>
      <c r="B41" s="620"/>
      <c r="C41" s="839" t="s">
        <v>2619</v>
      </c>
      <c r="D41" s="837"/>
      <c r="E41" s="838"/>
      <c r="F41" s="663">
        <v>1354.5</v>
      </c>
      <c r="G41" s="663">
        <v>131.6</v>
      </c>
      <c r="H41" s="663">
        <v>45</v>
      </c>
      <c r="I41" s="663">
        <v>174.6</v>
      </c>
      <c r="J41" s="663">
        <v>48.6</v>
      </c>
      <c r="K41" s="663">
        <v>957.2</v>
      </c>
      <c r="L41" s="663">
        <v>-2.5</v>
      </c>
    </row>
    <row r="42" spans="1:12" ht="17.100000000000001" customHeight="1">
      <c r="A42" s="654">
        <v>9</v>
      </c>
      <c r="B42" s="618"/>
      <c r="C42" s="837" t="s">
        <v>164</v>
      </c>
      <c r="D42" s="837"/>
      <c r="E42" s="838"/>
      <c r="F42" s="663">
        <v>269.2</v>
      </c>
      <c r="G42" s="663">
        <v>1.6</v>
      </c>
      <c r="H42" s="663">
        <v>20.3</v>
      </c>
      <c r="I42" s="663">
        <v>27.3</v>
      </c>
      <c r="J42" s="663">
        <v>22.5</v>
      </c>
      <c r="K42" s="663">
        <v>197.6</v>
      </c>
      <c r="L42" s="663">
        <v>0</v>
      </c>
    </row>
    <row r="43" spans="1:12" ht="17.100000000000001" customHeight="1">
      <c r="A43" s="654">
        <v>10</v>
      </c>
      <c r="B43" s="620"/>
      <c r="C43" s="837" t="s">
        <v>165</v>
      </c>
      <c r="D43" s="837"/>
      <c r="E43" s="838"/>
      <c r="F43" s="663">
        <v>3242.7</v>
      </c>
      <c r="G43" s="663">
        <v>1064.0999999999999</v>
      </c>
      <c r="H43" s="663">
        <v>383.8</v>
      </c>
      <c r="I43" s="663">
        <v>313.89999999999998</v>
      </c>
      <c r="J43" s="663">
        <v>68.2</v>
      </c>
      <c r="K43" s="663">
        <v>1265</v>
      </c>
      <c r="L43" s="663">
        <v>147.80000000000001</v>
      </c>
    </row>
    <row r="44" spans="1:12" ht="17.100000000000001" customHeight="1">
      <c r="A44" s="654">
        <v>11</v>
      </c>
      <c r="B44" s="618"/>
      <c r="C44" s="837" t="s">
        <v>204</v>
      </c>
      <c r="D44" s="837"/>
      <c r="E44" s="838"/>
      <c r="F44" s="663">
        <v>1974.3</v>
      </c>
      <c r="G44" s="663">
        <v>884.8</v>
      </c>
      <c r="H44" s="663">
        <v>148.6</v>
      </c>
      <c r="I44" s="663">
        <v>784.1</v>
      </c>
      <c r="J44" s="663">
        <v>26</v>
      </c>
      <c r="K44" s="663">
        <v>130.80000000000001</v>
      </c>
      <c r="L44" s="663">
        <v>0.1</v>
      </c>
    </row>
    <row r="45" spans="1:12" ht="17.100000000000001" customHeight="1">
      <c r="A45" s="654">
        <v>12</v>
      </c>
      <c r="B45" s="618"/>
      <c r="C45" s="837" t="s">
        <v>205</v>
      </c>
      <c r="D45" s="837"/>
      <c r="E45" s="838"/>
      <c r="F45" s="663">
        <v>720.6</v>
      </c>
      <c r="G45" s="663">
        <v>66.5</v>
      </c>
      <c r="H45" s="663">
        <v>288.10000000000002</v>
      </c>
      <c r="I45" s="663">
        <v>38.1</v>
      </c>
      <c r="J45" s="663">
        <v>32.1</v>
      </c>
      <c r="K45" s="663">
        <v>285.89999999999998</v>
      </c>
      <c r="L45" s="663">
        <v>9.8000000000000007</v>
      </c>
    </row>
    <row r="46" spans="1:12" ht="17.100000000000001" customHeight="1">
      <c r="A46" s="654">
        <v>13</v>
      </c>
      <c r="B46" s="618"/>
      <c r="C46" s="837" t="s">
        <v>168</v>
      </c>
      <c r="D46" s="837"/>
      <c r="E46" s="838"/>
      <c r="F46" s="663">
        <v>1343</v>
      </c>
      <c r="G46" s="663">
        <v>1.9</v>
      </c>
      <c r="H46" s="663">
        <v>160.4</v>
      </c>
      <c r="I46" s="663">
        <v>834.9</v>
      </c>
      <c r="J46" s="663">
        <v>57.5</v>
      </c>
      <c r="K46" s="663">
        <v>272.5</v>
      </c>
      <c r="L46" s="663">
        <v>15.8</v>
      </c>
    </row>
    <row r="47" spans="1:12" s="606" customFormat="1" ht="34.5" customHeight="1">
      <c r="A47" s="701">
        <v>14</v>
      </c>
      <c r="B47" s="702"/>
      <c r="C47" s="899" t="s">
        <v>2351</v>
      </c>
      <c r="D47" s="870"/>
      <c r="E47" s="871"/>
      <c r="F47" s="689">
        <v>32628.5</v>
      </c>
      <c r="G47" s="689">
        <v>10618.2</v>
      </c>
      <c r="H47" s="689">
        <v>3956.6</v>
      </c>
      <c r="I47" s="689">
        <v>5346</v>
      </c>
      <c r="J47" s="689">
        <v>1339.9</v>
      </c>
      <c r="K47" s="689">
        <v>11098.3</v>
      </c>
      <c r="L47" s="689">
        <v>269.60000000000002</v>
      </c>
    </row>
    <row r="48" spans="1:12" ht="32.25" customHeight="1">
      <c r="A48" s="616"/>
      <c r="B48" s="611"/>
      <c r="C48" s="900"/>
      <c r="D48" s="901"/>
      <c r="E48" s="901"/>
      <c r="F48" s="663"/>
      <c r="G48" s="663"/>
      <c r="H48" s="663"/>
      <c r="I48" s="663"/>
      <c r="J48" s="663"/>
      <c r="K48" s="663"/>
      <c r="L48" s="663"/>
    </row>
    <row r="49" spans="1:12" ht="17.100000000000001" customHeight="1">
      <c r="A49" s="642" t="s">
        <v>2491</v>
      </c>
      <c r="B49" s="611"/>
      <c r="C49" s="617"/>
      <c r="D49" s="617"/>
      <c r="E49" s="617"/>
      <c r="F49" s="663"/>
      <c r="G49" s="663"/>
      <c r="H49" s="663"/>
      <c r="I49" s="663"/>
      <c r="J49" s="663"/>
      <c r="K49" s="663"/>
      <c r="L49" s="663"/>
    </row>
    <row r="50" spans="1:12">
      <c r="A50" s="616"/>
      <c r="C50" s="611"/>
      <c r="D50" s="611"/>
      <c r="E50" s="611"/>
      <c r="F50" s="663"/>
    </row>
    <row r="51" spans="1:12">
      <c r="A51" s="616"/>
      <c r="C51" s="611"/>
      <c r="D51" s="611"/>
      <c r="E51" s="611"/>
      <c r="F51" s="663"/>
    </row>
    <row r="52" spans="1:12">
      <c r="A52" s="618"/>
      <c r="B52" s="618"/>
      <c r="C52" s="620"/>
      <c r="D52" s="620"/>
      <c r="E52" s="620"/>
      <c r="F52" s="663"/>
    </row>
    <row r="53" spans="1:12">
      <c r="A53" s="611"/>
      <c r="B53" s="611"/>
      <c r="C53" s="611"/>
      <c r="D53" s="611"/>
      <c r="E53" s="611"/>
      <c r="F53" s="611"/>
    </row>
    <row r="54" spans="1:12">
      <c r="B54" s="611"/>
      <c r="C54" s="611"/>
      <c r="D54" s="611"/>
      <c r="E54" s="611"/>
      <c r="F54" s="611"/>
    </row>
    <row r="55" spans="1:12">
      <c r="B55" s="611"/>
      <c r="C55" s="611"/>
      <c r="D55" s="611"/>
      <c r="E55" s="611"/>
      <c r="F55" s="611"/>
    </row>
    <row r="56" spans="1:12">
      <c r="A56" s="611"/>
      <c r="B56" s="611"/>
      <c r="C56" s="611"/>
      <c r="D56" s="611"/>
      <c r="E56" s="611"/>
      <c r="F56" s="611"/>
    </row>
    <row r="57" spans="1:12">
      <c r="A57" s="611"/>
      <c r="B57" s="611"/>
      <c r="C57" s="611"/>
      <c r="D57" s="611"/>
      <c r="E57" s="611"/>
      <c r="F57" s="611"/>
    </row>
    <row r="103" ht="3.75" customHeight="1"/>
  </sheetData>
  <mergeCells count="54">
    <mergeCell ref="C48:E48"/>
    <mergeCell ref="C37:E37"/>
    <mergeCell ref="C38:E38"/>
    <mergeCell ref="C39:E39"/>
    <mergeCell ref="C40:E40"/>
    <mergeCell ref="C41:E41"/>
    <mergeCell ref="C42:E42"/>
    <mergeCell ref="C43:E43"/>
    <mergeCell ref="C44:E44"/>
    <mergeCell ref="C45:E45"/>
    <mergeCell ref="C46:E46"/>
    <mergeCell ref="C47:E47"/>
    <mergeCell ref="K31:K32"/>
    <mergeCell ref="L31:L32"/>
    <mergeCell ref="A33:E33"/>
    <mergeCell ref="C34:E34"/>
    <mergeCell ref="C35:E35"/>
    <mergeCell ref="C36:E36"/>
    <mergeCell ref="A28:J28"/>
    <mergeCell ref="A31:A32"/>
    <mergeCell ref="B31:E32"/>
    <mergeCell ref="F31:F32"/>
    <mergeCell ref="G31:G32"/>
    <mergeCell ref="H31:H32"/>
    <mergeCell ref="I31:I32"/>
    <mergeCell ref="J31:J32"/>
    <mergeCell ref="C22:E22"/>
    <mergeCell ref="C11:E11"/>
    <mergeCell ref="C12:E12"/>
    <mergeCell ref="C13:E13"/>
    <mergeCell ref="C14:E14"/>
    <mergeCell ref="C15:E15"/>
    <mergeCell ref="C16:E16"/>
    <mergeCell ref="C17:E17"/>
    <mergeCell ref="C18:E18"/>
    <mergeCell ref="C19:E19"/>
    <mergeCell ref="C20:E20"/>
    <mergeCell ref="C21:E21"/>
    <mergeCell ref="C10:E10"/>
    <mergeCell ref="A1:J1"/>
    <mergeCell ref="L1:M1"/>
    <mergeCell ref="A4:A5"/>
    <mergeCell ref="B4:E5"/>
    <mergeCell ref="F4:F5"/>
    <mergeCell ref="G4:G5"/>
    <mergeCell ref="H4:H5"/>
    <mergeCell ref="I4:I5"/>
    <mergeCell ref="J4:J5"/>
    <mergeCell ref="K4:K5"/>
    <mergeCell ref="L4:L5"/>
    <mergeCell ref="A6:E6"/>
    <mergeCell ref="C7:E7"/>
    <mergeCell ref="C8:E8"/>
    <mergeCell ref="C9:E9"/>
  </mergeCells>
  <pageMargins left="0.7" right="0.7" top="0.78740157499999996" bottom="0.78740157499999996" header="0.3" footer="0.3"/>
  <pageSetup paperSize="9" scale="5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90"/>
  <sheetViews>
    <sheetView zoomScaleNormal="100" workbookViewId="0"/>
  </sheetViews>
  <sheetFormatPr baseColWidth="10" defaultColWidth="11.42578125" defaultRowHeight="12.75"/>
  <cols>
    <col min="1" max="1" width="10" style="611" customWidth="1"/>
    <col min="2" max="2" width="59.140625" style="617" customWidth="1"/>
    <col min="3" max="3" width="13" style="617" customWidth="1"/>
    <col min="4" max="4" width="12.140625" style="617" customWidth="1"/>
    <col min="5" max="7" width="11.28515625" style="617" customWidth="1"/>
    <col min="8" max="10" width="11.140625" style="617" customWidth="1"/>
    <col min="11" max="19" width="13.7109375" style="604" customWidth="1"/>
    <col min="20" max="25" width="11.42578125" style="604"/>
    <col min="26" max="26" width="13.5703125" style="604" customWidth="1"/>
    <col min="27" max="30" width="11.42578125" style="604"/>
    <col min="31" max="31" width="12.42578125" style="604" customWidth="1"/>
    <col min="32" max="32" width="12.140625" style="604" customWidth="1"/>
    <col min="33" max="34" width="11.42578125" style="604"/>
    <col min="35" max="35" width="13.42578125" style="604" customWidth="1"/>
    <col min="36" max="36" width="12.85546875" style="604" customWidth="1"/>
    <col min="37" max="46" width="11.42578125" style="604"/>
    <col min="47" max="47" width="11.7109375" style="604" customWidth="1"/>
    <col min="48" max="48" width="13.28515625" style="604" customWidth="1"/>
    <col min="49" max="49" width="11.42578125" style="604"/>
    <col min="50" max="50" width="12" style="604" customWidth="1"/>
    <col min="51" max="51" width="11.42578125" style="604"/>
    <col min="52" max="52" width="12.42578125" style="604" customWidth="1"/>
    <col min="53" max="53" width="13" style="604" customWidth="1"/>
    <col min="54" max="54" width="12.28515625" style="604" customWidth="1"/>
    <col min="55" max="66" width="11.42578125" style="604"/>
    <col min="67" max="68" width="12.42578125" style="604" customWidth="1"/>
    <col min="69" max="73" width="11.42578125" style="604"/>
    <col min="74" max="75" width="12" style="604" customWidth="1"/>
    <col min="76" max="77" width="11.42578125" style="604"/>
    <col min="78" max="78" width="12.42578125" style="604" customWidth="1"/>
    <col min="79" max="79" width="13.140625" style="604" customWidth="1"/>
    <col min="80" max="80" width="11.42578125" style="604"/>
    <col min="81" max="81" width="12.42578125" style="604" customWidth="1"/>
    <col min="82" max="82" width="11.42578125" style="604"/>
    <col min="83" max="83" width="12.5703125" style="604" customWidth="1"/>
    <col min="84" max="84" width="12.85546875" style="604" customWidth="1"/>
    <col min="85" max="16384" width="11.42578125" style="604"/>
  </cols>
  <sheetData>
    <row r="1" spans="1:84" s="606" customFormat="1" ht="14.25">
      <c r="A1" s="703"/>
      <c r="B1" s="902" t="s">
        <v>2621</v>
      </c>
      <c r="C1" s="902"/>
      <c r="D1" s="902"/>
      <c r="E1" s="902"/>
      <c r="F1" s="902"/>
      <c r="G1" s="902"/>
      <c r="H1" s="902"/>
      <c r="I1" s="703"/>
      <c r="J1" s="703"/>
      <c r="K1" s="703" t="s">
        <v>2621</v>
      </c>
      <c r="L1" s="703"/>
      <c r="M1" s="703"/>
      <c r="V1" s="703" t="s">
        <v>2621</v>
      </c>
      <c r="W1" s="704"/>
      <c r="X1" s="704"/>
      <c r="Y1" s="704"/>
      <c r="Z1" s="704"/>
      <c r="AA1" s="704"/>
      <c r="AB1" s="704"/>
      <c r="AC1" s="704"/>
      <c r="AE1" s="614"/>
      <c r="AK1" s="606" t="s">
        <v>2621</v>
      </c>
      <c r="AY1" s="606" t="s">
        <v>2621</v>
      </c>
      <c r="BJ1" s="606" t="s">
        <v>2621</v>
      </c>
      <c r="BV1" s="606" t="s">
        <v>2621</v>
      </c>
    </row>
    <row r="2" spans="1:84" s="606" customFormat="1" ht="14.25">
      <c r="A2" s="703"/>
      <c r="B2" s="902" t="s">
        <v>2351</v>
      </c>
      <c r="C2" s="902"/>
      <c r="D2" s="902"/>
      <c r="E2" s="902"/>
      <c r="F2" s="703"/>
      <c r="G2" s="703"/>
      <c r="H2" s="703"/>
      <c r="I2" s="703"/>
      <c r="J2" s="703"/>
      <c r="K2" s="703" t="s">
        <v>2351</v>
      </c>
      <c r="L2" s="703"/>
      <c r="M2" s="703"/>
      <c r="V2" s="902" t="s">
        <v>2351</v>
      </c>
      <c r="W2" s="902"/>
      <c r="X2" s="902"/>
      <c r="Y2" s="902"/>
      <c r="Z2" s="704"/>
      <c r="AA2" s="704"/>
      <c r="AB2" s="704"/>
      <c r="AC2" s="704"/>
      <c r="AE2" s="614"/>
      <c r="AK2" s="902" t="s">
        <v>2351</v>
      </c>
      <c r="AL2" s="902"/>
      <c r="AM2" s="902"/>
      <c r="AN2" s="902"/>
      <c r="AY2" s="902" t="s">
        <v>2351</v>
      </c>
      <c r="AZ2" s="902"/>
      <c r="BA2" s="902"/>
      <c r="BB2" s="902"/>
      <c r="BJ2" s="703" t="s">
        <v>2351</v>
      </c>
      <c r="BK2" s="703"/>
      <c r="BL2" s="703"/>
      <c r="BM2" s="703"/>
      <c r="BV2" s="703" t="s">
        <v>2351</v>
      </c>
      <c r="BW2" s="703"/>
      <c r="BX2" s="703"/>
      <c r="BY2" s="703"/>
    </row>
    <row r="3" spans="1:84" s="606" customFormat="1" ht="30" customHeight="1">
      <c r="A3" s="607"/>
      <c r="B3" s="831" t="s">
        <v>2539</v>
      </c>
      <c r="C3" s="903"/>
      <c r="D3" s="903"/>
      <c r="E3" s="705"/>
      <c r="F3" s="608"/>
      <c r="G3" s="608"/>
      <c r="H3" s="608"/>
      <c r="I3" s="608"/>
      <c r="J3" s="608"/>
      <c r="K3" s="607" t="s">
        <v>2539</v>
      </c>
      <c r="L3" s="607"/>
      <c r="M3" s="645"/>
      <c r="N3" s="706"/>
      <c r="V3" s="831" t="s">
        <v>2539</v>
      </c>
      <c r="W3" s="903"/>
      <c r="X3" s="903"/>
      <c r="Y3" s="705"/>
      <c r="AB3" s="707"/>
      <c r="AC3" s="707"/>
      <c r="AD3" s="706"/>
      <c r="AK3" s="831" t="s">
        <v>2539</v>
      </c>
      <c r="AL3" s="903"/>
      <c r="AM3" s="903"/>
      <c r="AN3" s="705"/>
      <c r="AY3" s="831" t="s">
        <v>2539</v>
      </c>
      <c r="AZ3" s="903"/>
      <c r="BA3" s="903"/>
      <c r="BB3" s="705"/>
      <c r="BJ3" s="708" t="s">
        <v>2539</v>
      </c>
      <c r="BK3" s="709"/>
      <c r="BL3" s="709"/>
      <c r="BM3" s="705"/>
      <c r="BV3" s="708" t="s">
        <v>2539</v>
      </c>
      <c r="BW3" s="709"/>
      <c r="BX3" s="709"/>
      <c r="BY3" s="705"/>
    </row>
    <row r="4" spans="1:84" ht="45.75" customHeight="1">
      <c r="A4" s="905" t="s">
        <v>2622</v>
      </c>
      <c r="B4" s="908" t="s">
        <v>39</v>
      </c>
      <c r="C4" s="861" t="s">
        <v>2001</v>
      </c>
      <c r="D4" s="862"/>
      <c r="E4" s="862"/>
      <c r="F4" s="862"/>
      <c r="G4" s="862"/>
      <c r="H4" s="862"/>
      <c r="I4" s="862"/>
      <c r="J4" s="862"/>
      <c r="K4" s="815" t="s">
        <v>2623</v>
      </c>
      <c r="L4" s="823" t="s">
        <v>2624</v>
      </c>
      <c r="M4" s="823" t="s">
        <v>2625</v>
      </c>
      <c r="N4" s="823" t="s">
        <v>2626</v>
      </c>
      <c r="O4" s="823" t="s">
        <v>2627</v>
      </c>
      <c r="P4" s="823" t="s">
        <v>2628</v>
      </c>
      <c r="Q4" s="823" t="s">
        <v>2629</v>
      </c>
      <c r="R4" s="823" t="s">
        <v>2630</v>
      </c>
      <c r="S4" s="823" t="s">
        <v>2631</v>
      </c>
      <c r="T4" s="904" t="s">
        <v>2632</v>
      </c>
      <c r="U4" s="864" t="s">
        <v>2633</v>
      </c>
      <c r="V4" s="862" t="s">
        <v>2634</v>
      </c>
      <c r="W4" s="863"/>
      <c r="X4" s="861" t="s">
        <v>731</v>
      </c>
      <c r="Y4" s="862"/>
      <c r="Z4" s="863"/>
      <c r="AA4" s="862" t="s">
        <v>2635</v>
      </c>
      <c r="AB4" s="863"/>
      <c r="AC4" s="861" t="s">
        <v>578</v>
      </c>
      <c r="AD4" s="863"/>
      <c r="AE4" s="861" t="s">
        <v>2636</v>
      </c>
      <c r="AF4" s="863"/>
      <c r="AG4" s="823" t="s">
        <v>2637</v>
      </c>
      <c r="AH4" s="823" t="s">
        <v>2638</v>
      </c>
      <c r="AI4" s="823" t="s">
        <v>2639</v>
      </c>
      <c r="AJ4" s="864" t="s">
        <v>2640</v>
      </c>
      <c r="AK4" s="862" t="s">
        <v>615</v>
      </c>
      <c r="AL4" s="863"/>
      <c r="AM4" s="823" t="s">
        <v>2641</v>
      </c>
      <c r="AN4" s="823" t="s">
        <v>2642</v>
      </c>
      <c r="AO4" s="823" t="s">
        <v>2643</v>
      </c>
      <c r="AP4" s="823" t="s">
        <v>2504</v>
      </c>
      <c r="AQ4" s="861" t="s">
        <v>2644</v>
      </c>
      <c r="AR4" s="863"/>
      <c r="AS4" s="815" t="s">
        <v>2645</v>
      </c>
      <c r="AT4" s="823" t="s">
        <v>2639</v>
      </c>
      <c r="AU4" s="823" t="s">
        <v>2646</v>
      </c>
      <c r="AV4" s="823" t="s">
        <v>2647</v>
      </c>
      <c r="AW4" s="823" t="s">
        <v>2648</v>
      </c>
      <c r="AX4" s="864" t="s">
        <v>2649</v>
      </c>
      <c r="AY4" s="815" t="s">
        <v>2650</v>
      </c>
      <c r="AZ4" s="823" t="s">
        <v>2651</v>
      </c>
      <c r="BA4" s="823" t="s">
        <v>2652</v>
      </c>
      <c r="BB4" s="823" t="s">
        <v>2653</v>
      </c>
      <c r="BC4" s="823" t="s">
        <v>2654</v>
      </c>
      <c r="BD4" s="823" t="s">
        <v>2655</v>
      </c>
      <c r="BE4" s="823" t="s">
        <v>2656</v>
      </c>
      <c r="BF4" s="861" t="s">
        <v>2657</v>
      </c>
      <c r="BG4" s="863"/>
      <c r="BH4" s="862" t="s">
        <v>2658</v>
      </c>
      <c r="BI4" s="862"/>
      <c r="BJ4" s="856" t="s">
        <v>643</v>
      </c>
      <c r="BK4" s="857"/>
      <c r="BL4" s="823" t="s">
        <v>2659</v>
      </c>
      <c r="BM4" s="823" t="s">
        <v>2660</v>
      </c>
      <c r="BN4" s="823" t="s">
        <v>2661</v>
      </c>
      <c r="BO4" s="823" t="s">
        <v>2639</v>
      </c>
      <c r="BP4" s="823" t="s">
        <v>2662</v>
      </c>
      <c r="BQ4" s="861" t="s">
        <v>271</v>
      </c>
      <c r="BR4" s="863"/>
      <c r="BS4" s="823" t="s">
        <v>2663</v>
      </c>
      <c r="BT4" s="861" t="s">
        <v>2664</v>
      </c>
      <c r="BU4" s="862"/>
      <c r="BV4" s="862" t="s">
        <v>2665</v>
      </c>
      <c r="BW4" s="863"/>
      <c r="BX4" s="823" t="s">
        <v>2666</v>
      </c>
      <c r="BY4" s="823" t="s">
        <v>2639</v>
      </c>
      <c r="BZ4" s="823" t="s">
        <v>2667</v>
      </c>
      <c r="CA4" s="823" t="s">
        <v>2668</v>
      </c>
      <c r="CB4" s="823" t="s">
        <v>2648</v>
      </c>
      <c r="CC4" s="823" t="s">
        <v>2669</v>
      </c>
      <c r="CD4" s="823" t="s">
        <v>2670</v>
      </c>
      <c r="CE4" s="823" t="s">
        <v>2671</v>
      </c>
      <c r="CF4" s="864" t="s">
        <v>2672</v>
      </c>
    </row>
    <row r="5" spans="1:84" ht="65.25" customHeight="1">
      <c r="A5" s="906"/>
      <c r="B5" s="909"/>
      <c r="C5" s="710" t="s">
        <v>206</v>
      </c>
      <c r="D5" s="647" t="s">
        <v>2673</v>
      </c>
      <c r="E5" s="711" t="s">
        <v>2674</v>
      </c>
      <c r="F5" s="648" t="s">
        <v>2675</v>
      </c>
      <c r="G5" s="648" t="s">
        <v>2676</v>
      </c>
      <c r="H5" s="648" t="s">
        <v>2677</v>
      </c>
      <c r="I5" s="648" t="s">
        <v>2678</v>
      </c>
      <c r="J5" s="712" t="s">
        <v>2679</v>
      </c>
      <c r="K5" s="816"/>
      <c r="L5" s="824"/>
      <c r="M5" s="824"/>
      <c r="N5" s="855"/>
      <c r="O5" s="855"/>
      <c r="P5" s="855"/>
      <c r="Q5" s="824"/>
      <c r="R5" s="824"/>
      <c r="S5" s="824"/>
      <c r="T5" s="821"/>
      <c r="U5" s="865"/>
      <c r="V5" s="646" t="s">
        <v>2680</v>
      </c>
      <c r="W5" s="648" t="s">
        <v>2681</v>
      </c>
      <c r="X5" s="648" t="s">
        <v>2682</v>
      </c>
      <c r="Y5" s="713" t="s">
        <v>2683</v>
      </c>
      <c r="Z5" s="647" t="s">
        <v>2684</v>
      </c>
      <c r="AA5" s="646" t="s">
        <v>2680</v>
      </c>
      <c r="AB5" s="648" t="s">
        <v>2681</v>
      </c>
      <c r="AC5" s="646" t="s">
        <v>2680</v>
      </c>
      <c r="AD5" s="648" t="s">
        <v>2681</v>
      </c>
      <c r="AE5" s="648" t="s">
        <v>2685</v>
      </c>
      <c r="AF5" s="648" t="s">
        <v>2686</v>
      </c>
      <c r="AG5" s="855"/>
      <c r="AH5" s="855"/>
      <c r="AI5" s="824"/>
      <c r="AJ5" s="865"/>
      <c r="AK5" s="646" t="s">
        <v>2680</v>
      </c>
      <c r="AL5" s="648" t="s">
        <v>2681</v>
      </c>
      <c r="AM5" s="824"/>
      <c r="AN5" s="824"/>
      <c r="AO5" s="824"/>
      <c r="AP5" s="824"/>
      <c r="AQ5" s="646" t="s">
        <v>2680</v>
      </c>
      <c r="AR5" s="648" t="s">
        <v>2681</v>
      </c>
      <c r="AS5" s="816"/>
      <c r="AT5" s="824"/>
      <c r="AU5" s="824"/>
      <c r="AV5" s="824"/>
      <c r="AW5" s="855"/>
      <c r="AX5" s="820"/>
      <c r="AY5" s="816"/>
      <c r="AZ5" s="824"/>
      <c r="BA5" s="824"/>
      <c r="BB5" s="824"/>
      <c r="BC5" s="824"/>
      <c r="BD5" s="824"/>
      <c r="BE5" s="824"/>
      <c r="BF5" s="648" t="s">
        <v>2687</v>
      </c>
      <c r="BG5" s="648" t="s">
        <v>2688</v>
      </c>
      <c r="BH5" s="648" t="s">
        <v>2687</v>
      </c>
      <c r="BI5" s="713" t="s">
        <v>2688</v>
      </c>
      <c r="BJ5" s="711" t="s">
        <v>2687</v>
      </c>
      <c r="BK5" s="648" t="s">
        <v>2688</v>
      </c>
      <c r="BL5" s="855"/>
      <c r="BM5" s="824"/>
      <c r="BN5" s="824"/>
      <c r="BO5" s="824"/>
      <c r="BP5" s="824"/>
      <c r="BQ5" s="648" t="s">
        <v>2687</v>
      </c>
      <c r="BR5" s="648" t="s">
        <v>2688</v>
      </c>
      <c r="BS5" s="824"/>
      <c r="BT5" s="648" t="s">
        <v>2689</v>
      </c>
      <c r="BU5" s="714" t="s">
        <v>2690</v>
      </c>
      <c r="BV5" s="648" t="s">
        <v>2687</v>
      </c>
      <c r="BW5" s="648" t="s">
        <v>2688</v>
      </c>
      <c r="BX5" s="824"/>
      <c r="BY5" s="824"/>
      <c r="BZ5" s="824"/>
      <c r="CA5" s="824"/>
      <c r="CB5" s="824"/>
      <c r="CC5" s="824"/>
      <c r="CD5" s="824"/>
      <c r="CE5" s="824"/>
      <c r="CF5" s="865"/>
    </row>
    <row r="6" spans="1:84" ht="12.75" customHeight="1">
      <c r="A6" s="907"/>
      <c r="B6" s="855"/>
      <c r="C6" s="715">
        <v>1</v>
      </c>
      <c r="D6" s="647">
        <v>2</v>
      </c>
      <c r="E6" s="647">
        <v>3</v>
      </c>
      <c r="F6" s="647">
        <v>4</v>
      </c>
      <c r="G6" s="647">
        <v>5</v>
      </c>
      <c r="H6" s="647">
        <v>6</v>
      </c>
      <c r="I6" s="647">
        <v>7</v>
      </c>
      <c r="J6" s="713">
        <v>8</v>
      </c>
      <c r="K6" s="646">
        <v>9</v>
      </c>
      <c r="L6" s="647">
        <v>10</v>
      </c>
      <c r="M6" s="647">
        <v>11</v>
      </c>
      <c r="N6" s="715">
        <v>12</v>
      </c>
      <c r="O6" s="715">
        <v>13</v>
      </c>
      <c r="P6" s="715">
        <v>14</v>
      </c>
      <c r="Q6" s="647">
        <v>15</v>
      </c>
      <c r="R6" s="647">
        <v>16</v>
      </c>
      <c r="S6" s="647">
        <v>17</v>
      </c>
      <c r="T6" s="715">
        <v>18</v>
      </c>
      <c r="U6" s="713">
        <v>19</v>
      </c>
      <c r="V6" s="646">
        <v>20</v>
      </c>
      <c r="W6" s="647">
        <v>21</v>
      </c>
      <c r="X6" s="647">
        <v>22</v>
      </c>
      <c r="Y6" s="713">
        <v>23</v>
      </c>
      <c r="Z6" s="647">
        <v>24</v>
      </c>
      <c r="AA6" s="716">
        <v>25</v>
      </c>
      <c r="AB6" s="647">
        <v>26</v>
      </c>
      <c r="AC6" s="713">
        <v>27</v>
      </c>
      <c r="AD6" s="647">
        <v>28</v>
      </c>
      <c r="AE6" s="713">
        <v>29</v>
      </c>
      <c r="AF6" s="647">
        <v>30</v>
      </c>
      <c r="AG6" s="713">
        <v>31</v>
      </c>
      <c r="AH6" s="647">
        <v>32</v>
      </c>
      <c r="AI6" s="713">
        <v>33</v>
      </c>
      <c r="AJ6" s="713">
        <v>34</v>
      </c>
      <c r="AK6" s="717">
        <v>35</v>
      </c>
      <c r="AL6" s="647">
        <v>36</v>
      </c>
      <c r="AM6" s="715">
        <v>37</v>
      </c>
      <c r="AN6" s="647">
        <v>38</v>
      </c>
      <c r="AO6" s="715">
        <v>39</v>
      </c>
      <c r="AP6" s="647">
        <v>40</v>
      </c>
      <c r="AQ6" s="715">
        <v>41</v>
      </c>
      <c r="AR6" s="647">
        <v>42</v>
      </c>
      <c r="AS6" s="717">
        <v>43</v>
      </c>
      <c r="AT6" s="647">
        <v>44</v>
      </c>
      <c r="AU6" s="715">
        <v>45</v>
      </c>
      <c r="AV6" s="647">
        <v>46</v>
      </c>
      <c r="AW6" s="715">
        <v>47</v>
      </c>
      <c r="AX6" s="713">
        <v>48</v>
      </c>
      <c r="AY6" s="717">
        <v>49</v>
      </c>
      <c r="AZ6" s="647">
        <v>50</v>
      </c>
      <c r="BA6" s="715">
        <v>51</v>
      </c>
      <c r="BB6" s="715">
        <v>52</v>
      </c>
      <c r="BC6" s="647">
        <v>53</v>
      </c>
      <c r="BD6" s="715">
        <v>54</v>
      </c>
      <c r="BE6" s="647">
        <v>55</v>
      </c>
      <c r="BF6" s="647">
        <v>56</v>
      </c>
      <c r="BG6" s="715">
        <v>57</v>
      </c>
      <c r="BH6" s="717">
        <v>58</v>
      </c>
      <c r="BI6" s="713">
        <v>59</v>
      </c>
      <c r="BJ6" s="647">
        <v>60</v>
      </c>
      <c r="BK6" s="715">
        <v>61</v>
      </c>
      <c r="BL6" s="647">
        <v>62</v>
      </c>
      <c r="BM6" s="715">
        <v>63</v>
      </c>
      <c r="BN6" s="647">
        <v>64</v>
      </c>
      <c r="BO6" s="715">
        <v>65</v>
      </c>
      <c r="BP6" s="647">
        <v>66</v>
      </c>
      <c r="BQ6" s="647">
        <v>67</v>
      </c>
      <c r="BR6" s="715">
        <v>68</v>
      </c>
      <c r="BS6" s="647">
        <v>69</v>
      </c>
      <c r="BT6" s="715">
        <v>70</v>
      </c>
      <c r="BU6" s="713">
        <v>71</v>
      </c>
      <c r="BV6" s="647">
        <v>72</v>
      </c>
      <c r="BW6" s="717">
        <v>73</v>
      </c>
      <c r="BX6" s="647">
        <v>74</v>
      </c>
      <c r="BY6" s="715">
        <v>75</v>
      </c>
      <c r="BZ6" s="647">
        <v>76</v>
      </c>
      <c r="CA6" s="715">
        <v>77</v>
      </c>
      <c r="CB6" s="647">
        <v>78</v>
      </c>
      <c r="CC6" s="715">
        <v>79</v>
      </c>
      <c r="CD6" s="647">
        <v>80</v>
      </c>
      <c r="CE6" s="715">
        <v>81</v>
      </c>
      <c r="CF6" s="713">
        <v>82</v>
      </c>
    </row>
    <row r="7" spans="1:84">
      <c r="A7" s="718"/>
      <c r="B7" s="719"/>
    </row>
    <row r="8" spans="1:84" ht="18.75" customHeight="1">
      <c r="A8" s="720" t="s">
        <v>888</v>
      </c>
      <c r="B8" s="721" t="s">
        <v>485</v>
      </c>
      <c r="C8" s="722">
        <v>29540047</v>
      </c>
      <c r="D8" s="722">
        <v>19243672</v>
      </c>
      <c r="E8" s="722">
        <v>2829406</v>
      </c>
      <c r="F8" s="722">
        <v>2113773</v>
      </c>
      <c r="G8" s="722">
        <v>3275272</v>
      </c>
      <c r="H8" s="722">
        <v>801359</v>
      </c>
      <c r="I8" s="722">
        <v>1111049</v>
      </c>
      <c r="J8" s="722">
        <v>165514</v>
      </c>
      <c r="K8" s="722">
        <v>1695120</v>
      </c>
      <c r="L8" s="722">
        <v>71192</v>
      </c>
      <c r="M8" s="722">
        <v>819530</v>
      </c>
      <c r="N8" s="722">
        <v>1526219</v>
      </c>
      <c r="O8" s="722">
        <v>2969395</v>
      </c>
      <c r="P8" s="722">
        <v>482685</v>
      </c>
      <c r="Q8" s="722">
        <v>596880</v>
      </c>
      <c r="R8" s="722">
        <v>8128179</v>
      </c>
      <c r="S8" s="722">
        <v>971426</v>
      </c>
      <c r="T8" s="722">
        <v>1863238</v>
      </c>
      <c r="U8" s="722">
        <v>711307</v>
      </c>
      <c r="V8" s="722">
        <v>1183288</v>
      </c>
      <c r="W8" s="722">
        <v>739945</v>
      </c>
      <c r="X8" s="722">
        <v>50614</v>
      </c>
      <c r="Y8" s="722">
        <v>81456</v>
      </c>
      <c r="Z8" s="722">
        <v>60</v>
      </c>
      <c r="AA8" s="722">
        <v>1016542</v>
      </c>
      <c r="AB8" s="722">
        <v>261236</v>
      </c>
      <c r="AC8" s="722">
        <v>4712</v>
      </c>
      <c r="AD8" s="722">
        <v>1985</v>
      </c>
      <c r="AE8" s="722" t="s">
        <v>176</v>
      </c>
      <c r="AF8" s="722" t="s">
        <v>176</v>
      </c>
      <c r="AG8" s="722" t="s">
        <v>176</v>
      </c>
      <c r="AH8" s="722">
        <v>393363</v>
      </c>
      <c r="AI8" s="722">
        <v>2181199</v>
      </c>
      <c r="AJ8" s="722">
        <v>50927218</v>
      </c>
      <c r="AK8" s="722">
        <v>665372</v>
      </c>
      <c r="AL8" s="722">
        <v>264576</v>
      </c>
      <c r="AM8" s="722">
        <v>2201137</v>
      </c>
      <c r="AN8" s="722">
        <v>1882552</v>
      </c>
      <c r="AO8" s="722">
        <v>2050181</v>
      </c>
      <c r="AP8" s="722">
        <v>4044157</v>
      </c>
      <c r="AQ8" s="722">
        <v>146425</v>
      </c>
      <c r="AR8" s="722">
        <v>45998</v>
      </c>
      <c r="AS8" s="722">
        <v>14323</v>
      </c>
      <c r="AT8" s="722">
        <v>556123</v>
      </c>
      <c r="AU8" s="722">
        <v>10758598</v>
      </c>
      <c r="AV8" s="722">
        <v>61685816</v>
      </c>
      <c r="AW8" s="722">
        <v>255170</v>
      </c>
      <c r="AX8" s="722">
        <v>61430642</v>
      </c>
      <c r="AY8" s="722">
        <v>2152957</v>
      </c>
      <c r="AZ8" s="722">
        <v>59277692</v>
      </c>
      <c r="BA8" s="722">
        <v>64423138</v>
      </c>
      <c r="BB8" s="722">
        <v>10905971</v>
      </c>
      <c r="BC8" s="722">
        <v>724786</v>
      </c>
      <c r="BD8" s="722">
        <v>1422130</v>
      </c>
      <c r="BE8" s="722">
        <v>812978</v>
      </c>
      <c r="BF8" s="722">
        <v>2130668</v>
      </c>
      <c r="BG8" s="722">
        <v>856797</v>
      </c>
      <c r="BH8" s="722">
        <v>1263131</v>
      </c>
      <c r="BI8" s="722">
        <v>1732934</v>
      </c>
      <c r="BJ8" s="722">
        <v>38949</v>
      </c>
      <c r="BK8" s="722">
        <v>484307</v>
      </c>
      <c r="BL8" s="722">
        <v>318601</v>
      </c>
      <c r="BM8" s="722">
        <v>123</v>
      </c>
      <c r="BN8" s="722">
        <v>391</v>
      </c>
      <c r="BO8" s="722">
        <v>2181199</v>
      </c>
      <c r="BP8" s="722">
        <v>18510569</v>
      </c>
      <c r="BQ8" s="722">
        <v>392187</v>
      </c>
      <c r="BR8" s="722">
        <v>311672</v>
      </c>
      <c r="BS8" s="722">
        <v>637030</v>
      </c>
      <c r="BT8" s="722">
        <v>2206091</v>
      </c>
      <c r="BU8" s="722">
        <v>69996</v>
      </c>
      <c r="BV8" s="722">
        <v>1065226</v>
      </c>
      <c r="BW8" s="722">
        <v>83908</v>
      </c>
      <c r="BX8" s="722">
        <v>28794</v>
      </c>
      <c r="BY8" s="722">
        <v>556123</v>
      </c>
      <c r="BZ8" s="722">
        <v>4238782</v>
      </c>
      <c r="CA8" s="722">
        <v>22749351</v>
      </c>
      <c r="CB8" s="722">
        <v>436196</v>
      </c>
      <c r="CC8" s="722">
        <v>22313146</v>
      </c>
      <c r="CD8" s="722">
        <v>2152957</v>
      </c>
      <c r="CE8" s="722">
        <v>20160196</v>
      </c>
      <c r="CF8" s="722">
        <v>25486673</v>
      </c>
    </row>
    <row r="9" spans="1:84">
      <c r="A9" s="723" t="s">
        <v>891</v>
      </c>
      <c r="B9" s="724" t="s">
        <v>892</v>
      </c>
      <c r="C9" s="722">
        <v>21584149</v>
      </c>
      <c r="D9" s="722">
        <v>13304554</v>
      </c>
      <c r="E9" s="722">
        <v>2111936</v>
      </c>
      <c r="F9" s="722">
        <v>1857705</v>
      </c>
      <c r="G9" s="722">
        <v>2622069</v>
      </c>
      <c r="H9" s="722">
        <v>593228</v>
      </c>
      <c r="I9" s="722">
        <v>957352</v>
      </c>
      <c r="J9" s="722">
        <v>137306</v>
      </c>
      <c r="K9" s="722">
        <v>1547147</v>
      </c>
      <c r="L9" s="722">
        <v>40131</v>
      </c>
      <c r="M9" s="722">
        <v>498518</v>
      </c>
      <c r="N9" s="722">
        <v>1330140</v>
      </c>
      <c r="O9" s="722">
        <v>2767126</v>
      </c>
      <c r="P9" s="722">
        <v>225236</v>
      </c>
      <c r="Q9" s="722">
        <v>332669</v>
      </c>
      <c r="R9" s="722">
        <v>6930337</v>
      </c>
      <c r="S9" s="722">
        <v>895148</v>
      </c>
      <c r="T9" s="722">
        <v>1341358</v>
      </c>
      <c r="U9" s="722">
        <v>590188</v>
      </c>
      <c r="V9" s="722">
        <v>644645</v>
      </c>
      <c r="W9" s="722">
        <v>167176</v>
      </c>
      <c r="X9" s="722">
        <v>17787</v>
      </c>
      <c r="Y9" s="722">
        <v>67674</v>
      </c>
      <c r="Z9" s="722">
        <v>1</v>
      </c>
      <c r="AA9" s="722">
        <v>868374</v>
      </c>
      <c r="AB9" s="722">
        <v>161082</v>
      </c>
      <c r="AC9" s="722">
        <v>4220</v>
      </c>
      <c r="AD9" s="722">
        <v>1965</v>
      </c>
      <c r="AE9" s="722" t="s">
        <v>176</v>
      </c>
      <c r="AF9" s="722" t="s">
        <v>176</v>
      </c>
      <c r="AG9" s="722" t="s">
        <v>176</v>
      </c>
      <c r="AH9" s="722">
        <v>388220</v>
      </c>
      <c r="AI9" s="722">
        <v>1817463</v>
      </c>
      <c r="AJ9" s="722">
        <v>38585825</v>
      </c>
      <c r="AK9" s="722">
        <v>656008</v>
      </c>
      <c r="AL9" s="722">
        <v>264255</v>
      </c>
      <c r="AM9" s="722">
        <v>2198688</v>
      </c>
      <c r="AN9" s="722">
        <v>1848671</v>
      </c>
      <c r="AO9" s="722">
        <v>1004734</v>
      </c>
      <c r="AP9" s="722">
        <v>3231703</v>
      </c>
      <c r="AQ9" s="722">
        <v>113703</v>
      </c>
      <c r="AR9" s="722">
        <v>29584</v>
      </c>
      <c r="AS9" s="722">
        <v>9547</v>
      </c>
      <c r="AT9" s="722">
        <v>501105</v>
      </c>
      <c r="AU9" s="722">
        <v>8855787</v>
      </c>
      <c r="AV9" s="722">
        <v>47441612</v>
      </c>
      <c r="AW9" s="722">
        <v>158018</v>
      </c>
      <c r="AX9" s="722">
        <v>47283590</v>
      </c>
      <c r="AY9" s="722">
        <v>1439913</v>
      </c>
      <c r="AZ9" s="722">
        <v>45843682</v>
      </c>
      <c r="BA9" s="722">
        <v>49760180</v>
      </c>
      <c r="BB9" s="722">
        <v>6844337</v>
      </c>
      <c r="BC9" s="722">
        <v>702275</v>
      </c>
      <c r="BD9" s="722">
        <v>1386011</v>
      </c>
      <c r="BE9" s="722">
        <v>528807</v>
      </c>
      <c r="BF9" s="722">
        <v>1575470</v>
      </c>
      <c r="BG9" s="722">
        <v>719929</v>
      </c>
      <c r="BH9" s="722">
        <v>1041030</v>
      </c>
      <c r="BI9" s="722">
        <v>666309</v>
      </c>
      <c r="BJ9" s="722">
        <v>38799</v>
      </c>
      <c r="BK9" s="722">
        <v>484251</v>
      </c>
      <c r="BL9" s="722">
        <v>318497</v>
      </c>
      <c r="BM9" s="722" t="s">
        <v>176</v>
      </c>
      <c r="BN9" s="722">
        <v>384</v>
      </c>
      <c r="BO9" s="722">
        <v>1817463</v>
      </c>
      <c r="BP9" s="722">
        <v>12488637</v>
      </c>
      <c r="BQ9" s="722">
        <v>383938</v>
      </c>
      <c r="BR9" s="722">
        <v>311477</v>
      </c>
      <c r="BS9" s="722">
        <v>635568</v>
      </c>
      <c r="BT9" s="722">
        <v>2196844</v>
      </c>
      <c r="BU9" s="722">
        <v>54590</v>
      </c>
      <c r="BV9" s="722">
        <v>719132</v>
      </c>
      <c r="BW9" s="722">
        <v>72413</v>
      </c>
      <c r="BX9" s="722">
        <v>25165</v>
      </c>
      <c r="BY9" s="722">
        <v>501105</v>
      </c>
      <c r="BZ9" s="722">
        <v>3898022</v>
      </c>
      <c r="CA9" s="722">
        <v>16386659</v>
      </c>
      <c r="CB9" s="722">
        <v>424250</v>
      </c>
      <c r="CC9" s="722">
        <v>15962400</v>
      </c>
      <c r="CD9" s="722">
        <v>1439913</v>
      </c>
      <c r="CE9" s="722">
        <v>14522492</v>
      </c>
      <c r="CF9" s="722">
        <v>18705227</v>
      </c>
    </row>
    <row r="10" spans="1:84">
      <c r="A10" s="723" t="s">
        <v>895</v>
      </c>
      <c r="B10" s="725" t="s">
        <v>486</v>
      </c>
      <c r="C10" s="722">
        <v>21584149</v>
      </c>
      <c r="D10" s="722">
        <v>13304554</v>
      </c>
      <c r="E10" s="722">
        <v>2111936</v>
      </c>
      <c r="F10" s="722">
        <v>1857705</v>
      </c>
      <c r="G10" s="722">
        <v>2622069</v>
      </c>
      <c r="H10" s="722">
        <v>593228</v>
      </c>
      <c r="I10" s="722">
        <v>957352</v>
      </c>
      <c r="J10" s="722">
        <v>137306</v>
      </c>
      <c r="K10" s="722">
        <v>1547147</v>
      </c>
      <c r="L10" s="722">
        <v>40131</v>
      </c>
      <c r="M10" s="722">
        <v>498518</v>
      </c>
      <c r="N10" s="722">
        <v>1330140</v>
      </c>
      <c r="O10" s="722">
        <v>2767126</v>
      </c>
      <c r="P10" s="722">
        <v>225236</v>
      </c>
      <c r="Q10" s="722">
        <v>332669</v>
      </c>
      <c r="R10" s="722">
        <v>6930337</v>
      </c>
      <c r="S10" s="722">
        <v>895148</v>
      </c>
      <c r="T10" s="722">
        <v>1341358</v>
      </c>
      <c r="U10" s="722">
        <v>590188</v>
      </c>
      <c r="V10" s="722">
        <v>644645</v>
      </c>
      <c r="W10" s="722">
        <v>167176</v>
      </c>
      <c r="X10" s="722">
        <v>17787</v>
      </c>
      <c r="Y10" s="722">
        <v>67674</v>
      </c>
      <c r="Z10" s="722">
        <v>1</v>
      </c>
      <c r="AA10" s="722">
        <v>868374</v>
      </c>
      <c r="AB10" s="722">
        <v>161082</v>
      </c>
      <c r="AC10" s="722">
        <v>4220</v>
      </c>
      <c r="AD10" s="722">
        <v>1965</v>
      </c>
      <c r="AE10" s="722" t="s">
        <v>176</v>
      </c>
      <c r="AF10" s="722" t="s">
        <v>176</v>
      </c>
      <c r="AG10" s="722" t="s">
        <v>176</v>
      </c>
      <c r="AH10" s="722">
        <v>388220</v>
      </c>
      <c r="AI10" s="722">
        <v>1817463</v>
      </c>
      <c r="AJ10" s="722">
        <v>38585825</v>
      </c>
      <c r="AK10" s="722">
        <v>656008</v>
      </c>
      <c r="AL10" s="722">
        <v>264255</v>
      </c>
      <c r="AM10" s="722">
        <v>2198688</v>
      </c>
      <c r="AN10" s="722">
        <v>1848671</v>
      </c>
      <c r="AO10" s="722">
        <v>1004734</v>
      </c>
      <c r="AP10" s="722">
        <v>3231703</v>
      </c>
      <c r="AQ10" s="722">
        <v>113703</v>
      </c>
      <c r="AR10" s="722">
        <v>29584</v>
      </c>
      <c r="AS10" s="722">
        <v>9547</v>
      </c>
      <c r="AT10" s="722">
        <v>501105</v>
      </c>
      <c r="AU10" s="722">
        <v>8855787</v>
      </c>
      <c r="AV10" s="722">
        <v>47441612</v>
      </c>
      <c r="AW10" s="722">
        <v>158018</v>
      </c>
      <c r="AX10" s="722">
        <v>47283590</v>
      </c>
      <c r="AY10" s="722">
        <v>1439913</v>
      </c>
      <c r="AZ10" s="722">
        <v>45843682</v>
      </c>
      <c r="BA10" s="722">
        <v>49760180</v>
      </c>
      <c r="BB10" s="722">
        <v>6844337</v>
      </c>
      <c r="BC10" s="722">
        <v>702275</v>
      </c>
      <c r="BD10" s="722">
        <v>1386011</v>
      </c>
      <c r="BE10" s="722">
        <v>528807</v>
      </c>
      <c r="BF10" s="722">
        <v>1575470</v>
      </c>
      <c r="BG10" s="722">
        <v>719929</v>
      </c>
      <c r="BH10" s="722">
        <v>1041030</v>
      </c>
      <c r="BI10" s="722">
        <v>666309</v>
      </c>
      <c r="BJ10" s="722">
        <v>38799</v>
      </c>
      <c r="BK10" s="722">
        <v>484251</v>
      </c>
      <c r="BL10" s="722">
        <v>318497</v>
      </c>
      <c r="BM10" s="722" t="s">
        <v>176</v>
      </c>
      <c r="BN10" s="722">
        <v>384</v>
      </c>
      <c r="BO10" s="722">
        <v>1817463</v>
      </c>
      <c r="BP10" s="722">
        <v>12488637</v>
      </c>
      <c r="BQ10" s="722">
        <v>383938</v>
      </c>
      <c r="BR10" s="722">
        <v>311477</v>
      </c>
      <c r="BS10" s="722">
        <v>635568</v>
      </c>
      <c r="BT10" s="722">
        <v>2196844</v>
      </c>
      <c r="BU10" s="722">
        <v>54590</v>
      </c>
      <c r="BV10" s="722">
        <v>719132</v>
      </c>
      <c r="BW10" s="722">
        <v>72413</v>
      </c>
      <c r="BX10" s="722">
        <v>25165</v>
      </c>
      <c r="BY10" s="722">
        <v>501105</v>
      </c>
      <c r="BZ10" s="722">
        <v>3898022</v>
      </c>
      <c r="CA10" s="722">
        <v>16386659</v>
      </c>
      <c r="CB10" s="722">
        <v>424250</v>
      </c>
      <c r="CC10" s="722">
        <v>15962400</v>
      </c>
      <c r="CD10" s="722">
        <v>1439913</v>
      </c>
      <c r="CE10" s="722">
        <v>14522492</v>
      </c>
      <c r="CF10" s="722">
        <v>18705227</v>
      </c>
    </row>
    <row r="11" spans="1:84">
      <c r="A11" s="723" t="s">
        <v>898</v>
      </c>
      <c r="B11" s="724" t="s">
        <v>899</v>
      </c>
      <c r="C11" s="722">
        <v>7955898</v>
      </c>
      <c r="D11" s="722">
        <v>5939119</v>
      </c>
      <c r="E11" s="722">
        <v>717469</v>
      </c>
      <c r="F11" s="722">
        <v>256070</v>
      </c>
      <c r="G11" s="722">
        <v>653206</v>
      </c>
      <c r="H11" s="722">
        <v>208131</v>
      </c>
      <c r="I11" s="722">
        <v>153697</v>
      </c>
      <c r="J11" s="722">
        <v>28208</v>
      </c>
      <c r="K11" s="722">
        <v>147973</v>
      </c>
      <c r="L11" s="722">
        <v>31061</v>
      </c>
      <c r="M11" s="722">
        <v>321011</v>
      </c>
      <c r="N11" s="722">
        <v>196079</v>
      </c>
      <c r="O11" s="722">
        <v>202269</v>
      </c>
      <c r="P11" s="722">
        <v>257450</v>
      </c>
      <c r="Q11" s="722">
        <v>264211</v>
      </c>
      <c r="R11" s="722">
        <v>1197843</v>
      </c>
      <c r="S11" s="722">
        <v>76278</v>
      </c>
      <c r="T11" s="722">
        <v>521879</v>
      </c>
      <c r="U11" s="722">
        <v>121119</v>
      </c>
      <c r="V11" s="722">
        <v>538643</v>
      </c>
      <c r="W11" s="722">
        <v>572770</v>
      </c>
      <c r="X11" s="722">
        <v>32826</v>
      </c>
      <c r="Y11" s="722">
        <v>13782</v>
      </c>
      <c r="Z11" s="722">
        <v>59</v>
      </c>
      <c r="AA11" s="722">
        <v>148167</v>
      </c>
      <c r="AB11" s="722">
        <v>100155</v>
      </c>
      <c r="AC11" s="722">
        <v>492</v>
      </c>
      <c r="AD11" s="722">
        <v>20</v>
      </c>
      <c r="AE11" s="722" t="s">
        <v>176</v>
      </c>
      <c r="AF11" s="722" t="s">
        <v>176</v>
      </c>
      <c r="AG11" s="722" t="s">
        <v>176</v>
      </c>
      <c r="AH11" s="722">
        <v>5144</v>
      </c>
      <c r="AI11" s="722">
        <v>363736</v>
      </c>
      <c r="AJ11" s="722">
        <v>12341393</v>
      </c>
      <c r="AK11" s="722">
        <v>9364</v>
      </c>
      <c r="AL11" s="722">
        <v>322</v>
      </c>
      <c r="AM11" s="722">
        <v>2449</v>
      </c>
      <c r="AN11" s="722">
        <v>33880</v>
      </c>
      <c r="AO11" s="722">
        <v>1045448</v>
      </c>
      <c r="AP11" s="722">
        <v>812454</v>
      </c>
      <c r="AQ11" s="722">
        <v>32722</v>
      </c>
      <c r="AR11" s="722">
        <v>16415</v>
      </c>
      <c r="AS11" s="722">
        <v>4777</v>
      </c>
      <c r="AT11" s="722">
        <v>55019</v>
      </c>
      <c r="AU11" s="722">
        <v>1902810</v>
      </c>
      <c r="AV11" s="722">
        <v>14244204</v>
      </c>
      <c r="AW11" s="722">
        <v>97152</v>
      </c>
      <c r="AX11" s="722">
        <v>14147047</v>
      </c>
      <c r="AY11" s="722">
        <v>713044</v>
      </c>
      <c r="AZ11" s="722">
        <v>13434011</v>
      </c>
      <c r="BA11" s="722">
        <v>14662959</v>
      </c>
      <c r="BB11" s="722">
        <v>4061634</v>
      </c>
      <c r="BC11" s="722">
        <v>22510</v>
      </c>
      <c r="BD11" s="722">
        <v>36119</v>
      </c>
      <c r="BE11" s="722">
        <v>284171</v>
      </c>
      <c r="BF11" s="722">
        <v>555199</v>
      </c>
      <c r="BG11" s="722">
        <v>136866</v>
      </c>
      <c r="BH11" s="722">
        <v>222103</v>
      </c>
      <c r="BI11" s="722">
        <v>1066624</v>
      </c>
      <c r="BJ11" s="722">
        <v>151</v>
      </c>
      <c r="BK11" s="722">
        <v>57</v>
      </c>
      <c r="BL11" s="722">
        <v>104</v>
      </c>
      <c r="BM11" s="722">
        <v>123</v>
      </c>
      <c r="BN11" s="722">
        <v>6</v>
      </c>
      <c r="BO11" s="722">
        <v>363736</v>
      </c>
      <c r="BP11" s="722">
        <v>6021932</v>
      </c>
      <c r="BQ11" s="722">
        <v>8249</v>
      </c>
      <c r="BR11" s="722">
        <v>196</v>
      </c>
      <c r="BS11" s="722">
        <v>1462</v>
      </c>
      <c r="BT11" s="722">
        <v>9247</v>
      </c>
      <c r="BU11" s="722">
        <v>15406</v>
      </c>
      <c r="BV11" s="722">
        <v>346093</v>
      </c>
      <c r="BW11" s="722">
        <v>11496</v>
      </c>
      <c r="BX11" s="722">
        <v>3628</v>
      </c>
      <c r="BY11" s="722">
        <v>55019</v>
      </c>
      <c r="BZ11" s="722">
        <v>340759</v>
      </c>
      <c r="CA11" s="722">
        <v>6362691</v>
      </c>
      <c r="CB11" s="722">
        <v>11946</v>
      </c>
      <c r="CC11" s="722">
        <v>6350740</v>
      </c>
      <c r="CD11" s="722">
        <v>713044</v>
      </c>
      <c r="CE11" s="722">
        <v>5637704</v>
      </c>
      <c r="CF11" s="722">
        <v>6781446</v>
      </c>
    </row>
    <row r="12" spans="1:84">
      <c r="A12" s="723" t="s">
        <v>900</v>
      </c>
      <c r="B12" s="725" t="s">
        <v>487</v>
      </c>
      <c r="C12" s="722">
        <v>236931</v>
      </c>
      <c r="D12" s="722">
        <v>159058</v>
      </c>
      <c r="E12" s="722">
        <v>22178</v>
      </c>
      <c r="F12" s="722">
        <v>3300</v>
      </c>
      <c r="G12" s="722">
        <v>21377</v>
      </c>
      <c r="H12" s="722">
        <v>26846</v>
      </c>
      <c r="I12" s="722">
        <v>3715</v>
      </c>
      <c r="J12" s="722">
        <v>457</v>
      </c>
      <c r="K12" s="722">
        <v>384</v>
      </c>
      <c r="L12" s="722">
        <v>113</v>
      </c>
      <c r="M12" s="722">
        <v>4119</v>
      </c>
      <c r="N12" s="722">
        <v>3698</v>
      </c>
      <c r="O12" s="722">
        <v>1255</v>
      </c>
      <c r="P12" s="722">
        <v>288</v>
      </c>
      <c r="Q12" s="722">
        <v>2591</v>
      </c>
      <c r="R12" s="722">
        <v>38532</v>
      </c>
      <c r="S12" s="722">
        <v>484</v>
      </c>
      <c r="T12" s="722">
        <v>73550</v>
      </c>
      <c r="U12" s="722">
        <v>4306</v>
      </c>
      <c r="V12" s="722">
        <v>21682</v>
      </c>
      <c r="W12" s="722">
        <v>5522</v>
      </c>
      <c r="X12" s="722">
        <v>82</v>
      </c>
      <c r="Y12" s="722">
        <v>35</v>
      </c>
      <c r="Z12" s="722">
        <v>38</v>
      </c>
      <c r="AA12" s="722">
        <v>1762</v>
      </c>
      <c r="AB12" s="722">
        <v>647</v>
      </c>
      <c r="AC12" s="722">
        <v>1</v>
      </c>
      <c r="AD12" s="722" t="s">
        <v>176</v>
      </c>
      <c r="AE12" s="722" t="s">
        <v>176</v>
      </c>
      <c r="AF12" s="722" t="s">
        <v>176</v>
      </c>
      <c r="AG12" s="722" t="s">
        <v>176</v>
      </c>
      <c r="AH12" s="722">
        <v>162</v>
      </c>
      <c r="AI12" s="722">
        <v>13191</v>
      </c>
      <c r="AJ12" s="722">
        <v>382991</v>
      </c>
      <c r="AK12" s="722" t="s">
        <v>176</v>
      </c>
      <c r="AL12" s="722">
        <v>19</v>
      </c>
      <c r="AM12" s="722">
        <v>3</v>
      </c>
      <c r="AN12" s="722">
        <v>45</v>
      </c>
      <c r="AO12" s="722">
        <v>2046</v>
      </c>
      <c r="AP12" s="722">
        <v>663</v>
      </c>
      <c r="AQ12" s="722">
        <v>323</v>
      </c>
      <c r="AR12" s="722">
        <v>48</v>
      </c>
      <c r="AS12" s="722" t="s">
        <v>176</v>
      </c>
      <c r="AT12" s="722">
        <v>4</v>
      </c>
      <c r="AU12" s="722">
        <v>3142</v>
      </c>
      <c r="AV12" s="722">
        <v>386134</v>
      </c>
      <c r="AW12" s="722">
        <v>5485</v>
      </c>
      <c r="AX12" s="722">
        <v>380645</v>
      </c>
      <c r="AY12" s="722">
        <v>89513</v>
      </c>
      <c r="AZ12" s="722">
        <v>291132</v>
      </c>
      <c r="BA12" s="722">
        <v>399329</v>
      </c>
      <c r="BB12" s="722">
        <v>32158</v>
      </c>
      <c r="BC12" s="722">
        <v>907</v>
      </c>
      <c r="BD12" s="722">
        <v>265</v>
      </c>
      <c r="BE12" s="722">
        <v>898</v>
      </c>
      <c r="BF12" s="722">
        <v>98010</v>
      </c>
      <c r="BG12" s="722">
        <v>3278</v>
      </c>
      <c r="BH12" s="722">
        <v>4319</v>
      </c>
      <c r="BI12" s="722">
        <v>1129</v>
      </c>
      <c r="BJ12" s="722" t="s">
        <v>176</v>
      </c>
      <c r="BK12" s="722" t="s">
        <v>176</v>
      </c>
      <c r="BL12" s="722" t="s">
        <v>176</v>
      </c>
      <c r="BM12" s="722" t="s">
        <v>176</v>
      </c>
      <c r="BN12" s="722" t="s">
        <v>176</v>
      </c>
      <c r="BO12" s="722">
        <v>13191</v>
      </c>
      <c r="BP12" s="722">
        <v>127776</v>
      </c>
      <c r="BQ12" s="722" t="s">
        <v>176</v>
      </c>
      <c r="BR12" s="722">
        <v>-6</v>
      </c>
      <c r="BS12" s="722">
        <v>1</v>
      </c>
      <c r="BT12" s="722" t="s">
        <v>176</v>
      </c>
      <c r="BU12" s="722">
        <v>2</v>
      </c>
      <c r="BV12" s="722">
        <v>379</v>
      </c>
      <c r="BW12" s="722">
        <v>34</v>
      </c>
      <c r="BX12" s="722" t="s">
        <v>176</v>
      </c>
      <c r="BY12" s="722">
        <v>4</v>
      </c>
      <c r="BZ12" s="722">
        <v>406</v>
      </c>
      <c r="CA12" s="722">
        <v>128182</v>
      </c>
      <c r="CB12" s="722">
        <v>2396</v>
      </c>
      <c r="CC12" s="722">
        <v>125784</v>
      </c>
      <c r="CD12" s="722">
        <v>89513</v>
      </c>
      <c r="CE12" s="722">
        <v>36271</v>
      </c>
      <c r="CF12" s="722">
        <v>141377</v>
      </c>
    </row>
    <row r="13" spans="1:84">
      <c r="A13" s="723" t="s">
        <v>901</v>
      </c>
      <c r="B13" s="725" t="s">
        <v>1085</v>
      </c>
      <c r="C13" s="722">
        <v>4709857</v>
      </c>
      <c r="D13" s="722">
        <v>3596836</v>
      </c>
      <c r="E13" s="722">
        <v>563438</v>
      </c>
      <c r="F13" s="722">
        <v>73900</v>
      </c>
      <c r="G13" s="722">
        <v>398135</v>
      </c>
      <c r="H13" s="722">
        <v>7697</v>
      </c>
      <c r="I13" s="722">
        <v>62583</v>
      </c>
      <c r="J13" s="722">
        <v>7269</v>
      </c>
      <c r="K13" s="722">
        <v>12049</v>
      </c>
      <c r="L13" s="722">
        <v>8611</v>
      </c>
      <c r="M13" s="722">
        <v>41182</v>
      </c>
      <c r="N13" s="722">
        <v>101244</v>
      </c>
      <c r="O13" s="722">
        <v>29701</v>
      </c>
      <c r="P13" s="722">
        <v>10438</v>
      </c>
      <c r="Q13" s="722">
        <v>27446</v>
      </c>
      <c r="R13" s="722">
        <v>486934</v>
      </c>
      <c r="S13" s="722">
        <v>10455</v>
      </c>
      <c r="T13" s="722">
        <v>342660</v>
      </c>
      <c r="U13" s="722">
        <v>49571</v>
      </c>
      <c r="V13" s="722">
        <v>179764</v>
      </c>
      <c r="W13" s="722">
        <v>59939</v>
      </c>
      <c r="X13" s="722">
        <v>927</v>
      </c>
      <c r="Y13" s="722">
        <v>265</v>
      </c>
      <c r="Z13" s="722">
        <v>21</v>
      </c>
      <c r="AA13" s="722">
        <v>36554</v>
      </c>
      <c r="AB13" s="722">
        <v>45569</v>
      </c>
      <c r="AC13" s="722">
        <v>2</v>
      </c>
      <c r="AD13" s="722">
        <v>11</v>
      </c>
      <c r="AE13" s="722" t="s">
        <v>176</v>
      </c>
      <c r="AF13" s="722" t="s">
        <v>176</v>
      </c>
      <c r="AG13" s="722" t="s">
        <v>176</v>
      </c>
      <c r="AH13" s="722">
        <v>2675</v>
      </c>
      <c r="AI13" s="722">
        <v>77023</v>
      </c>
      <c r="AJ13" s="722">
        <v>6078852</v>
      </c>
      <c r="AK13" s="722" t="s">
        <v>176</v>
      </c>
      <c r="AL13" s="722">
        <v>164</v>
      </c>
      <c r="AM13" s="722">
        <v>215</v>
      </c>
      <c r="AN13" s="722">
        <v>5188</v>
      </c>
      <c r="AO13" s="722">
        <v>50418</v>
      </c>
      <c r="AP13" s="722">
        <v>24374</v>
      </c>
      <c r="AQ13" s="722">
        <v>383</v>
      </c>
      <c r="AR13" s="722">
        <v>4343</v>
      </c>
      <c r="AS13" s="722">
        <v>3856</v>
      </c>
      <c r="AT13" s="722">
        <v>201</v>
      </c>
      <c r="AU13" s="722">
        <v>88740</v>
      </c>
      <c r="AV13" s="722">
        <v>6167593</v>
      </c>
      <c r="AW13" s="722">
        <v>23320</v>
      </c>
      <c r="AX13" s="722">
        <v>6144273</v>
      </c>
      <c r="AY13" s="722">
        <v>151940</v>
      </c>
      <c r="AZ13" s="722">
        <v>5992336</v>
      </c>
      <c r="BA13" s="722">
        <v>6244817</v>
      </c>
      <c r="BB13" s="722">
        <v>1971458</v>
      </c>
      <c r="BC13" s="722">
        <v>11653</v>
      </c>
      <c r="BD13" s="722">
        <v>19517</v>
      </c>
      <c r="BE13" s="722">
        <v>24621</v>
      </c>
      <c r="BF13" s="722">
        <v>168182</v>
      </c>
      <c r="BG13" s="722">
        <v>40522</v>
      </c>
      <c r="BH13" s="722">
        <v>53551</v>
      </c>
      <c r="BI13" s="722">
        <v>1044034</v>
      </c>
      <c r="BJ13" s="722">
        <v>17</v>
      </c>
      <c r="BK13" s="722">
        <v>6</v>
      </c>
      <c r="BL13" s="722">
        <v>88</v>
      </c>
      <c r="BM13" s="722" t="s">
        <v>176</v>
      </c>
      <c r="BN13" s="722">
        <v>1</v>
      </c>
      <c r="BO13" s="722">
        <v>77023</v>
      </c>
      <c r="BP13" s="722">
        <v>3256626</v>
      </c>
      <c r="BQ13" s="722" t="s">
        <v>176</v>
      </c>
      <c r="BR13" s="722">
        <v>29</v>
      </c>
      <c r="BS13" s="722">
        <v>75</v>
      </c>
      <c r="BT13" s="722">
        <v>845</v>
      </c>
      <c r="BU13" s="722">
        <v>488</v>
      </c>
      <c r="BV13" s="722">
        <v>7414</v>
      </c>
      <c r="BW13" s="722">
        <v>627</v>
      </c>
      <c r="BX13" s="722">
        <v>2736</v>
      </c>
      <c r="BY13" s="722">
        <v>201</v>
      </c>
      <c r="BZ13" s="722">
        <v>12013</v>
      </c>
      <c r="CA13" s="722">
        <v>3268639</v>
      </c>
      <c r="CB13" s="722">
        <v>7398</v>
      </c>
      <c r="CC13" s="722">
        <v>3261238</v>
      </c>
      <c r="CD13" s="722">
        <v>151940</v>
      </c>
      <c r="CE13" s="722">
        <v>3109301</v>
      </c>
      <c r="CF13" s="722">
        <v>3345863</v>
      </c>
    </row>
    <row r="14" spans="1:84">
      <c r="A14" s="723" t="s">
        <v>903</v>
      </c>
      <c r="B14" s="725" t="s">
        <v>904</v>
      </c>
      <c r="C14" s="722">
        <v>2203650</v>
      </c>
      <c r="D14" s="722">
        <v>1550650</v>
      </c>
      <c r="E14" s="722">
        <v>69769</v>
      </c>
      <c r="F14" s="722">
        <v>148804</v>
      </c>
      <c r="G14" s="722">
        <v>180461</v>
      </c>
      <c r="H14" s="722">
        <v>166970</v>
      </c>
      <c r="I14" s="722">
        <v>72806</v>
      </c>
      <c r="J14" s="722">
        <v>14192</v>
      </c>
      <c r="K14" s="722">
        <v>116200</v>
      </c>
      <c r="L14" s="722">
        <v>12723</v>
      </c>
      <c r="M14" s="722">
        <v>241600</v>
      </c>
      <c r="N14" s="722">
        <v>65171</v>
      </c>
      <c r="O14" s="722">
        <v>158771</v>
      </c>
      <c r="P14" s="722">
        <v>206795</v>
      </c>
      <c r="Q14" s="722">
        <v>201570</v>
      </c>
      <c r="R14" s="722">
        <v>137474</v>
      </c>
      <c r="S14" s="722">
        <v>58112</v>
      </c>
      <c r="T14" s="722">
        <v>59771</v>
      </c>
      <c r="U14" s="722">
        <v>21289</v>
      </c>
      <c r="V14" s="722">
        <v>55836</v>
      </c>
      <c r="W14" s="722">
        <v>35501</v>
      </c>
      <c r="X14" s="722">
        <v>31120</v>
      </c>
      <c r="Y14" s="722">
        <v>13093</v>
      </c>
      <c r="Z14" s="722" t="s">
        <v>176</v>
      </c>
      <c r="AA14" s="722">
        <v>44598</v>
      </c>
      <c r="AB14" s="722">
        <v>35278</v>
      </c>
      <c r="AC14" s="722">
        <v>264</v>
      </c>
      <c r="AD14" s="722">
        <v>8</v>
      </c>
      <c r="AE14" s="722" t="s">
        <v>176</v>
      </c>
      <c r="AF14" s="722" t="s">
        <v>176</v>
      </c>
      <c r="AG14" s="722" t="s">
        <v>176</v>
      </c>
      <c r="AH14" s="722">
        <v>1257</v>
      </c>
      <c r="AI14" s="722">
        <v>91864</v>
      </c>
      <c r="AJ14" s="722">
        <v>3608215</v>
      </c>
      <c r="AK14" s="722">
        <v>743</v>
      </c>
      <c r="AL14" s="722">
        <v>129</v>
      </c>
      <c r="AM14" s="722">
        <v>2223</v>
      </c>
      <c r="AN14" s="722">
        <v>27113</v>
      </c>
      <c r="AO14" s="722">
        <v>853634</v>
      </c>
      <c r="AP14" s="722">
        <v>729441</v>
      </c>
      <c r="AQ14" s="722">
        <v>29017</v>
      </c>
      <c r="AR14" s="722">
        <v>4547</v>
      </c>
      <c r="AS14" s="722">
        <v>921</v>
      </c>
      <c r="AT14" s="722">
        <v>45073</v>
      </c>
      <c r="AU14" s="722">
        <v>1602694</v>
      </c>
      <c r="AV14" s="722">
        <v>5210909</v>
      </c>
      <c r="AW14" s="722">
        <v>63723</v>
      </c>
      <c r="AX14" s="722">
        <v>5147183</v>
      </c>
      <c r="AY14" s="722">
        <v>357627</v>
      </c>
      <c r="AZ14" s="722">
        <v>4789560</v>
      </c>
      <c r="BA14" s="722">
        <v>5347846</v>
      </c>
      <c r="BB14" s="722">
        <v>159228</v>
      </c>
      <c r="BC14" s="722">
        <v>7808</v>
      </c>
      <c r="BD14" s="722">
        <v>12311</v>
      </c>
      <c r="BE14" s="722">
        <v>58796</v>
      </c>
      <c r="BF14" s="722">
        <v>94421</v>
      </c>
      <c r="BG14" s="722">
        <v>44984</v>
      </c>
      <c r="BH14" s="722">
        <v>91032</v>
      </c>
      <c r="BI14" s="722">
        <v>12023</v>
      </c>
      <c r="BJ14" s="722">
        <v>103</v>
      </c>
      <c r="BK14" s="722" t="s">
        <v>176</v>
      </c>
      <c r="BL14" s="722" t="s">
        <v>176</v>
      </c>
      <c r="BM14" s="722">
        <v>93</v>
      </c>
      <c r="BN14" s="722">
        <v>6</v>
      </c>
      <c r="BO14" s="722">
        <v>91864</v>
      </c>
      <c r="BP14" s="722">
        <v>388939</v>
      </c>
      <c r="BQ14" s="722">
        <v>224</v>
      </c>
      <c r="BR14" s="722">
        <v>30</v>
      </c>
      <c r="BS14" s="722">
        <v>1386</v>
      </c>
      <c r="BT14" s="722">
        <v>8135</v>
      </c>
      <c r="BU14" s="722">
        <v>13089</v>
      </c>
      <c r="BV14" s="722">
        <v>308780</v>
      </c>
      <c r="BW14" s="722">
        <v>10504</v>
      </c>
      <c r="BX14" s="722">
        <v>892</v>
      </c>
      <c r="BY14" s="722">
        <v>45073</v>
      </c>
      <c r="BZ14" s="722">
        <v>297967</v>
      </c>
      <c r="CA14" s="722">
        <v>686907</v>
      </c>
      <c r="CB14" s="722">
        <v>1404</v>
      </c>
      <c r="CC14" s="722">
        <v>685501</v>
      </c>
      <c r="CD14" s="722">
        <v>357627</v>
      </c>
      <c r="CE14" s="722">
        <v>327878</v>
      </c>
      <c r="CF14" s="722">
        <v>823844</v>
      </c>
    </row>
    <row r="15" spans="1:84">
      <c r="A15" s="723" t="s">
        <v>905</v>
      </c>
      <c r="B15" s="725" t="s">
        <v>906</v>
      </c>
      <c r="C15" s="722">
        <v>727207</v>
      </c>
      <c r="D15" s="722">
        <v>575231</v>
      </c>
      <c r="E15" s="722">
        <v>56945</v>
      </c>
      <c r="F15" s="722">
        <v>27002</v>
      </c>
      <c r="G15" s="722">
        <v>44958</v>
      </c>
      <c r="H15" s="722">
        <v>4679</v>
      </c>
      <c r="I15" s="722">
        <v>12337</v>
      </c>
      <c r="J15" s="722">
        <v>6056</v>
      </c>
      <c r="K15" s="722">
        <v>4816</v>
      </c>
      <c r="L15" s="722">
        <v>137</v>
      </c>
      <c r="M15" s="722">
        <v>25961</v>
      </c>
      <c r="N15" s="722">
        <v>21063</v>
      </c>
      <c r="O15" s="722">
        <v>11197</v>
      </c>
      <c r="P15" s="722">
        <v>33631</v>
      </c>
      <c r="Q15" s="722">
        <v>29295</v>
      </c>
      <c r="R15" s="722">
        <v>519840</v>
      </c>
      <c r="S15" s="722">
        <v>5541</v>
      </c>
      <c r="T15" s="722">
        <v>39441</v>
      </c>
      <c r="U15" s="722">
        <v>43411</v>
      </c>
      <c r="V15" s="722">
        <v>278727</v>
      </c>
      <c r="W15" s="722">
        <v>469537</v>
      </c>
      <c r="X15" s="722">
        <v>424</v>
      </c>
      <c r="Y15" s="722">
        <v>236</v>
      </c>
      <c r="Z15" s="722" t="s">
        <v>176</v>
      </c>
      <c r="AA15" s="722">
        <v>62057</v>
      </c>
      <c r="AB15" s="722">
        <v>14298</v>
      </c>
      <c r="AC15" s="722">
        <v>225</v>
      </c>
      <c r="AD15" s="722" t="s">
        <v>176</v>
      </c>
      <c r="AE15" s="722" t="s">
        <v>176</v>
      </c>
      <c r="AF15" s="722" t="s">
        <v>176</v>
      </c>
      <c r="AG15" s="722" t="s">
        <v>176</v>
      </c>
      <c r="AH15" s="722">
        <v>417</v>
      </c>
      <c r="AI15" s="722">
        <v>178315</v>
      </c>
      <c r="AJ15" s="722">
        <v>2109145</v>
      </c>
      <c r="AK15" s="722">
        <v>8622</v>
      </c>
      <c r="AL15" s="722">
        <v>10</v>
      </c>
      <c r="AM15" s="722">
        <v>5</v>
      </c>
      <c r="AN15" s="722">
        <v>1075</v>
      </c>
      <c r="AO15" s="722">
        <v>101083</v>
      </c>
      <c r="AP15" s="722">
        <v>34368</v>
      </c>
      <c r="AQ15" s="722">
        <v>2411</v>
      </c>
      <c r="AR15" s="722">
        <v>3843</v>
      </c>
      <c r="AS15" s="722" t="s">
        <v>176</v>
      </c>
      <c r="AT15" s="722">
        <v>9438</v>
      </c>
      <c r="AU15" s="722">
        <v>141981</v>
      </c>
      <c r="AV15" s="722">
        <v>2251126</v>
      </c>
      <c r="AW15" s="722">
        <v>3089</v>
      </c>
      <c r="AX15" s="722">
        <v>2248040</v>
      </c>
      <c r="AY15" s="722">
        <v>57375</v>
      </c>
      <c r="AZ15" s="722">
        <v>2190666</v>
      </c>
      <c r="BA15" s="722">
        <v>2438879</v>
      </c>
      <c r="BB15" s="722">
        <v>1898240</v>
      </c>
      <c r="BC15" s="722">
        <v>2035</v>
      </c>
      <c r="BD15" s="722">
        <v>3696</v>
      </c>
      <c r="BE15" s="722">
        <v>199083</v>
      </c>
      <c r="BF15" s="722">
        <v>186338</v>
      </c>
      <c r="BG15" s="722">
        <v>46650</v>
      </c>
      <c r="BH15" s="722">
        <v>46915</v>
      </c>
      <c r="BI15" s="722">
        <v>8349</v>
      </c>
      <c r="BJ15" s="722">
        <v>30</v>
      </c>
      <c r="BK15" s="722">
        <v>51</v>
      </c>
      <c r="BL15" s="722">
        <v>16</v>
      </c>
      <c r="BM15" s="722">
        <v>30</v>
      </c>
      <c r="BN15" s="722" t="s">
        <v>176</v>
      </c>
      <c r="BO15" s="722">
        <v>178315</v>
      </c>
      <c r="BP15" s="722">
        <v>2213118</v>
      </c>
      <c r="BQ15" s="722">
        <v>8025</v>
      </c>
      <c r="BR15" s="722">
        <v>143</v>
      </c>
      <c r="BS15" s="722" t="s">
        <v>176</v>
      </c>
      <c r="BT15" s="722">
        <v>262</v>
      </c>
      <c r="BU15" s="722">
        <v>1354</v>
      </c>
      <c r="BV15" s="722">
        <v>3818</v>
      </c>
      <c r="BW15" s="722">
        <v>133</v>
      </c>
      <c r="BX15" s="722" t="s">
        <v>176</v>
      </c>
      <c r="BY15" s="722">
        <v>9438</v>
      </c>
      <c r="BZ15" s="722">
        <v>4299</v>
      </c>
      <c r="CA15" s="722">
        <v>2217417</v>
      </c>
      <c r="CB15" s="722">
        <v>630</v>
      </c>
      <c r="CC15" s="722">
        <v>2216789</v>
      </c>
      <c r="CD15" s="722">
        <v>57375</v>
      </c>
      <c r="CE15" s="722">
        <v>2159415</v>
      </c>
      <c r="CF15" s="722">
        <v>2405170</v>
      </c>
    </row>
    <row r="16" spans="1:84">
      <c r="A16" s="723" t="s">
        <v>909</v>
      </c>
      <c r="B16" s="725" t="s">
        <v>910</v>
      </c>
      <c r="C16" s="722">
        <v>78253</v>
      </c>
      <c r="D16" s="722">
        <v>57344</v>
      </c>
      <c r="E16" s="722">
        <v>5140</v>
      </c>
      <c r="F16" s="722">
        <v>3064</v>
      </c>
      <c r="G16" s="722">
        <v>8276</v>
      </c>
      <c r="H16" s="722">
        <v>1939</v>
      </c>
      <c r="I16" s="722">
        <v>2256</v>
      </c>
      <c r="J16" s="722">
        <v>234</v>
      </c>
      <c r="K16" s="722">
        <v>14524</v>
      </c>
      <c r="L16" s="722">
        <v>9477</v>
      </c>
      <c r="M16" s="722">
        <v>8149</v>
      </c>
      <c r="N16" s="722">
        <v>4903</v>
      </c>
      <c r="O16" s="722">
        <v>1345</v>
      </c>
      <c r="P16" s="722">
        <v>6299</v>
      </c>
      <c r="Q16" s="722">
        <v>3308</v>
      </c>
      <c r="R16" s="722">
        <v>15063</v>
      </c>
      <c r="S16" s="722">
        <v>1685</v>
      </c>
      <c r="T16" s="722">
        <v>6457</v>
      </c>
      <c r="U16" s="722">
        <v>2541</v>
      </c>
      <c r="V16" s="722">
        <v>2635</v>
      </c>
      <c r="W16" s="722">
        <v>2269</v>
      </c>
      <c r="X16" s="722">
        <v>273</v>
      </c>
      <c r="Y16" s="722">
        <v>153</v>
      </c>
      <c r="Z16" s="722" t="s">
        <v>176</v>
      </c>
      <c r="AA16" s="722">
        <v>3201</v>
      </c>
      <c r="AB16" s="722">
        <v>4361</v>
      </c>
      <c r="AC16" s="722" t="s">
        <v>176</v>
      </c>
      <c r="AD16" s="722">
        <v>2</v>
      </c>
      <c r="AE16" s="722" t="s">
        <v>176</v>
      </c>
      <c r="AF16" s="722" t="s">
        <v>176</v>
      </c>
      <c r="AG16" s="722" t="s">
        <v>176</v>
      </c>
      <c r="AH16" s="722">
        <v>633</v>
      </c>
      <c r="AI16" s="722">
        <v>3343</v>
      </c>
      <c r="AJ16" s="722">
        <v>162189</v>
      </c>
      <c r="AK16" s="722" t="s">
        <v>176</v>
      </c>
      <c r="AL16" s="722" t="s">
        <v>176</v>
      </c>
      <c r="AM16" s="722">
        <v>1</v>
      </c>
      <c r="AN16" s="722">
        <v>459</v>
      </c>
      <c r="AO16" s="722">
        <v>38267</v>
      </c>
      <c r="AP16" s="722">
        <v>23608</v>
      </c>
      <c r="AQ16" s="722">
        <v>586</v>
      </c>
      <c r="AR16" s="722">
        <v>3635</v>
      </c>
      <c r="AS16" s="722" t="s">
        <v>176</v>
      </c>
      <c r="AT16" s="722">
        <v>303</v>
      </c>
      <c r="AU16" s="722">
        <v>66252</v>
      </c>
      <c r="AV16" s="722">
        <v>228442</v>
      </c>
      <c r="AW16" s="722">
        <v>1536</v>
      </c>
      <c r="AX16" s="722">
        <v>226907</v>
      </c>
      <c r="AY16" s="722">
        <v>56589</v>
      </c>
      <c r="AZ16" s="722">
        <v>170317</v>
      </c>
      <c r="BA16" s="722">
        <v>232088</v>
      </c>
      <c r="BB16" s="722">
        <v>550</v>
      </c>
      <c r="BC16" s="722">
        <v>106</v>
      </c>
      <c r="BD16" s="722">
        <v>330</v>
      </c>
      <c r="BE16" s="722">
        <v>773</v>
      </c>
      <c r="BF16" s="722">
        <v>8250</v>
      </c>
      <c r="BG16" s="722">
        <v>1430</v>
      </c>
      <c r="BH16" s="722">
        <v>26287</v>
      </c>
      <c r="BI16" s="722">
        <v>1090</v>
      </c>
      <c r="BJ16" s="722" t="s">
        <v>176</v>
      </c>
      <c r="BK16" s="722" t="s">
        <v>176</v>
      </c>
      <c r="BL16" s="722" t="s">
        <v>176</v>
      </c>
      <c r="BM16" s="722" t="s">
        <v>176</v>
      </c>
      <c r="BN16" s="722" t="s">
        <v>176</v>
      </c>
      <c r="BO16" s="722">
        <v>3343</v>
      </c>
      <c r="BP16" s="722">
        <v>35473</v>
      </c>
      <c r="BQ16" s="722" t="s">
        <v>176</v>
      </c>
      <c r="BR16" s="722" t="s">
        <v>176</v>
      </c>
      <c r="BS16" s="722" t="s">
        <v>176</v>
      </c>
      <c r="BT16" s="722">
        <v>6</v>
      </c>
      <c r="BU16" s="722">
        <v>473</v>
      </c>
      <c r="BV16" s="722">
        <v>25700</v>
      </c>
      <c r="BW16" s="722">
        <v>197</v>
      </c>
      <c r="BX16" s="722" t="s">
        <v>176</v>
      </c>
      <c r="BY16" s="722">
        <v>303</v>
      </c>
      <c r="BZ16" s="722">
        <v>26073</v>
      </c>
      <c r="CA16" s="722">
        <v>61546</v>
      </c>
      <c r="CB16" s="722">
        <v>117</v>
      </c>
      <c r="CC16" s="722">
        <v>61428</v>
      </c>
      <c r="CD16" s="722">
        <v>56589</v>
      </c>
      <c r="CE16" s="722">
        <v>4838</v>
      </c>
      <c r="CF16" s="722">
        <v>65192</v>
      </c>
    </row>
    <row r="17" spans="1:84" ht="27" customHeight="1">
      <c r="A17" s="726" t="s">
        <v>573</v>
      </c>
      <c r="B17" s="727" t="s">
        <v>492</v>
      </c>
      <c r="C17" s="722">
        <v>8903621</v>
      </c>
      <c r="D17" s="722">
        <v>7014008</v>
      </c>
      <c r="E17" s="722">
        <v>1215303</v>
      </c>
      <c r="F17" s="722">
        <v>111431</v>
      </c>
      <c r="G17" s="722">
        <v>428825</v>
      </c>
      <c r="H17" s="722">
        <v>39594</v>
      </c>
      <c r="I17" s="722">
        <v>75683</v>
      </c>
      <c r="J17" s="722">
        <v>18777</v>
      </c>
      <c r="K17" s="722">
        <v>1565478</v>
      </c>
      <c r="L17" s="722">
        <v>38365</v>
      </c>
      <c r="M17" s="722">
        <v>496991</v>
      </c>
      <c r="N17" s="722">
        <v>1391603</v>
      </c>
      <c r="O17" s="722">
        <v>2355020</v>
      </c>
      <c r="P17" s="722">
        <v>14144</v>
      </c>
      <c r="Q17" s="722">
        <v>21648</v>
      </c>
      <c r="R17" s="722">
        <v>4476742</v>
      </c>
      <c r="S17" s="722">
        <v>462293</v>
      </c>
      <c r="T17" s="722">
        <v>449956</v>
      </c>
      <c r="U17" s="722">
        <v>1400892</v>
      </c>
      <c r="V17" s="722">
        <v>1397280</v>
      </c>
      <c r="W17" s="722">
        <v>477731</v>
      </c>
      <c r="X17" s="722">
        <v>96700</v>
      </c>
      <c r="Y17" s="722">
        <v>66940</v>
      </c>
      <c r="Z17" s="722">
        <v>7</v>
      </c>
      <c r="AA17" s="722">
        <v>2745764</v>
      </c>
      <c r="AB17" s="722">
        <v>1593766</v>
      </c>
      <c r="AC17" s="722">
        <v>7525</v>
      </c>
      <c r="AD17" s="722">
        <v>2496</v>
      </c>
      <c r="AE17" s="722" t="s">
        <v>176</v>
      </c>
      <c r="AF17" s="722" t="s">
        <v>176</v>
      </c>
      <c r="AG17" s="722" t="s">
        <v>176</v>
      </c>
      <c r="AH17" s="722">
        <v>29243</v>
      </c>
      <c r="AI17" s="722">
        <v>3128862</v>
      </c>
      <c r="AJ17" s="722">
        <v>24865348</v>
      </c>
      <c r="AK17" s="722">
        <v>34824</v>
      </c>
      <c r="AL17" s="722">
        <v>6140</v>
      </c>
      <c r="AM17" s="722">
        <v>32181</v>
      </c>
      <c r="AN17" s="722">
        <v>189667</v>
      </c>
      <c r="AO17" s="722">
        <v>852177</v>
      </c>
      <c r="AP17" s="722">
        <v>5513738</v>
      </c>
      <c r="AQ17" s="722">
        <v>433050</v>
      </c>
      <c r="AR17" s="722">
        <v>90574</v>
      </c>
      <c r="AS17" s="722">
        <v>4343</v>
      </c>
      <c r="AT17" s="722">
        <v>445874</v>
      </c>
      <c r="AU17" s="722">
        <v>6710818</v>
      </c>
      <c r="AV17" s="722">
        <v>31576166</v>
      </c>
      <c r="AW17" s="722">
        <v>364076</v>
      </c>
      <c r="AX17" s="722">
        <v>31212097</v>
      </c>
      <c r="AY17" s="722">
        <v>5616354</v>
      </c>
      <c r="AZ17" s="722">
        <v>25595733</v>
      </c>
      <c r="BA17" s="722">
        <v>35150902</v>
      </c>
      <c r="BB17" s="722">
        <v>1582110</v>
      </c>
      <c r="BC17" s="722">
        <v>290491</v>
      </c>
      <c r="BD17" s="722">
        <v>309656</v>
      </c>
      <c r="BE17" s="722">
        <v>440669</v>
      </c>
      <c r="BF17" s="722">
        <v>1245449</v>
      </c>
      <c r="BG17" s="722">
        <v>184588</v>
      </c>
      <c r="BH17" s="722">
        <v>6209362</v>
      </c>
      <c r="BI17" s="722">
        <v>204316</v>
      </c>
      <c r="BJ17" s="722">
        <v>453</v>
      </c>
      <c r="BK17" s="722">
        <v>9253</v>
      </c>
      <c r="BL17" s="722">
        <v>16326</v>
      </c>
      <c r="BM17" s="722">
        <v>1</v>
      </c>
      <c r="BN17" s="722">
        <v>1271</v>
      </c>
      <c r="BO17" s="722">
        <v>3128862</v>
      </c>
      <c r="BP17" s="722">
        <v>7365083</v>
      </c>
      <c r="BQ17" s="722">
        <v>40398</v>
      </c>
      <c r="BR17" s="722">
        <v>6144</v>
      </c>
      <c r="BS17" s="722">
        <v>4831</v>
      </c>
      <c r="BT17" s="722">
        <v>32666</v>
      </c>
      <c r="BU17" s="722">
        <v>7741</v>
      </c>
      <c r="BV17" s="722">
        <v>1694172</v>
      </c>
      <c r="BW17" s="722">
        <v>66721</v>
      </c>
      <c r="BX17" s="722">
        <v>2885</v>
      </c>
      <c r="BY17" s="722">
        <v>445874</v>
      </c>
      <c r="BZ17" s="722">
        <v>1409685</v>
      </c>
      <c r="CA17" s="722">
        <v>8774767</v>
      </c>
      <c r="CB17" s="722">
        <v>36038</v>
      </c>
      <c r="CC17" s="722">
        <v>8738736</v>
      </c>
      <c r="CD17" s="722">
        <v>5616354</v>
      </c>
      <c r="CE17" s="722">
        <v>3122372</v>
      </c>
      <c r="CF17" s="722">
        <v>12349503</v>
      </c>
    </row>
    <row r="18" spans="1:84">
      <c r="A18" s="723" t="s">
        <v>918</v>
      </c>
      <c r="B18" s="724" t="s">
        <v>919</v>
      </c>
      <c r="C18" s="722">
        <v>4480539</v>
      </c>
      <c r="D18" s="722">
        <v>3479727</v>
      </c>
      <c r="E18" s="722">
        <v>583236</v>
      </c>
      <c r="F18" s="722">
        <v>66297</v>
      </c>
      <c r="G18" s="722">
        <v>273657</v>
      </c>
      <c r="H18" s="722">
        <v>16436</v>
      </c>
      <c r="I18" s="722">
        <v>54240</v>
      </c>
      <c r="J18" s="722">
        <v>6944</v>
      </c>
      <c r="K18" s="722">
        <v>1429895</v>
      </c>
      <c r="L18" s="722">
        <v>29253</v>
      </c>
      <c r="M18" s="722">
        <v>436292</v>
      </c>
      <c r="N18" s="722">
        <v>1167322</v>
      </c>
      <c r="O18" s="722">
        <v>2131275</v>
      </c>
      <c r="P18" s="722">
        <v>10028</v>
      </c>
      <c r="Q18" s="722">
        <v>13888</v>
      </c>
      <c r="R18" s="722">
        <v>2979451</v>
      </c>
      <c r="S18" s="722">
        <v>429244</v>
      </c>
      <c r="T18" s="722">
        <v>289549</v>
      </c>
      <c r="U18" s="722">
        <v>1330967</v>
      </c>
      <c r="V18" s="722">
        <v>1303777</v>
      </c>
      <c r="W18" s="722">
        <v>403776</v>
      </c>
      <c r="X18" s="722">
        <v>85130</v>
      </c>
      <c r="Y18" s="722">
        <v>58068</v>
      </c>
      <c r="Z18" s="722">
        <v>7</v>
      </c>
      <c r="AA18" s="722">
        <v>978575</v>
      </c>
      <c r="AB18" s="722">
        <v>732742</v>
      </c>
      <c r="AC18" s="722">
        <v>6241</v>
      </c>
      <c r="AD18" s="722">
        <v>2390</v>
      </c>
      <c r="AE18" s="722" t="s">
        <v>176</v>
      </c>
      <c r="AF18" s="722" t="s">
        <v>176</v>
      </c>
      <c r="AG18" s="722" t="s">
        <v>176</v>
      </c>
      <c r="AH18" s="722">
        <v>9349</v>
      </c>
      <c r="AI18" s="722">
        <v>1737073</v>
      </c>
      <c r="AJ18" s="722">
        <v>16570681</v>
      </c>
      <c r="AK18" s="722">
        <v>30412</v>
      </c>
      <c r="AL18" s="722">
        <v>1564</v>
      </c>
      <c r="AM18" s="722">
        <v>1365</v>
      </c>
      <c r="AN18" s="722">
        <v>140911</v>
      </c>
      <c r="AO18" s="722">
        <v>665935</v>
      </c>
      <c r="AP18" s="722">
        <v>5125676</v>
      </c>
      <c r="AQ18" s="722">
        <v>369210</v>
      </c>
      <c r="AR18" s="722">
        <v>45310</v>
      </c>
      <c r="AS18" s="722">
        <v>4225</v>
      </c>
      <c r="AT18" s="722">
        <v>357740</v>
      </c>
      <c r="AU18" s="722">
        <v>6026869</v>
      </c>
      <c r="AV18" s="722">
        <v>22597549</v>
      </c>
      <c r="AW18" s="722">
        <v>284282</v>
      </c>
      <c r="AX18" s="722">
        <v>22313263</v>
      </c>
      <c r="AY18" s="722">
        <v>4506208</v>
      </c>
      <c r="AZ18" s="722">
        <v>17807060</v>
      </c>
      <c r="BA18" s="722">
        <v>24692362</v>
      </c>
      <c r="BB18" s="722">
        <v>492851</v>
      </c>
      <c r="BC18" s="722">
        <v>88822</v>
      </c>
      <c r="BD18" s="722">
        <v>208087</v>
      </c>
      <c r="BE18" s="722">
        <v>166498</v>
      </c>
      <c r="BF18" s="722">
        <v>1144091</v>
      </c>
      <c r="BG18" s="722">
        <v>152305</v>
      </c>
      <c r="BH18" s="722">
        <v>3961273</v>
      </c>
      <c r="BI18" s="722">
        <v>71223</v>
      </c>
      <c r="BJ18" s="722">
        <v>114</v>
      </c>
      <c r="BK18" s="722">
        <v>815</v>
      </c>
      <c r="BL18" s="722">
        <v>3418</v>
      </c>
      <c r="BM18" s="722">
        <v>1</v>
      </c>
      <c r="BN18" s="722">
        <v>1260</v>
      </c>
      <c r="BO18" s="722">
        <v>1737073</v>
      </c>
      <c r="BP18" s="722">
        <v>4553683</v>
      </c>
      <c r="BQ18" s="722">
        <v>27663</v>
      </c>
      <c r="BR18" s="722">
        <v>2833</v>
      </c>
      <c r="BS18" s="722">
        <v>125</v>
      </c>
      <c r="BT18" s="722">
        <v>28375</v>
      </c>
      <c r="BU18" s="722">
        <v>4457</v>
      </c>
      <c r="BV18" s="722">
        <v>1466629</v>
      </c>
      <c r="BW18" s="722">
        <v>33766</v>
      </c>
      <c r="BX18" s="722">
        <v>2739</v>
      </c>
      <c r="BY18" s="722">
        <v>357740</v>
      </c>
      <c r="BZ18" s="722">
        <v>1208842</v>
      </c>
      <c r="CA18" s="722">
        <v>5762525</v>
      </c>
      <c r="CB18" s="722">
        <v>30845</v>
      </c>
      <c r="CC18" s="722">
        <v>5731675</v>
      </c>
      <c r="CD18" s="722">
        <v>4506208</v>
      </c>
      <c r="CE18" s="722">
        <v>1225472</v>
      </c>
      <c r="CF18" s="722">
        <v>7857338</v>
      </c>
    </row>
    <row r="19" spans="1:84">
      <c r="A19" s="723">
        <v>210</v>
      </c>
      <c r="B19" s="725" t="s">
        <v>2691</v>
      </c>
      <c r="C19" s="722">
        <v>132211</v>
      </c>
      <c r="D19" s="722">
        <v>104403</v>
      </c>
      <c r="E19" s="722">
        <v>14842</v>
      </c>
      <c r="F19" s="722">
        <v>1357</v>
      </c>
      <c r="G19" s="722">
        <v>8902</v>
      </c>
      <c r="H19" s="722">
        <v>200</v>
      </c>
      <c r="I19" s="722">
        <v>2249</v>
      </c>
      <c r="J19" s="722">
        <v>258</v>
      </c>
      <c r="K19" s="722">
        <v>98143</v>
      </c>
      <c r="L19" s="722">
        <v>185</v>
      </c>
      <c r="M19" s="722">
        <v>3385</v>
      </c>
      <c r="N19" s="722">
        <v>13031</v>
      </c>
      <c r="O19" s="722">
        <v>76755</v>
      </c>
      <c r="P19" s="722">
        <v>117</v>
      </c>
      <c r="Q19" s="722">
        <v>392</v>
      </c>
      <c r="R19" s="722">
        <v>96238</v>
      </c>
      <c r="S19" s="722">
        <v>1921</v>
      </c>
      <c r="T19" s="722">
        <v>6298</v>
      </c>
      <c r="U19" s="722">
        <v>134</v>
      </c>
      <c r="V19" s="722">
        <v>9397</v>
      </c>
      <c r="W19" s="722">
        <v>4540</v>
      </c>
      <c r="X19" s="722">
        <v>306</v>
      </c>
      <c r="Y19" s="722">
        <v>33</v>
      </c>
      <c r="Z19" s="722">
        <v>7</v>
      </c>
      <c r="AA19" s="722">
        <v>20958</v>
      </c>
      <c r="AB19" s="722">
        <v>3413</v>
      </c>
      <c r="AC19" s="722" t="s">
        <v>176</v>
      </c>
      <c r="AD19" s="722" t="s">
        <v>176</v>
      </c>
      <c r="AE19" s="722" t="s">
        <v>176</v>
      </c>
      <c r="AF19" s="722" t="s">
        <v>176</v>
      </c>
      <c r="AG19" s="722" t="s">
        <v>176</v>
      </c>
      <c r="AH19" s="722">
        <v>13</v>
      </c>
      <c r="AI19" s="722">
        <v>28302</v>
      </c>
      <c r="AJ19" s="722">
        <v>439176</v>
      </c>
      <c r="AK19" s="722" t="s">
        <v>176</v>
      </c>
      <c r="AL19" s="722" t="s">
        <v>176</v>
      </c>
      <c r="AM19" s="722" t="s">
        <v>176</v>
      </c>
      <c r="AN19" s="722">
        <v>4501</v>
      </c>
      <c r="AO19" s="722">
        <v>16726</v>
      </c>
      <c r="AP19" s="722">
        <v>8022</v>
      </c>
      <c r="AQ19" s="722">
        <v>397</v>
      </c>
      <c r="AR19" s="722" t="s">
        <v>176</v>
      </c>
      <c r="AS19" s="722" t="s">
        <v>176</v>
      </c>
      <c r="AT19" s="722">
        <v>5467</v>
      </c>
      <c r="AU19" s="722">
        <v>24178</v>
      </c>
      <c r="AV19" s="722">
        <v>463354</v>
      </c>
      <c r="AW19" s="722">
        <v>4651</v>
      </c>
      <c r="AX19" s="722">
        <v>458706</v>
      </c>
      <c r="AY19" s="722">
        <v>37348</v>
      </c>
      <c r="AZ19" s="722">
        <v>421358</v>
      </c>
      <c r="BA19" s="722">
        <v>497123</v>
      </c>
      <c r="BB19" s="722">
        <v>2955</v>
      </c>
      <c r="BC19" s="722">
        <v>183</v>
      </c>
      <c r="BD19" s="722">
        <v>3843</v>
      </c>
      <c r="BE19" s="722">
        <v>7256</v>
      </c>
      <c r="BF19" s="722">
        <v>13226</v>
      </c>
      <c r="BG19" s="722">
        <v>9366</v>
      </c>
      <c r="BH19" s="722">
        <v>23920</v>
      </c>
      <c r="BI19" s="722">
        <v>545</v>
      </c>
      <c r="BJ19" s="722" t="s">
        <v>176</v>
      </c>
      <c r="BK19" s="722" t="s">
        <v>176</v>
      </c>
      <c r="BL19" s="722" t="s">
        <v>176</v>
      </c>
      <c r="BM19" s="722" t="s">
        <v>176</v>
      </c>
      <c r="BN19" s="722" t="s">
        <v>176</v>
      </c>
      <c r="BO19" s="722">
        <v>28302</v>
      </c>
      <c r="BP19" s="722">
        <v>32992</v>
      </c>
      <c r="BQ19" s="722" t="s">
        <v>176</v>
      </c>
      <c r="BR19" s="722" t="s">
        <v>176</v>
      </c>
      <c r="BS19" s="722" t="s">
        <v>176</v>
      </c>
      <c r="BT19" s="722">
        <v>1773</v>
      </c>
      <c r="BU19" s="722">
        <v>44</v>
      </c>
      <c r="BV19" s="722">
        <v>33971</v>
      </c>
      <c r="BW19" s="722">
        <v>1</v>
      </c>
      <c r="BX19" s="722" t="s">
        <v>176</v>
      </c>
      <c r="BY19" s="722">
        <v>5467</v>
      </c>
      <c r="BZ19" s="722">
        <v>30322</v>
      </c>
      <c r="CA19" s="722">
        <v>63314</v>
      </c>
      <c r="CB19" s="722">
        <v>9271</v>
      </c>
      <c r="CC19" s="722">
        <v>54044</v>
      </c>
      <c r="CD19" s="722">
        <v>37348</v>
      </c>
      <c r="CE19" s="722">
        <v>16696</v>
      </c>
      <c r="CF19" s="722">
        <v>97083</v>
      </c>
    </row>
    <row r="20" spans="1:84">
      <c r="A20" s="723" t="s">
        <v>924</v>
      </c>
      <c r="B20" s="725" t="s">
        <v>925</v>
      </c>
      <c r="C20" s="722">
        <v>1178376</v>
      </c>
      <c r="D20" s="722">
        <v>916339</v>
      </c>
      <c r="E20" s="722">
        <v>183483</v>
      </c>
      <c r="F20" s="722">
        <v>3398</v>
      </c>
      <c r="G20" s="722">
        <v>67133</v>
      </c>
      <c r="H20" s="722">
        <v>3632</v>
      </c>
      <c r="I20" s="722">
        <v>2417</v>
      </c>
      <c r="J20" s="722">
        <v>1975</v>
      </c>
      <c r="K20" s="722">
        <v>380575</v>
      </c>
      <c r="L20" s="722">
        <v>10702</v>
      </c>
      <c r="M20" s="722">
        <v>106022</v>
      </c>
      <c r="N20" s="722">
        <v>303944</v>
      </c>
      <c r="O20" s="722">
        <v>612552</v>
      </c>
      <c r="P20" s="722">
        <v>1440</v>
      </c>
      <c r="Q20" s="722">
        <v>2794</v>
      </c>
      <c r="R20" s="722">
        <v>486791</v>
      </c>
      <c r="S20" s="722">
        <v>76791</v>
      </c>
      <c r="T20" s="722">
        <v>80238</v>
      </c>
      <c r="U20" s="722">
        <v>30489</v>
      </c>
      <c r="V20" s="722">
        <v>189399</v>
      </c>
      <c r="W20" s="722">
        <v>117494</v>
      </c>
      <c r="X20" s="722">
        <v>19664</v>
      </c>
      <c r="Y20" s="722">
        <v>13330</v>
      </c>
      <c r="Z20" s="722" t="s">
        <v>176</v>
      </c>
      <c r="AA20" s="722">
        <v>206727</v>
      </c>
      <c r="AB20" s="722">
        <v>322819</v>
      </c>
      <c r="AC20" s="722">
        <v>463</v>
      </c>
      <c r="AD20" s="722">
        <v>39</v>
      </c>
      <c r="AE20" s="722" t="s">
        <v>176</v>
      </c>
      <c r="AF20" s="722" t="s">
        <v>176</v>
      </c>
      <c r="AG20" s="722" t="s">
        <v>176</v>
      </c>
      <c r="AH20" s="722">
        <v>1698</v>
      </c>
      <c r="AI20" s="722">
        <v>241239</v>
      </c>
      <c r="AJ20" s="722">
        <v>3901111</v>
      </c>
      <c r="AK20" s="722">
        <v>1100</v>
      </c>
      <c r="AL20" s="722">
        <v>349</v>
      </c>
      <c r="AM20" s="722">
        <v>7</v>
      </c>
      <c r="AN20" s="722">
        <v>42962</v>
      </c>
      <c r="AO20" s="722">
        <v>144964</v>
      </c>
      <c r="AP20" s="722">
        <v>1576907</v>
      </c>
      <c r="AQ20" s="722">
        <v>22634</v>
      </c>
      <c r="AR20" s="722">
        <v>5144</v>
      </c>
      <c r="AS20" s="722">
        <v>1447</v>
      </c>
      <c r="AT20" s="722">
        <v>31338</v>
      </c>
      <c r="AU20" s="722">
        <v>1764176</v>
      </c>
      <c r="AV20" s="722">
        <v>5665286</v>
      </c>
      <c r="AW20" s="722">
        <v>72244</v>
      </c>
      <c r="AX20" s="722">
        <v>5593040</v>
      </c>
      <c r="AY20" s="722">
        <v>766474</v>
      </c>
      <c r="AZ20" s="722">
        <v>4826571</v>
      </c>
      <c r="BA20" s="722">
        <v>5937863</v>
      </c>
      <c r="BB20" s="722">
        <v>235856</v>
      </c>
      <c r="BC20" s="722">
        <v>25814</v>
      </c>
      <c r="BD20" s="722">
        <v>64573</v>
      </c>
      <c r="BE20" s="722">
        <v>54577</v>
      </c>
      <c r="BF20" s="722">
        <v>101583</v>
      </c>
      <c r="BG20" s="722">
        <v>23865</v>
      </c>
      <c r="BH20" s="722">
        <v>577707</v>
      </c>
      <c r="BI20" s="722">
        <v>15309</v>
      </c>
      <c r="BJ20" s="722" t="s">
        <v>176</v>
      </c>
      <c r="BK20" s="722">
        <v>74</v>
      </c>
      <c r="BL20" s="722">
        <v>7</v>
      </c>
      <c r="BM20" s="722">
        <v>1</v>
      </c>
      <c r="BN20" s="722">
        <v>18</v>
      </c>
      <c r="BO20" s="722">
        <v>241239</v>
      </c>
      <c r="BP20" s="722">
        <v>858145</v>
      </c>
      <c r="BQ20" s="722">
        <v>65</v>
      </c>
      <c r="BR20" s="722">
        <v>47</v>
      </c>
      <c r="BS20" s="722">
        <v>1</v>
      </c>
      <c r="BT20" s="722">
        <v>13145</v>
      </c>
      <c r="BU20" s="722">
        <v>347</v>
      </c>
      <c r="BV20" s="722">
        <v>359681</v>
      </c>
      <c r="BW20" s="722">
        <v>5165</v>
      </c>
      <c r="BX20" s="722">
        <v>642</v>
      </c>
      <c r="BY20" s="722">
        <v>31338</v>
      </c>
      <c r="BZ20" s="722">
        <v>347756</v>
      </c>
      <c r="CA20" s="722">
        <v>1205901</v>
      </c>
      <c r="CB20" s="722">
        <v>5392</v>
      </c>
      <c r="CC20" s="722">
        <v>1200506</v>
      </c>
      <c r="CD20" s="722">
        <v>766474</v>
      </c>
      <c r="CE20" s="722">
        <v>434037</v>
      </c>
      <c r="CF20" s="722">
        <v>1478478</v>
      </c>
    </row>
    <row r="21" spans="1:84">
      <c r="A21" s="723" t="s">
        <v>928</v>
      </c>
      <c r="B21" s="725" t="s">
        <v>929</v>
      </c>
      <c r="C21" s="722">
        <v>88214</v>
      </c>
      <c r="D21" s="722">
        <v>68018</v>
      </c>
      <c r="E21" s="722">
        <v>13741</v>
      </c>
      <c r="F21" s="722">
        <v>172</v>
      </c>
      <c r="G21" s="722">
        <v>5393</v>
      </c>
      <c r="H21" s="722">
        <v>406</v>
      </c>
      <c r="I21" s="722">
        <v>211</v>
      </c>
      <c r="J21" s="722">
        <v>273</v>
      </c>
      <c r="K21" s="722">
        <v>33458</v>
      </c>
      <c r="L21" s="722">
        <v>1418</v>
      </c>
      <c r="M21" s="722">
        <v>12153</v>
      </c>
      <c r="N21" s="722">
        <v>55461</v>
      </c>
      <c r="O21" s="722">
        <v>71932</v>
      </c>
      <c r="P21" s="722">
        <v>223</v>
      </c>
      <c r="Q21" s="722">
        <v>191</v>
      </c>
      <c r="R21" s="722">
        <v>46910</v>
      </c>
      <c r="S21" s="722">
        <v>5233</v>
      </c>
      <c r="T21" s="722">
        <v>8213</v>
      </c>
      <c r="U21" s="722">
        <v>1932</v>
      </c>
      <c r="V21" s="722">
        <v>48071</v>
      </c>
      <c r="W21" s="722">
        <v>15402</v>
      </c>
      <c r="X21" s="722">
        <v>7001</v>
      </c>
      <c r="Y21" s="722">
        <v>5485</v>
      </c>
      <c r="Z21" s="722" t="s">
        <v>176</v>
      </c>
      <c r="AA21" s="722">
        <v>90161</v>
      </c>
      <c r="AB21" s="722">
        <v>8576</v>
      </c>
      <c r="AC21" s="722">
        <v>716</v>
      </c>
      <c r="AD21" s="722" t="s">
        <v>176</v>
      </c>
      <c r="AE21" s="722" t="s">
        <v>176</v>
      </c>
      <c r="AF21" s="722" t="s">
        <v>176</v>
      </c>
      <c r="AG21" s="722" t="s">
        <v>176</v>
      </c>
      <c r="AH21" s="722">
        <v>128</v>
      </c>
      <c r="AI21" s="722">
        <v>130979</v>
      </c>
      <c r="AJ21" s="722">
        <v>369902</v>
      </c>
      <c r="AK21" s="722">
        <v>1019</v>
      </c>
      <c r="AL21" s="722">
        <v>2</v>
      </c>
      <c r="AM21" s="722">
        <v>2</v>
      </c>
      <c r="AN21" s="722">
        <v>1328</v>
      </c>
      <c r="AO21" s="722">
        <v>19835</v>
      </c>
      <c r="AP21" s="722">
        <v>195377</v>
      </c>
      <c r="AQ21" s="722">
        <v>10737</v>
      </c>
      <c r="AR21" s="722">
        <v>24</v>
      </c>
      <c r="AS21" s="722" t="s">
        <v>176</v>
      </c>
      <c r="AT21" s="722">
        <v>15901</v>
      </c>
      <c r="AU21" s="722">
        <v>212423</v>
      </c>
      <c r="AV21" s="722">
        <v>582325</v>
      </c>
      <c r="AW21" s="722">
        <v>25700</v>
      </c>
      <c r="AX21" s="722">
        <v>556625</v>
      </c>
      <c r="AY21" s="722">
        <v>85973</v>
      </c>
      <c r="AZ21" s="722">
        <v>470651</v>
      </c>
      <c r="BA21" s="722">
        <v>729205</v>
      </c>
      <c r="BB21" s="722">
        <v>4171</v>
      </c>
      <c r="BC21" s="722">
        <v>3128</v>
      </c>
      <c r="BD21" s="722">
        <v>16235</v>
      </c>
      <c r="BE21" s="722">
        <v>5623</v>
      </c>
      <c r="BF21" s="722">
        <v>42563</v>
      </c>
      <c r="BG21" s="722">
        <v>3172</v>
      </c>
      <c r="BH21" s="722">
        <v>130880</v>
      </c>
      <c r="BI21" s="722">
        <v>1811</v>
      </c>
      <c r="BJ21" s="722" t="s">
        <v>176</v>
      </c>
      <c r="BK21" s="722" t="s">
        <v>176</v>
      </c>
      <c r="BL21" s="722" t="s">
        <v>176</v>
      </c>
      <c r="BM21" s="722" t="s">
        <v>176</v>
      </c>
      <c r="BN21" s="722" t="s">
        <v>176</v>
      </c>
      <c r="BO21" s="722">
        <v>130979</v>
      </c>
      <c r="BP21" s="722">
        <v>76605</v>
      </c>
      <c r="BQ21" s="722">
        <v>1167</v>
      </c>
      <c r="BR21" s="722" t="s">
        <v>176</v>
      </c>
      <c r="BS21" s="722">
        <v>10</v>
      </c>
      <c r="BT21" s="722">
        <v>2127</v>
      </c>
      <c r="BU21" s="722">
        <v>124</v>
      </c>
      <c r="BV21" s="722">
        <v>58243</v>
      </c>
      <c r="BW21" s="722">
        <v>1184</v>
      </c>
      <c r="BX21" s="722">
        <v>71</v>
      </c>
      <c r="BY21" s="722">
        <v>15901</v>
      </c>
      <c r="BZ21" s="722">
        <v>47025</v>
      </c>
      <c r="CA21" s="722">
        <v>123630</v>
      </c>
      <c r="CB21" s="722">
        <v>2044</v>
      </c>
      <c r="CC21" s="722">
        <v>121585</v>
      </c>
      <c r="CD21" s="722">
        <v>85973</v>
      </c>
      <c r="CE21" s="722">
        <v>35611</v>
      </c>
      <c r="CF21" s="722">
        <v>270510</v>
      </c>
    </row>
    <row r="22" spans="1:84">
      <c r="A22" s="723">
        <v>213</v>
      </c>
      <c r="B22" s="725" t="s">
        <v>931</v>
      </c>
      <c r="C22" s="722">
        <v>149224</v>
      </c>
      <c r="D22" s="722">
        <v>115170</v>
      </c>
      <c r="E22" s="722">
        <v>23666</v>
      </c>
      <c r="F22" s="722">
        <v>34</v>
      </c>
      <c r="G22" s="722">
        <v>9415</v>
      </c>
      <c r="H22" s="722">
        <v>596</v>
      </c>
      <c r="I22" s="722">
        <v>137</v>
      </c>
      <c r="J22" s="722">
        <v>206</v>
      </c>
      <c r="K22" s="722">
        <v>48978</v>
      </c>
      <c r="L22" s="722">
        <v>2086</v>
      </c>
      <c r="M22" s="722">
        <v>14569</v>
      </c>
      <c r="N22" s="722">
        <v>30236</v>
      </c>
      <c r="O22" s="722">
        <v>90716</v>
      </c>
      <c r="P22" s="722">
        <v>381</v>
      </c>
      <c r="Q22" s="722">
        <v>354</v>
      </c>
      <c r="R22" s="722">
        <v>58798</v>
      </c>
      <c r="S22" s="722">
        <v>9800</v>
      </c>
      <c r="T22" s="722">
        <v>10277</v>
      </c>
      <c r="U22" s="722">
        <v>2468</v>
      </c>
      <c r="V22" s="722">
        <v>47457</v>
      </c>
      <c r="W22" s="722">
        <v>18862</v>
      </c>
      <c r="X22" s="722">
        <v>10160</v>
      </c>
      <c r="Y22" s="722">
        <v>7920</v>
      </c>
      <c r="Z22" s="722" t="s">
        <v>176</v>
      </c>
      <c r="AA22" s="722">
        <v>123839</v>
      </c>
      <c r="AB22" s="722">
        <v>8518</v>
      </c>
      <c r="AC22" s="722">
        <v>139</v>
      </c>
      <c r="AD22" s="722">
        <v>1</v>
      </c>
      <c r="AE22" s="722" t="s">
        <v>176</v>
      </c>
      <c r="AF22" s="722" t="s">
        <v>176</v>
      </c>
      <c r="AG22" s="722" t="s">
        <v>176</v>
      </c>
      <c r="AH22" s="722">
        <v>56</v>
      </c>
      <c r="AI22" s="722">
        <v>127479</v>
      </c>
      <c r="AJ22" s="722">
        <v>507358</v>
      </c>
      <c r="AK22" s="722">
        <v>120</v>
      </c>
      <c r="AL22" s="722" t="s">
        <v>176</v>
      </c>
      <c r="AM22" s="722" t="s">
        <v>176</v>
      </c>
      <c r="AN22" s="722">
        <v>3710</v>
      </c>
      <c r="AO22" s="722">
        <v>25297</v>
      </c>
      <c r="AP22" s="722">
        <v>321112</v>
      </c>
      <c r="AQ22" s="722">
        <v>14536</v>
      </c>
      <c r="AR22" s="722">
        <v>53</v>
      </c>
      <c r="AS22" s="722" t="s">
        <v>176</v>
      </c>
      <c r="AT22" s="722">
        <v>24802</v>
      </c>
      <c r="AU22" s="722">
        <v>340025</v>
      </c>
      <c r="AV22" s="722">
        <v>847383</v>
      </c>
      <c r="AW22" s="722">
        <v>29641</v>
      </c>
      <c r="AX22" s="722">
        <v>817741</v>
      </c>
      <c r="AY22" s="722">
        <v>152769</v>
      </c>
      <c r="AZ22" s="722">
        <v>664972</v>
      </c>
      <c r="BA22" s="722">
        <v>999664</v>
      </c>
      <c r="BB22" s="722">
        <v>13095</v>
      </c>
      <c r="BC22" s="722">
        <v>4284</v>
      </c>
      <c r="BD22" s="722">
        <v>30761</v>
      </c>
      <c r="BE22" s="722">
        <v>11730</v>
      </c>
      <c r="BF22" s="722">
        <v>31533</v>
      </c>
      <c r="BG22" s="722">
        <v>4279</v>
      </c>
      <c r="BH22" s="722">
        <v>169306</v>
      </c>
      <c r="BI22" s="722">
        <v>2601</v>
      </c>
      <c r="BJ22" s="722">
        <v>1</v>
      </c>
      <c r="BK22" s="722">
        <v>30</v>
      </c>
      <c r="BL22" s="722" t="s">
        <v>176</v>
      </c>
      <c r="BM22" s="722" t="s">
        <v>176</v>
      </c>
      <c r="BN22" s="722" t="s">
        <v>176</v>
      </c>
      <c r="BO22" s="722">
        <v>127479</v>
      </c>
      <c r="BP22" s="722">
        <v>140141</v>
      </c>
      <c r="BQ22" s="722">
        <v>8</v>
      </c>
      <c r="BR22" s="722">
        <v>2</v>
      </c>
      <c r="BS22" s="722" t="s">
        <v>176</v>
      </c>
      <c r="BT22" s="722">
        <v>1253</v>
      </c>
      <c r="BU22" s="722">
        <v>71</v>
      </c>
      <c r="BV22" s="722">
        <v>104205</v>
      </c>
      <c r="BW22" s="722">
        <v>554</v>
      </c>
      <c r="BX22" s="722">
        <v>-11</v>
      </c>
      <c r="BY22" s="722">
        <v>24802</v>
      </c>
      <c r="BZ22" s="722">
        <v>81278</v>
      </c>
      <c r="CA22" s="722">
        <v>221420</v>
      </c>
      <c r="CB22" s="722">
        <v>2537</v>
      </c>
      <c r="CC22" s="722">
        <v>218881</v>
      </c>
      <c r="CD22" s="722">
        <v>152769</v>
      </c>
      <c r="CE22" s="722">
        <v>66112</v>
      </c>
      <c r="CF22" s="722">
        <v>373701</v>
      </c>
    </row>
    <row r="23" spans="1:84">
      <c r="A23" s="723" t="s">
        <v>933</v>
      </c>
      <c r="B23" s="725" t="s">
        <v>934</v>
      </c>
      <c r="C23" s="722">
        <v>3908</v>
      </c>
      <c r="D23" s="722">
        <v>3582</v>
      </c>
      <c r="E23" s="722">
        <v>106</v>
      </c>
      <c r="F23" s="722" t="s">
        <v>176</v>
      </c>
      <c r="G23" s="722">
        <v>38</v>
      </c>
      <c r="H23" s="722" t="s">
        <v>176</v>
      </c>
      <c r="I23" s="722">
        <v>181</v>
      </c>
      <c r="J23" s="722">
        <v>1</v>
      </c>
      <c r="K23" s="722">
        <v>16</v>
      </c>
      <c r="L23" s="722" t="s">
        <v>176</v>
      </c>
      <c r="M23" s="722">
        <v>32</v>
      </c>
      <c r="N23" s="722">
        <v>21</v>
      </c>
      <c r="O23" s="722">
        <v>72</v>
      </c>
      <c r="P23" s="722" t="s">
        <v>176</v>
      </c>
      <c r="Q23" s="722">
        <v>1</v>
      </c>
      <c r="R23" s="722">
        <v>167</v>
      </c>
      <c r="S23" s="722">
        <v>6</v>
      </c>
      <c r="T23" s="722">
        <v>17</v>
      </c>
      <c r="U23" s="722">
        <v>1</v>
      </c>
      <c r="V23" s="722">
        <v>745</v>
      </c>
      <c r="W23" s="722">
        <v>11</v>
      </c>
      <c r="X23" s="722">
        <v>2</v>
      </c>
      <c r="Y23" s="722">
        <v>1</v>
      </c>
      <c r="Z23" s="722" t="s">
        <v>176</v>
      </c>
      <c r="AA23" s="722">
        <v>56</v>
      </c>
      <c r="AB23" s="722">
        <v>45</v>
      </c>
      <c r="AC23" s="722" t="s">
        <v>176</v>
      </c>
      <c r="AD23" s="722" t="s">
        <v>176</v>
      </c>
      <c r="AE23" s="722" t="s">
        <v>176</v>
      </c>
      <c r="AF23" s="722" t="s">
        <v>176</v>
      </c>
      <c r="AG23" s="722" t="s">
        <v>176</v>
      </c>
      <c r="AH23" s="722" t="s">
        <v>176</v>
      </c>
      <c r="AI23" s="722">
        <v>25</v>
      </c>
      <c r="AJ23" s="722">
        <v>5075</v>
      </c>
      <c r="AK23" s="722" t="s">
        <v>176</v>
      </c>
      <c r="AL23" s="722" t="s">
        <v>176</v>
      </c>
      <c r="AM23" s="722" t="s">
        <v>176</v>
      </c>
      <c r="AN23" s="722" t="s">
        <v>176</v>
      </c>
      <c r="AO23" s="722">
        <v>50</v>
      </c>
      <c r="AP23" s="722">
        <v>9</v>
      </c>
      <c r="AQ23" s="722" t="s">
        <v>176</v>
      </c>
      <c r="AR23" s="722" t="s">
        <v>176</v>
      </c>
      <c r="AS23" s="722" t="s">
        <v>176</v>
      </c>
      <c r="AT23" s="722" t="s">
        <v>176</v>
      </c>
      <c r="AU23" s="722">
        <v>59</v>
      </c>
      <c r="AV23" s="722">
        <v>5133</v>
      </c>
      <c r="AW23" s="722">
        <v>14</v>
      </c>
      <c r="AX23" s="722">
        <v>5120</v>
      </c>
      <c r="AY23" s="722">
        <v>2120</v>
      </c>
      <c r="AZ23" s="722">
        <v>2999</v>
      </c>
      <c r="BA23" s="722">
        <v>5158</v>
      </c>
      <c r="BB23" s="722">
        <v>26</v>
      </c>
      <c r="BC23" s="722" t="s">
        <v>176</v>
      </c>
      <c r="BD23" s="722">
        <v>136</v>
      </c>
      <c r="BE23" s="722">
        <v>8</v>
      </c>
      <c r="BF23" s="722">
        <v>41</v>
      </c>
      <c r="BG23" s="722" t="s">
        <v>176</v>
      </c>
      <c r="BH23" s="722">
        <v>2104</v>
      </c>
      <c r="BI23" s="722" t="s">
        <v>176</v>
      </c>
      <c r="BJ23" s="722" t="s">
        <v>176</v>
      </c>
      <c r="BK23" s="722" t="s">
        <v>176</v>
      </c>
      <c r="BL23" s="722" t="s">
        <v>176</v>
      </c>
      <c r="BM23" s="722" t="s">
        <v>176</v>
      </c>
      <c r="BN23" s="722" t="s">
        <v>176</v>
      </c>
      <c r="BO23" s="722">
        <v>25</v>
      </c>
      <c r="BP23" s="722">
        <v>2290</v>
      </c>
      <c r="BQ23" s="722" t="s">
        <v>176</v>
      </c>
      <c r="BR23" s="722" t="s">
        <v>176</v>
      </c>
      <c r="BS23" s="722" t="s">
        <v>176</v>
      </c>
      <c r="BT23" s="722" t="s">
        <v>176</v>
      </c>
      <c r="BU23" s="722" t="s">
        <v>176</v>
      </c>
      <c r="BV23" s="722" t="s">
        <v>176</v>
      </c>
      <c r="BW23" s="722" t="s">
        <v>176</v>
      </c>
      <c r="BX23" s="722" t="s">
        <v>176</v>
      </c>
      <c r="BY23" s="722" t="s">
        <v>176</v>
      </c>
      <c r="BZ23" s="722" t="s">
        <v>176</v>
      </c>
      <c r="CA23" s="722">
        <v>2289</v>
      </c>
      <c r="CB23" s="722" t="s">
        <v>176</v>
      </c>
      <c r="CC23" s="722">
        <v>2290</v>
      </c>
      <c r="CD23" s="722">
        <v>2120</v>
      </c>
      <c r="CE23" s="722">
        <v>169</v>
      </c>
      <c r="CF23" s="722">
        <v>2314</v>
      </c>
    </row>
    <row r="24" spans="1:84">
      <c r="A24" s="723" t="s">
        <v>935</v>
      </c>
      <c r="B24" s="725" t="s">
        <v>936</v>
      </c>
      <c r="C24" s="722">
        <v>280752</v>
      </c>
      <c r="D24" s="722">
        <v>223104</v>
      </c>
      <c r="E24" s="722">
        <v>28878</v>
      </c>
      <c r="F24" s="722">
        <v>2593</v>
      </c>
      <c r="G24" s="722">
        <v>18624</v>
      </c>
      <c r="H24" s="722">
        <v>513</v>
      </c>
      <c r="I24" s="722">
        <v>6627</v>
      </c>
      <c r="J24" s="722">
        <v>414</v>
      </c>
      <c r="K24" s="722">
        <v>100747</v>
      </c>
      <c r="L24" s="722">
        <v>2733</v>
      </c>
      <c r="M24" s="722">
        <v>30383</v>
      </c>
      <c r="N24" s="722">
        <v>71510</v>
      </c>
      <c r="O24" s="722">
        <v>146046</v>
      </c>
      <c r="P24" s="722">
        <v>433</v>
      </c>
      <c r="Q24" s="722">
        <v>423</v>
      </c>
      <c r="R24" s="722">
        <v>94510</v>
      </c>
      <c r="S24" s="722">
        <v>17001</v>
      </c>
      <c r="T24" s="722">
        <v>18101</v>
      </c>
      <c r="U24" s="722">
        <v>4485</v>
      </c>
      <c r="V24" s="722">
        <v>87053</v>
      </c>
      <c r="W24" s="722">
        <v>14872</v>
      </c>
      <c r="X24" s="722">
        <v>3660</v>
      </c>
      <c r="Y24" s="722">
        <v>1971</v>
      </c>
      <c r="Z24" s="722" t="s">
        <v>176</v>
      </c>
      <c r="AA24" s="722">
        <v>33380</v>
      </c>
      <c r="AB24" s="722">
        <v>20477</v>
      </c>
      <c r="AC24" s="722">
        <v>576</v>
      </c>
      <c r="AD24" s="722">
        <v>73</v>
      </c>
      <c r="AE24" s="722" t="s">
        <v>176</v>
      </c>
      <c r="AF24" s="722" t="s">
        <v>176</v>
      </c>
      <c r="AG24" s="722" t="s">
        <v>176</v>
      </c>
      <c r="AH24" s="722">
        <v>480</v>
      </c>
      <c r="AI24" s="722">
        <v>106291</v>
      </c>
      <c r="AJ24" s="722">
        <v>823374</v>
      </c>
      <c r="AK24" s="722">
        <v>1197</v>
      </c>
      <c r="AL24" s="722" t="s">
        <v>176</v>
      </c>
      <c r="AM24" s="722">
        <v>22</v>
      </c>
      <c r="AN24" s="722">
        <v>10695</v>
      </c>
      <c r="AO24" s="722">
        <v>33492</v>
      </c>
      <c r="AP24" s="722">
        <v>336890</v>
      </c>
      <c r="AQ24" s="722">
        <v>39345</v>
      </c>
      <c r="AR24" s="722">
        <v>3518</v>
      </c>
      <c r="AS24" s="722">
        <v>1322</v>
      </c>
      <c r="AT24" s="722">
        <v>32344</v>
      </c>
      <c r="AU24" s="722">
        <v>394137</v>
      </c>
      <c r="AV24" s="722">
        <v>1217512</v>
      </c>
      <c r="AW24" s="722">
        <v>15453</v>
      </c>
      <c r="AX24" s="722">
        <v>1202062</v>
      </c>
      <c r="AY24" s="722">
        <v>330729</v>
      </c>
      <c r="AZ24" s="722">
        <v>871335</v>
      </c>
      <c r="BA24" s="722">
        <v>1356147</v>
      </c>
      <c r="BB24" s="722">
        <v>5168</v>
      </c>
      <c r="BC24" s="722">
        <v>1727</v>
      </c>
      <c r="BD24" s="722">
        <v>6099</v>
      </c>
      <c r="BE24" s="722">
        <v>6753</v>
      </c>
      <c r="BF24" s="722">
        <v>68743</v>
      </c>
      <c r="BG24" s="722">
        <v>2880</v>
      </c>
      <c r="BH24" s="722">
        <v>272533</v>
      </c>
      <c r="BI24" s="722">
        <v>2854</v>
      </c>
      <c r="BJ24" s="722" t="s">
        <v>176</v>
      </c>
      <c r="BK24" s="722">
        <v>9</v>
      </c>
      <c r="BL24" s="722" t="s">
        <v>176</v>
      </c>
      <c r="BM24" s="722" t="s">
        <v>176</v>
      </c>
      <c r="BN24" s="722" t="s">
        <v>176</v>
      </c>
      <c r="BO24" s="722">
        <v>106291</v>
      </c>
      <c r="BP24" s="722">
        <v>260472</v>
      </c>
      <c r="BQ24" s="722">
        <v>1468</v>
      </c>
      <c r="BR24" s="722">
        <v>59</v>
      </c>
      <c r="BS24" s="722">
        <v>63</v>
      </c>
      <c r="BT24" s="722">
        <v>2780</v>
      </c>
      <c r="BU24" s="722">
        <v>498</v>
      </c>
      <c r="BV24" s="722">
        <v>126622</v>
      </c>
      <c r="BW24" s="722">
        <v>1858</v>
      </c>
      <c r="BX24" s="722">
        <v>120</v>
      </c>
      <c r="BY24" s="722">
        <v>32344</v>
      </c>
      <c r="BZ24" s="722">
        <v>101125</v>
      </c>
      <c r="CA24" s="722">
        <v>361597</v>
      </c>
      <c r="CB24" s="722">
        <v>723</v>
      </c>
      <c r="CC24" s="722">
        <v>360876</v>
      </c>
      <c r="CD24" s="722">
        <v>330729</v>
      </c>
      <c r="CE24" s="722">
        <v>30149</v>
      </c>
      <c r="CF24" s="722">
        <v>500232</v>
      </c>
    </row>
    <row r="25" spans="1:84">
      <c r="A25" s="723" t="s">
        <v>937</v>
      </c>
      <c r="B25" s="725" t="s">
        <v>938</v>
      </c>
      <c r="C25" s="722">
        <v>148136</v>
      </c>
      <c r="D25" s="722">
        <v>116635</v>
      </c>
      <c r="E25" s="722">
        <v>23297</v>
      </c>
      <c r="F25" s="722">
        <v>66</v>
      </c>
      <c r="G25" s="722">
        <v>7269</v>
      </c>
      <c r="H25" s="722">
        <v>459</v>
      </c>
      <c r="I25" s="722">
        <v>271</v>
      </c>
      <c r="J25" s="722">
        <v>138</v>
      </c>
      <c r="K25" s="722">
        <v>87365</v>
      </c>
      <c r="L25" s="722">
        <v>1442</v>
      </c>
      <c r="M25" s="722">
        <v>24214</v>
      </c>
      <c r="N25" s="722">
        <v>28648</v>
      </c>
      <c r="O25" s="722">
        <v>142465</v>
      </c>
      <c r="P25" s="722">
        <v>314</v>
      </c>
      <c r="Q25" s="722">
        <v>241</v>
      </c>
      <c r="R25" s="722">
        <v>57949</v>
      </c>
      <c r="S25" s="722">
        <v>11391</v>
      </c>
      <c r="T25" s="722">
        <v>11787</v>
      </c>
      <c r="U25" s="722">
        <v>2535</v>
      </c>
      <c r="V25" s="722">
        <v>32550</v>
      </c>
      <c r="W25" s="722">
        <v>6638</v>
      </c>
      <c r="X25" s="722">
        <v>2171</v>
      </c>
      <c r="Y25" s="722">
        <v>851</v>
      </c>
      <c r="Z25" s="722" t="s">
        <v>176</v>
      </c>
      <c r="AA25" s="722">
        <v>55484</v>
      </c>
      <c r="AB25" s="722">
        <v>8475</v>
      </c>
      <c r="AC25" s="722">
        <v>177</v>
      </c>
      <c r="AD25" s="722" t="s">
        <v>176</v>
      </c>
      <c r="AE25" s="722" t="s">
        <v>176</v>
      </c>
      <c r="AF25" s="722" t="s">
        <v>176</v>
      </c>
      <c r="AG25" s="722" t="s">
        <v>176</v>
      </c>
      <c r="AH25" s="722">
        <v>152</v>
      </c>
      <c r="AI25" s="722">
        <v>64434</v>
      </c>
      <c r="AJ25" s="722">
        <v>558550</v>
      </c>
      <c r="AK25" s="722" t="s">
        <v>176</v>
      </c>
      <c r="AL25" s="722">
        <v>304</v>
      </c>
      <c r="AM25" s="722">
        <v>-1</v>
      </c>
      <c r="AN25" s="722">
        <v>2843</v>
      </c>
      <c r="AO25" s="722">
        <v>33183</v>
      </c>
      <c r="AP25" s="722">
        <v>258781</v>
      </c>
      <c r="AQ25" s="722">
        <v>6602</v>
      </c>
      <c r="AR25" s="722">
        <v>534</v>
      </c>
      <c r="AS25" s="722">
        <v>300</v>
      </c>
      <c r="AT25" s="722">
        <v>5800</v>
      </c>
      <c r="AU25" s="722">
        <v>296746</v>
      </c>
      <c r="AV25" s="722">
        <v>855296</v>
      </c>
      <c r="AW25" s="722">
        <v>4854</v>
      </c>
      <c r="AX25" s="722">
        <v>850440</v>
      </c>
      <c r="AY25" s="722">
        <v>163302</v>
      </c>
      <c r="AZ25" s="722">
        <v>687139</v>
      </c>
      <c r="BA25" s="722">
        <v>925530</v>
      </c>
      <c r="BB25" s="722">
        <v>3859</v>
      </c>
      <c r="BC25" s="722">
        <v>5977</v>
      </c>
      <c r="BD25" s="722">
        <v>3454</v>
      </c>
      <c r="BE25" s="722">
        <v>4861</v>
      </c>
      <c r="BF25" s="722">
        <v>23954</v>
      </c>
      <c r="BG25" s="722">
        <v>1451</v>
      </c>
      <c r="BH25" s="722">
        <v>133233</v>
      </c>
      <c r="BI25" s="722">
        <v>1196</v>
      </c>
      <c r="BJ25" s="722" t="s">
        <v>176</v>
      </c>
      <c r="BK25" s="722" t="s">
        <v>176</v>
      </c>
      <c r="BL25" s="722">
        <v>1</v>
      </c>
      <c r="BM25" s="722" t="s">
        <v>176</v>
      </c>
      <c r="BN25" s="722" t="s">
        <v>176</v>
      </c>
      <c r="BO25" s="722">
        <v>64434</v>
      </c>
      <c r="BP25" s="722">
        <v>113554</v>
      </c>
      <c r="BQ25" s="722" t="s">
        <v>176</v>
      </c>
      <c r="BR25" s="722">
        <v>28</v>
      </c>
      <c r="BS25" s="722" t="s">
        <v>176</v>
      </c>
      <c r="BT25" s="722">
        <v>860</v>
      </c>
      <c r="BU25" s="722">
        <v>22</v>
      </c>
      <c r="BV25" s="722">
        <v>76349</v>
      </c>
      <c r="BW25" s="722">
        <v>5577</v>
      </c>
      <c r="BX25" s="722">
        <v>5</v>
      </c>
      <c r="BY25" s="722">
        <v>5800</v>
      </c>
      <c r="BZ25" s="722">
        <v>77040</v>
      </c>
      <c r="CA25" s="722">
        <v>190594</v>
      </c>
      <c r="CB25" s="722">
        <v>66</v>
      </c>
      <c r="CC25" s="722">
        <v>190526</v>
      </c>
      <c r="CD25" s="722">
        <v>163302</v>
      </c>
      <c r="CE25" s="722">
        <v>27225</v>
      </c>
      <c r="CF25" s="722">
        <v>260828</v>
      </c>
    </row>
    <row r="26" spans="1:84">
      <c r="A26" s="723" t="s">
        <v>939</v>
      </c>
      <c r="B26" s="725" t="s">
        <v>940</v>
      </c>
      <c r="C26" s="722">
        <v>495045</v>
      </c>
      <c r="D26" s="722">
        <v>392844</v>
      </c>
      <c r="E26" s="722">
        <v>56363</v>
      </c>
      <c r="F26" s="722">
        <v>7528</v>
      </c>
      <c r="G26" s="722">
        <v>27909</v>
      </c>
      <c r="H26" s="722">
        <v>525</v>
      </c>
      <c r="I26" s="722">
        <v>9261</v>
      </c>
      <c r="J26" s="722">
        <v>614</v>
      </c>
      <c r="K26" s="722">
        <v>230307</v>
      </c>
      <c r="L26" s="722">
        <v>4364</v>
      </c>
      <c r="M26" s="722">
        <v>64137</v>
      </c>
      <c r="N26" s="722">
        <v>202272</v>
      </c>
      <c r="O26" s="722">
        <v>342494</v>
      </c>
      <c r="P26" s="722">
        <v>762</v>
      </c>
      <c r="Q26" s="722">
        <v>869</v>
      </c>
      <c r="R26" s="722">
        <v>194941</v>
      </c>
      <c r="S26" s="722">
        <v>36551</v>
      </c>
      <c r="T26" s="722">
        <v>36161</v>
      </c>
      <c r="U26" s="722">
        <v>9105</v>
      </c>
      <c r="V26" s="722">
        <v>191724</v>
      </c>
      <c r="W26" s="722">
        <v>32847</v>
      </c>
      <c r="X26" s="722">
        <v>10694</v>
      </c>
      <c r="Y26" s="722">
        <v>5063</v>
      </c>
      <c r="Z26" s="722" t="s">
        <v>176</v>
      </c>
      <c r="AA26" s="722">
        <v>91900</v>
      </c>
      <c r="AB26" s="722">
        <v>35857</v>
      </c>
      <c r="AC26" s="722">
        <v>670</v>
      </c>
      <c r="AD26" s="722">
        <v>12</v>
      </c>
      <c r="AE26" s="722" t="s">
        <v>176</v>
      </c>
      <c r="AF26" s="722" t="s">
        <v>176</v>
      </c>
      <c r="AG26" s="722" t="s">
        <v>176</v>
      </c>
      <c r="AH26" s="722">
        <v>1726</v>
      </c>
      <c r="AI26" s="722">
        <v>213046</v>
      </c>
      <c r="AJ26" s="722">
        <v>1774457</v>
      </c>
      <c r="AK26" s="722">
        <v>1341</v>
      </c>
      <c r="AL26" s="722" t="s">
        <v>176</v>
      </c>
      <c r="AM26" s="722">
        <v>603</v>
      </c>
      <c r="AN26" s="722">
        <v>32652</v>
      </c>
      <c r="AO26" s="722">
        <v>92544</v>
      </c>
      <c r="AP26" s="722">
        <v>1052894</v>
      </c>
      <c r="AQ26" s="722">
        <v>115887</v>
      </c>
      <c r="AR26" s="722">
        <v>9282</v>
      </c>
      <c r="AS26" s="722">
        <v>127</v>
      </c>
      <c r="AT26" s="722">
        <v>122337</v>
      </c>
      <c r="AU26" s="722">
        <v>1182994</v>
      </c>
      <c r="AV26" s="722">
        <v>2957451</v>
      </c>
      <c r="AW26" s="722">
        <v>33382</v>
      </c>
      <c r="AX26" s="722">
        <v>2924065</v>
      </c>
      <c r="AY26" s="722">
        <v>556258</v>
      </c>
      <c r="AZ26" s="722">
        <v>2367808</v>
      </c>
      <c r="BA26" s="722">
        <v>3292834</v>
      </c>
      <c r="BB26" s="722">
        <v>8060</v>
      </c>
      <c r="BC26" s="722">
        <v>4429</v>
      </c>
      <c r="BD26" s="722">
        <v>11906</v>
      </c>
      <c r="BE26" s="722">
        <v>12452</v>
      </c>
      <c r="BF26" s="722">
        <v>165851</v>
      </c>
      <c r="BG26" s="722">
        <v>4735</v>
      </c>
      <c r="BH26" s="722">
        <v>419741</v>
      </c>
      <c r="BI26" s="722">
        <v>5223</v>
      </c>
      <c r="BJ26" s="722">
        <v>13</v>
      </c>
      <c r="BK26" s="722">
        <v>290</v>
      </c>
      <c r="BL26" s="722">
        <v>1</v>
      </c>
      <c r="BM26" s="722" t="s">
        <v>176</v>
      </c>
      <c r="BN26" s="722">
        <v>13</v>
      </c>
      <c r="BO26" s="722">
        <v>213046</v>
      </c>
      <c r="BP26" s="722">
        <v>419668</v>
      </c>
      <c r="BQ26" s="722">
        <v>5548</v>
      </c>
      <c r="BR26" s="722">
        <v>100</v>
      </c>
      <c r="BS26" s="722" t="s">
        <v>176</v>
      </c>
      <c r="BT26" s="722">
        <v>3656</v>
      </c>
      <c r="BU26" s="722">
        <v>294</v>
      </c>
      <c r="BV26" s="722">
        <v>300477</v>
      </c>
      <c r="BW26" s="722">
        <v>3196</v>
      </c>
      <c r="BX26" s="722">
        <v>16</v>
      </c>
      <c r="BY26" s="722">
        <v>122337</v>
      </c>
      <c r="BZ26" s="722">
        <v>190949</v>
      </c>
      <c r="CA26" s="722">
        <v>610617</v>
      </c>
      <c r="CB26" s="722">
        <v>1391</v>
      </c>
      <c r="CC26" s="722">
        <v>609224</v>
      </c>
      <c r="CD26" s="722">
        <v>556258</v>
      </c>
      <c r="CE26" s="722">
        <v>52967</v>
      </c>
      <c r="CF26" s="722">
        <v>946000</v>
      </c>
    </row>
    <row r="27" spans="1:84">
      <c r="A27" s="723" t="s">
        <v>943</v>
      </c>
      <c r="B27" s="725" t="s">
        <v>944</v>
      </c>
      <c r="C27" s="722">
        <v>295838</v>
      </c>
      <c r="D27" s="722">
        <v>231566</v>
      </c>
      <c r="E27" s="722">
        <v>43992</v>
      </c>
      <c r="F27" s="722">
        <v>666</v>
      </c>
      <c r="G27" s="722">
        <v>16427</v>
      </c>
      <c r="H27" s="722">
        <v>1336</v>
      </c>
      <c r="I27" s="722">
        <v>1559</v>
      </c>
      <c r="J27" s="722">
        <v>290</v>
      </c>
      <c r="K27" s="722">
        <v>130145</v>
      </c>
      <c r="L27" s="722">
        <v>1525</v>
      </c>
      <c r="M27" s="722">
        <v>36706</v>
      </c>
      <c r="N27" s="722">
        <v>155521</v>
      </c>
      <c r="O27" s="722">
        <v>205394</v>
      </c>
      <c r="P27" s="722">
        <v>590</v>
      </c>
      <c r="Q27" s="722">
        <v>684</v>
      </c>
      <c r="R27" s="722">
        <v>136169</v>
      </c>
      <c r="S27" s="722">
        <v>33071</v>
      </c>
      <c r="T27" s="722">
        <v>25136</v>
      </c>
      <c r="U27" s="722">
        <v>7480</v>
      </c>
      <c r="V27" s="722">
        <v>145165</v>
      </c>
      <c r="W27" s="722">
        <v>25038</v>
      </c>
      <c r="X27" s="722">
        <v>8478</v>
      </c>
      <c r="Y27" s="722">
        <v>4353</v>
      </c>
      <c r="Z27" s="722" t="s">
        <v>176</v>
      </c>
      <c r="AA27" s="722">
        <v>54593</v>
      </c>
      <c r="AB27" s="722">
        <v>20084</v>
      </c>
      <c r="AC27" s="722">
        <v>1064</v>
      </c>
      <c r="AD27" s="722" t="s">
        <v>176</v>
      </c>
      <c r="AE27" s="722" t="s">
        <v>176</v>
      </c>
      <c r="AF27" s="722" t="s">
        <v>176</v>
      </c>
      <c r="AG27" s="722" t="s">
        <v>176</v>
      </c>
      <c r="AH27" s="722">
        <v>2031</v>
      </c>
      <c r="AI27" s="722">
        <v>166765</v>
      </c>
      <c r="AJ27" s="722">
        <v>1122298</v>
      </c>
      <c r="AK27" s="722">
        <v>1197</v>
      </c>
      <c r="AL27" s="722" t="s">
        <v>176</v>
      </c>
      <c r="AM27" s="722">
        <v>55</v>
      </c>
      <c r="AN27" s="722">
        <v>16187</v>
      </c>
      <c r="AO27" s="722">
        <v>67306</v>
      </c>
      <c r="AP27" s="722">
        <v>613108</v>
      </c>
      <c r="AQ27" s="722">
        <v>29955</v>
      </c>
      <c r="AR27" s="722">
        <v>6172</v>
      </c>
      <c r="AS27" s="722">
        <v>957</v>
      </c>
      <c r="AT27" s="722">
        <v>35373</v>
      </c>
      <c r="AU27" s="722">
        <v>699564</v>
      </c>
      <c r="AV27" s="722">
        <v>1821862</v>
      </c>
      <c r="AW27" s="722">
        <v>16698</v>
      </c>
      <c r="AX27" s="722">
        <v>1805165</v>
      </c>
      <c r="AY27" s="722">
        <v>253725</v>
      </c>
      <c r="AZ27" s="722">
        <v>1551441</v>
      </c>
      <c r="BA27" s="722">
        <v>2024000</v>
      </c>
      <c r="BB27" s="722">
        <v>13309</v>
      </c>
      <c r="BC27" s="722">
        <v>10221</v>
      </c>
      <c r="BD27" s="722">
        <v>8882</v>
      </c>
      <c r="BE27" s="722">
        <v>11159</v>
      </c>
      <c r="BF27" s="722">
        <v>106825</v>
      </c>
      <c r="BG27" s="722">
        <v>6301</v>
      </c>
      <c r="BH27" s="722">
        <v>213175</v>
      </c>
      <c r="BI27" s="722">
        <v>4646</v>
      </c>
      <c r="BJ27" s="722" t="s">
        <v>176</v>
      </c>
      <c r="BK27" s="722">
        <v>14</v>
      </c>
      <c r="BL27" s="722">
        <v>2</v>
      </c>
      <c r="BM27" s="722" t="s">
        <v>176</v>
      </c>
      <c r="BN27" s="722">
        <v>999</v>
      </c>
      <c r="BO27" s="722">
        <v>166765</v>
      </c>
      <c r="BP27" s="722">
        <v>208768</v>
      </c>
      <c r="BQ27" s="722" t="s">
        <v>176</v>
      </c>
      <c r="BR27" s="722">
        <v>-18</v>
      </c>
      <c r="BS27" s="722">
        <v>45</v>
      </c>
      <c r="BT27" s="722">
        <v>257</v>
      </c>
      <c r="BU27" s="722">
        <v>604</v>
      </c>
      <c r="BV27" s="722">
        <v>134863</v>
      </c>
      <c r="BW27" s="722">
        <v>7409</v>
      </c>
      <c r="BX27" s="722">
        <v>1300</v>
      </c>
      <c r="BY27" s="722">
        <v>35373</v>
      </c>
      <c r="BZ27" s="722">
        <v>109087</v>
      </c>
      <c r="CA27" s="722">
        <v>317855</v>
      </c>
      <c r="CB27" s="722">
        <v>1999</v>
      </c>
      <c r="CC27" s="722">
        <v>315856</v>
      </c>
      <c r="CD27" s="722">
        <v>253725</v>
      </c>
      <c r="CE27" s="722">
        <v>62132</v>
      </c>
      <c r="CF27" s="722">
        <v>519993</v>
      </c>
    </row>
    <row r="28" spans="1:84">
      <c r="A28" s="723" t="s">
        <v>947</v>
      </c>
      <c r="B28" s="725" t="s">
        <v>948</v>
      </c>
      <c r="C28" s="722">
        <v>324251</v>
      </c>
      <c r="D28" s="722">
        <v>249199</v>
      </c>
      <c r="E28" s="722">
        <v>47194</v>
      </c>
      <c r="F28" s="722">
        <v>3674</v>
      </c>
      <c r="G28" s="722">
        <v>21198</v>
      </c>
      <c r="H28" s="722">
        <v>713</v>
      </c>
      <c r="I28" s="722">
        <v>1622</v>
      </c>
      <c r="J28" s="722">
        <v>651</v>
      </c>
      <c r="K28" s="722">
        <v>94511</v>
      </c>
      <c r="L28" s="722">
        <v>1173</v>
      </c>
      <c r="M28" s="722">
        <v>24050</v>
      </c>
      <c r="N28" s="722">
        <v>86753</v>
      </c>
      <c r="O28" s="722">
        <v>126737</v>
      </c>
      <c r="P28" s="722">
        <v>1094</v>
      </c>
      <c r="Q28" s="722">
        <v>1140</v>
      </c>
      <c r="R28" s="722">
        <v>133322</v>
      </c>
      <c r="S28" s="722">
        <v>6814</v>
      </c>
      <c r="T28" s="722">
        <v>19618</v>
      </c>
      <c r="U28" s="722">
        <v>13498</v>
      </c>
      <c r="V28" s="722">
        <v>70943</v>
      </c>
      <c r="W28" s="722">
        <v>48727</v>
      </c>
      <c r="X28" s="722">
        <v>4429</v>
      </c>
      <c r="Y28" s="722">
        <v>1641</v>
      </c>
      <c r="Z28" s="722" t="s">
        <v>176</v>
      </c>
      <c r="AA28" s="722">
        <v>25712</v>
      </c>
      <c r="AB28" s="722">
        <v>33500</v>
      </c>
      <c r="AC28" s="722">
        <v>29</v>
      </c>
      <c r="AD28" s="722">
        <v>1852</v>
      </c>
      <c r="AE28" s="722" t="s">
        <v>176</v>
      </c>
      <c r="AF28" s="722" t="s">
        <v>176</v>
      </c>
      <c r="AG28" s="722" t="s">
        <v>176</v>
      </c>
      <c r="AH28" s="722">
        <v>823</v>
      </c>
      <c r="AI28" s="722">
        <v>66003</v>
      </c>
      <c r="AJ28" s="722">
        <v>954610</v>
      </c>
      <c r="AK28" s="722" t="s">
        <v>176</v>
      </c>
      <c r="AL28" s="722">
        <v>329</v>
      </c>
      <c r="AM28" s="722">
        <v>12</v>
      </c>
      <c r="AN28" s="722">
        <v>5862</v>
      </c>
      <c r="AO28" s="722">
        <v>27395</v>
      </c>
      <c r="AP28" s="722">
        <v>173808</v>
      </c>
      <c r="AQ28" s="722">
        <v>5182</v>
      </c>
      <c r="AR28" s="722">
        <v>5068</v>
      </c>
      <c r="AS28" s="722">
        <v>59</v>
      </c>
      <c r="AT28" s="722">
        <v>3657</v>
      </c>
      <c r="AU28" s="722">
        <v>214057</v>
      </c>
      <c r="AV28" s="722">
        <v>1168667</v>
      </c>
      <c r="AW28" s="722">
        <v>14154</v>
      </c>
      <c r="AX28" s="722">
        <v>1154508</v>
      </c>
      <c r="AY28" s="722">
        <v>204137</v>
      </c>
      <c r="AZ28" s="722">
        <v>950375</v>
      </c>
      <c r="BA28" s="722">
        <v>1238327</v>
      </c>
      <c r="BB28" s="722">
        <v>19201</v>
      </c>
      <c r="BC28" s="722">
        <v>5765</v>
      </c>
      <c r="BD28" s="722">
        <v>12104</v>
      </c>
      <c r="BE28" s="722">
        <v>17029</v>
      </c>
      <c r="BF28" s="722">
        <v>64932</v>
      </c>
      <c r="BG28" s="722">
        <v>17950</v>
      </c>
      <c r="BH28" s="722">
        <v>178339</v>
      </c>
      <c r="BI28" s="722">
        <v>8661</v>
      </c>
      <c r="BJ28" s="722" t="s">
        <v>176</v>
      </c>
      <c r="BK28" s="722">
        <v>128</v>
      </c>
      <c r="BL28" s="722">
        <v>1</v>
      </c>
      <c r="BM28" s="722" t="s">
        <v>176</v>
      </c>
      <c r="BN28" s="722">
        <v>2</v>
      </c>
      <c r="BO28" s="722">
        <v>66003</v>
      </c>
      <c r="BP28" s="722">
        <v>258110</v>
      </c>
      <c r="BQ28" s="722">
        <v>8</v>
      </c>
      <c r="BR28" s="722">
        <v>2072</v>
      </c>
      <c r="BS28" s="722" t="s">
        <v>176</v>
      </c>
      <c r="BT28" s="722">
        <v>1303</v>
      </c>
      <c r="BU28" s="722">
        <v>56</v>
      </c>
      <c r="BV28" s="722">
        <v>30515</v>
      </c>
      <c r="BW28" s="722">
        <v>540</v>
      </c>
      <c r="BX28" s="722">
        <v>584</v>
      </c>
      <c r="BY28" s="722">
        <v>3657</v>
      </c>
      <c r="BZ28" s="722">
        <v>31419</v>
      </c>
      <c r="CA28" s="722">
        <v>289530</v>
      </c>
      <c r="CB28" s="722">
        <v>1394</v>
      </c>
      <c r="CC28" s="722">
        <v>288134</v>
      </c>
      <c r="CD28" s="722">
        <v>204137</v>
      </c>
      <c r="CE28" s="722">
        <v>84001</v>
      </c>
      <c r="CF28" s="722">
        <v>359190</v>
      </c>
    </row>
    <row r="29" spans="1:84">
      <c r="A29" s="723" t="s">
        <v>949</v>
      </c>
      <c r="B29" s="725" t="s">
        <v>499</v>
      </c>
      <c r="C29" s="722">
        <v>737529</v>
      </c>
      <c r="D29" s="722">
        <v>566126</v>
      </c>
      <c r="E29" s="722">
        <v>64413</v>
      </c>
      <c r="F29" s="722">
        <v>40542</v>
      </c>
      <c r="G29" s="722">
        <v>42459</v>
      </c>
      <c r="H29" s="722">
        <v>223</v>
      </c>
      <c r="I29" s="722">
        <v>22764</v>
      </c>
      <c r="J29" s="722">
        <v>1003</v>
      </c>
      <c r="K29" s="722">
        <v>190352</v>
      </c>
      <c r="L29" s="722">
        <v>3016</v>
      </c>
      <c r="M29" s="722">
        <v>84280</v>
      </c>
      <c r="N29" s="722">
        <v>171023</v>
      </c>
      <c r="O29" s="722">
        <v>265978</v>
      </c>
      <c r="P29" s="722">
        <v>1489</v>
      </c>
      <c r="Q29" s="722">
        <v>1510</v>
      </c>
      <c r="R29" s="722">
        <v>216603</v>
      </c>
      <c r="S29" s="722">
        <v>40555</v>
      </c>
      <c r="T29" s="722">
        <v>43964</v>
      </c>
      <c r="U29" s="722">
        <v>12627</v>
      </c>
      <c r="V29" s="722">
        <v>332721</v>
      </c>
      <c r="W29" s="722">
        <v>45515</v>
      </c>
      <c r="X29" s="722">
        <v>13893</v>
      </c>
      <c r="Y29" s="722">
        <v>15505</v>
      </c>
      <c r="Z29" s="722" t="s">
        <v>176</v>
      </c>
      <c r="AA29" s="722">
        <v>98145</v>
      </c>
      <c r="AB29" s="722">
        <v>18038</v>
      </c>
      <c r="AC29" s="722">
        <v>271</v>
      </c>
      <c r="AD29" s="722" t="s">
        <v>176</v>
      </c>
      <c r="AE29" s="722" t="s">
        <v>176</v>
      </c>
      <c r="AF29" s="722" t="s">
        <v>176</v>
      </c>
      <c r="AG29" s="722" t="s">
        <v>176</v>
      </c>
      <c r="AH29" s="722">
        <v>727</v>
      </c>
      <c r="AI29" s="722">
        <v>389043</v>
      </c>
      <c r="AJ29" s="722">
        <v>1904697</v>
      </c>
      <c r="AK29" s="722" t="s">
        <v>176</v>
      </c>
      <c r="AL29" s="722" t="s">
        <v>176</v>
      </c>
      <c r="AM29" s="722">
        <v>11</v>
      </c>
      <c r="AN29" s="722">
        <v>16322</v>
      </c>
      <c r="AO29" s="722">
        <v>149716</v>
      </c>
      <c r="AP29" s="722">
        <v>459150</v>
      </c>
      <c r="AQ29" s="722">
        <v>9262</v>
      </c>
      <c r="AR29" s="722">
        <v>5944</v>
      </c>
      <c r="AS29" s="722" t="s">
        <v>176</v>
      </c>
      <c r="AT29" s="722">
        <v>12462</v>
      </c>
      <c r="AU29" s="722">
        <v>627944</v>
      </c>
      <c r="AV29" s="722">
        <v>2532641</v>
      </c>
      <c r="AW29" s="722">
        <v>55433</v>
      </c>
      <c r="AX29" s="722">
        <v>2477206</v>
      </c>
      <c r="AY29" s="722">
        <v>762634</v>
      </c>
      <c r="AZ29" s="722">
        <v>1714568</v>
      </c>
      <c r="BA29" s="722">
        <v>2934146</v>
      </c>
      <c r="BB29" s="722">
        <v>31386</v>
      </c>
      <c r="BC29" s="722">
        <v>10814</v>
      </c>
      <c r="BD29" s="722">
        <v>27559</v>
      </c>
      <c r="BE29" s="722">
        <v>15835</v>
      </c>
      <c r="BF29" s="722">
        <v>364106</v>
      </c>
      <c r="BG29" s="722">
        <v>11341</v>
      </c>
      <c r="BH29" s="722">
        <v>668422</v>
      </c>
      <c r="BI29" s="722">
        <v>10926</v>
      </c>
      <c r="BJ29" s="722">
        <v>1</v>
      </c>
      <c r="BK29" s="722">
        <v>5</v>
      </c>
      <c r="BL29" s="722">
        <v>4</v>
      </c>
      <c r="BM29" s="722" t="s">
        <v>176</v>
      </c>
      <c r="BN29" s="722" t="s">
        <v>176</v>
      </c>
      <c r="BO29" s="722">
        <v>389043</v>
      </c>
      <c r="BP29" s="722">
        <v>751356</v>
      </c>
      <c r="BQ29" s="722" t="s">
        <v>176</v>
      </c>
      <c r="BR29" s="722" t="s">
        <v>176</v>
      </c>
      <c r="BS29" s="722" t="s">
        <v>176</v>
      </c>
      <c r="BT29" s="722">
        <v>383</v>
      </c>
      <c r="BU29" s="722">
        <v>1516</v>
      </c>
      <c r="BV29" s="722">
        <v>131612</v>
      </c>
      <c r="BW29" s="722">
        <v>7639</v>
      </c>
      <c r="BX29" s="722">
        <v>6</v>
      </c>
      <c r="BY29" s="722">
        <v>12462</v>
      </c>
      <c r="BZ29" s="722">
        <v>128693</v>
      </c>
      <c r="CA29" s="722">
        <v>880049</v>
      </c>
      <c r="CB29" s="722">
        <v>3816</v>
      </c>
      <c r="CC29" s="722">
        <v>876231</v>
      </c>
      <c r="CD29" s="722">
        <v>762634</v>
      </c>
      <c r="CE29" s="722">
        <v>113593</v>
      </c>
      <c r="CF29" s="722">
        <v>1281554</v>
      </c>
    </row>
    <row r="30" spans="1:84">
      <c r="A30" s="723" t="s">
        <v>950</v>
      </c>
      <c r="B30" s="725" t="s">
        <v>500</v>
      </c>
      <c r="C30" s="722">
        <v>56139</v>
      </c>
      <c r="D30" s="722">
        <v>42440</v>
      </c>
      <c r="E30" s="722">
        <v>7245</v>
      </c>
      <c r="F30" s="722">
        <v>466</v>
      </c>
      <c r="G30" s="722">
        <v>4229</v>
      </c>
      <c r="H30" s="722">
        <v>1138</v>
      </c>
      <c r="I30" s="722">
        <v>540</v>
      </c>
      <c r="J30" s="722">
        <v>81</v>
      </c>
      <c r="K30" s="722">
        <v>561</v>
      </c>
      <c r="L30" s="722">
        <v>22</v>
      </c>
      <c r="M30" s="722">
        <v>539</v>
      </c>
      <c r="N30" s="722">
        <v>927</v>
      </c>
      <c r="O30" s="722">
        <v>63</v>
      </c>
      <c r="P30" s="722">
        <v>2078</v>
      </c>
      <c r="Q30" s="722">
        <v>75</v>
      </c>
      <c r="R30" s="722">
        <v>1084082</v>
      </c>
      <c r="S30" s="722">
        <v>1966</v>
      </c>
      <c r="T30" s="722">
        <v>1036</v>
      </c>
      <c r="U30" s="722">
        <v>1234396</v>
      </c>
      <c r="V30" s="722">
        <v>43302</v>
      </c>
      <c r="W30" s="722">
        <v>37525</v>
      </c>
      <c r="X30" s="722">
        <v>756</v>
      </c>
      <c r="Y30" s="722">
        <v>55</v>
      </c>
      <c r="Z30" s="722" t="s">
        <v>176</v>
      </c>
      <c r="AA30" s="722">
        <v>68749</v>
      </c>
      <c r="AB30" s="722">
        <v>44168</v>
      </c>
      <c r="AC30" s="722" t="s">
        <v>176</v>
      </c>
      <c r="AD30" s="722" t="s">
        <v>176</v>
      </c>
      <c r="AE30" s="722" t="s">
        <v>176</v>
      </c>
      <c r="AF30" s="722" t="s">
        <v>176</v>
      </c>
      <c r="AG30" s="722" t="s">
        <v>176</v>
      </c>
      <c r="AH30" s="722">
        <v>263</v>
      </c>
      <c r="AI30" s="722">
        <v>105398</v>
      </c>
      <c r="AJ30" s="722">
        <v>2471304</v>
      </c>
      <c r="AK30" s="722" t="s">
        <v>176</v>
      </c>
      <c r="AL30" s="722">
        <v>11</v>
      </c>
      <c r="AM30" s="722">
        <v>1</v>
      </c>
      <c r="AN30" s="722">
        <v>5</v>
      </c>
      <c r="AO30" s="722">
        <v>1284</v>
      </c>
      <c r="AP30" s="722">
        <v>974</v>
      </c>
      <c r="AQ30" s="722">
        <v>38</v>
      </c>
      <c r="AR30" s="722">
        <v>35</v>
      </c>
      <c r="AS30" s="722" t="s">
        <v>176</v>
      </c>
      <c r="AT30" s="722">
        <v>25</v>
      </c>
      <c r="AU30" s="722">
        <v>2324</v>
      </c>
      <c r="AV30" s="722">
        <v>2473628</v>
      </c>
      <c r="AW30" s="722">
        <v>1744</v>
      </c>
      <c r="AX30" s="722">
        <v>2471886</v>
      </c>
      <c r="AY30" s="722">
        <v>710673</v>
      </c>
      <c r="AZ30" s="722">
        <v>1761213</v>
      </c>
      <c r="BA30" s="722">
        <v>2579051</v>
      </c>
      <c r="BB30" s="722">
        <v>25911</v>
      </c>
      <c r="BC30" s="722">
        <v>388</v>
      </c>
      <c r="BD30" s="722">
        <v>55</v>
      </c>
      <c r="BE30" s="722">
        <v>2680</v>
      </c>
      <c r="BF30" s="722">
        <v>89109</v>
      </c>
      <c r="BG30" s="722">
        <v>56263</v>
      </c>
      <c r="BH30" s="722">
        <v>725867</v>
      </c>
      <c r="BI30" s="722">
        <v>1073</v>
      </c>
      <c r="BJ30" s="722" t="s">
        <v>176</v>
      </c>
      <c r="BK30" s="722" t="s">
        <v>176</v>
      </c>
      <c r="BL30" s="722" t="s">
        <v>176</v>
      </c>
      <c r="BM30" s="722" t="s">
        <v>176</v>
      </c>
      <c r="BN30" s="722" t="s">
        <v>176</v>
      </c>
      <c r="BO30" s="722">
        <v>105398</v>
      </c>
      <c r="BP30" s="722">
        <v>795945</v>
      </c>
      <c r="BQ30" s="722" t="s">
        <v>176</v>
      </c>
      <c r="BR30" s="722" t="s">
        <v>176</v>
      </c>
      <c r="BS30" s="722" t="s">
        <v>176</v>
      </c>
      <c r="BT30" s="722" t="s">
        <v>176</v>
      </c>
      <c r="BU30" s="722">
        <v>63</v>
      </c>
      <c r="BV30" s="722">
        <v>1120</v>
      </c>
      <c r="BW30" s="722" t="s">
        <v>176</v>
      </c>
      <c r="BX30" s="722" t="s">
        <v>176</v>
      </c>
      <c r="BY30" s="722">
        <v>25</v>
      </c>
      <c r="BZ30" s="722">
        <v>1158</v>
      </c>
      <c r="CA30" s="722">
        <v>797103</v>
      </c>
      <c r="CB30" s="722">
        <v>181</v>
      </c>
      <c r="CC30" s="722">
        <v>796926</v>
      </c>
      <c r="CD30" s="722">
        <v>710673</v>
      </c>
      <c r="CE30" s="722">
        <v>86253</v>
      </c>
      <c r="CF30" s="722">
        <v>902526</v>
      </c>
    </row>
    <row r="31" spans="1:84">
      <c r="A31" s="723" t="s">
        <v>953</v>
      </c>
      <c r="B31" s="725" t="s">
        <v>954</v>
      </c>
      <c r="C31" s="722">
        <v>72315</v>
      </c>
      <c r="D31" s="722">
        <v>53844</v>
      </c>
      <c r="E31" s="722">
        <v>9084</v>
      </c>
      <c r="F31" s="722">
        <v>596</v>
      </c>
      <c r="G31" s="722">
        <v>4348</v>
      </c>
      <c r="H31" s="722">
        <v>3628</v>
      </c>
      <c r="I31" s="722">
        <v>548</v>
      </c>
      <c r="J31" s="722">
        <v>267</v>
      </c>
      <c r="K31" s="722">
        <v>617</v>
      </c>
      <c r="L31" s="722">
        <v>16</v>
      </c>
      <c r="M31" s="722">
        <v>1466</v>
      </c>
      <c r="N31" s="722">
        <v>2286</v>
      </c>
      <c r="O31" s="722">
        <v>1289</v>
      </c>
      <c r="P31" s="722">
        <v>40</v>
      </c>
      <c r="Q31" s="722">
        <v>218</v>
      </c>
      <c r="R31" s="722">
        <v>116655</v>
      </c>
      <c r="S31" s="722">
        <v>2508</v>
      </c>
      <c r="T31" s="722">
        <v>4029</v>
      </c>
      <c r="U31" s="722">
        <v>2026</v>
      </c>
      <c r="V31" s="722">
        <v>8998</v>
      </c>
      <c r="W31" s="722">
        <v>5495</v>
      </c>
      <c r="X31" s="722">
        <v>168</v>
      </c>
      <c r="Y31" s="722">
        <v>110</v>
      </c>
      <c r="Z31" s="722" t="s">
        <v>176</v>
      </c>
      <c r="AA31" s="722">
        <v>3298</v>
      </c>
      <c r="AB31" s="722">
        <v>79761</v>
      </c>
      <c r="AC31" s="722" t="s">
        <v>176</v>
      </c>
      <c r="AD31" s="722">
        <v>1</v>
      </c>
      <c r="AE31" s="722" t="s">
        <v>176</v>
      </c>
      <c r="AF31" s="722" t="s">
        <v>176</v>
      </c>
      <c r="AG31" s="722" t="s">
        <v>176</v>
      </c>
      <c r="AH31" s="722">
        <v>150</v>
      </c>
      <c r="AI31" s="722">
        <v>2592</v>
      </c>
      <c r="AJ31" s="722">
        <v>298854</v>
      </c>
      <c r="AK31" s="722">
        <v>25</v>
      </c>
      <c r="AL31" s="722">
        <v>10</v>
      </c>
      <c r="AM31" s="722">
        <v>2</v>
      </c>
      <c r="AN31" s="722">
        <v>6</v>
      </c>
      <c r="AO31" s="722">
        <v>3503</v>
      </c>
      <c r="AP31" s="722">
        <v>504</v>
      </c>
      <c r="AQ31" s="722">
        <v>267</v>
      </c>
      <c r="AR31" s="722" t="s">
        <v>176</v>
      </c>
      <c r="AS31" s="722" t="s">
        <v>176</v>
      </c>
      <c r="AT31" s="722" t="s">
        <v>176</v>
      </c>
      <c r="AU31" s="722">
        <v>4318</v>
      </c>
      <c r="AV31" s="722">
        <v>303172</v>
      </c>
      <c r="AW31" s="722">
        <v>320</v>
      </c>
      <c r="AX31" s="722">
        <v>302851</v>
      </c>
      <c r="AY31" s="722">
        <v>127043</v>
      </c>
      <c r="AZ31" s="722">
        <v>175808</v>
      </c>
      <c r="BA31" s="722">
        <v>305764</v>
      </c>
      <c r="BB31" s="722">
        <v>44216</v>
      </c>
      <c r="BC31" s="722">
        <v>1399</v>
      </c>
      <c r="BD31" s="722">
        <v>1049</v>
      </c>
      <c r="BE31" s="722">
        <v>3712</v>
      </c>
      <c r="BF31" s="722">
        <v>9649</v>
      </c>
      <c r="BG31" s="722">
        <v>2103</v>
      </c>
      <c r="BH31" s="722">
        <v>118718</v>
      </c>
      <c r="BI31" s="722">
        <v>2698</v>
      </c>
      <c r="BJ31" s="722">
        <v>14</v>
      </c>
      <c r="BK31" s="722">
        <v>23</v>
      </c>
      <c r="BL31" s="722" t="s">
        <v>176</v>
      </c>
      <c r="BM31" s="722" t="s">
        <v>176</v>
      </c>
      <c r="BN31" s="722" t="s">
        <v>176</v>
      </c>
      <c r="BO31" s="722">
        <v>2592</v>
      </c>
      <c r="BP31" s="722">
        <v>180990</v>
      </c>
      <c r="BQ31" s="722" t="s">
        <v>176</v>
      </c>
      <c r="BR31" s="722">
        <v>93</v>
      </c>
      <c r="BS31" s="722" t="s">
        <v>176</v>
      </c>
      <c r="BT31" s="722" t="s">
        <v>176</v>
      </c>
      <c r="BU31" s="722" t="s">
        <v>176</v>
      </c>
      <c r="BV31" s="722">
        <v>1254</v>
      </c>
      <c r="BW31" s="722">
        <v>20</v>
      </c>
      <c r="BX31" s="722" t="s">
        <v>176</v>
      </c>
      <c r="BY31" s="722" t="s">
        <v>176</v>
      </c>
      <c r="BZ31" s="722">
        <v>1367</v>
      </c>
      <c r="CA31" s="722">
        <v>182356</v>
      </c>
      <c r="CB31" s="722">
        <v>89</v>
      </c>
      <c r="CC31" s="722">
        <v>182266</v>
      </c>
      <c r="CD31" s="722">
        <v>127043</v>
      </c>
      <c r="CE31" s="722">
        <v>55223</v>
      </c>
      <c r="CF31" s="722">
        <v>184948</v>
      </c>
    </row>
    <row r="32" spans="1:84">
      <c r="A32" s="723" t="s">
        <v>955</v>
      </c>
      <c r="B32" s="725" t="s">
        <v>956</v>
      </c>
      <c r="C32" s="722">
        <v>518601</v>
      </c>
      <c r="D32" s="722">
        <v>396457</v>
      </c>
      <c r="E32" s="722">
        <v>66932</v>
      </c>
      <c r="F32" s="722">
        <v>5205</v>
      </c>
      <c r="G32" s="722">
        <v>40313</v>
      </c>
      <c r="H32" s="722">
        <v>3067</v>
      </c>
      <c r="I32" s="722">
        <v>5853</v>
      </c>
      <c r="J32" s="722">
        <v>773</v>
      </c>
      <c r="K32" s="722">
        <v>34120</v>
      </c>
      <c r="L32" s="722">
        <v>571</v>
      </c>
      <c r="M32" s="722">
        <v>34356</v>
      </c>
      <c r="N32" s="722">
        <v>45689</v>
      </c>
      <c r="O32" s="722">
        <v>48782</v>
      </c>
      <c r="P32" s="722">
        <v>1067</v>
      </c>
      <c r="Q32" s="722">
        <v>4996</v>
      </c>
      <c r="R32" s="722">
        <v>256316</v>
      </c>
      <c r="S32" s="722">
        <v>185636</v>
      </c>
      <c r="T32" s="722">
        <v>24674</v>
      </c>
      <c r="U32" s="722">
        <v>9791</v>
      </c>
      <c r="V32" s="722">
        <v>96252</v>
      </c>
      <c r="W32" s="722">
        <v>30810</v>
      </c>
      <c r="X32" s="722">
        <v>3748</v>
      </c>
      <c r="Y32" s="722">
        <v>1750</v>
      </c>
      <c r="Z32" s="722" t="s">
        <v>176</v>
      </c>
      <c r="AA32" s="722">
        <v>105573</v>
      </c>
      <c r="AB32" s="722">
        <v>129011</v>
      </c>
      <c r="AC32" s="722">
        <v>2136</v>
      </c>
      <c r="AD32" s="722">
        <v>412</v>
      </c>
      <c r="AE32" s="722" t="s">
        <v>176</v>
      </c>
      <c r="AF32" s="722" t="s">
        <v>176</v>
      </c>
      <c r="AG32" s="722" t="s">
        <v>176</v>
      </c>
      <c r="AH32" s="722">
        <v>1102</v>
      </c>
      <c r="AI32" s="722">
        <v>95477</v>
      </c>
      <c r="AJ32" s="722">
        <v>1439915</v>
      </c>
      <c r="AK32" s="722">
        <v>24413</v>
      </c>
      <c r="AL32" s="722">
        <v>559</v>
      </c>
      <c r="AM32" s="722">
        <v>651</v>
      </c>
      <c r="AN32" s="722">
        <v>3838</v>
      </c>
      <c r="AO32" s="722">
        <v>50640</v>
      </c>
      <c r="AP32" s="722">
        <v>128140</v>
      </c>
      <c r="AQ32" s="722">
        <v>114368</v>
      </c>
      <c r="AR32" s="722">
        <v>9536</v>
      </c>
      <c r="AS32" s="722">
        <v>13</v>
      </c>
      <c r="AT32" s="722">
        <v>68234</v>
      </c>
      <c r="AU32" s="722">
        <v>263924</v>
      </c>
      <c r="AV32" s="722">
        <v>1703839</v>
      </c>
      <c r="AW32" s="722">
        <v>9994</v>
      </c>
      <c r="AX32" s="722">
        <v>1693848</v>
      </c>
      <c r="AY32" s="722">
        <v>353023</v>
      </c>
      <c r="AZ32" s="722">
        <v>1340822</v>
      </c>
      <c r="BA32" s="722">
        <v>1867550</v>
      </c>
      <c r="BB32" s="722">
        <v>85638</v>
      </c>
      <c r="BC32" s="722">
        <v>14693</v>
      </c>
      <c r="BD32" s="722">
        <v>21431</v>
      </c>
      <c r="BE32" s="722">
        <v>12823</v>
      </c>
      <c r="BF32" s="722">
        <v>61976</v>
      </c>
      <c r="BG32" s="722">
        <v>8599</v>
      </c>
      <c r="BH32" s="722">
        <v>327328</v>
      </c>
      <c r="BI32" s="722">
        <v>13680</v>
      </c>
      <c r="BJ32" s="722">
        <v>85</v>
      </c>
      <c r="BK32" s="722">
        <v>242</v>
      </c>
      <c r="BL32" s="722">
        <v>3402</v>
      </c>
      <c r="BM32" s="722" t="s">
        <v>176</v>
      </c>
      <c r="BN32" s="722">
        <v>228</v>
      </c>
      <c r="BO32" s="722">
        <v>95477</v>
      </c>
      <c r="BP32" s="722">
        <v>454647</v>
      </c>
      <c r="BQ32" s="722">
        <v>19399</v>
      </c>
      <c r="BR32" s="722">
        <v>450</v>
      </c>
      <c r="BS32" s="722">
        <v>6</v>
      </c>
      <c r="BT32" s="722">
        <v>838</v>
      </c>
      <c r="BU32" s="722">
        <v>818</v>
      </c>
      <c r="BV32" s="722">
        <v>107717</v>
      </c>
      <c r="BW32" s="722">
        <v>623</v>
      </c>
      <c r="BX32" s="722">
        <v>6</v>
      </c>
      <c r="BY32" s="722">
        <v>68234</v>
      </c>
      <c r="BZ32" s="722">
        <v>61623</v>
      </c>
      <c r="CA32" s="722">
        <v>516270</v>
      </c>
      <c r="CB32" s="722">
        <v>1942</v>
      </c>
      <c r="CC32" s="722">
        <v>514330</v>
      </c>
      <c r="CD32" s="722">
        <v>353023</v>
      </c>
      <c r="CE32" s="722">
        <v>161304</v>
      </c>
      <c r="CF32" s="722">
        <v>679981</v>
      </c>
    </row>
    <row r="33" spans="1:84">
      <c r="A33" s="723" t="s">
        <v>957</v>
      </c>
      <c r="B33" s="724" t="s">
        <v>958</v>
      </c>
      <c r="C33" s="722">
        <v>4423080</v>
      </c>
      <c r="D33" s="722">
        <v>3534279</v>
      </c>
      <c r="E33" s="722">
        <v>632069</v>
      </c>
      <c r="F33" s="722">
        <v>45131</v>
      </c>
      <c r="G33" s="722">
        <v>155169</v>
      </c>
      <c r="H33" s="722">
        <v>23158</v>
      </c>
      <c r="I33" s="722">
        <v>21444</v>
      </c>
      <c r="J33" s="722">
        <v>11834</v>
      </c>
      <c r="K33" s="722">
        <v>135583</v>
      </c>
      <c r="L33" s="722">
        <v>9111</v>
      </c>
      <c r="M33" s="722">
        <v>60699</v>
      </c>
      <c r="N33" s="722">
        <v>224281</v>
      </c>
      <c r="O33" s="722">
        <v>223745</v>
      </c>
      <c r="P33" s="722">
        <v>4116</v>
      </c>
      <c r="Q33" s="722">
        <v>7760</v>
      </c>
      <c r="R33" s="722">
        <v>1497290</v>
      </c>
      <c r="S33" s="722">
        <v>33051</v>
      </c>
      <c r="T33" s="722">
        <v>160406</v>
      </c>
      <c r="U33" s="722">
        <v>69923</v>
      </c>
      <c r="V33" s="722">
        <v>93503</v>
      </c>
      <c r="W33" s="722">
        <v>73955</v>
      </c>
      <c r="X33" s="722">
        <v>11568</v>
      </c>
      <c r="Y33" s="722">
        <v>8870</v>
      </c>
      <c r="Z33" s="722" t="s">
        <v>176</v>
      </c>
      <c r="AA33" s="722">
        <v>1767201</v>
      </c>
      <c r="AB33" s="722">
        <v>861023</v>
      </c>
      <c r="AC33" s="722">
        <v>1285</v>
      </c>
      <c r="AD33" s="722">
        <v>106</v>
      </c>
      <c r="AE33" s="722" t="s">
        <v>176</v>
      </c>
      <c r="AF33" s="722" t="s">
        <v>176</v>
      </c>
      <c r="AG33" s="722" t="s">
        <v>176</v>
      </c>
      <c r="AH33" s="722">
        <v>19895</v>
      </c>
      <c r="AI33" s="722">
        <v>1391786</v>
      </c>
      <c r="AJ33" s="722">
        <v>8294672</v>
      </c>
      <c r="AK33" s="722">
        <v>4411</v>
      </c>
      <c r="AL33" s="722">
        <v>4578</v>
      </c>
      <c r="AM33" s="722">
        <v>30813</v>
      </c>
      <c r="AN33" s="722">
        <v>48756</v>
      </c>
      <c r="AO33" s="722">
        <v>186242</v>
      </c>
      <c r="AP33" s="722">
        <v>388063</v>
      </c>
      <c r="AQ33" s="722">
        <v>63838</v>
      </c>
      <c r="AR33" s="722">
        <v>45268</v>
      </c>
      <c r="AS33" s="722">
        <v>118</v>
      </c>
      <c r="AT33" s="722">
        <v>88133</v>
      </c>
      <c r="AU33" s="722">
        <v>683950</v>
      </c>
      <c r="AV33" s="722">
        <v>8978622</v>
      </c>
      <c r="AW33" s="722">
        <v>79795</v>
      </c>
      <c r="AX33" s="722">
        <v>8898835</v>
      </c>
      <c r="AY33" s="722">
        <v>1110145</v>
      </c>
      <c r="AZ33" s="722">
        <v>7788676</v>
      </c>
      <c r="BA33" s="722">
        <v>10458541</v>
      </c>
      <c r="BB33" s="722">
        <v>1089257</v>
      </c>
      <c r="BC33" s="722">
        <v>201669</v>
      </c>
      <c r="BD33" s="722">
        <v>101569</v>
      </c>
      <c r="BE33" s="722">
        <v>274173</v>
      </c>
      <c r="BF33" s="722">
        <v>101356</v>
      </c>
      <c r="BG33" s="722">
        <v>32283</v>
      </c>
      <c r="BH33" s="722">
        <v>2248093</v>
      </c>
      <c r="BI33" s="722">
        <v>133095</v>
      </c>
      <c r="BJ33" s="722">
        <v>339</v>
      </c>
      <c r="BK33" s="722">
        <v>8439</v>
      </c>
      <c r="BL33" s="722">
        <v>12908</v>
      </c>
      <c r="BM33" s="722" t="s">
        <v>176</v>
      </c>
      <c r="BN33" s="722">
        <v>11</v>
      </c>
      <c r="BO33" s="722">
        <v>1391786</v>
      </c>
      <c r="BP33" s="722">
        <v>2811403</v>
      </c>
      <c r="BQ33" s="722">
        <v>12736</v>
      </c>
      <c r="BR33" s="722">
        <v>3313</v>
      </c>
      <c r="BS33" s="722">
        <v>4706</v>
      </c>
      <c r="BT33" s="722">
        <v>4293</v>
      </c>
      <c r="BU33" s="722">
        <v>3284</v>
      </c>
      <c r="BV33" s="722">
        <v>227544</v>
      </c>
      <c r="BW33" s="722">
        <v>32956</v>
      </c>
      <c r="BX33" s="722">
        <v>145</v>
      </c>
      <c r="BY33" s="722">
        <v>88133</v>
      </c>
      <c r="BZ33" s="722">
        <v>200845</v>
      </c>
      <c r="CA33" s="722">
        <v>3012247</v>
      </c>
      <c r="CB33" s="722">
        <v>5192</v>
      </c>
      <c r="CC33" s="722">
        <v>3007057</v>
      </c>
      <c r="CD33" s="722">
        <v>1110145</v>
      </c>
      <c r="CE33" s="722">
        <v>1896898</v>
      </c>
      <c r="CF33" s="722">
        <v>4492166</v>
      </c>
    </row>
    <row r="34" spans="1:84">
      <c r="A34" s="723">
        <v>250</v>
      </c>
      <c r="B34" s="725" t="s">
        <v>2692</v>
      </c>
      <c r="C34" s="722">
        <v>64933</v>
      </c>
      <c r="D34" s="722">
        <v>51834</v>
      </c>
      <c r="E34" s="722">
        <v>8925</v>
      </c>
      <c r="F34" s="722">
        <v>896</v>
      </c>
      <c r="G34" s="722">
        <v>2539</v>
      </c>
      <c r="H34" s="722">
        <v>45</v>
      </c>
      <c r="I34" s="722">
        <v>656</v>
      </c>
      <c r="J34" s="722">
        <v>39</v>
      </c>
      <c r="K34" s="722">
        <v>998</v>
      </c>
      <c r="L34" s="722" t="s">
        <v>176</v>
      </c>
      <c r="M34" s="722">
        <v>316</v>
      </c>
      <c r="N34" s="722">
        <v>579</v>
      </c>
      <c r="O34" s="722">
        <v>942</v>
      </c>
      <c r="P34" s="722">
        <v>43</v>
      </c>
      <c r="Q34" s="722">
        <v>71</v>
      </c>
      <c r="R34" s="722">
        <v>44348</v>
      </c>
      <c r="S34" s="722">
        <v>1005</v>
      </c>
      <c r="T34" s="722">
        <v>1932</v>
      </c>
      <c r="U34" s="722">
        <v>308</v>
      </c>
      <c r="V34" s="722">
        <v>209</v>
      </c>
      <c r="W34" s="722">
        <v>3736</v>
      </c>
      <c r="X34" s="722">
        <v>155</v>
      </c>
      <c r="Y34" s="722">
        <v>48</v>
      </c>
      <c r="Z34" s="722" t="s">
        <v>176</v>
      </c>
      <c r="AA34" s="722">
        <v>5838</v>
      </c>
      <c r="AB34" s="722">
        <v>19886</v>
      </c>
      <c r="AC34" s="722" t="s">
        <v>176</v>
      </c>
      <c r="AD34" s="722" t="s">
        <v>176</v>
      </c>
      <c r="AE34" s="722" t="s">
        <v>176</v>
      </c>
      <c r="AF34" s="722" t="s">
        <v>176</v>
      </c>
      <c r="AG34" s="722" t="s">
        <v>176</v>
      </c>
      <c r="AH34" s="722">
        <v>608</v>
      </c>
      <c r="AI34" s="722">
        <v>28777</v>
      </c>
      <c r="AJ34" s="722">
        <v>117178</v>
      </c>
      <c r="AK34" s="722" t="s">
        <v>176</v>
      </c>
      <c r="AL34" s="722" t="s">
        <v>176</v>
      </c>
      <c r="AM34" s="722">
        <v>102</v>
      </c>
      <c r="AN34" s="722">
        <v>898</v>
      </c>
      <c r="AO34" s="722">
        <v>2789</v>
      </c>
      <c r="AP34" s="722">
        <v>762</v>
      </c>
      <c r="AQ34" s="722" t="s">
        <v>176</v>
      </c>
      <c r="AR34" s="722">
        <v>169</v>
      </c>
      <c r="AS34" s="722" t="s">
        <v>176</v>
      </c>
      <c r="AT34" s="722">
        <v>2102</v>
      </c>
      <c r="AU34" s="722">
        <v>2617</v>
      </c>
      <c r="AV34" s="722">
        <v>119795</v>
      </c>
      <c r="AW34" s="722">
        <v>3886</v>
      </c>
      <c r="AX34" s="722">
        <v>115910</v>
      </c>
      <c r="AY34" s="722">
        <v>4562</v>
      </c>
      <c r="AZ34" s="722">
        <v>111349</v>
      </c>
      <c r="BA34" s="722">
        <v>150674</v>
      </c>
      <c r="BB34" s="722">
        <v>22153</v>
      </c>
      <c r="BC34" s="722">
        <v>2312</v>
      </c>
      <c r="BD34" s="722">
        <v>718</v>
      </c>
      <c r="BE34" s="722">
        <v>1195</v>
      </c>
      <c r="BF34" s="722">
        <v>85</v>
      </c>
      <c r="BG34" s="722">
        <v>1476</v>
      </c>
      <c r="BH34" s="722">
        <v>32635</v>
      </c>
      <c r="BI34" s="722">
        <v>1306</v>
      </c>
      <c r="BJ34" s="722" t="s">
        <v>176</v>
      </c>
      <c r="BK34" s="722">
        <v>119</v>
      </c>
      <c r="BL34" s="722">
        <v>280</v>
      </c>
      <c r="BM34" s="722" t="s">
        <v>176</v>
      </c>
      <c r="BN34" s="722" t="s">
        <v>176</v>
      </c>
      <c r="BO34" s="722">
        <v>28777</v>
      </c>
      <c r="BP34" s="722">
        <v>33504</v>
      </c>
      <c r="BQ34" s="722">
        <v>85</v>
      </c>
      <c r="BR34" s="722">
        <v>92</v>
      </c>
      <c r="BS34" s="722">
        <v>91</v>
      </c>
      <c r="BT34" s="722">
        <v>15</v>
      </c>
      <c r="BU34" s="722">
        <v>153</v>
      </c>
      <c r="BV34" s="722">
        <v>2636</v>
      </c>
      <c r="BW34" s="722">
        <v>146</v>
      </c>
      <c r="BX34" s="722" t="s">
        <v>176</v>
      </c>
      <c r="BY34" s="722">
        <v>2102</v>
      </c>
      <c r="BZ34" s="722">
        <v>1117</v>
      </c>
      <c r="CA34" s="722">
        <v>34620</v>
      </c>
      <c r="CB34" s="722">
        <v>1216</v>
      </c>
      <c r="CC34" s="722">
        <v>33403</v>
      </c>
      <c r="CD34" s="722">
        <v>4562</v>
      </c>
      <c r="CE34" s="722">
        <v>28842</v>
      </c>
      <c r="CF34" s="722">
        <v>65499</v>
      </c>
    </row>
    <row r="35" spans="1:84">
      <c r="A35" s="723" t="s">
        <v>961</v>
      </c>
      <c r="B35" s="725" t="s">
        <v>962</v>
      </c>
      <c r="C35" s="722">
        <v>198513</v>
      </c>
      <c r="D35" s="722">
        <v>155122</v>
      </c>
      <c r="E35" s="722">
        <v>28643</v>
      </c>
      <c r="F35" s="722">
        <v>3696</v>
      </c>
      <c r="G35" s="722">
        <v>9087</v>
      </c>
      <c r="H35" s="722">
        <v>128</v>
      </c>
      <c r="I35" s="722">
        <v>1251</v>
      </c>
      <c r="J35" s="722">
        <v>587</v>
      </c>
      <c r="K35" s="722">
        <v>13069</v>
      </c>
      <c r="L35" s="722">
        <v>517</v>
      </c>
      <c r="M35" s="722">
        <v>4394</v>
      </c>
      <c r="N35" s="722">
        <v>37609</v>
      </c>
      <c r="O35" s="722">
        <v>32605</v>
      </c>
      <c r="P35" s="722">
        <v>525</v>
      </c>
      <c r="Q35" s="722">
        <v>662</v>
      </c>
      <c r="R35" s="722">
        <v>96912</v>
      </c>
      <c r="S35" s="722">
        <v>2154</v>
      </c>
      <c r="T35" s="722">
        <v>10489</v>
      </c>
      <c r="U35" s="722">
        <v>4591</v>
      </c>
      <c r="V35" s="722">
        <v>12244</v>
      </c>
      <c r="W35" s="722">
        <v>2592</v>
      </c>
      <c r="X35" s="722">
        <v>398</v>
      </c>
      <c r="Y35" s="722">
        <v>676</v>
      </c>
      <c r="Z35" s="722" t="s">
        <v>176</v>
      </c>
      <c r="AA35" s="722">
        <v>24665</v>
      </c>
      <c r="AB35" s="722">
        <v>63710</v>
      </c>
      <c r="AC35" s="722" t="s">
        <v>176</v>
      </c>
      <c r="AD35" s="722" t="s">
        <v>176</v>
      </c>
      <c r="AE35" s="722" t="s">
        <v>176</v>
      </c>
      <c r="AF35" s="722" t="s">
        <v>176</v>
      </c>
      <c r="AG35" s="722" t="s">
        <v>176</v>
      </c>
      <c r="AH35" s="722">
        <v>203</v>
      </c>
      <c r="AI35" s="722">
        <v>61986</v>
      </c>
      <c r="AJ35" s="722">
        <v>444544</v>
      </c>
      <c r="AK35" s="722" t="s">
        <v>176</v>
      </c>
      <c r="AL35" s="722">
        <v>1571</v>
      </c>
      <c r="AM35" s="722">
        <v>267</v>
      </c>
      <c r="AN35" s="722">
        <v>3125</v>
      </c>
      <c r="AO35" s="722">
        <v>18424</v>
      </c>
      <c r="AP35" s="722">
        <v>36452</v>
      </c>
      <c r="AQ35" s="722">
        <v>514</v>
      </c>
      <c r="AR35" s="722">
        <v>2441</v>
      </c>
      <c r="AS35" s="722" t="s">
        <v>176</v>
      </c>
      <c r="AT35" s="722">
        <v>4266</v>
      </c>
      <c r="AU35" s="722">
        <v>58527</v>
      </c>
      <c r="AV35" s="722">
        <v>503071</v>
      </c>
      <c r="AW35" s="722">
        <v>2198</v>
      </c>
      <c r="AX35" s="722">
        <v>500871</v>
      </c>
      <c r="AY35" s="722">
        <v>28980</v>
      </c>
      <c r="AZ35" s="722">
        <v>471891</v>
      </c>
      <c r="BA35" s="722">
        <v>569323</v>
      </c>
      <c r="BB35" s="722">
        <v>13131</v>
      </c>
      <c r="BC35" s="722">
        <v>9787</v>
      </c>
      <c r="BD35" s="722">
        <v>7455</v>
      </c>
      <c r="BE35" s="722">
        <v>21277</v>
      </c>
      <c r="BF35" s="722">
        <v>1627</v>
      </c>
      <c r="BG35" s="722">
        <v>1415</v>
      </c>
      <c r="BH35" s="722">
        <v>75114</v>
      </c>
      <c r="BI35" s="722">
        <v>12479</v>
      </c>
      <c r="BJ35" s="722">
        <v>84</v>
      </c>
      <c r="BK35" s="722">
        <v>94</v>
      </c>
      <c r="BL35" s="722">
        <v>1059</v>
      </c>
      <c r="BM35" s="722" t="s">
        <v>176</v>
      </c>
      <c r="BN35" s="722">
        <v>11</v>
      </c>
      <c r="BO35" s="722">
        <v>61986</v>
      </c>
      <c r="BP35" s="722">
        <v>81547</v>
      </c>
      <c r="BQ35" s="722" t="s">
        <v>176</v>
      </c>
      <c r="BR35" s="722">
        <v>138</v>
      </c>
      <c r="BS35" s="722" t="s">
        <v>176</v>
      </c>
      <c r="BT35" s="722">
        <v>70</v>
      </c>
      <c r="BU35" s="722">
        <v>5</v>
      </c>
      <c r="BV35" s="722">
        <v>18407</v>
      </c>
      <c r="BW35" s="722">
        <v>2446</v>
      </c>
      <c r="BX35" s="722">
        <v>11</v>
      </c>
      <c r="BY35" s="722">
        <v>4266</v>
      </c>
      <c r="BZ35" s="722">
        <v>16811</v>
      </c>
      <c r="CA35" s="722">
        <v>98358</v>
      </c>
      <c r="CB35" s="722">
        <v>40</v>
      </c>
      <c r="CC35" s="722">
        <v>98318</v>
      </c>
      <c r="CD35" s="722">
        <v>28980</v>
      </c>
      <c r="CE35" s="722">
        <v>69338</v>
      </c>
      <c r="CF35" s="722">
        <v>164610</v>
      </c>
    </row>
    <row r="36" spans="1:84">
      <c r="A36" s="723" t="s">
        <v>964</v>
      </c>
      <c r="B36" s="725" t="s">
        <v>965</v>
      </c>
      <c r="C36" s="722">
        <v>470246</v>
      </c>
      <c r="D36" s="722">
        <v>367694</v>
      </c>
      <c r="E36" s="722">
        <v>67807</v>
      </c>
      <c r="F36" s="722">
        <v>3204</v>
      </c>
      <c r="G36" s="722">
        <v>26676</v>
      </c>
      <c r="H36" s="722">
        <v>1913</v>
      </c>
      <c r="I36" s="722">
        <v>2274</v>
      </c>
      <c r="J36" s="722">
        <v>677</v>
      </c>
      <c r="K36" s="722">
        <v>33712</v>
      </c>
      <c r="L36" s="722">
        <v>1040</v>
      </c>
      <c r="M36" s="722">
        <v>10158</v>
      </c>
      <c r="N36" s="722">
        <v>33086</v>
      </c>
      <c r="O36" s="722">
        <v>61673</v>
      </c>
      <c r="P36" s="722">
        <v>608</v>
      </c>
      <c r="Q36" s="722">
        <v>1007</v>
      </c>
      <c r="R36" s="722">
        <v>156855</v>
      </c>
      <c r="S36" s="722">
        <v>8472</v>
      </c>
      <c r="T36" s="722">
        <v>26649</v>
      </c>
      <c r="U36" s="722">
        <v>6381</v>
      </c>
      <c r="V36" s="722">
        <v>17699</v>
      </c>
      <c r="W36" s="722">
        <v>10711</v>
      </c>
      <c r="X36" s="722">
        <v>2542</v>
      </c>
      <c r="Y36" s="722">
        <v>2011</v>
      </c>
      <c r="Z36" s="722" t="s">
        <v>176</v>
      </c>
      <c r="AA36" s="722">
        <v>176790</v>
      </c>
      <c r="AB36" s="722">
        <v>92174</v>
      </c>
      <c r="AC36" s="722" t="s">
        <v>176</v>
      </c>
      <c r="AD36" s="722" t="s">
        <v>176</v>
      </c>
      <c r="AE36" s="722" t="s">
        <v>176</v>
      </c>
      <c r="AF36" s="722" t="s">
        <v>176</v>
      </c>
      <c r="AG36" s="722" t="s">
        <v>176</v>
      </c>
      <c r="AH36" s="722">
        <v>2468</v>
      </c>
      <c r="AI36" s="722">
        <v>71607</v>
      </c>
      <c r="AJ36" s="722">
        <v>1042676</v>
      </c>
      <c r="AK36" s="722" t="s">
        <v>176</v>
      </c>
      <c r="AL36" s="722">
        <v>409</v>
      </c>
      <c r="AM36" s="722">
        <v>4011</v>
      </c>
      <c r="AN36" s="722">
        <v>5741</v>
      </c>
      <c r="AO36" s="722">
        <v>40736</v>
      </c>
      <c r="AP36" s="722">
        <v>95792</v>
      </c>
      <c r="AQ36" s="722">
        <v>6699</v>
      </c>
      <c r="AR36" s="722">
        <v>4757</v>
      </c>
      <c r="AS36" s="722">
        <v>3</v>
      </c>
      <c r="AT36" s="722">
        <v>10075</v>
      </c>
      <c r="AU36" s="722">
        <v>148074</v>
      </c>
      <c r="AV36" s="722">
        <v>1190750</v>
      </c>
      <c r="AW36" s="722">
        <v>13287</v>
      </c>
      <c r="AX36" s="722">
        <v>1177470</v>
      </c>
      <c r="AY36" s="722">
        <v>107419</v>
      </c>
      <c r="AZ36" s="722">
        <v>1070044</v>
      </c>
      <c r="BA36" s="722">
        <v>1272432</v>
      </c>
      <c r="BB36" s="722">
        <v>59928</v>
      </c>
      <c r="BC36" s="722">
        <v>38367</v>
      </c>
      <c r="BD36" s="722">
        <v>8533</v>
      </c>
      <c r="BE36" s="722">
        <v>13570</v>
      </c>
      <c r="BF36" s="722">
        <v>11672</v>
      </c>
      <c r="BG36" s="722">
        <v>5007</v>
      </c>
      <c r="BH36" s="722">
        <v>127641</v>
      </c>
      <c r="BI36" s="722">
        <v>17073</v>
      </c>
      <c r="BJ36" s="722">
        <v>109</v>
      </c>
      <c r="BK36" s="722">
        <v>1380</v>
      </c>
      <c r="BL36" s="722">
        <v>5131</v>
      </c>
      <c r="BM36" s="722" t="s">
        <v>176</v>
      </c>
      <c r="BN36" s="722" t="s">
        <v>176</v>
      </c>
      <c r="BO36" s="722">
        <v>71607</v>
      </c>
      <c r="BP36" s="722">
        <v>216804</v>
      </c>
      <c r="BQ36" s="722">
        <v>1864</v>
      </c>
      <c r="BR36" s="722">
        <v>64</v>
      </c>
      <c r="BS36" s="722" t="s">
        <v>176</v>
      </c>
      <c r="BT36" s="722">
        <v>321</v>
      </c>
      <c r="BU36" s="722">
        <v>172</v>
      </c>
      <c r="BV36" s="722">
        <v>47816</v>
      </c>
      <c r="BW36" s="722">
        <v>7003</v>
      </c>
      <c r="BX36" s="722">
        <v>23</v>
      </c>
      <c r="BY36" s="722">
        <v>10075</v>
      </c>
      <c r="BZ36" s="722">
        <v>47187</v>
      </c>
      <c r="CA36" s="722">
        <v>263991</v>
      </c>
      <c r="CB36" s="722">
        <v>861</v>
      </c>
      <c r="CC36" s="722">
        <v>263135</v>
      </c>
      <c r="CD36" s="722">
        <v>107419</v>
      </c>
      <c r="CE36" s="722">
        <v>155709</v>
      </c>
      <c r="CF36" s="722">
        <v>345673</v>
      </c>
    </row>
    <row r="37" spans="1:84">
      <c r="A37" s="723" t="s">
        <v>967</v>
      </c>
      <c r="B37" s="725" t="s">
        <v>968</v>
      </c>
      <c r="C37" s="722">
        <v>87520</v>
      </c>
      <c r="D37" s="722">
        <v>69244</v>
      </c>
      <c r="E37" s="722">
        <v>13450</v>
      </c>
      <c r="F37" s="722">
        <v>510</v>
      </c>
      <c r="G37" s="722">
        <v>3814</v>
      </c>
      <c r="H37" s="722">
        <v>4</v>
      </c>
      <c r="I37" s="722">
        <v>279</v>
      </c>
      <c r="J37" s="722">
        <v>219</v>
      </c>
      <c r="K37" s="722">
        <v>7659</v>
      </c>
      <c r="L37" s="722">
        <v>1178</v>
      </c>
      <c r="M37" s="722">
        <v>1327</v>
      </c>
      <c r="N37" s="722">
        <v>740</v>
      </c>
      <c r="O37" s="722">
        <v>13613</v>
      </c>
      <c r="P37" s="722">
        <v>801</v>
      </c>
      <c r="Q37" s="722">
        <v>477</v>
      </c>
      <c r="R37" s="722">
        <v>28187</v>
      </c>
      <c r="S37" s="722">
        <v>789</v>
      </c>
      <c r="T37" s="722">
        <v>2147</v>
      </c>
      <c r="U37" s="722">
        <v>710</v>
      </c>
      <c r="V37" s="722">
        <v>855</v>
      </c>
      <c r="W37" s="722">
        <v>207</v>
      </c>
      <c r="X37" s="722">
        <v>91</v>
      </c>
      <c r="Y37" s="722">
        <v>25</v>
      </c>
      <c r="Z37" s="722" t="s">
        <v>176</v>
      </c>
      <c r="AA37" s="722">
        <v>41621</v>
      </c>
      <c r="AB37" s="722">
        <v>4310</v>
      </c>
      <c r="AC37" s="722" t="s">
        <v>176</v>
      </c>
      <c r="AD37" s="722" t="s">
        <v>176</v>
      </c>
      <c r="AE37" s="722" t="s">
        <v>176</v>
      </c>
      <c r="AF37" s="722" t="s">
        <v>176</v>
      </c>
      <c r="AG37" s="722" t="s">
        <v>176</v>
      </c>
      <c r="AH37" s="722">
        <v>644</v>
      </c>
      <c r="AI37" s="722">
        <v>15124</v>
      </c>
      <c r="AJ37" s="722">
        <v>177777</v>
      </c>
      <c r="AK37" s="722">
        <v>1800</v>
      </c>
      <c r="AL37" s="722">
        <v>1800</v>
      </c>
      <c r="AM37" s="722">
        <v>1235</v>
      </c>
      <c r="AN37" s="722">
        <v>6617</v>
      </c>
      <c r="AO37" s="722">
        <v>6567</v>
      </c>
      <c r="AP37" s="722">
        <v>19142</v>
      </c>
      <c r="AQ37" s="722">
        <v>11790</v>
      </c>
      <c r="AR37" s="722">
        <v>644</v>
      </c>
      <c r="AS37" s="722" t="s">
        <v>176</v>
      </c>
      <c r="AT37" s="722">
        <v>2273</v>
      </c>
      <c r="AU37" s="722">
        <v>47322</v>
      </c>
      <c r="AV37" s="722">
        <v>225098</v>
      </c>
      <c r="AW37" s="722">
        <v>171</v>
      </c>
      <c r="AX37" s="722">
        <v>224928</v>
      </c>
      <c r="AY37" s="722">
        <v>1980</v>
      </c>
      <c r="AZ37" s="722">
        <v>222946</v>
      </c>
      <c r="BA37" s="722">
        <v>242495</v>
      </c>
      <c r="BB37" s="722">
        <v>42782</v>
      </c>
      <c r="BC37" s="722">
        <v>4788</v>
      </c>
      <c r="BD37" s="722">
        <v>3119</v>
      </c>
      <c r="BE37" s="722">
        <v>18587</v>
      </c>
      <c r="BF37" s="722">
        <v>218</v>
      </c>
      <c r="BG37" s="722">
        <v>93</v>
      </c>
      <c r="BH37" s="722">
        <v>16020</v>
      </c>
      <c r="BI37" s="722">
        <v>9857</v>
      </c>
      <c r="BJ37" s="722">
        <v>10</v>
      </c>
      <c r="BK37" s="722">
        <v>82</v>
      </c>
      <c r="BL37" s="722">
        <v>1156</v>
      </c>
      <c r="BM37" s="722" t="s">
        <v>176</v>
      </c>
      <c r="BN37" s="722" t="s">
        <v>176</v>
      </c>
      <c r="BO37" s="722">
        <v>15124</v>
      </c>
      <c r="BP37" s="722">
        <v>81586</v>
      </c>
      <c r="BQ37" s="722">
        <v>72</v>
      </c>
      <c r="BR37" s="722" t="s">
        <v>176</v>
      </c>
      <c r="BS37" s="722" t="s">
        <v>176</v>
      </c>
      <c r="BT37" s="722">
        <v>302</v>
      </c>
      <c r="BU37" s="722">
        <v>301</v>
      </c>
      <c r="BV37" s="722">
        <v>3058</v>
      </c>
      <c r="BW37" s="722">
        <v>11967</v>
      </c>
      <c r="BX37" s="722">
        <v>57</v>
      </c>
      <c r="BY37" s="722">
        <v>2273</v>
      </c>
      <c r="BZ37" s="722">
        <v>13483</v>
      </c>
      <c r="CA37" s="722">
        <v>95069</v>
      </c>
      <c r="CB37" s="722" t="s">
        <v>176</v>
      </c>
      <c r="CC37" s="722">
        <v>95070</v>
      </c>
      <c r="CD37" s="722">
        <v>1980</v>
      </c>
      <c r="CE37" s="722">
        <v>93088</v>
      </c>
      <c r="CF37" s="722">
        <v>112466</v>
      </c>
    </row>
    <row r="38" spans="1:84">
      <c r="A38" s="723" t="s">
        <v>970</v>
      </c>
      <c r="B38" s="725" t="s">
        <v>971</v>
      </c>
      <c r="C38" s="722">
        <v>1398110</v>
      </c>
      <c r="D38" s="722">
        <v>1142286</v>
      </c>
      <c r="E38" s="722">
        <v>205776</v>
      </c>
      <c r="F38" s="722">
        <v>24880</v>
      </c>
      <c r="G38" s="722">
        <v>12376</v>
      </c>
      <c r="H38" s="722">
        <v>1763</v>
      </c>
      <c r="I38" s="722">
        <v>9449</v>
      </c>
      <c r="J38" s="722">
        <v>1580</v>
      </c>
      <c r="K38" s="722">
        <v>16053</v>
      </c>
      <c r="L38" s="722">
        <v>229</v>
      </c>
      <c r="M38" s="722">
        <v>4004</v>
      </c>
      <c r="N38" s="722">
        <v>26622</v>
      </c>
      <c r="O38" s="722">
        <v>22521</v>
      </c>
      <c r="P38" s="722">
        <v>459</v>
      </c>
      <c r="Q38" s="722">
        <v>706</v>
      </c>
      <c r="R38" s="722">
        <v>540395</v>
      </c>
      <c r="S38" s="722">
        <v>4432</v>
      </c>
      <c r="T38" s="722">
        <v>15203</v>
      </c>
      <c r="U38" s="722">
        <v>10586</v>
      </c>
      <c r="V38" s="722">
        <v>25281</v>
      </c>
      <c r="W38" s="722">
        <v>7601</v>
      </c>
      <c r="X38" s="722">
        <v>1921</v>
      </c>
      <c r="Y38" s="722">
        <v>1290</v>
      </c>
      <c r="Z38" s="722" t="s">
        <v>176</v>
      </c>
      <c r="AA38" s="722">
        <v>1145071</v>
      </c>
      <c r="AB38" s="722">
        <v>167514</v>
      </c>
      <c r="AC38" s="722" t="s">
        <v>176</v>
      </c>
      <c r="AD38" s="722" t="s">
        <v>176</v>
      </c>
      <c r="AE38" s="722" t="s">
        <v>176</v>
      </c>
      <c r="AF38" s="722" t="s">
        <v>176</v>
      </c>
      <c r="AG38" s="722" t="s">
        <v>176</v>
      </c>
      <c r="AH38" s="722">
        <v>9332</v>
      </c>
      <c r="AI38" s="722">
        <v>958234</v>
      </c>
      <c r="AJ38" s="722">
        <v>2439095</v>
      </c>
      <c r="AK38" s="722">
        <v>1361</v>
      </c>
      <c r="AL38" s="722" t="s">
        <v>176</v>
      </c>
      <c r="AM38" s="722">
        <v>21685</v>
      </c>
      <c r="AN38" s="722">
        <v>24678</v>
      </c>
      <c r="AO38" s="722">
        <v>57374</v>
      </c>
      <c r="AP38" s="722">
        <v>73248</v>
      </c>
      <c r="AQ38" s="722">
        <v>21106</v>
      </c>
      <c r="AR38" s="722">
        <v>1230</v>
      </c>
      <c r="AS38" s="722">
        <v>4</v>
      </c>
      <c r="AT38" s="722">
        <v>47932</v>
      </c>
      <c r="AU38" s="722">
        <v>152754</v>
      </c>
      <c r="AV38" s="722">
        <v>2591849</v>
      </c>
      <c r="AW38" s="722">
        <v>9390</v>
      </c>
      <c r="AX38" s="722">
        <v>2582458</v>
      </c>
      <c r="AY38" s="722">
        <v>527950</v>
      </c>
      <c r="AZ38" s="722">
        <v>2054511</v>
      </c>
      <c r="BA38" s="722">
        <v>3598015</v>
      </c>
      <c r="BB38" s="722">
        <v>295633</v>
      </c>
      <c r="BC38" s="722">
        <v>96124</v>
      </c>
      <c r="BD38" s="722">
        <v>9978</v>
      </c>
      <c r="BE38" s="722">
        <v>31644</v>
      </c>
      <c r="BF38" s="722">
        <v>23873</v>
      </c>
      <c r="BG38" s="722">
        <v>2158</v>
      </c>
      <c r="BH38" s="722">
        <v>1416387</v>
      </c>
      <c r="BI38" s="722">
        <v>11020</v>
      </c>
      <c r="BJ38" s="722">
        <v>31</v>
      </c>
      <c r="BK38" s="722">
        <v>649</v>
      </c>
      <c r="BL38" s="722">
        <v>42</v>
      </c>
      <c r="BM38" s="722" t="s">
        <v>176</v>
      </c>
      <c r="BN38" s="722" t="s">
        <v>176</v>
      </c>
      <c r="BO38" s="722">
        <v>958234</v>
      </c>
      <c r="BP38" s="722">
        <v>929306</v>
      </c>
      <c r="BQ38" s="722">
        <v>2508</v>
      </c>
      <c r="BR38" s="722">
        <v>2019</v>
      </c>
      <c r="BS38" s="722">
        <v>4501</v>
      </c>
      <c r="BT38" s="722">
        <v>194</v>
      </c>
      <c r="BU38" s="722">
        <v>689</v>
      </c>
      <c r="BV38" s="722">
        <v>91317</v>
      </c>
      <c r="BW38" s="722">
        <v>4745</v>
      </c>
      <c r="BX38" s="722" t="s">
        <v>176</v>
      </c>
      <c r="BY38" s="722">
        <v>47932</v>
      </c>
      <c r="BZ38" s="722">
        <v>58042</v>
      </c>
      <c r="CA38" s="722">
        <v>987348</v>
      </c>
      <c r="CB38" s="722">
        <v>617</v>
      </c>
      <c r="CC38" s="722">
        <v>986730</v>
      </c>
      <c r="CD38" s="722">
        <v>527950</v>
      </c>
      <c r="CE38" s="722">
        <v>458783</v>
      </c>
      <c r="CF38" s="722">
        <v>1993514</v>
      </c>
    </row>
    <row r="39" spans="1:84">
      <c r="A39" s="723" t="s">
        <v>973</v>
      </c>
      <c r="B39" s="725" t="s">
        <v>2693</v>
      </c>
      <c r="C39" s="722">
        <v>173328</v>
      </c>
      <c r="D39" s="722">
        <v>142640</v>
      </c>
      <c r="E39" s="722">
        <v>23896</v>
      </c>
      <c r="F39" s="722">
        <v>686</v>
      </c>
      <c r="G39" s="722">
        <v>4833</v>
      </c>
      <c r="H39" s="722">
        <v>298</v>
      </c>
      <c r="I39" s="722">
        <v>703</v>
      </c>
      <c r="J39" s="722">
        <v>272</v>
      </c>
      <c r="K39" s="722">
        <v>922</v>
      </c>
      <c r="L39" s="722">
        <v>90</v>
      </c>
      <c r="M39" s="722">
        <v>1413</v>
      </c>
      <c r="N39" s="722">
        <v>15205</v>
      </c>
      <c r="O39" s="722">
        <v>2292</v>
      </c>
      <c r="P39" s="722">
        <v>70</v>
      </c>
      <c r="Q39" s="722">
        <v>563</v>
      </c>
      <c r="R39" s="722">
        <v>67648</v>
      </c>
      <c r="S39" s="722">
        <v>1875</v>
      </c>
      <c r="T39" s="722">
        <v>9845</v>
      </c>
      <c r="U39" s="722">
        <v>2634</v>
      </c>
      <c r="V39" s="722">
        <v>1098</v>
      </c>
      <c r="W39" s="722">
        <v>2066</v>
      </c>
      <c r="X39" s="722">
        <v>223</v>
      </c>
      <c r="Y39" s="722">
        <v>157</v>
      </c>
      <c r="Z39" s="722" t="s">
        <v>176</v>
      </c>
      <c r="AA39" s="722">
        <v>87438</v>
      </c>
      <c r="AB39" s="722">
        <v>65447</v>
      </c>
      <c r="AC39" s="722" t="s">
        <v>176</v>
      </c>
      <c r="AD39" s="722" t="s">
        <v>176</v>
      </c>
      <c r="AE39" s="722" t="s">
        <v>176</v>
      </c>
      <c r="AF39" s="722" t="s">
        <v>176</v>
      </c>
      <c r="AG39" s="722" t="s">
        <v>176</v>
      </c>
      <c r="AH39" s="722">
        <v>393</v>
      </c>
      <c r="AI39" s="722">
        <v>34228</v>
      </c>
      <c r="AJ39" s="722">
        <v>398481</v>
      </c>
      <c r="AK39" s="722" t="s">
        <v>176</v>
      </c>
      <c r="AL39" s="722">
        <v>37</v>
      </c>
      <c r="AM39" s="722">
        <v>61</v>
      </c>
      <c r="AN39" s="722">
        <v>91</v>
      </c>
      <c r="AO39" s="722">
        <v>2088</v>
      </c>
      <c r="AP39" s="722">
        <v>11157</v>
      </c>
      <c r="AQ39" s="722">
        <v>3117</v>
      </c>
      <c r="AR39" s="722">
        <v>2800</v>
      </c>
      <c r="AS39" s="722" t="s">
        <v>176</v>
      </c>
      <c r="AT39" s="722">
        <v>224</v>
      </c>
      <c r="AU39" s="722">
        <v>19126</v>
      </c>
      <c r="AV39" s="722">
        <v>417607</v>
      </c>
      <c r="AW39" s="722">
        <v>2298</v>
      </c>
      <c r="AX39" s="722">
        <v>415308</v>
      </c>
      <c r="AY39" s="722">
        <v>41042</v>
      </c>
      <c r="AZ39" s="722">
        <v>374261</v>
      </c>
      <c r="BA39" s="722">
        <v>452059</v>
      </c>
      <c r="BB39" s="722">
        <v>37851</v>
      </c>
      <c r="BC39" s="722">
        <v>15655</v>
      </c>
      <c r="BD39" s="722">
        <v>10447</v>
      </c>
      <c r="BE39" s="722">
        <v>18827</v>
      </c>
      <c r="BF39" s="722">
        <v>554</v>
      </c>
      <c r="BG39" s="722">
        <v>4320</v>
      </c>
      <c r="BH39" s="722">
        <v>69569</v>
      </c>
      <c r="BI39" s="722">
        <v>5011</v>
      </c>
      <c r="BJ39" s="722" t="s">
        <v>176</v>
      </c>
      <c r="BK39" s="722">
        <v>25</v>
      </c>
      <c r="BL39" s="722">
        <v>21</v>
      </c>
      <c r="BM39" s="722" t="s">
        <v>176</v>
      </c>
      <c r="BN39" s="722" t="s">
        <v>176</v>
      </c>
      <c r="BO39" s="722">
        <v>34228</v>
      </c>
      <c r="BP39" s="722">
        <v>128050</v>
      </c>
      <c r="BQ39" s="722" t="s">
        <v>176</v>
      </c>
      <c r="BR39" s="722">
        <v>104</v>
      </c>
      <c r="BS39" s="722" t="s">
        <v>176</v>
      </c>
      <c r="BT39" s="722">
        <v>53</v>
      </c>
      <c r="BU39" s="722">
        <v>320</v>
      </c>
      <c r="BV39" s="722">
        <v>5372</v>
      </c>
      <c r="BW39" s="722">
        <v>490</v>
      </c>
      <c r="BX39" s="722" t="s">
        <v>176</v>
      </c>
      <c r="BY39" s="722">
        <v>224</v>
      </c>
      <c r="BZ39" s="722">
        <v>6116</v>
      </c>
      <c r="CA39" s="722">
        <v>134166</v>
      </c>
      <c r="CB39" s="722">
        <v>83</v>
      </c>
      <c r="CC39" s="722">
        <v>134081</v>
      </c>
      <c r="CD39" s="722">
        <v>41042</v>
      </c>
      <c r="CE39" s="722">
        <v>93034</v>
      </c>
      <c r="CF39" s="722">
        <v>168618</v>
      </c>
    </row>
    <row r="40" spans="1:84">
      <c r="A40" s="723" t="s">
        <v>976</v>
      </c>
      <c r="B40" s="725" t="s">
        <v>1122</v>
      </c>
      <c r="C40" s="722">
        <v>593141</v>
      </c>
      <c r="D40" s="722">
        <v>469528</v>
      </c>
      <c r="E40" s="722">
        <v>86479</v>
      </c>
      <c r="F40" s="722">
        <v>1535</v>
      </c>
      <c r="G40" s="722">
        <v>29436</v>
      </c>
      <c r="H40" s="722">
        <v>3805</v>
      </c>
      <c r="I40" s="722">
        <v>854</v>
      </c>
      <c r="J40" s="722">
        <v>1505</v>
      </c>
      <c r="K40" s="722">
        <v>5367</v>
      </c>
      <c r="L40" s="722">
        <v>108</v>
      </c>
      <c r="M40" s="722">
        <v>5248</v>
      </c>
      <c r="N40" s="722">
        <v>11345</v>
      </c>
      <c r="O40" s="722">
        <v>9205</v>
      </c>
      <c r="P40" s="722">
        <v>71</v>
      </c>
      <c r="Q40" s="722">
        <v>1063</v>
      </c>
      <c r="R40" s="722">
        <v>36712</v>
      </c>
      <c r="S40" s="722">
        <v>2009</v>
      </c>
      <c r="T40" s="722">
        <v>6654</v>
      </c>
      <c r="U40" s="722">
        <v>6803</v>
      </c>
      <c r="V40" s="722">
        <v>6150</v>
      </c>
      <c r="W40" s="722">
        <v>5865</v>
      </c>
      <c r="X40" s="722">
        <v>1345</v>
      </c>
      <c r="Y40" s="722">
        <v>1156</v>
      </c>
      <c r="Z40" s="722" t="s">
        <v>176</v>
      </c>
      <c r="AA40" s="722">
        <v>59048</v>
      </c>
      <c r="AB40" s="722">
        <v>80752</v>
      </c>
      <c r="AC40" s="722" t="s">
        <v>176</v>
      </c>
      <c r="AD40" s="722" t="s">
        <v>176</v>
      </c>
      <c r="AE40" s="722" t="s">
        <v>176</v>
      </c>
      <c r="AF40" s="722" t="s">
        <v>176</v>
      </c>
      <c r="AG40" s="722" t="s">
        <v>176</v>
      </c>
      <c r="AH40" s="722">
        <v>154</v>
      </c>
      <c r="AI40" s="722">
        <v>58270</v>
      </c>
      <c r="AJ40" s="722">
        <v>773928</v>
      </c>
      <c r="AK40" s="722" t="s">
        <v>176</v>
      </c>
      <c r="AL40" s="722" t="s">
        <v>176</v>
      </c>
      <c r="AM40" s="722" t="s">
        <v>176</v>
      </c>
      <c r="AN40" s="722">
        <v>292</v>
      </c>
      <c r="AO40" s="722">
        <v>5689</v>
      </c>
      <c r="AP40" s="722">
        <v>10502</v>
      </c>
      <c r="AQ40" s="722">
        <v>93</v>
      </c>
      <c r="AR40" s="722">
        <v>272</v>
      </c>
      <c r="AS40" s="722" t="s">
        <v>176</v>
      </c>
      <c r="AT40" s="722">
        <v>539</v>
      </c>
      <c r="AU40" s="722">
        <v>16310</v>
      </c>
      <c r="AV40" s="722">
        <v>790238</v>
      </c>
      <c r="AW40" s="722">
        <v>7300</v>
      </c>
      <c r="AX40" s="722">
        <v>782937</v>
      </c>
      <c r="AY40" s="722">
        <v>55635</v>
      </c>
      <c r="AZ40" s="722">
        <v>727299</v>
      </c>
      <c r="BA40" s="722">
        <v>849047</v>
      </c>
      <c r="BB40" s="722">
        <v>217801</v>
      </c>
      <c r="BC40" s="722">
        <v>3201</v>
      </c>
      <c r="BD40" s="722">
        <v>3359</v>
      </c>
      <c r="BE40" s="722">
        <v>38089</v>
      </c>
      <c r="BF40" s="722">
        <v>12271</v>
      </c>
      <c r="BG40" s="722">
        <v>3223</v>
      </c>
      <c r="BH40" s="722">
        <v>100511</v>
      </c>
      <c r="BI40" s="722">
        <v>13473</v>
      </c>
      <c r="BJ40" s="722">
        <v>1</v>
      </c>
      <c r="BK40" s="722">
        <v>2509</v>
      </c>
      <c r="BL40" s="722">
        <v>396</v>
      </c>
      <c r="BM40" s="722" t="s">
        <v>176</v>
      </c>
      <c r="BN40" s="722" t="s">
        <v>176</v>
      </c>
      <c r="BO40" s="722">
        <v>58270</v>
      </c>
      <c r="BP40" s="722">
        <v>336564</v>
      </c>
      <c r="BQ40" s="722">
        <v>39</v>
      </c>
      <c r="BR40" s="722">
        <v>9</v>
      </c>
      <c r="BS40" s="722" t="s">
        <v>176</v>
      </c>
      <c r="BT40" s="722">
        <v>116</v>
      </c>
      <c r="BU40" s="722">
        <v>190</v>
      </c>
      <c r="BV40" s="722">
        <v>1623</v>
      </c>
      <c r="BW40" s="722">
        <v>430</v>
      </c>
      <c r="BX40" s="722" t="s">
        <v>176</v>
      </c>
      <c r="BY40" s="722">
        <v>539</v>
      </c>
      <c r="BZ40" s="722">
        <v>1866</v>
      </c>
      <c r="CA40" s="722">
        <v>338430</v>
      </c>
      <c r="CB40" s="722">
        <v>338</v>
      </c>
      <c r="CC40" s="722">
        <v>338093</v>
      </c>
      <c r="CD40" s="722">
        <v>55635</v>
      </c>
      <c r="CE40" s="722">
        <v>282455</v>
      </c>
      <c r="CF40" s="722">
        <v>397239</v>
      </c>
    </row>
    <row r="41" spans="1:84">
      <c r="A41" s="723" t="s">
        <v>979</v>
      </c>
      <c r="B41" s="725" t="s">
        <v>980</v>
      </c>
      <c r="C41" s="722">
        <v>471735</v>
      </c>
      <c r="D41" s="722">
        <v>381409</v>
      </c>
      <c r="E41" s="722">
        <v>51406</v>
      </c>
      <c r="F41" s="722">
        <v>4151</v>
      </c>
      <c r="G41" s="722">
        <v>16504</v>
      </c>
      <c r="H41" s="722">
        <v>10959</v>
      </c>
      <c r="I41" s="722">
        <v>1911</v>
      </c>
      <c r="J41" s="722">
        <v>5394</v>
      </c>
      <c r="K41" s="722">
        <v>6638</v>
      </c>
      <c r="L41" s="722">
        <v>66</v>
      </c>
      <c r="M41" s="722">
        <v>5155</v>
      </c>
      <c r="N41" s="722">
        <v>25260</v>
      </c>
      <c r="O41" s="722">
        <v>12845</v>
      </c>
      <c r="P41" s="722">
        <v>78</v>
      </c>
      <c r="Q41" s="722">
        <v>1308</v>
      </c>
      <c r="R41" s="722">
        <v>157621</v>
      </c>
      <c r="S41" s="722">
        <v>1641</v>
      </c>
      <c r="T41" s="722">
        <v>25586</v>
      </c>
      <c r="U41" s="722">
        <v>15404</v>
      </c>
      <c r="V41" s="722">
        <v>10975</v>
      </c>
      <c r="W41" s="722">
        <v>8415</v>
      </c>
      <c r="X41" s="722">
        <v>577</v>
      </c>
      <c r="Y41" s="722">
        <v>367</v>
      </c>
      <c r="Z41" s="722" t="s">
        <v>176</v>
      </c>
      <c r="AA41" s="722">
        <v>85296</v>
      </c>
      <c r="AB41" s="722">
        <v>59672</v>
      </c>
      <c r="AC41" s="722">
        <v>57</v>
      </c>
      <c r="AD41" s="722" t="s">
        <v>176</v>
      </c>
      <c r="AE41" s="722" t="s">
        <v>176</v>
      </c>
      <c r="AF41" s="722" t="s">
        <v>176</v>
      </c>
      <c r="AG41" s="722" t="s">
        <v>176</v>
      </c>
      <c r="AH41" s="722">
        <v>1725</v>
      </c>
      <c r="AI41" s="722">
        <v>77411</v>
      </c>
      <c r="AJ41" s="722">
        <v>813011</v>
      </c>
      <c r="AK41" s="722" t="s">
        <v>176</v>
      </c>
      <c r="AL41" s="722">
        <v>500</v>
      </c>
      <c r="AM41" s="722">
        <v>91</v>
      </c>
      <c r="AN41" s="722">
        <v>1005</v>
      </c>
      <c r="AO41" s="722">
        <v>6731</v>
      </c>
      <c r="AP41" s="722">
        <v>19740</v>
      </c>
      <c r="AQ41" s="722">
        <v>1029</v>
      </c>
      <c r="AR41" s="722">
        <v>676</v>
      </c>
      <c r="AS41" s="722" t="s">
        <v>176</v>
      </c>
      <c r="AT41" s="722">
        <v>1747</v>
      </c>
      <c r="AU41" s="722">
        <v>28024</v>
      </c>
      <c r="AV41" s="722">
        <v>841036</v>
      </c>
      <c r="AW41" s="722">
        <v>5221</v>
      </c>
      <c r="AX41" s="722">
        <v>835819</v>
      </c>
      <c r="AY41" s="722">
        <v>205461</v>
      </c>
      <c r="AZ41" s="722">
        <v>630358</v>
      </c>
      <c r="BA41" s="722">
        <v>920194</v>
      </c>
      <c r="BB41" s="722">
        <v>214938</v>
      </c>
      <c r="BC41" s="722">
        <v>8853</v>
      </c>
      <c r="BD41" s="722">
        <v>5171</v>
      </c>
      <c r="BE41" s="722">
        <v>75088</v>
      </c>
      <c r="BF41" s="722">
        <v>35446</v>
      </c>
      <c r="BG41" s="722">
        <v>5120</v>
      </c>
      <c r="BH41" s="722">
        <v>242464</v>
      </c>
      <c r="BI41" s="722">
        <v>12978</v>
      </c>
      <c r="BJ41" s="722">
        <v>13</v>
      </c>
      <c r="BK41" s="722">
        <v>2904</v>
      </c>
      <c r="BL41" s="722">
        <v>3592</v>
      </c>
      <c r="BM41" s="722" t="s">
        <v>176</v>
      </c>
      <c r="BN41" s="722" t="s">
        <v>176</v>
      </c>
      <c r="BO41" s="722">
        <v>77411</v>
      </c>
      <c r="BP41" s="722">
        <v>529158</v>
      </c>
      <c r="BQ41" s="722">
        <v>148</v>
      </c>
      <c r="BR41" s="722">
        <v>-9</v>
      </c>
      <c r="BS41" s="722" t="s">
        <v>176</v>
      </c>
      <c r="BT41" s="722">
        <v>148</v>
      </c>
      <c r="BU41" s="722">
        <v>423</v>
      </c>
      <c r="BV41" s="722">
        <v>6547</v>
      </c>
      <c r="BW41" s="722">
        <v>149</v>
      </c>
      <c r="BX41" s="722" t="s">
        <v>176</v>
      </c>
      <c r="BY41" s="722">
        <v>1747</v>
      </c>
      <c r="BZ41" s="722">
        <v>5659</v>
      </c>
      <c r="CA41" s="722">
        <v>534817</v>
      </c>
      <c r="CB41" s="722">
        <v>174</v>
      </c>
      <c r="CC41" s="722">
        <v>534646</v>
      </c>
      <c r="CD41" s="722">
        <v>205461</v>
      </c>
      <c r="CE41" s="722">
        <v>329185</v>
      </c>
      <c r="CF41" s="722">
        <v>613975</v>
      </c>
    </row>
    <row r="42" spans="1:84">
      <c r="A42" s="723" t="s">
        <v>982</v>
      </c>
      <c r="B42" s="725" t="s">
        <v>983</v>
      </c>
      <c r="C42" s="722">
        <v>569388</v>
      </c>
      <c r="D42" s="722">
        <v>442394</v>
      </c>
      <c r="E42" s="722">
        <v>89435</v>
      </c>
      <c r="F42" s="722">
        <v>1572</v>
      </c>
      <c r="G42" s="722">
        <v>32647</v>
      </c>
      <c r="H42" s="722">
        <v>1317</v>
      </c>
      <c r="I42" s="722">
        <v>1313</v>
      </c>
      <c r="J42" s="722">
        <v>711</v>
      </c>
      <c r="K42" s="722">
        <v>12357</v>
      </c>
      <c r="L42" s="722">
        <v>330</v>
      </c>
      <c r="M42" s="722">
        <v>19523</v>
      </c>
      <c r="N42" s="722">
        <v>46054</v>
      </c>
      <c r="O42" s="722">
        <v>29031</v>
      </c>
      <c r="P42" s="722">
        <v>858</v>
      </c>
      <c r="Q42" s="722">
        <v>930</v>
      </c>
      <c r="R42" s="722">
        <v>86878</v>
      </c>
      <c r="S42" s="722">
        <v>1124</v>
      </c>
      <c r="T42" s="722">
        <v>24839</v>
      </c>
      <c r="U42" s="722">
        <v>4106</v>
      </c>
      <c r="V42" s="722">
        <v>10067</v>
      </c>
      <c r="W42" s="722">
        <v>9081</v>
      </c>
      <c r="X42" s="722">
        <v>2056</v>
      </c>
      <c r="Y42" s="722">
        <v>1332</v>
      </c>
      <c r="Z42" s="722" t="s">
        <v>176</v>
      </c>
      <c r="AA42" s="722">
        <v>14123</v>
      </c>
      <c r="AB42" s="722">
        <v>12687</v>
      </c>
      <c r="AC42" s="722" t="s">
        <v>176</v>
      </c>
      <c r="AD42" s="722" t="s">
        <v>176</v>
      </c>
      <c r="AE42" s="722" t="s">
        <v>176</v>
      </c>
      <c r="AF42" s="722" t="s">
        <v>176</v>
      </c>
      <c r="AG42" s="722" t="s">
        <v>176</v>
      </c>
      <c r="AH42" s="722">
        <v>588</v>
      </c>
      <c r="AI42" s="722">
        <v>17176</v>
      </c>
      <c r="AJ42" s="722">
        <v>828177</v>
      </c>
      <c r="AK42" s="722" t="s">
        <v>176</v>
      </c>
      <c r="AL42" s="722">
        <v>11</v>
      </c>
      <c r="AM42" s="722">
        <v>307</v>
      </c>
      <c r="AN42" s="722">
        <v>960</v>
      </c>
      <c r="AO42" s="722">
        <v>24439</v>
      </c>
      <c r="AP42" s="722">
        <v>16682</v>
      </c>
      <c r="AQ42" s="722">
        <v>154</v>
      </c>
      <c r="AR42" s="722">
        <v>688</v>
      </c>
      <c r="AS42" s="722" t="s">
        <v>176</v>
      </c>
      <c r="AT42" s="722">
        <v>265</v>
      </c>
      <c r="AU42" s="722">
        <v>42976</v>
      </c>
      <c r="AV42" s="722">
        <v>871153</v>
      </c>
      <c r="AW42" s="722">
        <v>10975</v>
      </c>
      <c r="AX42" s="722">
        <v>860176</v>
      </c>
      <c r="AY42" s="722">
        <v>17621</v>
      </c>
      <c r="AZ42" s="722">
        <v>842553</v>
      </c>
      <c r="BA42" s="722">
        <v>888594</v>
      </c>
      <c r="BB42" s="722">
        <v>40357</v>
      </c>
      <c r="BC42" s="722">
        <v>6244</v>
      </c>
      <c r="BD42" s="722">
        <v>2689</v>
      </c>
      <c r="BE42" s="722">
        <v>13504</v>
      </c>
      <c r="BF42" s="722">
        <v>6601</v>
      </c>
      <c r="BG42" s="722">
        <v>1638</v>
      </c>
      <c r="BH42" s="722">
        <v>20089</v>
      </c>
      <c r="BI42" s="722">
        <v>10061</v>
      </c>
      <c r="BJ42" s="722" t="s">
        <v>176</v>
      </c>
      <c r="BK42" s="722">
        <v>1</v>
      </c>
      <c r="BL42" s="722">
        <v>16</v>
      </c>
      <c r="BM42" s="722" t="s">
        <v>176</v>
      </c>
      <c r="BN42" s="722" t="s">
        <v>176</v>
      </c>
      <c r="BO42" s="722">
        <v>17176</v>
      </c>
      <c r="BP42" s="722">
        <v>84022</v>
      </c>
      <c r="BQ42" s="722">
        <v>25</v>
      </c>
      <c r="BR42" s="722">
        <v>-7</v>
      </c>
      <c r="BS42" s="722" t="s">
        <v>176</v>
      </c>
      <c r="BT42" s="722">
        <v>172</v>
      </c>
      <c r="BU42" s="722">
        <v>557</v>
      </c>
      <c r="BV42" s="722">
        <v>8346</v>
      </c>
      <c r="BW42" s="722">
        <v>707</v>
      </c>
      <c r="BX42" s="722">
        <v>9</v>
      </c>
      <c r="BY42" s="722">
        <v>265</v>
      </c>
      <c r="BZ42" s="722">
        <v>9545</v>
      </c>
      <c r="CA42" s="722">
        <v>93567</v>
      </c>
      <c r="CB42" s="722">
        <v>561</v>
      </c>
      <c r="CC42" s="722">
        <v>93004</v>
      </c>
      <c r="CD42" s="722">
        <v>17621</v>
      </c>
      <c r="CE42" s="722">
        <v>75381</v>
      </c>
      <c r="CF42" s="722">
        <v>111008</v>
      </c>
    </row>
    <row r="43" spans="1:84">
      <c r="A43" s="723" t="s">
        <v>984</v>
      </c>
      <c r="B43" s="725" t="s">
        <v>985</v>
      </c>
      <c r="C43" s="722">
        <v>97649</v>
      </c>
      <c r="D43" s="722">
        <v>78662</v>
      </c>
      <c r="E43" s="722">
        <v>14723</v>
      </c>
      <c r="F43" s="722">
        <v>1521</v>
      </c>
      <c r="G43" s="722">
        <v>1999</v>
      </c>
      <c r="H43" s="722">
        <v>75</v>
      </c>
      <c r="I43" s="722">
        <v>603</v>
      </c>
      <c r="J43" s="722">
        <v>67</v>
      </c>
      <c r="K43" s="722">
        <v>2835</v>
      </c>
      <c r="L43" s="722">
        <v>145</v>
      </c>
      <c r="M43" s="722">
        <v>1266</v>
      </c>
      <c r="N43" s="722">
        <v>6199</v>
      </c>
      <c r="O43" s="722">
        <v>3467</v>
      </c>
      <c r="P43" s="722">
        <v>31</v>
      </c>
      <c r="Q43" s="722">
        <v>117</v>
      </c>
      <c r="R43" s="722">
        <v>33945</v>
      </c>
      <c r="S43" s="722">
        <v>692</v>
      </c>
      <c r="T43" s="722">
        <v>4118</v>
      </c>
      <c r="U43" s="722">
        <v>803</v>
      </c>
      <c r="V43" s="722">
        <v>1023</v>
      </c>
      <c r="W43" s="722">
        <v>460</v>
      </c>
      <c r="X43" s="722">
        <v>144</v>
      </c>
      <c r="Y43" s="722">
        <v>37</v>
      </c>
      <c r="Z43" s="722" t="s">
        <v>176</v>
      </c>
      <c r="AA43" s="722">
        <v>19144</v>
      </c>
      <c r="AB43" s="722">
        <v>23166</v>
      </c>
      <c r="AC43" s="722">
        <v>1161</v>
      </c>
      <c r="AD43" s="722">
        <v>33</v>
      </c>
      <c r="AE43" s="722" t="s">
        <v>176</v>
      </c>
      <c r="AF43" s="722" t="s">
        <v>176</v>
      </c>
      <c r="AG43" s="722" t="s">
        <v>176</v>
      </c>
      <c r="AH43" s="722">
        <v>829</v>
      </c>
      <c r="AI43" s="722">
        <v>11024</v>
      </c>
      <c r="AJ43" s="722">
        <v>186238</v>
      </c>
      <c r="AK43" s="722" t="s">
        <v>176</v>
      </c>
      <c r="AL43" s="722" t="s">
        <v>176</v>
      </c>
      <c r="AM43" s="722">
        <v>25</v>
      </c>
      <c r="AN43" s="722">
        <v>432</v>
      </c>
      <c r="AO43" s="722">
        <v>3055</v>
      </c>
      <c r="AP43" s="722">
        <v>14150</v>
      </c>
      <c r="AQ43" s="722">
        <v>13</v>
      </c>
      <c r="AR43" s="722">
        <v>904</v>
      </c>
      <c r="AS43" s="722" t="s">
        <v>176</v>
      </c>
      <c r="AT43" s="722">
        <v>6390</v>
      </c>
      <c r="AU43" s="722">
        <v>12189</v>
      </c>
      <c r="AV43" s="722">
        <v>198427</v>
      </c>
      <c r="AW43" s="722">
        <v>326</v>
      </c>
      <c r="AX43" s="722">
        <v>198100</v>
      </c>
      <c r="AY43" s="722">
        <v>34513</v>
      </c>
      <c r="AZ43" s="722">
        <v>163588</v>
      </c>
      <c r="BA43" s="722">
        <v>215841</v>
      </c>
      <c r="BB43" s="722">
        <v>52190</v>
      </c>
      <c r="BC43" s="722">
        <v>1353</v>
      </c>
      <c r="BD43" s="722">
        <v>3484</v>
      </c>
      <c r="BE43" s="722">
        <v>5073</v>
      </c>
      <c r="BF43" s="722">
        <v>2660</v>
      </c>
      <c r="BG43" s="722">
        <v>717</v>
      </c>
      <c r="BH43" s="722">
        <v>39459</v>
      </c>
      <c r="BI43" s="722">
        <v>10599</v>
      </c>
      <c r="BJ43" s="722" t="s">
        <v>176</v>
      </c>
      <c r="BK43" s="722">
        <v>15</v>
      </c>
      <c r="BL43" s="722" t="s">
        <v>176</v>
      </c>
      <c r="BM43" s="722" t="s">
        <v>176</v>
      </c>
      <c r="BN43" s="722" t="s">
        <v>176</v>
      </c>
      <c r="BO43" s="722">
        <v>11024</v>
      </c>
      <c r="BP43" s="722">
        <v>104524</v>
      </c>
      <c r="BQ43" s="722" t="s">
        <v>176</v>
      </c>
      <c r="BR43" s="722">
        <v>3</v>
      </c>
      <c r="BS43" s="722" t="s">
        <v>176</v>
      </c>
      <c r="BT43" s="722">
        <v>71</v>
      </c>
      <c r="BU43" s="722">
        <v>163</v>
      </c>
      <c r="BV43" s="722">
        <v>9811</v>
      </c>
      <c r="BW43" s="722">
        <v>814</v>
      </c>
      <c r="BX43" s="722" t="s">
        <v>176</v>
      </c>
      <c r="BY43" s="722">
        <v>6390</v>
      </c>
      <c r="BZ43" s="722">
        <v>4472</v>
      </c>
      <c r="CA43" s="722">
        <v>108996</v>
      </c>
      <c r="CB43" s="722">
        <v>67</v>
      </c>
      <c r="CC43" s="722">
        <v>108927</v>
      </c>
      <c r="CD43" s="722">
        <v>34513</v>
      </c>
      <c r="CE43" s="722">
        <v>74415</v>
      </c>
      <c r="CF43" s="722">
        <v>126410</v>
      </c>
    </row>
    <row r="44" spans="1:84">
      <c r="A44" s="723" t="s">
        <v>986</v>
      </c>
      <c r="B44" s="725" t="s">
        <v>987</v>
      </c>
      <c r="C44" s="722">
        <v>297923</v>
      </c>
      <c r="D44" s="722">
        <v>233016</v>
      </c>
      <c r="E44" s="722">
        <v>41443</v>
      </c>
      <c r="F44" s="722">
        <v>2480</v>
      </c>
      <c r="G44" s="722">
        <v>15232</v>
      </c>
      <c r="H44" s="722">
        <v>2822</v>
      </c>
      <c r="I44" s="722">
        <v>2149</v>
      </c>
      <c r="J44" s="722">
        <v>781</v>
      </c>
      <c r="K44" s="722">
        <v>27461</v>
      </c>
      <c r="L44" s="722">
        <v>5262</v>
      </c>
      <c r="M44" s="722">
        <v>7740</v>
      </c>
      <c r="N44" s="722">
        <v>21472</v>
      </c>
      <c r="O44" s="722">
        <v>34425</v>
      </c>
      <c r="P44" s="722">
        <v>572</v>
      </c>
      <c r="Q44" s="722">
        <v>855</v>
      </c>
      <c r="R44" s="722">
        <v>246074</v>
      </c>
      <c r="S44" s="722">
        <v>8636</v>
      </c>
      <c r="T44" s="722">
        <v>32878</v>
      </c>
      <c r="U44" s="722">
        <v>17512</v>
      </c>
      <c r="V44" s="722">
        <v>7871</v>
      </c>
      <c r="W44" s="722">
        <v>21761</v>
      </c>
      <c r="X44" s="722">
        <v>2089</v>
      </c>
      <c r="Y44" s="722">
        <v>1766</v>
      </c>
      <c r="Z44" s="722" t="s">
        <v>176</v>
      </c>
      <c r="AA44" s="722">
        <v>107923</v>
      </c>
      <c r="AB44" s="722">
        <v>258213</v>
      </c>
      <c r="AC44" s="722">
        <v>67</v>
      </c>
      <c r="AD44" s="722">
        <v>67</v>
      </c>
      <c r="AE44" s="722" t="s">
        <v>176</v>
      </c>
      <c r="AF44" s="722" t="s">
        <v>176</v>
      </c>
      <c r="AG44" s="722" t="s">
        <v>176</v>
      </c>
      <c r="AH44" s="722">
        <v>2951</v>
      </c>
      <c r="AI44" s="722">
        <v>57718</v>
      </c>
      <c r="AJ44" s="722">
        <v>1045801</v>
      </c>
      <c r="AK44" s="722">
        <v>1250</v>
      </c>
      <c r="AL44" s="722">
        <v>233</v>
      </c>
      <c r="AM44" s="722">
        <v>3029</v>
      </c>
      <c r="AN44" s="722">
        <v>4795</v>
      </c>
      <c r="AO44" s="722">
        <v>18245</v>
      </c>
      <c r="AP44" s="722">
        <v>83735</v>
      </c>
      <c r="AQ44" s="722">
        <v>18818</v>
      </c>
      <c r="AR44" s="722">
        <v>11941</v>
      </c>
      <c r="AS44" s="722">
        <v>48</v>
      </c>
      <c r="AT44" s="722">
        <v>12121</v>
      </c>
      <c r="AU44" s="722">
        <v>129973</v>
      </c>
      <c r="AV44" s="722">
        <v>1175774</v>
      </c>
      <c r="AW44" s="722">
        <v>23650</v>
      </c>
      <c r="AX44" s="722">
        <v>1152126</v>
      </c>
      <c r="AY44" s="722">
        <v>81811</v>
      </c>
      <c r="AZ44" s="722">
        <v>1070315</v>
      </c>
      <c r="BA44" s="722">
        <v>1245613</v>
      </c>
      <c r="BB44" s="722">
        <v>92471</v>
      </c>
      <c r="BC44" s="722">
        <v>14982</v>
      </c>
      <c r="BD44" s="722">
        <v>46522</v>
      </c>
      <c r="BE44" s="722">
        <v>37218</v>
      </c>
      <c r="BF44" s="722">
        <v>6145</v>
      </c>
      <c r="BG44" s="722">
        <v>7002</v>
      </c>
      <c r="BH44" s="722">
        <v>107770</v>
      </c>
      <c r="BI44" s="722">
        <v>28984</v>
      </c>
      <c r="BJ44" s="722">
        <v>91</v>
      </c>
      <c r="BK44" s="722">
        <v>654</v>
      </c>
      <c r="BL44" s="722">
        <v>1215</v>
      </c>
      <c r="BM44" s="722" t="s">
        <v>176</v>
      </c>
      <c r="BN44" s="722" t="s">
        <v>176</v>
      </c>
      <c r="BO44" s="722">
        <v>57718</v>
      </c>
      <c r="BP44" s="722">
        <v>285336</v>
      </c>
      <c r="BQ44" s="722">
        <v>7995</v>
      </c>
      <c r="BR44" s="722">
        <v>169</v>
      </c>
      <c r="BS44" s="722">
        <v>114</v>
      </c>
      <c r="BT44" s="722">
        <v>2686</v>
      </c>
      <c r="BU44" s="722">
        <v>311</v>
      </c>
      <c r="BV44" s="722">
        <v>29648</v>
      </c>
      <c r="BW44" s="722">
        <v>3407</v>
      </c>
      <c r="BX44" s="722">
        <v>45</v>
      </c>
      <c r="BY44" s="722">
        <v>12121</v>
      </c>
      <c r="BZ44" s="722">
        <v>32255</v>
      </c>
      <c r="CA44" s="722">
        <v>317591</v>
      </c>
      <c r="CB44" s="722">
        <v>1235</v>
      </c>
      <c r="CC44" s="722">
        <v>316357</v>
      </c>
      <c r="CD44" s="722">
        <v>81811</v>
      </c>
      <c r="CE44" s="722">
        <v>234546</v>
      </c>
      <c r="CF44" s="722">
        <v>387430</v>
      </c>
    </row>
    <row r="45" spans="1:84" ht="25.5" customHeight="1">
      <c r="A45" s="728" t="s">
        <v>2694</v>
      </c>
      <c r="B45" s="729" t="s">
        <v>2695</v>
      </c>
      <c r="C45" s="722">
        <v>594</v>
      </c>
      <c r="D45" s="722">
        <v>450</v>
      </c>
      <c r="E45" s="722">
        <v>86</v>
      </c>
      <c r="F45" s="722" t="s">
        <v>176</v>
      </c>
      <c r="G45" s="722">
        <v>26</v>
      </c>
      <c r="H45" s="722">
        <v>29</v>
      </c>
      <c r="I45" s="722">
        <v>2</v>
      </c>
      <c r="J45" s="722">
        <v>2</v>
      </c>
      <c r="K45" s="722">
        <v>8512</v>
      </c>
      <c r="L45" s="722">
        <v>146</v>
      </c>
      <c r="M45" s="722">
        <v>155</v>
      </c>
      <c r="N45" s="722">
        <v>110</v>
      </c>
      <c r="O45" s="722">
        <v>1126</v>
      </c>
      <c r="P45" s="722" t="s">
        <v>176</v>
      </c>
      <c r="Q45" s="722">
        <v>1</v>
      </c>
      <c r="R45" s="722">
        <v>1715</v>
      </c>
      <c r="S45" s="722">
        <v>222</v>
      </c>
      <c r="T45" s="722">
        <v>66</v>
      </c>
      <c r="U45" s="722">
        <v>85</v>
      </c>
      <c r="V45" s="722">
        <v>31</v>
      </c>
      <c r="W45" s="722">
        <v>1460</v>
      </c>
      <c r="X45" s="722">
        <v>27</v>
      </c>
      <c r="Y45" s="722">
        <v>5</v>
      </c>
      <c r="Z45" s="722" t="s">
        <v>176</v>
      </c>
      <c r="AA45" s="722">
        <v>244</v>
      </c>
      <c r="AB45" s="722">
        <v>13492</v>
      </c>
      <c r="AC45" s="722" t="s">
        <v>176</v>
      </c>
      <c r="AD45" s="722">
        <v>6</v>
      </c>
      <c r="AE45" s="722" t="s">
        <v>176</v>
      </c>
      <c r="AF45" s="722" t="s">
        <v>176</v>
      </c>
      <c r="AG45" s="722" t="s">
        <v>176</v>
      </c>
      <c r="AH45" s="722" t="s">
        <v>176</v>
      </c>
      <c r="AI45" s="722">
        <v>231</v>
      </c>
      <c r="AJ45" s="722">
        <v>27766</v>
      </c>
      <c r="AK45" s="722" t="s">
        <v>176</v>
      </c>
      <c r="AL45" s="722">
        <v>17</v>
      </c>
      <c r="AM45" s="722" t="s">
        <v>176</v>
      </c>
      <c r="AN45" s="722">
        <v>122</v>
      </c>
      <c r="AO45" s="722">
        <v>105</v>
      </c>
      <c r="AP45" s="722">
        <v>6701</v>
      </c>
      <c r="AQ45" s="722">
        <v>505</v>
      </c>
      <c r="AR45" s="722">
        <v>18746</v>
      </c>
      <c r="AS45" s="722">
        <v>63</v>
      </c>
      <c r="AT45" s="722">
        <v>199</v>
      </c>
      <c r="AU45" s="722">
        <v>26058</v>
      </c>
      <c r="AV45" s="722">
        <v>53824</v>
      </c>
      <c r="AW45" s="722">
        <v>1093</v>
      </c>
      <c r="AX45" s="722">
        <v>52732</v>
      </c>
      <c r="AY45" s="722">
        <v>3171</v>
      </c>
      <c r="AZ45" s="722">
        <v>49561</v>
      </c>
      <c r="BA45" s="722">
        <v>54254</v>
      </c>
      <c r="BB45" s="722">
        <v>22</v>
      </c>
      <c r="BC45" s="722">
        <v>3</v>
      </c>
      <c r="BD45" s="722">
        <v>94</v>
      </c>
      <c r="BE45" s="722">
        <v>101</v>
      </c>
      <c r="BF45" s="722">
        <v>204</v>
      </c>
      <c r="BG45" s="722">
        <v>114</v>
      </c>
      <c r="BH45" s="722">
        <v>434</v>
      </c>
      <c r="BI45" s="722">
        <v>254</v>
      </c>
      <c r="BJ45" s="722" t="s">
        <v>176</v>
      </c>
      <c r="BK45" s="722">
        <v>7</v>
      </c>
      <c r="BL45" s="722" t="s">
        <v>176</v>
      </c>
      <c r="BM45" s="722" t="s">
        <v>176</v>
      </c>
      <c r="BN45" s="722" t="s">
        <v>176</v>
      </c>
      <c r="BO45" s="722">
        <v>231</v>
      </c>
      <c r="BP45" s="722">
        <v>1002</v>
      </c>
      <c r="BQ45" s="722" t="s">
        <v>176</v>
      </c>
      <c r="BR45" s="722">
        <v>731</v>
      </c>
      <c r="BS45" s="722" t="s">
        <v>176</v>
      </c>
      <c r="BT45" s="722">
        <v>145</v>
      </c>
      <c r="BU45" s="722" t="s">
        <v>176</v>
      </c>
      <c r="BV45" s="722">
        <v>2963</v>
      </c>
      <c r="BW45" s="722">
        <v>652</v>
      </c>
      <c r="BX45" s="722" t="s">
        <v>176</v>
      </c>
      <c r="BY45" s="722">
        <v>199</v>
      </c>
      <c r="BZ45" s="722">
        <v>4292</v>
      </c>
      <c r="CA45" s="722">
        <v>5294</v>
      </c>
      <c r="CB45" s="722" t="s">
        <v>176</v>
      </c>
      <c r="CC45" s="722">
        <v>5293</v>
      </c>
      <c r="CD45" s="722">
        <v>3171</v>
      </c>
      <c r="CE45" s="722">
        <v>2122</v>
      </c>
      <c r="CF45" s="722">
        <v>5724</v>
      </c>
    </row>
    <row r="46" spans="1:84" ht="26.25" customHeight="1">
      <c r="A46" s="726" t="s">
        <v>576</v>
      </c>
      <c r="B46" s="727" t="s">
        <v>509</v>
      </c>
      <c r="C46" s="722">
        <v>20294081</v>
      </c>
      <c r="D46" s="722">
        <v>15790781</v>
      </c>
      <c r="E46" s="722">
        <v>2985364</v>
      </c>
      <c r="F46" s="722">
        <v>146193</v>
      </c>
      <c r="G46" s="722">
        <v>1199094</v>
      </c>
      <c r="H46" s="722">
        <v>24094</v>
      </c>
      <c r="I46" s="722">
        <v>123689</v>
      </c>
      <c r="J46" s="722">
        <v>24867</v>
      </c>
      <c r="K46" s="722">
        <v>393542</v>
      </c>
      <c r="L46" s="722">
        <v>38242</v>
      </c>
      <c r="M46" s="722">
        <v>147675</v>
      </c>
      <c r="N46" s="722">
        <v>940334</v>
      </c>
      <c r="O46" s="722">
        <v>795977</v>
      </c>
      <c r="P46" s="722">
        <v>9500</v>
      </c>
      <c r="Q46" s="722">
        <v>77678</v>
      </c>
      <c r="R46" s="722">
        <v>3462451</v>
      </c>
      <c r="S46" s="722">
        <v>50529</v>
      </c>
      <c r="T46" s="722">
        <v>284822</v>
      </c>
      <c r="U46" s="722">
        <v>168272</v>
      </c>
      <c r="V46" s="722">
        <v>4316393</v>
      </c>
      <c r="W46" s="722">
        <v>971509</v>
      </c>
      <c r="X46" s="722">
        <v>58225</v>
      </c>
      <c r="Y46" s="722">
        <v>41764</v>
      </c>
      <c r="Z46" s="722">
        <v>21</v>
      </c>
      <c r="AA46" s="722">
        <v>3422803</v>
      </c>
      <c r="AB46" s="722">
        <v>18417414</v>
      </c>
      <c r="AC46" s="722">
        <v>1099</v>
      </c>
      <c r="AD46" s="722">
        <v>2031</v>
      </c>
      <c r="AE46" s="722">
        <v>15449086</v>
      </c>
      <c r="AF46" s="722">
        <v>27957389</v>
      </c>
      <c r="AG46" s="722">
        <v>17685944</v>
      </c>
      <c r="AH46" s="722">
        <v>747859</v>
      </c>
      <c r="AI46" s="722">
        <v>7345250</v>
      </c>
      <c r="AJ46" s="722">
        <v>108389395</v>
      </c>
      <c r="AK46" s="722">
        <v>15899</v>
      </c>
      <c r="AL46" s="722">
        <v>20368</v>
      </c>
      <c r="AM46" s="722">
        <v>724676</v>
      </c>
      <c r="AN46" s="722">
        <v>141754</v>
      </c>
      <c r="AO46" s="722">
        <v>233518</v>
      </c>
      <c r="AP46" s="722">
        <v>2053999</v>
      </c>
      <c r="AQ46" s="722">
        <v>127258</v>
      </c>
      <c r="AR46" s="722">
        <v>439141</v>
      </c>
      <c r="AS46" s="722">
        <v>14156</v>
      </c>
      <c r="AT46" s="722">
        <v>104738</v>
      </c>
      <c r="AU46" s="722">
        <v>3666029</v>
      </c>
      <c r="AV46" s="722">
        <v>112055425</v>
      </c>
      <c r="AW46" s="722">
        <v>233435</v>
      </c>
      <c r="AX46" s="722">
        <v>111821987</v>
      </c>
      <c r="AY46" s="722">
        <v>38423221</v>
      </c>
      <c r="AZ46" s="722">
        <v>73398766</v>
      </c>
      <c r="BA46" s="722">
        <v>119505413</v>
      </c>
      <c r="BB46" s="722">
        <v>3895258</v>
      </c>
      <c r="BC46" s="722">
        <v>246530</v>
      </c>
      <c r="BD46" s="722">
        <v>252330</v>
      </c>
      <c r="BE46" s="722">
        <v>319535</v>
      </c>
      <c r="BF46" s="722">
        <v>19162615</v>
      </c>
      <c r="BG46" s="722">
        <v>613927</v>
      </c>
      <c r="BH46" s="722">
        <v>25877993</v>
      </c>
      <c r="BI46" s="722">
        <v>882173</v>
      </c>
      <c r="BJ46" s="722">
        <v>3544</v>
      </c>
      <c r="BK46" s="722">
        <v>73703</v>
      </c>
      <c r="BL46" s="722">
        <v>1616619</v>
      </c>
      <c r="BM46" s="722">
        <v>3003942</v>
      </c>
      <c r="BN46" s="722">
        <v>842</v>
      </c>
      <c r="BO46" s="722">
        <v>7345250</v>
      </c>
      <c r="BP46" s="722">
        <v>48603760</v>
      </c>
      <c r="BQ46" s="722">
        <v>11845</v>
      </c>
      <c r="BR46" s="722">
        <v>39846</v>
      </c>
      <c r="BS46" s="722">
        <v>608256</v>
      </c>
      <c r="BT46" s="722">
        <v>41493</v>
      </c>
      <c r="BU46" s="722">
        <v>6540</v>
      </c>
      <c r="BV46" s="722">
        <v>817212</v>
      </c>
      <c r="BW46" s="722">
        <v>38208</v>
      </c>
      <c r="BX46" s="722">
        <v>6728</v>
      </c>
      <c r="BY46" s="722">
        <v>104738</v>
      </c>
      <c r="BZ46" s="722">
        <v>1465391</v>
      </c>
      <c r="CA46" s="722">
        <v>50069151</v>
      </c>
      <c r="CB46" s="722">
        <v>20541</v>
      </c>
      <c r="CC46" s="722">
        <v>50048609</v>
      </c>
      <c r="CD46" s="722">
        <v>38423221</v>
      </c>
      <c r="CE46" s="722">
        <v>11625388</v>
      </c>
      <c r="CF46" s="722">
        <v>57519139</v>
      </c>
    </row>
    <row r="47" spans="1:84">
      <c r="A47" s="723" t="s">
        <v>2696</v>
      </c>
      <c r="B47" s="724" t="s">
        <v>997</v>
      </c>
      <c r="C47" s="722">
        <v>6416940</v>
      </c>
      <c r="D47" s="722">
        <v>4951535</v>
      </c>
      <c r="E47" s="722">
        <v>835159</v>
      </c>
      <c r="F47" s="722">
        <v>96463</v>
      </c>
      <c r="G47" s="722">
        <v>440154</v>
      </c>
      <c r="H47" s="722">
        <v>7653</v>
      </c>
      <c r="I47" s="722">
        <v>77831</v>
      </c>
      <c r="J47" s="722">
        <v>8155</v>
      </c>
      <c r="K47" s="722">
        <v>80078</v>
      </c>
      <c r="L47" s="722">
        <v>1123</v>
      </c>
      <c r="M47" s="722">
        <v>33251</v>
      </c>
      <c r="N47" s="722">
        <v>700413</v>
      </c>
      <c r="O47" s="722">
        <v>354277</v>
      </c>
      <c r="P47" s="722">
        <v>4748</v>
      </c>
      <c r="Q47" s="722">
        <v>28828</v>
      </c>
      <c r="R47" s="722">
        <v>2391799</v>
      </c>
      <c r="S47" s="722">
        <v>13315</v>
      </c>
      <c r="T47" s="722">
        <v>134155</v>
      </c>
      <c r="U47" s="722">
        <v>98186</v>
      </c>
      <c r="V47" s="722">
        <v>3154676</v>
      </c>
      <c r="W47" s="722">
        <v>435877</v>
      </c>
      <c r="X47" s="722">
        <v>7326</v>
      </c>
      <c r="Y47" s="722">
        <v>4508</v>
      </c>
      <c r="Z47" s="722" t="s">
        <v>176</v>
      </c>
      <c r="AA47" s="722">
        <v>394913</v>
      </c>
      <c r="AB47" s="722">
        <v>1584863</v>
      </c>
      <c r="AC47" s="722">
        <v>722</v>
      </c>
      <c r="AD47" s="722">
        <v>1356</v>
      </c>
      <c r="AE47" s="722">
        <v>10769290</v>
      </c>
      <c r="AF47" s="722">
        <v>20235594</v>
      </c>
      <c r="AG47" s="722">
        <v>17685943</v>
      </c>
      <c r="AH47" s="722">
        <v>721527</v>
      </c>
      <c r="AI47" s="722">
        <v>3022688</v>
      </c>
      <c r="AJ47" s="722">
        <v>62231013</v>
      </c>
      <c r="AK47" s="722">
        <v>12561</v>
      </c>
      <c r="AL47" s="722">
        <v>13461</v>
      </c>
      <c r="AM47" s="722">
        <v>714784</v>
      </c>
      <c r="AN47" s="722">
        <v>41374</v>
      </c>
      <c r="AO47" s="722">
        <v>42449</v>
      </c>
      <c r="AP47" s="722">
        <v>155228</v>
      </c>
      <c r="AQ47" s="722">
        <v>5467</v>
      </c>
      <c r="AR47" s="722">
        <v>53784</v>
      </c>
      <c r="AS47" s="722">
        <v>697</v>
      </c>
      <c r="AT47" s="722">
        <v>16037</v>
      </c>
      <c r="AU47" s="722">
        <v>1023771</v>
      </c>
      <c r="AV47" s="722">
        <v>63254783</v>
      </c>
      <c r="AW47" s="722">
        <v>43953</v>
      </c>
      <c r="AX47" s="722">
        <v>63210821</v>
      </c>
      <c r="AY47" s="722">
        <v>24690466</v>
      </c>
      <c r="AZ47" s="722">
        <v>38520322</v>
      </c>
      <c r="BA47" s="722">
        <v>66293508</v>
      </c>
      <c r="BB47" s="722">
        <v>1487616</v>
      </c>
      <c r="BC47" s="722">
        <v>134340</v>
      </c>
      <c r="BD47" s="722">
        <v>166991</v>
      </c>
      <c r="BE47" s="722">
        <v>95338</v>
      </c>
      <c r="BF47" s="722">
        <v>16000434</v>
      </c>
      <c r="BG47" s="722">
        <v>429385</v>
      </c>
      <c r="BH47" s="722">
        <v>11659068</v>
      </c>
      <c r="BI47" s="722">
        <v>714425</v>
      </c>
      <c r="BJ47" s="722">
        <v>3259</v>
      </c>
      <c r="BK47" s="722">
        <v>68215</v>
      </c>
      <c r="BL47" s="722">
        <v>1291577</v>
      </c>
      <c r="BM47" s="722">
        <v>2466416</v>
      </c>
      <c r="BN47" s="722">
        <v>363</v>
      </c>
      <c r="BO47" s="722">
        <v>3022688</v>
      </c>
      <c r="BP47" s="722">
        <v>31494750</v>
      </c>
      <c r="BQ47" s="722">
        <v>9875</v>
      </c>
      <c r="BR47" s="722">
        <v>38574</v>
      </c>
      <c r="BS47" s="722">
        <v>605284</v>
      </c>
      <c r="BT47" s="722">
        <v>18893</v>
      </c>
      <c r="BU47" s="722">
        <v>3284</v>
      </c>
      <c r="BV47" s="722">
        <v>56552</v>
      </c>
      <c r="BW47" s="722">
        <v>4930</v>
      </c>
      <c r="BX47" s="722">
        <v>218</v>
      </c>
      <c r="BY47" s="722">
        <v>16037</v>
      </c>
      <c r="BZ47" s="722">
        <v>721572</v>
      </c>
      <c r="CA47" s="722">
        <v>32216323</v>
      </c>
      <c r="CB47" s="722">
        <v>4781</v>
      </c>
      <c r="CC47" s="722">
        <v>32211535</v>
      </c>
      <c r="CD47" s="722">
        <v>24690466</v>
      </c>
      <c r="CE47" s="722">
        <v>7521036</v>
      </c>
      <c r="CF47" s="722">
        <v>35255048</v>
      </c>
    </row>
    <row r="48" spans="1:84">
      <c r="A48" s="723">
        <v>301</v>
      </c>
      <c r="B48" s="725" t="s">
        <v>2697</v>
      </c>
      <c r="C48" s="722">
        <v>440167</v>
      </c>
      <c r="D48" s="722">
        <v>337534</v>
      </c>
      <c r="E48" s="722">
        <v>51296</v>
      </c>
      <c r="F48" s="722">
        <v>3055</v>
      </c>
      <c r="G48" s="722">
        <v>41102</v>
      </c>
      <c r="H48" s="722">
        <v>410</v>
      </c>
      <c r="I48" s="722">
        <v>6535</v>
      </c>
      <c r="J48" s="722">
        <v>236</v>
      </c>
      <c r="K48" s="722">
        <v>571</v>
      </c>
      <c r="L48" s="722" t="s">
        <v>176</v>
      </c>
      <c r="M48" s="722">
        <v>2313</v>
      </c>
      <c r="N48" s="722">
        <v>4592</v>
      </c>
      <c r="O48" s="722">
        <v>3949</v>
      </c>
      <c r="P48" s="722">
        <v>249</v>
      </c>
      <c r="Q48" s="722">
        <v>2353</v>
      </c>
      <c r="R48" s="722">
        <v>125358</v>
      </c>
      <c r="S48" s="722">
        <v>1350</v>
      </c>
      <c r="T48" s="722">
        <v>11958</v>
      </c>
      <c r="U48" s="722">
        <v>333</v>
      </c>
      <c r="V48" s="722">
        <v>2740</v>
      </c>
      <c r="W48" s="722">
        <v>15318</v>
      </c>
      <c r="X48" s="722">
        <v>51</v>
      </c>
      <c r="Y48" s="722">
        <v>16</v>
      </c>
      <c r="Z48" s="722" t="s">
        <v>176</v>
      </c>
      <c r="AA48" s="722">
        <v>453</v>
      </c>
      <c r="AB48" s="722">
        <v>4750</v>
      </c>
      <c r="AC48" s="722" t="s">
        <v>176</v>
      </c>
      <c r="AD48" s="722" t="s">
        <v>176</v>
      </c>
      <c r="AE48" s="722" t="s">
        <v>176</v>
      </c>
      <c r="AF48" s="722" t="s">
        <v>176</v>
      </c>
      <c r="AG48" s="722">
        <v>11</v>
      </c>
      <c r="AH48" s="722">
        <v>319</v>
      </c>
      <c r="AI48" s="722">
        <v>3710</v>
      </c>
      <c r="AJ48" s="722">
        <v>613139</v>
      </c>
      <c r="AK48" s="722" t="s">
        <v>176</v>
      </c>
      <c r="AL48" s="722" t="s">
        <v>176</v>
      </c>
      <c r="AM48" s="722">
        <v>699981</v>
      </c>
      <c r="AN48" s="722">
        <v>8</v>
      </c>
      <c r="AO48" s="722">
        <v>1984</v>
      </c>
      <c r="AP48" s="722">
        <v>8880</v>
      </c>
      <c r="AQ48" s="722">
        <v>1</v>
      </c>
      <c r="AR48" s="722">
        <v>30</v>
      </c>
      <c r="AS48" s="722" t="s">
        <v>176</v>
      </c>
      <c r="AT48" s="722">
        <v>4</v>
      </c>
      <c r="AU48" s="722">
        <v>710879</v>
      </c>
      <c r="AV48" s="722">
        <v>1324018</v>
      </c>
      <c r="AW48" s="722">
        <v>11875</v>
      </c>
      <c r="AX48" s="722">
        <v>1312143</v>
      </c>
      <c r="AY48" s="722">
        <v>31478</v>
      </c>
      <c r="AZ48" s="722">
        <v>1280665</v>
      </c>
      <c r="BA48" s="722">
        <v>1327732</v>
      </c>
      <c r="BB48" s="722">
        <v>179123</v>
      </c>
      <c r="BC48" s="722">
        <v>11771</v>
      </c>
      <c r="BD48" s="722">
        <v>559</v>
      </c>
      <c r="BE48" s="722">
        <v>5217</v>
      </c>
      <c r="BF48" s="722">
        <v>23465</v>
      </c>
      <c r="BG48" s="722">
        <v>3314</v>
      </c>
      <c r="BH48" s="722">
        <v>11619</v>
      </c>
      <c r="BI48" s="722">
        <v>2091</v>
      </c>
      <c r="BJ48" s="722" t="s">
        <v>176</v>
      </c>
      <c r="BK48" s="722">
        <v>64158</v>
      </c>
      <c r="BL48" s="722">
        <v>6</v>
      </c>
      <c r="BM48" s="722" t="s">
        <v>176</v>
      </c>
      <c r="BN48" s="722" t="s">
        <v>176</v>
      </c>
      <c r="BO48" s="722">
        <v>3710</v>
      </c>
      <c r="BP48" s="722">
        <v>297611</v>
      </c>
      <c r="BQ48" s="722" t="s">
        <v>176</v>
      </c>
      <c r="BR48" s="722" t="s">
        <v>176</v>
      </c>
      <c r="BS48" s="722">
        <v>599406</v>
      </c>
      <c r="BT48" s="722" t="s">
        <v>176</v>
      </c>
      <c r="BU48" s="722">
        <v>3</v>
      </c>
      <c r="BV48" s="722">
        <v>109</v>
      </c>
      <c r="BW48" s="722" t="s">
        <v>176</v>
      </c>
      <c r="BX48" s="722" t="s">
        <v>176</v>
      </c>
      <c r="BY48" s="722">
        <v>4</v>
      </c>
      <c r="BZ48" s="722">
        <v>599514</v>
      </c>
      <c r="CA48" s="722">
        <v>897124</v>
      </c>
      <c r="CB48" s="722">
        <v>1469</v>
      </c>
      <c r="CC48" s="722">
        <v>895656</v>
      </c>
      <c r="CD48" s="722">
        <v>31478</v>
      </c>
      <c r="CE48" s="722">
        <v>864178</v>
      </c>
      <c r="CF48" s="722">
        <v>900838</v>
      </c>
    </row>
    <row r="49" spans="1:89">
      <c r="A49" s="723">
        <v>302</v>
      </c>
      <c r="B49" s="725" t="s">
        <v>2698</v>
      </c>
      <c r="C49" s="722">
        <v>146716</v>
      </c>
      <c r="D49" s="722">
        <v>113166</v>
      </c>
      <c r="E49" s="722">
        <v>18644</v>
      </c>
      <c r="F49" s="722">
        <v>1526</v>
      </c>
      <c r="G49" s="722">
        <v>11129</v>
      </c>
      <c r="H49" s="722">
        <v>1</v>
      </c>
      <c r="I49" s="722">
        <v>1667</v>
      </c>
      <c r="J49" s="722">
        <v>584</v>
      </c>
      <c r="K49" s="722">
        <v>81</v>
      </c>
      <c r="L49" s="722" t="s">
        <v>176</v>
      </c>
      <c r="M49" s="722">
        <v>171</v>
      </c>
      <c r="N49" s="722">
        <v>2098</v>
      </c>
      <c r="O49" s="722">
        <v>468</v>
      </c>
      <c r="P49" s="722">
        <v>20</v>
      </c>
      <c r="Q49" s="722">
        <v>306</v>
      </c>
      <c r="R49" s="722">
        <v>9043</v>
      </c>
      <c r="S49" s="722">
        <v>89</v>
      </c>
      <c r="T49" s="722">
        <v>1302</v>
      </c>
      <c r="U49" s="722">
        <v>35</v>
      </c>
      <c r="V49" s="722">
        <v>21130</v>
      </c>
      <c r="W49" s="722">
        <v>51026</v>
      </c>
      <c r="X49" s="722">
        <v>63</v>
      </c>
      <c r="Y49" s="722">
        <v>1</v>
      </c>
      <c r="Z49" s="722" t="s">
        <v>176</v>
      </c>
      <c r="AA49" s="722">
        <v>241</v>
      </c>
      <c r="AB49" s="722">
        <v>1314</v>
      </c>
      <c r="AC49" s="722" t="s">
        <v>176</v>
      </c>
      <c r="AD49" s="722" t="s">
        <v>176</v>
      </c>
      <c r="AE49" s="722" t="s">
        <v>176</v>
      </c>
      <c r="AF49" s="722" t="s">
        <v>176</v>
      </c>
      <c r="AG49" s="722" t="s">
        <v>176</v>
      </c>
      <c r="AH49" s="722">
        <v>23</v>
      </c>
      <c r="AI49" s="722">
        <v>17817</v>
      </c>
      <c r="AJ49" s="722">
        <v>216309</v>
      </c>
      <c r="AK49" s="722" t="s">
        <v>176</v>
      </c>
      <c r="AL49" s="722" t="s">
        <v>176</v>
      </c>
      <c r="AM49" s="722" t="s">
        <v>176</v>
      </c>
      <c r="AN49" s="722" t="s">
        <v>176</v>
      </c>
      <c r="AO49" s="722">
        <v>111</v>
      </c>
      <c r="AP49" s="722" t="s">
        <v>176</v>
      </c>
      <c r="AQ49" s="722" t="s">
        <v>176</v>
      </c>
      <c r="AR49" s="722" t="s">
        <v>176</v>
      </c>
      <c r="AS49" s="722" t="s">
        <v>176</v>
      </c>
      <c r="AT49" s="722" t="s">
        <v>176</v>
      </c>
      <c r="AU49" s="722">
        <v>111</v>
      </c>
      <c r="AV49" s="722">
        <v>216420</v>
      </c>
      <c r="AW49" s="722">
        <v>5381</v>
      </c>
      <c r="AX49" s="722">
        <v>211040</v>
      </c>
      <c r="AY49" s="722">
        <v>87138</v>
      </c>
      <c r="AZ49" s="722">
        <v>123902</v>
      </c>
      <c r="BA49" s="722">
        <v>234237</v>
      </c>
      <c r="BB49" s="722">
        <v>107</v>
      </c>
      <c r="BC49" s="722">
        <v>221</v>
      </c>
      <c r="BD49" s="722" t="s">
        <v>176</v>
      </c>
      <c r="BE49" s="722">
        <v>13590</v>
      </c>
      <c r="BF49" s="722">
        <v>50872</v>
      </c>
      <c r="BG49" s="722">
        <v>89598</v>
      </c>
      <c r="BH49" s="722">
        <v>54084</v>
      </c>
      <c r="BI49" s="722">
        <v>2032</v>
      </c>
      <c r="BJ49" s="722" t="s">
        <v>176</v>
      </c>
      <c r="BK49" s="722">
        <v>17</v>
      </c>
      <c r="BL49" s="722" t="s">
        <v>176</v>
      </c>
      <c r="BM49" s="722" t="s">
        <v>176</v>
      </c>
      <c r="BN49" s="722" t="s">
        <v>176</v>
      </c>
      <c r="BO49" s="722">
        <v>17817</v>
      </c>
      <c r="BP49" s="722">
        <v>192704</v>
      </c>
      <c r="BQ49" s="722" t="s">
        <v>176</v>
      </c>
      <c r="BR49" s="722" t="s">
        <v>176</v>
      </c>
      <c r="BS49" s="722" t="s">
        <v>176</v>
      </c>
      <c r="BT49" s="722" t="s">
        <v>176</v>
      </c>
      <c r="BU49" s="722" t="s">
        <v>176</v>
      </c>
      <c r="BV49" s="722" t="s">
        <v>176</v>
      </c>
      <c r="BW49" s="722" t="s">
        <v>176</v>
      </c>
      <c r="BX49" s="722" t="s">
        <v>176</v>
      </c>
      <c r="BY49" s="722" t="s">
        <v>176</v>
      </c>
      <c r="BZ49" s="722" t="s">
        <v>176</v>
      </c>
      <c r="CA49" s="722">
        <v>192704</v>
      </c>
      <c r="CB49" s="722">
        <v>310</v>
      </c>
      <c r="CC49" s="722">
        <v>192394</v>
      </c>
      <c r="CD49" s="722">
        <v>87138</v>
      </c>
      <c r="CE49" s="722">
        <v>105256</v>
      </c>
      <c r="CF49" s="722">
        <v>210521</v>
      </c>
    </row>
    <row r="50" spans="1:89">
      <c r="A50" s="723">
        <v>303</v>
      </c>
      <c r="B50" s="725" t="s">
        <v>2699</v>
      </c>
      <c r="C50" s="722">
        <v>271845</v>
      </c>
      <c r="D50" s="722">
        <v>208570</v>
      </c>
      <c r="E50" s="722">
        <v>35664</v>
      </c>
      <c r="F50" s="722">
        <v>2103</v>
      </c>
      <c r="G50" s="722">
        <v>22660</v>
      </c>
      <c r="H50" s="722">
        <v>83</v>
      </c>
      <c r="I50" s="722">
        <v>2658</v>
      </c>
      <c r="J50" s="722">
        <v>107</v>
      </c>
      <c r="K50" s="722">
        <v>129</v>
      </c>
      <c r="L50" s="722" t="s">
        <v>176</v>
      </c>
      <c r="M50" s="722">
        <v>802</v>
      </c>
      <c r="N50" s="722">
        <v>843</v>
      </c>
      <c r="O50" s="722">
        <v>1062</v>
      </c>
      <c r="P50" s="722">
        <v>162</v>
      </c>
      <c r="Q50" s="722">
        <v>1299</v>
      </c>
      <c r="R50" s="722">
        <v>3940</v>
      </c>
      <c r="S50" s="722">
        <v>481</v>
      </c>
      <c r="T50" s="722">
        <v>4515</v>
      </c>
      <c r="U50" s="722">
        <v>166</v>
      </c>
      <c r="V50" s="722">
        <v>4840</v>
      </c>
      <c r="W50" s="722">
        <v>7073</v>
      </c>
      <c r="X50" s="722">
        <v>7</v>
      </c>
      <c r="Y50" s="722">
        <v>1</v>
      </c>
      <c r="Z50" s="722" t="s">
        <v>176</v>
      </c>
      <c r="AA50" s="722">
        <v>32</v>
      </c>
      <c r="AB50" s="722">
        <v>465</v>
      </c>
      <c r="AC50" s="722" t="s">
        <v>176</v>
      </c>
      <c r="AD50" s="722" t="s">
        <v>176</v>
      </c>
      <c r="AE50" s="722" t="s">
        <v>176</v>
      </c>
      <c r="AF50" s="722" t="s">
        <v>176</v>
      </c>
      <c r="AG50" s="722" t="s">
        <v>176</v>
      </c>
      <c r="AH50" s="722" t="s">
        <v>176</v>
      </c>
      <c r="AI50" s="722">
        <v>1339</v>
      </c>
      <c r="AJ50" s="722">
        <v>296323</v>
      </c>
      <c r="AK50" s="722" t="s">
        <v>176</v>
      </c>
      <c r="AL50" s="722" t="s">
        <v>176</v>
      </c>
      <c r="AM50" s="722" t="s">
        <v>176</v>
      </c>
      <c r="AN50" s="722" t="s">
        <v>176</v>
      </c>
      <c r="AO50" s="722">
        <v>466</v>
      </c>
      <c r="AP50" s="722">
        <v>4</v>
      </c>
      <c r="AQ50" s="722" t="s">
        <v>176</v>
      </c>
      <c r="AR50" s="722" t="s">
        <v>176</v>
      </c>
      <c r="AS50" s="722" t="s">
        <v>176</v>
      </c>
      <c r="AT50" s="722" t="s">
        <v>176</v>
      </c>
      <c r="AU50" s="722">
        <v>470</v>
      </c>
      <c r="AV50" s="722">
        <v>296793</v>
      </c>
      <c r="AW50" s="722">
        <v>5949</v>
      </c>
      <c r="AX50" s="722">
        <v>290843</v>
      </c>
      <c r="AY50" s="722">
        <v>12293</v>
      </c>
      <c r="AZ50" s="722">
        <v>278550</v>
      </c>
      <c r="BA50" s="722">
        <v>298132</v>
      </c>
      <c r="BB50" s="722">
        <v>379</v>
      </c>
      <c r="BC50" s="722">
        <v>8</v>
      </c>
      <c r="BD50" s="722">
        <v>6</v>
      </c>
      <c r="BE50" s="722">
        <v>3043</v>
      </c>
      <c r="BF50" s="722">
        <v>5741</v>
      </c>
      <c r="BG50" s="722">
        <v>2624</v>
      </c>
      <c r="BH50" s="722">
        <v>7892</v>
      </c>
      <c r="BI50" s="722">
        <v>246</v>
      </c>
      <c r="BJ50" s="722" t="s">
        <v>176</v>
      </c>
      <c r="BK50" s="722" t="s">
        <v>176</v>
      </c>
      <c r="BL50" s="722" t="s">
        <v>176</v>
      </c>
      <c r="BM50" s="722" t="s">
        <v>176</v>
      </c>
      <c r="BN50" s="722">
        <v>1</v>
      </c>
      <c r="BO50" s="722">
        <v>1339</v>
      </c>
      <c r="BP50" s="722">
        <v>18602</v>
      </c>
      <c r="BQ50" s="722" t="s">
        <v>176</v>
      </c>
      <c r="BR50" s="722">
        <v>33</v>
      </c>
      <c r="BS50" s="722" t="s">
        <v>176</v>
      </c>
      <c r="BT50" s="722" t="s">
        <v>176</v>
      </c>
      <c r="BU50" s="722" t="s">
        <v>176</v>
      </c>
      <c r="BV50" s="722" t="s">
        <v>176</v>
      </c>
      <c r="BW50" s="722">
        <v>1</v>
      </c>
      <c r="BX50" s="722" t="s">
        <v>176</v>
      </c>
      <c r="BY50" s="722" t="s">
        <v>176</v>
      </c>
      <c r="BZ50" s="722">
        <v>34</v>
      </c>
      <c r="CA50" s="722">
        <v>18636</v>
      </c>
      <c r="CB50" s="722">
        <v>2025</v>
      </c>
      <c r="CC50" s="722">
        <v>16611</v>
      </c>
      <c r="CD50" s="722">
        <v>12293</v>
      </c>
      <c r="CE50" s="722">
        <v>4318</v>
      </c>
      <c r="CF50" s="722">
        <v>19975</v>
      </c>
    </row>
    <row r="51" spans="1:89">
      <c r="A51" s="723">
        <v>304</v>
      </c>
      <c r="B51" s="725" t="s">
        <v>2700</v>
      </c>
      <c r="C51" s="722">
        <v>3647</v>
      </c>
      <c r="D51" s="722">
        <v>2721</v>
      </c>
      <c r="E51" s="722">
        <v>325</v>
      </c>
      <c r="F51" s="722">
        <v>90</v>
      </c>
      <c r="G51" s="722">
        <v>401</v>
      </c>
      <c r="H51" s="722" t="s">
        <v>176</v>
      </c>
      <c r="I51" s="722">
        <v>110</v>
      </c>
      <c r="J51" s="722" t="s">
        <v>176</v>
      </c>
      <c r="K51" s="722" t="s">
        <v>176</v>
      </c>
      <c r="L51" s="722" t="s">
        <v>176</v>
      </c>
      <c r="M51" s="722">
        <v>1</v>
      </c>
      <c r="N51" s="722">
        <v>11</v>
      </c>
      <c r="O51" s="722">
        <v>2</v>
      </c>
      <c r="P51" s="722" t="s">
        <v>176</v>
      </c>
      <c r="Q51" s="722">
        <v>2</v>
      </c>
      <c r="R51" s="722">
        <v>9</v>
      </c>
      <c r="S51" s="722" t="s">
        <v>176</v>
      </c>
      <c r="T51" s="722">
        <v>38</v>
      </c>
      <c r="U51" s="722" t="s">
        <v>176</v>
      </c>
      <c r="V51" s="722" t="s">
        <v>176</v>
      </c>
      <c r="W51" s="722">
        <v>133</v>
      </c>
      <c r="X51" s="722" t="s">
        <v>176</v>
      </c>
      <c r="Y51" s="722" t="s">
        <v>176</v>
      </c>
      <c r="Z51" s="722" t="s">
        <v>176</v>
      </c>
      <c r="AA51" s="722" t="s">
        <v>176</v>
      </c>
      <c r="AB51" s="722" t="s">
        <v>176</v>
      </c>
      <c r="AC51" s="722" t="s">
        <v>176</v>
      </c>
      <c r="AD51" s="722" t="s">
        <v>176</v>
      </c>
      <c r="AE51" s="722" t="s">
        <v>176</v>
      </c>
      <c r="AF51" s="722" t="s">
        <v>176</v>
      </c>
      <c r="AG51" s="722" t="s">
        <v>176</v>
      </c>
      <c r="AH51" s="722" t="s">
        <v>176</v>
      </c>
      <c r="AI51" s="722" t="s">
        <v>176</v>
      </c>
      <c r="AJ51" s="722">
        <v>3843</v>
      </c>
      <c r="AK51" s="722" t="s">
        <v>176</v>
      </c>
      <c r="AL51" s="722" t="s">
        <v>176</v>
      </c>
      <c r="AM51" s="722" t="s">
        <v>176</v>
      </c>
      <c r="AN51" s="722" t="s">
        <v>176</v>
      </c>
      <c r="AO51" s="722" t="s">
        <v>176</v>
      </c>
      <c r="AP51" s="722" t="s">
        <v>176</v>
      </c>
      <c r="AQ51" s="722" t="s">
        <v>176</v>
      </c>
      <c r="AR51" s="722" t="s">
        <v>176</v>
      </c>
      <c r="AS51" s="722" t="s">
        <v>176</v>
      </c>
      <c r="AT51" s="722" t="s">
        <v>176</v>
      </c>
      <c r="AU51" s="722" t="s">
        <v>176</v>
      </c>
      <c r="AV51" s="722">
        <v>3843</v>
      </c>
      <c r="AW51" s="722">
        <v>133</v>
      </c>
      <c r="AX51" s="722">
        <v>3711</v>
      </c>
      <c r="AY51" s="722">
        <v>4</v>
      </c>
      <c r="AZ51" s="722">
        <v>3707</v>
      </c>
      <c r="BA51" s="722">
        <v>3843</v>
      </c>
      <c r="BB51" s="722">
        <v>10</v>
      </c>
      <c r="BC51" s="722" t="s">
        <v>176</v>
      </c>
      <c r="BD51" s="722" t="s">
        <v>176</v>
      </c>
      <c r="BE51" s="722" t="s">
        <v>176</v>
      </c>
      <c r="BF51" s="722" t="s">
        <v>176</v>
      </c>
      <c r="BG51" s="722" t="s">
        <v>176</v>
      </c>
      <c r="BH51" s="722">
        <v>4</v>
      </c>
      <c r="BI51" s="722" t="s">
        <v>176</v>
      </c>
      <c r="BJ51" s="722" t="s">
        <v>176</v>
      </c>
      <c r="BK51" s="722" t="s">
        <v>176</v>
      </c>
      <c r="BL51" s="722" t="s">
        <v>176</v>
      </c>
      <c r="BM51" s="722" t="s">
        <v>176</v>
      </c>
      <c r="BN51" s="722" t="s">
        <v>176</v>
      </c>
      <c r="BO51" s="722" t="s">
        <v>176</v>
      </c>
      <c r="BP51" s="722">
        <v>13</v>
      </c>
      <c r="BQ51" s="722" t="s">
        <v>176</v>
      </c>
      <c r="BR51" s="722" t="s">
        <v>176</v>
      </c>
      <c r="BS51" s="722" t="s">
        <v>176</v>
      </c>
      <c r="BT51" s="722" t="s">
        <v>176</v>
      </c>
      <c r="BU51" s="722" t="s">
        <v>176</v>
      </c>
      <c r="BV51" s="722" t="s">
        <v>176</v>
      </c>
      <c r="BW51" s="722" t="s">
        <v>176</v>
      </c>
      <c r="BX51" s="722" t="s">
        <v>176</v>
      </c>
      <c r="BY51" s="722" t="s">
        <v>176</v>
      </c>
      <c r="BZ51" s="722" t="s">
        <v>176</v>
      </c>
      <c r="CA51" s="722">
        <v>13</v>
      </c>
      <c r="CB51" s="722" t="s">
        <v>176</v>
      </c>
      <c r="CC51" s="722">
        <v>13</v>
      </c>
      <c r="CD51" s="722">
        <v>4</v>
      </c>
      <c r="CE51" s="722">
        <v>9</v>
      </c>
      <c r="CF51" s="722">
        <v>13</v>
      </c>
    </row>
    <row r="52" spans="1:89">
      <c r="A52" s="723">
        <v>305</v>
      </c>
      <c r="B52" s="725" t="s">
        <v>2701</v>
      </c>
      <c r="C52" s="722" t="s">
        <v>176</v>
      </c>
      <c r="D52" s="722" t="s">
        <v>176</v>
      </c>
      <c r="E52" s="722" t="s">
        <v>176</v>
      </c>
      <c r="F52" s="722" t="s">
        <v>176</v>
      </c>
      <c r="G52" s="722" t="s">
        <v>176</v>
      </c>
      <c r="H52" s="722" t="s">
        <v>176</v>
      </c>
      <c r="I52" s="722" t="s">
        <v>176</v>
      </c>
      <c r="J52" s="722" t="s">
        <v>176</v>
      </c>
      <c r="K52" s="722" t="s">
        <v>176</v>
      </c>
      <c r="L52" s="722" t="s">
        <v>176</v>
      </c>
      <c r="M52" s="722" t="s">
        <v>176</v>
      </c>
      <c r="N52" s="722" t="s">
        <v>176</v>
      </c>
      <c r="O52" s="722" t="s">
        <v>176</v>
      </c>
      <c r="P52" s="722" t="s">
        <v>176</v>
      </c>
      <c r="Q52" s="722" t="s">
        <v>176</v>
      </c>
      <c r="R52" s="722" t="s">
        <v>176</v>
      </c>
      <c r="S52" s="722" t="s">
        <v>176</v>
      </c>
      <c r="T52" s="722" t="s">
        <v>176</v>
      </c>
      <c r="U52" s="722" t="s">
        <v>176</v>
      </c>
      <c r="V52" s="722" t="s">
        <v>176</v>
      </c>
      <c r="W52" s="722" t="s">
        <v>176</v>
      </c>
      <c r="X52" s="722" t="s">
        <v>176</v>
      </c>
      <c r="Y52" s="722" t="s">
        <v>176</v>
      </c>
      <c r="Z52" s="722" t="s">
        <v>176</v>
      </c>
      <c r="AA52" s="722" t="s">
        <v>176</v>
      </c>
      <c r="AB52" s="722" t="s">
        <v>176</v>
      </c>
      <c r="AC52" s="722" t="s">
        <v>176</v>
      </c>
      <c r="AD52" s="722" t="s">
        <v>176</v>
      </c>
      <c r="AE52" s="722" t="s">
        <v>176</v>
      </c>
      <c r="AF52" s="722" t="s">
        <v>176</v>
      </c>
      <c r="AG52" s="722" t="s">
        <v>176</v>
      </c>
      <c r="AH52" s="722" t="s">
        <v>176</v>
      </c>
      <c r="AI52" s="722" t="s">
        <v>176</v>
      </c>
      <c r="AJ52" s="722" t="s">
        <v>176</v>
      </c>
      <c r="AK52" s="722" t="s">
        <v>176</v>
      </c>
      <c r="AL52" s="722" t="s">
        <v>176</v>
      </c>
      <c r="AM52" s="722" t="s">
        <v>176</v>
      </c>
      <c r="AN52" s="722" t="s">
        <v>176</v>
      </c>
      <c r="AO52" s="722" t="s">
        <v>176</v>
      </c>
      <c r="AP52" s="722" t="s">
        <v>176</v>
      </c>
      <c r="AQ52" s="722" t="s">
        <v>176</v>
      </c>
      <c r="AR52" s="722" t="s">
        <v>176</v>
      </c>
      <c r="AS52" s="722" t="s">
        <v>176</v>
      </c>
      <c r="AT52" s="722" t="s">
        <v>176</v>
      </c>
      <c r="AU52" s="722" t="s">
        <v>176</v>
      </c>
      <c r="AV52" s="722" t="s">
        <v>176</v>
      </c>
      <c r="AW52" s="722" t="s">
        <v>176</v>
      </c>
      <c r="AX52" s="722" t="s">
        <v>176</v>
      </c>
      <c r="AY52" s="722" t="s">
        <v>176</v>
      </c>
      <c r="AZ52" s="722" t="s">
        <v>176</v>
      </c>
      <c r="BA52" s="722" t="s">
        <v>176</v>
      </c>
      <c r="BB52" s="722" t="s">
        <v>176</v>
      </c>
      <c r="BC52" s="722" t="s">
        <v>176</v>
      </c>
      <c r="BD52" s="722" t="s">
        <v>176</v>
      </c>
      <c r="BE52" s="722" t="s">
        <v>176</v>
      </c>
      <c r="BF52" s="722" t="s">
        <v>176</v>
      </c>
      <c r="BG52" s="722" t="s">
        <v>176</v>
      </c>
      <c r="BH52" s="722" t="s">
        <v>176</v>
      </c>
      <c r="BI52" s="722" t="s">
        <v>176</v>
      </c>
      <c r="BJ52" s="722" t="s">
        <v>176</v>
      </c>
      <c r="BK52" s="722" t="s">
        <v>176</v>
      </c>
      <c r="BL52" s="722" t="s">
        <v>176</v>
      </c>
      <c r="BM52" s="722" t="s">
        <v>176</v>
      </c>
      <c r="BN52" s="722" t="s">
        <v>176</v>
      </c>
      <c r="BO52" s="722" t="s">
        <v>176</v>
      </c>
      <c r="BP52" s="722" t="s">
        <v>176</v>
      </c>
      <c r="BQ52" s="722" t="s">
        <v>176</v>
      </c>
      <c r="BR52" s="722" t="s">
        <v>176</v>
      </c>
      <c r="BS52" s="722" t="s">
        <v>176</v>
      </c>
      <c r="BT52" s="722" t="s">
        <v>176</v>
      </c>
      <c r="BU52" s="722" t="s">
        <v>176</v>
      </c>
      <c r="BV52" s="722" t="s">
        <v>176</v>
      </c>
      <c r="BW52" s="722" t="s">
        <v>176</v>
      </c>
      <c r="BX52" s="722" t="s">
        <v>176</v>
      </c>
      <c r="BY52" s="722" t="s">
        <v>176</v>
      </c>
      <c r="BZ52" s="722" t="s">
        <v>176</v>
      </c>
      <c r="CA52" s="722" t="s">
        <v>176</v>
      </c>
      <c r="CB52" s="722" t="s">
        <v>176</v>
      </c>
      <c r="CC52" s="722" t="s">
        <v>176</v>
      </c>
      <c r="CD52" s="722" t="s">
        <v>176</v>
      </c>
      <c r="CE52" s="722" t="s">
        <v>176</v>
      </c>
      <c r="CF52" s="722" t="s">
        <v>176</v>
      </c>
    </row>
    <row r="53" spans="1:89" ht="25.5">
      <c r="A53" s="728" t="s">
        <v>2702</v>
      </c>
      <c r="B53" s="729" t="s">
        <v>2703</v>
      </c>
      <c r="C53" s="722">
        <v>1377818</v>
      </c>
      <c r="D53" s="722">
        <v>1050103</v>
      </c>
      <c r="E53" s="722">
        <v>145656</v>
      </c>
      <c r="F53" s="722">
        <v>38788</v>
      </c>
      <c r="G53" s="722">
        <v>114597</v>
      </c>
      <c r="H53" s="722">
        <v>1786</v>
      </c>
      <c r="I53" s="722">
        <v>24721</v>
      </c>
      <c r="J53" s="722">
        <v>2172</v>
      </c>
      <c r="K53" s="722">
        <v>2205</v>
      </c>
      <c r="L53" s="722">
        <v>24</v>
      </c>
      <c r="M53" s="722">
        <v>5885</v>
      </c>
      <c r="N53" s="722">
        <v>20614</v>
      </c>
      <c r="O53" s="722">
        <v>5860</v>
      </c>
      <c r="P53" s="722">
        <v>286</v>
      </c>
      <c r="Q53" s="722">
        <v>10960</v>
      </c>
      <c r="R53" s="722">
        <v>41723</v>
      </c>
      <c r="S53" s="722">
        <v>1374</v>
      </c>
      <c r="T53" s="722">
        <v>26098</v>
      </c>
      <c r="U53" s="722">
        <v>11257</v>
      </c>
      <c r="V53" s="722">
        <v>1377335</v>
      </c>
      <c r="W53" s="722">
        <v>32051</v>
      </c>
      <c r="X53" s="722" t="s">
        <v>176</v>
      </c>
      <c r="Y53" s="722" t="s">
        <v>176</v>
      </c>
      <c r="Z53" s="722" t="s">
        <v>176</v>
      </c>
      <c r="AA53" s="722">
        <v>23959</v>
      </c>
      <c r="AB53" s="722">
        <v>211170</v>
      </c>
      <c r="AC53" s="722" t="s">
        <v>176</v>
      </c>
      <c r="AD53" s="722">
        <v>76</v>
      </c>
      <c r="AE53" s="722">
        <v>10769290</v>
      </c>
      <c r="AF53" s="722">
        <v>20235594</v>
      </c>
      <c r="AG53" s="722">
        <v>29849</v>
      </c>
      <c r="AH53" s="722">
        <v>21034</v>
      </c>
      <c r="AI53" s="722">
        <v>927614</v>
      </c>
      <c r="AJ53" s="722">
        <v>33276844</v>
      </c>
      <c r="AK53" s="722" t="s">
        <v>176</v>
      </c>
      <c r="AL53" s="722">
        <v>1585</v>
      </c>
      <c r="AM53" s="722">
        <v>57</v>
      </c>
      <c r="AN53" s="722">
        <v>2</v>
      </c>
      <c r="AO53" s="722">
        <v>2604</v>
      </c>
      <c r="AP53" s="722">
        <v>801</v>
      </c>
      <c r="AQ53" s="722">
        <v>111</v>
      </c>
      <c r="AR53" s="722">
        <v>2375</v>
      </c>
      <c r="AS53" s="722" t="s">
        <v>176</v>
      </c>
      <c r="AT53" s="722">
        <v>24</v>
      </c>
      <c r="AU53" s="722">
        <v>7511</v>
      </c>
      <c r="AV53" s="722">
        <v>33284356</v>
      </c>
      <c r="AW53" s="722" t="s">
        <v>176</v>
      </c>
      <c r="AX53" s="722">
        <v>33284357</v>
      </c>
      <c r="AY53" s="722">
        <v>10736967</v>
      </c>
      <c r="AZ53" s="722">
        <v>22547371</v>
      </c>
      <c r="BA53" s="722">
        <v>34211994</v>
      </c>
      <c r="BB53" s="722">
        <v>4978</v>
      </c>
      <c r="BC53" s="722">
        <v>368</v>
      </c>
      <c r="BD53" s="722">
        <v>2106</v>
      </c>
      <c r="BE53" s="722">
        <v>6799</v>
      </c>
      <c r="BF53" s="722">
        <v>9643827</v>
      </c>
      <c r="BG53" s="722">
        <v>45699</v>
      </c>
      <c r="BH53" s="722">
        <v>2020678</v>
      </c>
      <c r="BI53" s="722">
        <v>28531</v>
      </c>
      <c r="BJ53" s="722">
        <v>3</v>
      </c>
      <c r="BK53" s="722">
        <v>381</v>
      </c>
      <c r="BL53" s="722">
        <v>379107</v>
      </c>
      <c r="BM53" s="722">
        <v>2391721</v>
      </c>
      <c r="BN53" s="722" t="s">
        <v>176</v>
      </c>
      <c r="BO53" s="722">
        <v>927614</v>
      </c>
      <c r="BP53" s="722">
        <v>13596587</v>
      </c>
      <c r="BQ53" s="722" t="s">
        <v>176</v>
      </c>
      <c r="BR53" s="722">
        <v>909</v>
      </c>
      <c r="BS53" s="722">
        <v>1</v>
      </c>
      <c r="BT53" s="722">
        <v>58</v>
      </c>
      <c r="BU53" s="722">
        <v>41</v>
      </c>
      <c r="BV53" s="722">
        <v>95</v>
      </c>
      <c r="BW53" s="722">
        <v>45</v>
      </c>
      <c r="BX53" s="722" t="s">
        <v>176</v>
      </c>
      <c r="BY53" s="722">
        <v>24</v>
      </c>
      <c r="BZ53" s="722">
        <v>1124</v>
      </c>
      <c r="CA53" s="722">
        <v>13597712</v>
      </c>
      <c r="CB53" s="722">
        <v>27</v>
      </c>
      <c r="CC53" s="722">
        <v>13597686</v>
      </c>
      <c r="CD53" s="722">
        <v>10736967</v>
      </c>
      <c r="CE53" s="722">
        <v>2860700</v>
      </c>
      <c r="CF53" s="722">
        <v>14525350</v>
      </c>
    </row>
    <row r="54" spans="1:89">
      <c r="A54" s="728">
        <v>3111</v>
      </c>
      <c r="B54" s="725" t="s">
        <v>2704</v>
      </c>
      <c r="C54" s="722">
        <v>284234</v>
      </c>
      <c r="D54" s="722">
        <v>213851</v>
      </c>
      <c r="E54" s="722">
        <v>28304</v>
      </c>
      <c r="F54" s="722">
        <v>16661</v>
      </c>
      <c r="G54" s="722">
        <v>17209</v>
      </c>
      <c r="H54" s="722">
        <v>1263</v>
      </c>
      <c r="I54" s="722">
        <v>6005</v>
      </c>
      <c r="J54" s="722">
        <v>942</v>
      </c>
      <c r="K54" s="722">
        <v>1316</v>
      </c>
      <c r="L54" s="722">
        <v>18</v>
      </c>
      <c r="M54" s="722">
        <v>2069</v>
      </c>
      <c r="N54" s="722">
        <v>11338</v>
      </c>
      <c r="O54" s="722">
        <v>3610</v>
      </c>
      <c r="P54" s="722">
        <v>111</v>
      </c>
      <c r="Q54" s="722">
        <v>723</v>
      </c>
      <c r="R54" s="722">
        <v>9429</v>
      </c>
      <c r="S54" s="722">
        <v>425</v>
      </c>
      <c r="T54" s="722">
        <v>5857</v>
      </c>
      <c r="U54" s="722">
        <v>1946</v>
      </c>
      <c r="V54" s="722">
        <v>88502</v>
      </c>
      <c r="W54" s="722">
        <v>760</v>
      </c>
      <c r="X54" s="722" t="s">
        <v>176</v>
      </c>
      <c r="Y54" s="722" t="s">
        <v>176</v>
      </c>
      <c r="Z54" s="722" t="s">
        <v>176</v>
      </c>
      <c r="AA54" s="722">
        <v>1641</v>
      </c>
      <c r="AB54" s="722">
        <v>20761</v>
      </c>
      <c r="AC54" s="722" t="s">
        <v>176</v>
      </c>
      <c r="AD54" s="722" t="s">
        <v>176</v>
      </c>
      <c r="AE54" s="722">
        <v>704054</v>
      </c>
      <c r="AF54" s="722">
        <v>701281</v>
      </c>
      <c r="AG54" s="722">
        <v>8979</v>
      </c>
      <c r="AH54" s="722">
        <v>7548</v>
      </c>
      <c r="AI54" s="722">
        <v>91952</v>
      </c>
      <c r="AJ54" s="722">
        <v>1762649</v>
      </c>
      <c r="AK54" s="722" t="s">
        <v>176</v>
      </c>
      <c r="AL54" s="722">
        <v>926</v>
      </c>
      <c r="AM54" s="722">
        <v>9</v>
      </c>
      <c r="AN54" s="722" t="s">
        <v>176</v>
      </c>
      <c r="AO54" s="722">
        <v>900</v>
      </c>
      <c r="AP54" s="722">
        <v>698</v>
      </c>
      <c r="AQ54" s="722">
        <v>62</v>
      </c>
      <c r="AR54" s="722">
        <v>877</v>
      </c>
      <c r="AS54" s="722" t="s">
        <v>176</v>
      </c>
      <c r="AT54" s="722">
        <v>8</v>
      </c>
      <c r="AU54" s="722">
        <v>3464</v>
      </c>
      <c r="AV54" s="722">
        <v>1766112</v>
      </c>
      <c r="AW54" s="722" t="s">
        <v>176</v>
      </c>
      <c r="AX54" s="722">
        <v>1766111</v>
      </c>
      <c r="AY54" s="722">
        <v>115202</v>
      </c>
      <c r="AZ54" s="722">
        <v>1650908</v>
      </c>
      <c r="BA54" s="722">
        <v>1858072</v>
      </c>
      <c r="BB54" s="722">
        <v>2999</v>
      </c>
      <c r="BC54" s="722">
        <v>30</v>
      </c>
      <c r="BD54" s="722">
        <v>981</v>
      </c>
      <c r="BE54" s="722">
        <v>240</v>
      </c>
      <c r="BF54" s="722">
        <v>155961</v>
      </c>
      <c r="BG54" s="722">
        <v>1117</v>
      </c>
      <c r="BH54" s="722">
        <v>51185</v>
      </c>
      <c r="BI54" s="722">
        <v>1809</v>
      </c>
      <c r="BJ54" s="722" t="s">
        <v>176</v>
      </c>
      <c r="BK54" s="722">
        <v>359</v>
      </c>
      <c r="BL54" s="722">
        <v>81635</v>
      </c>
      <c r="BM54" s="722">
        <v>79246</v>
      </c>
      <c r="BN54" s="722" t="s">
        <v>176</v>
      </c>
      <c r="BO54" s="722">
        <v>91952</v>
      </c>
      <c r="BP54" s="722">
        <v>283610</v>
      </c>
      <c r="BQ54" s="722" t="s">
        <v>176</v>
      </c>
      <c r="BR54" s="722">
        <v>115</v>
      </c>
      <c r="BS54" s="722" t="s">
        <v>176</v>
      </c>
      <c r="BT54" s="722" t="s">
        <v>176</v>
      </c>
      <c r="BU54" s="722">
        <v>1</v>
      </c>
      <c r="BV54" s="722">
        <v>16</v>
      </c>
      <c r="BW54" s="722">
        <v>11</v>
      </c>
      <c r="BX54" s="722" t="s">
        <v>176</v>
      </c>
      <c r="BY54" s="722">
        <v>8</v>
      </c>
      <c r="BZ54" s="722">
        <v>135</v>
      </c>
      <c r="CA54" s="722">
        <v>283745</v>
      </c>
      <c r="CB54" s="722" t="s">
        <v>176</v>
      </c>
      <c r="CC54" s="722">
        <v>283744</v>
      </c>
      <c r="CD54" s="722">
        <v>115202</v>
      </c>
      <c r="CE54" s="722">
        <v>168541</v>
      </c>
      <c r="CF54" s="722">
        <v>375705</v>
      </c>
      <c r="CG54" s="722"/>
      <c r="CH54" s="722"/>
      <c r="CI54" s="722"/>
      <c r="CJ54" s="722"/>
      <c r="CK54" s="722"/>
    </row>
    <row r="55" spans="1:89">
      <c r="A55" s="728">
        <v>3112</v>
      </c>
      <c r="B55" s="729" t="s">
        <v>2705</v>
      </c>
      <c r="C55" s="722">
        <v>167061</v>
      </c>
      <c r="D55" s="722">
        <v>128988</v>
      </c>
      <c r="E55" s="722">
        <v>16220</v>
      </c>
      <c r="F55" s="722">
        <v>3918</v>
      </c>
      <c r="G55" s="722">
        <v>14642</v>
      </c>
      <c r="H55" s="722">
        <v>105</v>
      </c>
      <c r="I55" s="722">
        <v>2960</v>
      </c>
      <c r="J55" s="722">
        <v>230</v>
      </c>
      <c r="K55" s="722">
        <v>37</v>
      </c>
      <c r="L55" s="722" t="s">
        <v>176</v>
      </c>
      <c r="M55" s="722">
        <v>465</v>
      </c>
      <c r="N55" s="722">
        <v>2345</v>
      </c>
      <c r="O55" s="722">
        <v>92</v>
      </c>
      <c r="P55" s="722">
        <v>16</v>
      </c>
      <c r="Q55" s="722">
        <v>5595</v>
      </c>
      <c r="R55" s="722">
        <v>3408</v>
      </c>
      <c r="S55" s="722">
        <v>152</v>
      </c>
      <c r="T55" s="722">
        <v>2024</v>
      </c>
      <c r="U55" s="722">
        <v>2577</v>
      </c>
      <c r="V55" s="722">
        <v>104693</v>
      </c>
      <c r="W55" s="722">
        <v>1440</v>
      </c>
      <c r="X55" s="722" t="s">
        <v>176</v>
      </c>
      <c r="Y55" s="722" t="s">
        <v>176</v>
      </c>
      <c r="Z55" s="722" t="s">
        <v>176</v>
      </c>
      <c r="AA55" s="722">
        <v>1496</v>
      </c>
      <c r="AB55" s="722">
        <v>51517</v>
      </c>
      <c r="AC55" s="722" t="s">
        <v>176</v>
      </c>
      <c r="AD55" s="722" t="s">
        <v>176</v>
      </c>
      <c r="AE55" s="722">
        <v>711433</v>
      </c>
      <c r="AF55" s="722">
        <v>2771723</v>
      </c>
      <c r="AG55" s="722">
        <v>731</v>
      </c>
      <c r="AH55" s="722">
        <v>8596</v>
      </c>
      <c r="AI55" s="722">
        <v>153764</v>
      </c>
      <c r="AJ55" s="722">
        <v>3681636</v>
      </c>
      <c r="AK55" s="722" t="s">
        <v>176</v>
      </c>
      <c r="AL55" s="722">
        <v>75</v>
      </c>
      <c r="AM55" s="722">
        <v>14</v>
      </c>
      <c r="AN55" s="722" t="s">
        <v>176</v>
      </c>
      <c r="AO55" s="722">
        <v>205</v>
      </c>
      <c r="AP55" s="722" t="s">
        <v>176</v>
      </c>
      <c r="AQ55" s="722" t="s">
        <v>176</v>
      </c>
      <c r="AR55" s="722">
        <v>1397</v>
      </c>
      <c r="AS55" s="722" t="s">
        <v>176</v>
      </c>
      <c r="AT55" s="722" t="s">
        <v>176</v>
      </c>
      <c r="AU55" s="722">
        <v>1692</v>
      </c>
      <c r="AV55" s="722">
        <v>3683328</v>
      </c>
      <c r="AW55" s="722" t="s">
        <v>176</v>
      </c>
      <c r="AX55" s="722">
        <v>3683326</v>
      </c>
      <c r="AY55" s="722">
        <v>322208</v>
      </c>
      <c r="AZ55" s="722">
        <v>3361115</v>
      </c>
      <c r="BA55" s="722">
        <v>3837092</v>
      </c>
      <c r="BB55" s="722">
        <v>434</v>
      </c>
      <c r="BC55" s="722">
        <v>27</v>
      </c>
      <c r="BD55" s="722">
        <v>28</v>
      </c>
      <c r="BE55" s="722">
        <v>239</v>
      </c>
      <c r="BF55" s="722">
        <v>426595</v>
      </c>
      <c r="BG55" s="722">
        <v>3513</v>
      </c>
      <c r="BH55" s="722">
        <v>49378</v>
      </c>
      <c r="BI55" s="722">
        <v>8874</v>
      </c>
      <c r="BJ55" s="722" t="s">
        <v>176</v>
      </c>
      <c r="BK55" s="722">
        <v>5</v>
      </c>
      <c r="BL55" s="722">
        <v>24314</v>
      </c>
      <c r="BM55" s="722">
        <v>533540</v>
      </c>
      <c r="BN55" s="722" t="s">
        <v>176</v>
      </c>
      <c r="BO55" s="722">
        <v>153764</v>
      </c>
      <c r="BP55" s="722">
        <v>893184</v>
      </c>
      <c r="BQ55" s="722" t="s">
        <v>176</v>
      </c>
      <c r="BR55" s="722">
        <v>122</v>
      </c>
      <c r="BS55" s="722" t="s">
        <v>176</v>
      </c>
      <c r="BT55" s="722" t="s">
        <v>176</v>
      </c>
      <c r="BU55" s="722" t="s">
        <v>176</v>
      </c>
      <c r="BV55" s="722" t="s">
        <v>176</v>
      </c>
      <c r="BW55" s="722">
        <v>7</v>
      </c>
      <c r="BX55" s="722" t="s">
        <v>176</v>
      </c>
      <c r="BY55" s="722" t="s">
        <v>176</v>
      </c>
      <c r="BZ55" s="722">
        <v>128</v>
      </c>
      <c r="CA55" s="722">
        <v>893312</v>
      </c>
      <c r="CB55" s="722" t="s">
        <v>176</v>
      </c>
      <c r="CC55" s="722">
        <v>893310</v>
      </c>
      <c r="CD55" s="722">
        <v>322208</v>
      </c>
      <c r="CE55" s="722">
        <v>571099</v>
      </c>
      <c r="CF55" s="722">
        <v>1047076</v>
      </c>
      <c r="CG55" s="722"/>
      <c r="CH55" s="722"/>
      <c r="CI55" s="722"/>
      <c r="CJ55" s="722"/>
      <c r="CK55" s="722"/>
    </row>
    <row r="56" spans="1:89">
      <c r="A56" s="728">
        <v>3113</v>
      </c>
      <c r="B56" s="729" t="s">
        <v>2706</v>
      </c>
      <c r="C56" s="722">
        <v>256690</v>
      </c>
      <c r="D56" s="722">
        <v>202006</v>
      </c>
      <c r="E56" s="722">
        <v>28157</v>
      </c>
      <c r="F56" s="722">
        <v>2418</v>
      </c>
      <c r="G56" s="722">
        <v>20830</v>
      </c>
      <c r="H56" s="722">
        <v>132</v>
      </c>
      <c r="I56" s="722">
        <v>2814</v>
      </c>
      <c r="J56" s="722">
        <v>332</v>
      </c>
      <c r="K56" s="722">
        <v>62</v>
      </c>
      <c r="L56" s="722">
        <v>1</v>
      </c>
      <c r="M56" s="722">
        <v>868</v>
      </c>
      <c r="N56" s="722">
        <v>797</v>
      </c>
      <c r="O56" s="722">
        <v>251</v>
      </c>
      <c r="P56" s="722">
        <v>20</v>
      </c>
      <c r="Q56" s="722">
        <v>1222</v>
      </c>
      <c r="R56" s="722">
        <v>10666</v>
      </c>
      <c r="S56" s="722">
        <v>327</v>
      </c>
      <c r="T56" s="722">
        <v>6293</v>
      </c>
      <c r="U56" s="722">
        <v>2960</v>
      </c>
      <c r="V56" s="722">
        <v>443883</v>
      </c>
      <c r="W56" s="722">
        <v>7300</v>
      </c>
      <c r="X56" s="722" t="s">
        <v>176</v>
      </c>
      <c r="Y56" s="722" t="s">
        <v>176</v>
      </c>
      <c r="Z56" s="722" t="s">
        <v>176</v>
      </c>
      <c r="AA56" s="722">
        <v>16060</v>
      </c>
      <c r="AB56" s="722">
        <v>90706</v>
      </c>
      <c r="AC56" s="722" t="s">
        <v>176</v>
      </c>
      <c r="AD56" s="722" t="s">
        <v>176</v>
      </c>
      <c r="AE56" s="722">
        <v>3465885</v>
      </c>
      <c r="AF56" s="722">
        <v>14259279</v>
      </c>
      <c r="AG56" s="722">
        <v>9000</v>
      </c>
      <c r="AH56" s="722">
        <v>1560</v>
      </c>
      <c r="AI56" s="722">
        <v>144061</v>
      </c>
      <c r="AJ56" s="722">
        <v>18429769</v>
      </c>
      <c r="AK56" s="722" t="s">
        <v>176</v>
      </c>
      <c r="AL56" s="722">
        <v>350</v>
      </c>
      <c r="AM56" s="722">
        <v>7</v>
      </c>
      <c r="AN56" s="722">
        <v>1</v>
      </c>
      <c r="AO56" s="722">
        <v>277</v>
      </c>
      <c r="AP56" s="722">
        <v>15</v>
      </c>
      <c r="AQ56" s="722">
        <v>38</v>
      </c>
      <c r="AR56" s="722">
        <v>55</v>
      </c>
      <c r="AS56" s="722" t="s">
        <v>176</v>
      </c>
      <c r="AT56" s="722">
        <v>15</v>
      </c>
      <c r="AU56" s="722">
        <v>727</v>
      </c>
      <c r="AV56" s="722">
        <v>18430496</v>
      </c>
      <c r="AW56" s="722" t="s">
        <v>176</v>
      </c>
      <c r="AX56" s="722">
        <v>18430495</v>
      </c>
      <c r="AY56" s="722">
        <v>1648638</v>
      </c>
      <c r="AZ56" s="722">
        <v>16781854</v>
      </c>
      <c r="BA56" s="722">
        <v>18574572</v>
      </c>
      <c r="BB56" s="722">
        <v>98</v>
      </c>
      <c r="BC56" s="722">
        <v>8</v>
      </c>
      <c r="BD56" s="722">
        <v>273</v>
      </c>
      <c r="BE56" s="722">
        <v>1310</v>
      </c>
      <c r="BF56" s="722">
        <v>1361000</v>
      </c>
      <c r="BG56" s="722">
        <v>5042</v>
      </c>
      <c r="BH56" s="722">
        <v>431640</v>
      </c>
      <c r="BI56" s="722">
        <v>6605</v>
      </c>
      <c r="BJ56" s="722">
        <v>3</v>
      </c>
      <c r="BK56" s="722">
        <v>4</v>
      </c>
      <c r="BL56" s="722">
        <v>112367</v>
      </c>
      <c r="BM56" s="722">
        <v>1420017</v>
      </c>
      <c r="BN56" s="722" t="s">
        <v>176</v>
      </c>
      <c r="BO56" s="722">
        <v>144061</v>
      </c>
      <c r="BP56" s="722">
        <v>3194304</v>
      </c>
      <c r="BQ56" s="722" t="s">
        <v>176</v>
      </c>
      <c r="BR56" s="722">
        <v>336</v>
      </c>
      <c r="BS56" s="722" t="s">
        <v>176</v>
      </c>
      <c r="BT56" s="722">
        <v>29</v>
      </c>
      <c r="BU56" s="722">
        <v>38</v>
      </c>
      <c r="BV56" s="722">
        <v>72</v>
      </c>
      <c r="BW56" s="722">
        <v>15</v>
      </c>
      <c r="BX56" s="722" t="s">
        <v>176</v>
      </c>
      <c r="BY56" s="722">
        <v>15</v>
      </c>
      <c r="BZ56" s="722">
        <v>474</v>
      </c>
      <c r="CA56" s="722">
        <v>3194778</v>
      </c>
      <c r="CB56" s="722">
        <v>27</v>
      </c>
      <c r="CC56" s="722">
        <v>3194750</v>
      </c>
      <c r="CD56" s="722">
        <v>1648638</v>
      </c>
      <c r="CE56" s="722">
        <v>1546109</v>
      </c>
      <c r="CF56" s="722">
        <v>3338854</v>
      </c>
      <c r="CG56" s="722"/>
      <c r="CH56" s="722"/>
      <c r="CI56" s="722"/>
      <c r="CJ56" s="722"/>
      <c r="CK56" s="722"/>
    </row>
    <row r="57" spans="1:89">
      <c r="A57" s="730">
        <v>3114</v>
      </c>
      <c r="B57" s="729" t="s">
        <v>2707</v>
      </c>
      <c r="C57" s="722">
        <v>18362</v>
      </c>
      <c r="D57" s="722">
        <v>14261</v>
      </c>
      <c r="E57" s="722">
        <v>1939</v>
      </c>
      <c r="F57" s="722">
        <v>389</v>
      </c>
      <c r="G57" s="722">
        <v>1488</v>
      </c>
      <c r="H57" s="722">
        <v>4</v>
      </c>
      <c r="I57" s="722">
        <v>262</v>
      </c>
      <c r="J57" s="722">
        <v>20</v>
      </c>
      <c r="K57" s="722" t="s">
        <v>176</v>
      </c>
      <c r="L57" s="722" t="s">
        <v>176</v>
      </c>
      <c r="M57" s="722">
        <v>31</v>
      </c>
      <c r="N57" s="722">
        <v>206</v>
      </c>
      <c r="O57" s="722">
        <v>116</v>
      </c>
      <c r="P57" s="722">
        <v>1</v>
      </c>
      <c r="Q57" s="722">
        <v>66</v>
      </c>
      <c r="R57" s="722">
        <v>5284</v>
      </c>
      <c r="S57" s="722">
        <v>38</v>
      </c>
      <c r="T57" s="722">
        <v>272</v>
      </c>
      <c r="U57" s="722">
        <v>364</v>
      </c>
      <c r="V57" s="722">
        <v>145779</v>
      </c>
      <c r="W57" s="722">
        <v>232</v>
      </c>
      <c r="X57" s="722" t="s">
        <v>176</v>
      </c>
      <c r="Y57" s="722" t="s">
        <v>176</v>
      </c>
      <c r="Z57" s="722" t="s">
        <v>176</v>
      </c>
      <c r="AA57" s="722">
        <v>57</v>
      </c>
      <c r="AB57" s="722">
        <v>4791</v>
      </c>
      <c r="AC57" s="722" t="s">
        <v>176</v>
      </c>
      <c r="AD57" s="722" t="s">
        <v>176</v>
      </c>
      <c r="AE57" s="722">
        <v>359748</v>
      </c>
      <c r="AF57" s="722">
        <v>120069</v>
      </c>
      <c r="AG57" s="722">
        <v>1071</v>
      </c>
      <c r="AH57" s="722">
        <v>1233</v>
      </c>
      <c r="AI57" s="722">
        <v>56681</v>
      </c>
      <c r="AJ57" s="722">
        <v>601039</v>
      </c>
      <c r="AK57" s="722" t="s">
        <v>176</v>
      </c>
      <c r="AL57" s="722" t="s">
        <v>176</v>
      </c>
      <c r="AM57" s="722">
        <v>3</v>
      </c>
      <c r="AN57" s="722" t="s">
        <v>176</v>
      </c>
      <c r="AO57" s="722">
        <v>14</v>
      </c>
      <c r="AP57" s="722" t="s">
        <v>176</v>
      </c>
      <c r="AQ57" s="722" t="s">
        <v>176</v>
      </c>
      <c r="AR57" s="722">
        <v>3</v>
      </c>
      <c r="AS57" s="722" t="s">
        <v>176</v>
      </c>
      <c r="AT57" s="722">
        <v>1</v>
      </c>
      <c r="AU57" s="722">
        <v>19</v>
      </c>
      <c r="AV57" s="722">
        <v>601059</v>
      </c>
      <c r="AW57" s="722" t="s">
        <v>176</v>
      </c>
      <c r="AX57" s="722">
        <v>601060</v>
      </c>
      <c r="AY57" s="722">
        <v>19278</v>
      </c>
      <c r="AZ57" s="722">
        <v>581778</v>
      </c>
      <c r="BA57" s="722">
        <v>657741</v>
      </c>
      <c r="BB57" s="722">
        <v>3</v>
      </c>
      <c r="BC57" s="722">
        <v>2</v>
      </c>
      <c r="BD57" s="722">
        <v>1</v>
      </c>
      <c r="BE57" s="722">
        <v>82</v>
      </c>
      <c r="BF57" s="722">
        <v>72290</v>
      </c>
      <c r="BG57" s="722">
        <v>361</v>
      </c>
      <c r="BH57" s="722">
        <v>3666</v>
      </c>
      <c r="BI57" s="722">
        <v>647</v>
      </c>
      <c r="BJ57" s="722" t="s">
        <v>176</v>
      </c>
      <c r="BK57" s="722" t="s">
        <v>176</v>
      </c>
      <c r="BL57" s="722">
        <v>6591</v>
      </c>
      <c r="BM57" s="722">
        <v>6771</v>
      </c>
      <c r="BN57" s="722" t="s">
        <v>176</v>
      </c>
      <c r="BO57" s="722">
        <v>56681</v>
      </c>
      <c r="BP57" s="722">
        <v>33735</v>
      </c>
      <c r="BQ57" s="722" t="s">
        <v>176</v>
      </c>
      <c r="BR57" s="722">
        <v>-5</v>
      </c>
      <c r="BS57" s="722" t="s">
        <v>176</v>
      </c>
      <c r="BT57" s="722" t="s">
        <v>176</v>
      </c>
      <c r="BU57" s="722" t="s">
        <v>176</v>
      </c>
      <c r="BV57" s="722">
        <v>1</v>
      </c>
      <c r="BW57" s="722">
        <v>1</v>
      </c>
      <c r="BX57" s="722" t="s">
        <v>176</v>
      </c>
      <c r="BY57" s="722">
        <v>1</v>
      </c>
      <c r="BZ57" s="722">
        <v>-4</v>
      </c>
      <c r="CA57" s="722">
        <v>33731</v>
      </c>
      <c r="CB57" s="722" t="s">
        <v>176</v>
      </c>
      <c r="CC57" s="722">
        <v>33732</v>
      </c>
      <c r="CD57" s="722">
        <v>19278</v>
      </c>
      <c r="CE57" s="722">
        <v>14450</v>
      </c>
      <c r="CF57" s="722">
        <v>90413</v>
      </c>
      <c r="CG57" s="722"/>
      <c r="CH57" s="722"/>
      <c r="CI57" s="722"/>
      <c r="CJ57" s="722"/>
      <c r="CK57" s="722"/>
    </row>
    <row r="58" spans="1:89" ht="25.5">
      <c r="A58" s="730">
        <v>3115</v>
      </c>
      <c r="B58" s="731" t="s">
        <v>2708</v>
      </c>
      <c r="C58" s="722">
        <v>39965</v>
      </c>
      <c r="D58" s="722">
        <v>30521</v>
      </c>
      <c r="E58" s="722">
        <v>4798</v>
      </c>
      <c r="F58" s="722">
        <v>1411</v>
      </c>
      <c r="G58" s="722">
        <v>2463</v>
      </c>
      <c r="H58" s="722">
        <v>95</v>
      </c>
      <c r="I58" s="722">
        <v>605</v>
      </c>
      <c r="J58" s="722">
        <v>72</v>
      </c>
      <c r="K58" s="722">
        <v>143</v>
      </c>
      <c r="L58" s="722" t="s">
        <v>176</v>
      </c>
      <c r="M58" s="722">
        <v>124</v>
      </c>
      <c r="N58" s="722">
        <v>1725</v>
      </c>
      <c r="O58" s="722">
        <v>96</v>
      </c>
      <c r="P58" s="722">
        <v>2</v>
      </c>
      <c r="Q58" s="722">
        <v>156</v>
      </c>
      <c r="R58" s="722">
        <v>1040</v>
      </c>
      <c r="S58" s="722">
        <v>52</v>
      </c>
      <c r="T58" s="722">
        <v>471</v>
      </c>
      <c r="U58" s="722">
        <v>150</v>
      </c>
      <c r="V58" s="722">
        <v>95986</v>
      </c>
      <c r="W58" s="722">
        <v>1227</v>
      </c>
      <c r="X58" s="722" t="s">
        <v>176</v>
      </c>
      <c r="Y58" s="722" t="s">
        <v>176</v>
      </c>
      <c r="Z58" s="722" t="s">
        <v>176</v>
      </c>
      <c r="AA58" s="722">
        <v>579</v>
      </c>
      <c r="AB58" s="722">
        <v>27901</v>
      </c>
      <c r="AC58" s="722" t="s">
        <v>176</v>
      </c>
      <c r="AD58" s="722">
        <v>76</v>
      </c>
      <c r="AE58" s="722">
        <v>404458</v>
      </c>
      <c r="AF58" s="722">
        <v>257815</v>
      </c>
      <c r="AG58" s="722">
        <v>1798</v>
      </c>
      <c r="AH58" s="722">
        <v>772</v>
      </c>
      <c r="AI58" s="722">
        <v>22806</v>
      </c>
      <c r="AJ58" s="722">
        <v>811731</v>
      </c>
      <c r="AK58" s="722" t="s">
        <v>176</v>
      </c>
      <c r="AL58" s="722">
        <v>2</v>
      </c>
      <c r="AM58" s="722">
        <v>3</v>
      </c>
      <c r="AN58" s="722" t="s">
        <v>176</v>
      </c>
      <c r="AO58" s="722">
        <v>24</v>
      </c>
      <c r="AP58" s="722" t="s">
        <v>176</v>
      </c>
      <c r="AQ58" s="722" t="s">
        <v>176</v>
      </c>
      <c r="AR58" s="722">
        <v>10</v>
      </c>
      <c r="AS58" s="722" t="s">
        <v>176</v>
      </c>
      <c r="AT58" s="722" t="s">
        <v>176</v>
      </c>
      <c r="AU58" s="722">
        <v>38</v>
      </c>
      <c r="AV58" s="722">
        <v>811770</v>
      </c>
      <c r="AW58" s="722" t="s">
        <v>176</v>
      </c>
      <c r="AX58" s="722">
        <v>811772</v>
      </c>
      <c r="AY58" s="722">
        <v>75958</v>
      </c>
      <c r="AZ58" s="722">
        <v>735810</v>
      </c>
      <c r="BA58" s="722">
        <v>834576</v>
      </c>
      <c r="BB58" s="722">
        <v>883</v>
      </c>
      <c r="BC58" s="722">
        <v>28</v>
      </c>
      <c r="BD58" s="722">
        <v>524</v>
      </c>
      <c r="BE58" s="722">
        <v>552</v>
      </c>
      <c r="BF58" s="722">
        <v>88534</v>
      </c>
      <c r="BG58" s="722">
        <v>253</v>
      </c>
      <c r="BH58" s="722">
        <v>10229</v>
      </c>
      <c r="BI58" s="722">
        <v>1019</v>
      </c>
      <c r="BJ58" s="722" t="s">
        <v>176</v>
      </c>
      <c r="BK58" s="722" t="s">
        <v>176</v>
      </c>
      <c r="BL58" s="722">
        <v>12095</v>
      </c>
      <c r="BM58" s="722">
        <v>28705</v>
      </c>
      <c r="BN58" s="722" t="s">
        <v>176</v>
      </c>
      <c r="BO58" s="722">
        <v>22806</v>
      </c>
      <c r="BP58" s="722">
        <v>120016</v>
      </c>
      <c r="BQ58" s="722" t="s">
        <v>176</v>
      </c>
      <c r="BR58" s="722">
        <v>86</v>
      </c>
      <c r="BS58" s="722">
        <v>1</v>
      </c>
      <c r="BT58" s="722" t="s">
        <v>176</v>
      </c>
      <c r="BU58" s="722" t="s">
        <v>176</v>
      </c>
      <c r="BV58" s="722" t="s">
        <v>176</v>
      </c>
      <c r="BW58" s="722" t="s">
        <v>176</v>
      </c>
      <c r="BX58" s="722" t="s">
        <v>176</v>
      </c>
      <c r="BY58" s="722" t="s">
        <v>176</v>
      </c>
      <c r="BZ58" s="722">
        <v>87</v>
      </c>
      <c r="CA58" s="722">
        <v>120103</v>
      </c>
      <c r="CB58" s="722" t="s">
        <v>176</v>
      </c>
      <c r="CC58" s="722">
        <v>120105</v>
      </c>
      <c r="CD58" s="722">
        <v>75958</v>
      </c>
      <c r="CE58" s="722">
        <v>44143</v>
      </c>
      <c r="CF58" s="722">
        <v>142909</v>
      </c>
      <c r="CG58" s="722"/>
      <c r="CH58" s="722"/>
      <c r="CI58" s="722"/>
      <c r="CJ58" s="722"/>
      <c r="CK58" s="722"/>
    </row>
    <row r="59" spans="1:89">
      <c r="A59" s="728">
        <v>3116</v>
      </c>
      <c r="B59" s="729" t="s">
        <v>2709</v>
      </c>
      <c r="C59" s="722">
        <v>179044</v>
      </c>
      <c r="D59" s="722">
        <v>140430</v>
      </c>
      <c r="E59" s="722">
        <v>17897</v>
      </c>
      <c r="F59" s="722">
        <v>2975</v>
      </c>
      <c r="G59" s="722">
        <v>14794</v>
      </c>
      <c r="H59" s="722">
        <v>11</v>
      </c>
      <c r="I59" s="722">
        <v>2753</v>
      </c>
      <c r="J59" s="722">
        <v>186</v>
      </c>
      <c r="K59" s="722">
        <v>40</v>
      </c>
      <c r="L59" s="722">
        <v>1</v>
      </c>
      <c r="M59" s="722">
        <v>468</v>
      </c>
      <c r="N59" s="722">
        <v>840</v>
      </c>
      <c r="O59" s="722">
        <v>124</v>
      </c>
      <c r="P59" s="722">
        <v>19</v>
      </c>
      <c r="Q59" s="722">
        <v>546</v>
      </c>
      <c r="R59" s="722">
        <v>1648</v>
      </c>
      <c r="S59" s="722">
        <v>142</v>
      </c>
      <c r="T59" s="722">
        <v>2250</v>
      </c>
      <c r="U59" s="722">
        <v>1546</v>
      </c>
      <c r="V59" s="722">
        <v>465504</v>
      </c>
      <c r="W59" s="722">
        <v>224</v>
      </c>
      <c r="X59" s="722" t="s">
        <v>176</v>
      </c>
      <c r="Y59" s="722" t="s">
        <v>176</v>
      </c>
      <c r="Z59" s="722" t="s">
        <v>176</v>
      </c>
      <c r="AA59" s="722">
        <v>1321</v>
      </c>
      <c r="AB59" s="722">
        <v>8538</v>
      </c>
      <c r="AC59" s="722" t="s">
        <v>176</v>
      </c>
      <c r="AD59" s="722" t="s">
        <v>176</v>
      </c>
      <c r="AE59" s="722">
        <v>4622956</v>
      </c>
      <c r="AF59" s="722">
        <v>1290431</v>
      </c>
      <c r="AG59" s="722">
        <v>5418</v>
      </c>
      <c r="AH59" s="722">
        <v>1100</v>
      </c>
      <c r="AI59" s="722">
        <v>434648</v>
      </c>
      <c r="AJ59" s="722">
        <v>6147510</v>
      </c>
      <c r="AK59" s="722" t="s">
        <v>176</v>
      </c>
      <c r="AL59" s="722">
        <v>202</v>
      </c>
      <c r="AM59" s="722">
        <v>16</v>
      </c>
      <c r="AN59" s="722">
        <v>1</v>
      </c>
      <c r="AO59" s="722">
        <v>123</v>
      </c>
      <c r="AP59" s="722">
        <v>15</v>
      </c>
      <c r="AQ59" s="722" t="s">
        <v>176</v>
      </c>
      <c r="AR59" s="722">
        <v>23</v>
      </c>
      <c r="AS59" s="722" t="s">
        <v>176</v>
      </c>
      <c r="AT59" s="722" t="s">
        <v>176</v>
      </c>
      <c r="AU59" s="722">
        <v>381</v>
      </c>
      <c r="AV59" s="722">
        <v>6147891</v>
      </c>
      <c r="AW59" s="722" t="s">
        <v>176</v>
      </c>
      <c r="AX59" s="722">
        <v>6147893</v>
      </c>
      <c r="AY59" s="722">
        <v>7402237</v>
      </c>
      <c r="AZ59" s="722">
        <v>-1254346</v>
      </c>
      <c r="BA59" s="722">
        <v>6582539</v>
      </c>
      <c r="BB59" s="722">
        <v>24</v>
      </c>
      <c r="BC59" s="722">
        <v>43</v>
      </c>
      <c r="BD59" s="722">
        <v>30</v>
      </c>
      <c r="BE59" s="722">
        <v>76</v>
      </c>
      <c r="BF59" s="722">
        <v>6376915</v>
      </c>
      <c r="BG59" s="722">
        <v>3201</v>
      </c>
      <c r="BH59" s="722">
        <v>1459970</v>
      </c>
      <c r="BI59" s="722">
        <v>2298</v>
      </c>
      <c r="BJ59" s="722" t="s">
        <v>176</v>
      </c>
      <c r="BK59" s="722" t="s">
        <v>176</v>
      </c>
      <c r="BL59" s="722">
        <v>125749</v>
      </c>
      <c r="BM59" s="722">
        <v>246482</v>
      </c>
      <c r="BN59" s="722" t="s">
        <v>176</v>
      </c>
      <c r="BO59" s="722">
        <v>434648</v>
      </c>
      <c r="BP59" s="722">
        <v>7780140</v>
      </c>
      <c r="BQ59" s="722" t="s">
        <v>176</v>
      </c>
      <c r="BR59" s="722">
        <v>255</v>
      </c>
      <c r="BS59" s="722" t="s">
        <v>176</v>
      </c>
      <c r="BT59" s="722">
        <v>29</v>
      </c>
      <c r="BU59" s="722" t="s">
        <v>176</v>
      </c>
      <c r="BV59" s="722" t="s">
        <v>176</v>
      </c>
      <c r="BW59" s="722">
        <v>9</v>
      </c>
      <c r="BX59" s="722" t="s">
        <v>176</v>
      </c>
      <c r="BY59" s="722" t="s">
        <v>176</v>
      </c>
      <c r="BZ59" s="722">
        <v>293</v>
      </c>
      <c r="CA59" s="722">
        <v>7780434</v>
      </c>
      <c r="CB59" s="722" t="s">
        <v>176</v>
      </c>
      <c r="CC59" s="722">
        <v>7780436</v>
      </c>
      <c r="CD59" s="722">
        <v>7402237</v>
      </c>
      <c r="CE59" s="722">
        <v>378197</v>
      </c>
      <c r="CF59" s="722">
        <v>8215082</v>
      </c>
      <c r="CG59" s="722"/>
      <c r="CH59" s="722"/>
      <c r="CI59" s="722"/>
      <c r="CJ59" s="722"/>
      <c r="CK59" s="722"/>
    </row>
    <row r="60" spans="1:89">
      <c r="A60" s="728">
        <v>3119</v>
      </c>
      <c r="B60" s="729" t="s">
        <v>2710</v>
      </c>
      <c r="C60" s="722">
        <v>432462</v>
      </c>
      <c r="D60" s="722">
        <v>320046</v>
      </c>
      <c r="E60" s="722">
        <v>48341</v>
      </c>
      <c r="F60" s="722">
        <v>11016</v>
      </c>
      <c r="G60" s="722">
        <v>43171</v>
      </c>
      <c r="H60" s="722">
        <v>176</v>
      </c>
      <c r="I60" s="722">
        <v>9322</v>
      </c>
      <c r="J60" s="722">
        <v>390</v>
      </c>
      <c r="K60" s="722">
        <v>607</v>
      </c>
      <c r="L60" s="722">
        <v>4</v>
      </c>
      <c r="M60" s="722">
        <v>1860</v>
      </c>
      <c r="N60" s="722">
        <v>3363</v>
      </c>
      <c r="O60" s="722">
        <v>1571</v>
      </c>
      <c r="P60" s="722">
        <v>117</v>
      </c>
      <c r="Q60" s="722">
        <v>2652</v>
      </c>
      <c r="R60" s="722">
        <v>10248</v>
      </c>
      <c r="S60" s="722">
        <v>238</v>
      </c>
      <c r="T60" s="722">
        <v>8931</v>
      </c>
      <c r="U60" s="722">
        <v>1714</v>
      </c>
      <c r="V60" s="722">
        <v>32988</v>
      </c>
      <c r="W60" s="722">
        <v>20868</v>
      </c>
      <c r="X60" s="722" t="s">
        <v>176</v>
      </c>
      <c r="Y60" s="722" t="s">
        <v>176</v>
      </c>
      <c r="Z60" s="722" t="s">
        <v>176</v>
      </c>
      <c r="AA60" s="722">
        <v>2805</v>
      </c>
      <c r="AB60" s="722">
        <v>6956</v>
      </c>
      <c r="AC60" s="722" t="s">
        <v>176</v>
      </c>
      <c r="AD60" s="722" t="s">
        <v>176</v>
      </c>
      <c r="AE60" s="722">
        <v>500756</v>
      </c>
      <c r="AF60" s="722">
        <v>834996</v>
      </c>
      <c r="AG60" s="722">
        <v>2852</v>
      </c>
      <c r="AH60" s="722">
        <v>225</v>
      </c>
      <c r="AI60" s="722">
        <v>23702</v>
      </c>
      <c r="AJ60" s="722">
        <v>1842510</v>
      </c>
      <c r="AK60" s="722" t="s">
        <v>176</v>
      </c>
      <c r="AL60" s="722">
        <v>30</v>
      </c>
      <c r="AM60" s="722">
        <v>5</v>
      </c>
      <c r="AN60" s="722" t="s">
        <v>176</v>
      </c>
      <c r="AO60" s="722">
        <v>1061</v>
      </c>
      <c r="AP60" s="722">
        <v>73</v>
      </c>
      <c r="AQ60" s="722">
        <v>11</v>
      </c>
      <c r="AR60" s="722">
        <v>10</v>
      </c>
      <c r="AS60" s="722" t="s">
        <v>176</v>
      </c>
      <c r="AT60" s="722" t="s">
        <v>176</v>
      </c>
      <c r="AU60" s="722">
        <v>1190</v>
      </c>
      <c r="AV60" s="722">
        <v>1843700</v>
      </c>
      <c r="AW60" s="722" t="s">
        <v>176</v>
      </c>
      <c r="AX60" s="722">
        <v>1843700</v>
      </c>
      <c r="AY60" s="722">
        <v>1153446</v>
      </c>
      <c r="AZ60" s="722">
        <v>690252</v>
      </c>
      <c r="BA60" s="722">
        <v>1867402</v>
      </c>
      <c r="BB60" s="722">
        <v>537</v>
      </c>
      <c r="BC60" s="722">
        <v>230</v>
      </c>
      <c r="BD60" s="722">
        <v>269</v>
      </c>
      <c r="BE60" s="722">
        <v>4300</v>
      </c>
      <c r="BF60" s="722">
        <v>1162532</v>
      </c>
      <c r="BG60" s="722">
        <v>32212</v>
      </c>
      <c r="BH60" s="722">
        <v>14610</v>
      </c>
      <c r="BI60" s="722">
        <v>7279</v>
      </c>
      <c r="BJ60" s="722" t="s">
        <v>176</v>
      </c>
      <c r="BK60" s="722">
        <v>13</v>
      </c>
      <c r="BL60" s="722">
        <v>16356</v>
      </c>
      <c r="BM60" s="722">
        <v>76960</v>
      </c>
      <c r="BN60" s="722" t="s">
        <v>176</v>
      </c>
      <c r="BO60" s="722">
        <v>23702</v>
      </c>
      <c r="BP60" s="722">
        <v>1291598</v>
      </c>
      <c r="BQ60" s="722" t="s">
        <v>176</v>
      </c>
      <c r="BR60" s="722" t="s">
        <v>176</v>
      </c>
      <c r="BS60" s="722" t="s">
        <v>176</v>
      </c>
      <c r="BT60" s="722" t="s">
        <v>176</v>
      </c>
      <c r="BU60" s="722">
        <v>2</v>
      </c>
      <c r="BV60" s="722">
        <v>6</v>
      </c>
      <c r="BW60" s="722">
        <v>2</v>
      </c>
      <c r="BX60" s="722" t="s">
        <v>176</v>
      </c>
      <c r="BY60" s="722" t="s">
        <v>176</v>
      </c>
      <c r="BZ60" s="722">
        <v>11</v>
      </c>
      <c r="CA60" s="722">
        <v>1291609</v>
      </c>
      <c r="CB60" s="722" t="s">
        <v>176</v>
      </c>
      <c r="CC60" s="722">
        <v>1291609</v>
      </c>
      <c r="CD60" s="722">
        <v>1153446</v>
      </c>
      <c r="CE60" s="722">
        <v>138161</v>
      </c>
      <c r="CF60" s="722">
        <v>1315311</v>
      </c>
      <c r="CG60" s="722"/>
      <c r="CH60" s="722"/>
      <c r="CI60" s="722"/>
      <c r="CJ60" s="722"/>
      <c r="CK60" s="722"/>
    </row>
    <row r="61" spans="1:89" ht="25.5">
      <c r="A61" s="728" t="s">
        <v>2711</v>
      </c>
      <c r="B61" s="729" t="s">
        <v>2712</v>
      </c>
      <c r="C61" s="722">
        <v>1907538</v>
      </c>
      <c r="D61" s="722">
        <v>1480779</v>
      </c>
      <c r="E61" s="722">
        <v>255936</v>
      </c>
      <c r="F61" s="722">
        <v>28720</v>
      </c>
      <c r="G61" s="722">
        <v>119874</v>
      </c>
      <c r="H61" s="722">
        <v>798</v>
      </c>
      <c r="I61" s="722">
        <v>19560</v>
      </c>
      <c r="J61" s="722">
        <v>1875</v>
      </c>
      <c r="K61" s="722">
        <v>1625</v>
      </c>
      <c r="L61" s="722">
        <v>15</v>
      </c>
      <c r="M61" s="722">
        <v>5860</v>
      </c>
      <c r="N61" s="722">
        <v>45476</v>
      </c>
      <c r="O61" s="722">
        <v>4194</v>
      </c>
      <c r="P61" s="722">
        <v>513</v>
      </c>
      <c r="Q61" s="722">
        <v>7295</v>
      </c>
      <c r="R61" s="722">
        <v>1671235</v>
      </c>
      <c r="S61" s="722">
        <v>871</v>
      </c>
      <c r="T61" s="722">
        <v>27925</v>
      </c>
      <c r="U61" s="722">
        <v>19112</v>
      </c>
      <c r="V61" s="722">
        <v>1340631</v>
      </c>
      <c r="W61" s="722">
        <v>120106</v>
      </c>
      <c r="X61" s="722" t="s">
        <v>176</v>
      </c>
      <c r="Y61" s="722" t="s">
        <v>176</v>
      </c>
      <c r="Z61" s="722" t="s">
        <v>176</v>
      </c>
      <c r="AA61" s="722">
        <v>161514</v>
      </c>
      <c r="AB61" s="722">
        <v>26036</v>
      </c>
      <c r="AC61" s="722" t="s">
        <v>176</v>
      </c>
      <c r="AD61" s="722" t="s">
        <v>176</v>
      </c>
      <c r="AE61" s="722" t="s">
        <v>176</v>
      </c>
      <c r="AF61" s="722" t="s">
        <v>176</v>
      </c>
      <c r="AG61" s="722">
        <v>12477933</v>
      </c>
      <c r="AH61" s="722">
        <v>16104</v>
      </c>
      <c r="AI61" s="722">
        <v>1634603</v>
      </c>
      <c r="AJ61" s="722">
        <v>16199377</v>
      </c>
      <c r="AK61" s="722">
        <v>288</v>
      </c>
      <c r="AL61" s="722">
        <v>9557</v>
      </c>
      <c r="AM61" s="722">
        <v>99</v>
      </c>
      <c r="AN61" s="722">
        <v>296</v>
      </c>
      <c r="AO61" s="722">
        <v>4622</v>
      </c>
      <c r="AP61" s="722">
        <v>140</v>
      </c>
      <c r="AQ61" s="722">
        <v>41</v>
      </c>
      <c r="AR61" s="722">
        <v>90</v>
      </c>
      <c r="AS61" s="722" t="s">
        <v>176</v>
      </c>
      <c r="AT61" s="722">
        <v>853</v>
      </c>
      <c r="AU61" s="722">
        <v>14282</v>
      </c>
      <c r="AV61" s="722">
        <v>16213658</v>
      </c>
      <c r="AW61" s="722" t="s">
        <v>176</v>
      </c>
      <c r="AX61" s="722">
        <v>16213652</v>
      </c>
      <c r="AY61" s="722">
        <v>7788664</v>
      </c>
      <c r="AZ61" s="722">
        <v>8424988</v>
      </c>
      <c r="BA61" s="722">
        <v>17849114</v>
      </c>
      <c r="BB61" s="722">
        <v>231992</v>
      </c>
      <c r="BC61" s="722">
        <v>72624</v>
      </c>
      <c r="BD61" s="722">
        <v>204</v>
      </c>
      <c r="BE61" s="722">
        <v>13364</v>
      </c>
      <c r="BF61" s="722">
        <v>2320447</v>
      </c>
      <c r="BG61" s="722">
        <v>169650</v>
      </c>
      <c r="BH61" s="722">
        <v>7100562</v>
      </c>
      <c r="BI61" s="722">
        <v>5249</v>
      </c>
      <c r="BJ61" s="722">
        <v>106</v>
      </c>
      <c r="BK61" s="722">
        <v>57</v>
      </c>
      <c r="BL61" s="722">
        <v>479088</v>
      </c>
      <c r="BM61" s="722">
        <v>1439</v>
      </c>
      <c r="BN61" s="722" t="s">
        <v>176</v>
      </c>
      <c r="BO61" s="722">
        <v>1634603</v>
      </c>
      <c r="BP61" s="722">
        <v>8760185</v>
      </c>
      <c r="BQ61" s="722">
        <v>209</v>
      </c>
      <c r="BR61" s="722">
        <v>7519</v>
      </c>
      <c r="BS61" s="722" t="s">
        <v>176</v>
      </c>
      <c r="BT61" s="722" t="s">
        <v>176</v>
      </c>
      <c r="BU61" s="722">
        <v>50</v>
      </c>
      <c r="BV61" s="722">
        <v>2797</v>
      </c>
      <c r="BW61" s="722" t="s">
        <v>176</v>
      </c>
      <c r="BX61" s="722" t="s">
        <v>176</v>
      </c>
      <c r="BY61" s="722">
        <v>853</v>
      </c>
      <c r="BZ61" s="722">
        <v>9722</v>
      </c>
      <c r="CA61" s="722">
        <v>8769909</v>
      </c>
      <c r="CB61" s="722" t="s">
        <v>176</v>
      </c>
      <c r="CC61" s="722">
        <v>8769903</v>
      </c>
      <c r="CD61" s="722">
        <v>7788664</v>
      </c>
      <c r="CE61" s="722">
        <v>981239</v>
      </c>
      <c r="CF61" s="722">
        <v>10405365</v>
      </c>
    </row>
    <row r="62" spans="1:89">
      <c r="A62" s="723">
        <v>3121</v>
      </c>
      <c r="B62" s="732" t="s">
        <v>1027</v>
      </c>
      <c r="C62" s="722">
        <v>1514655</v>
      </c>
      <c r="D62" s="722">
        <v>1176964</v>
      </c>
      <c r="E62" s="722">
        <v>200426</v>
      </c>
      <c r="F62" s="722">
        <v>26074</v>
      </c>
      <c r="G62" s="722">
        <v>92730</v>
      </c>
      <c r="H62" s="722">
        <v>774</v>
      </c>
      <c r="I62" s="722">
        <v>16343</v>
      </c>
      <c r="J62" s="722">
        <v>1344</v>
      </c>
      <c r="K62" s="722">
        <v>541</v>
      </c>
      <c r="L62" s="722">
        <v>9</v>
      </c>
      <c r="M62" s="722">
        <v>3935</v>
      </c>
      <c r="N62" s="722">
        <v>35891</v>
      </c>
      <c r="O62" s="722">
        <v>2122</v>
      </c>
      <c r="P62" s="722">
        <v>364</v>
      </c>
      <c r="Q62" s="722">
        <v>4511</v>
      </c>
      <c r="R62" s="722">
        <v>1505763</v>
      </c>
      <c r="S62" s="722">
        <v>658</v>
      </c>
      <c r="T62" s="722">
        <v>19581</v>
      </c>
      <c r="U62" s="722">
        <v>18378</v>
      </c>
      <c r="V62" s="722">
        <v>928697</v>
      </c>
      <c r="W62" s="722">
        <v>111517</v>
      </c>
      <c r="X62" s="722" t="s">
        <v>176</v>
      </c>
      <c r="Y62" s="722" t="s">
        <v>176</v>
      </c>
      <c r="Z62" s="722" t="s">
        <v>176</v>
      </c>
      <c r="AA62" s="722">
        <v>152852</v>
      </c>
      <c r="AB62" s="722">
        <v>16601</v>
      </c>
      <c r="AC62" s="722" t="s">
        <v>176</v>
      </c>
      <c r="AD62" s="722" t="s">
        <v>176</v>
      </c>
      <c r="AE62" s="722" t="s">
        <v>176</v>
      </c>
      <c r="AF62" s="722" t="s">
        <v>176</v>
      </c>
      <c r="AG62" s="722">
        <v>10733941</v>
      </c>
      <c r="AH62" s="722">
        <v>15932</v>
      </c>
      <c r="AI62" s="722">
        <v>1357032</v>
      </c>
      <c r="AJ62" s="722">
        <v>13708916</v>
      </c>
      <c r="AK62" s="722">
        <v>288</v>
      </c>
      <c r="AL62" s="722">
        <v>9518</v>
      </c>
      <c r="AM62" s="722">
        <v>74</v>
      </c>
      <c r="AN62" s="722">
        <v>286</v>
      </c>
      <c r="AO62" s="722">
        <v>3628</v>
      </c>
      <c r="AP62" s="722">
        <v>29</v>
      </c>
      <c r="AQ62" s="722">
        <v>41</v>
      </c>
      <c r="AR62" s="722">
        <v>52</v>
      </c>
      <c r="AS62" s="722" t="s">
        <v>176</v>
      </c>
      <c r="AT62" s="722">
        <v>849</v>
      </c>
      <c r="AU62" s="722">
        <v>13068</v>
      </c>
      <c r="AV62" s="722">
        <v>13721984</v>
      </c>
      <c r="AW62" s="722" t="s">
        <v>176</v>
      </c>
      <c r="AX62" s="722">
        <v>13721984</v>
      </c>
      <c r="AY62" s="722">
        <v>6881620</v>
      </c>
      <c r="AZ62" s="722">
        <v>6840362</v>
      </c>
      <c r="BA62" s="722">
        <v>15079865</v>
      </c>
      <c r="BB62" s="722">
        <v>229521</v>
      </c>
      <c r="BC62" s="722">
        <v>66175</v>
      </c>
      <c r="BD62" s="722">
        <v>67</v>
      </c>
      <c r="BE62" s="722">
        <v>12663</v>
      </c>
      <c r="BF62" s="722">
        <v>1733766</v>
      </c>
      <c r="BG62" s="722">
        <v>155121</v>
      </c>
      <c r="BH62" s="722">
        <v>6502953</v>
      </c>
      <c r="BI62" s="722">
        <v>4126</v>
      </c>
      <c r="BJ62" s="722">
        <v>106</v>
      </c>
      <c r="BK62" s="722">
        <v>54</v>
      </c>
      <c r="BL62" s="722">
        <v>320568</v>
      </c>
      <c r="BM62" s="722">
        <v>1238</v>
      </c>
      <c r="BN62" s="722" t="s">
        <v>176</v>
      </c>
      <c r="BO62" s="722">
        <v>1357032</v>
      </c>
      <c r="BP62" s="722">
        <v>7669327</v>
      </c>
      <c r="BQ62" s="722">
        <v>209</v>
      </c>
      <c r="BR62" s="722">
        <v>7482</v>
      </c>
      <c r="BS62" s="722" t="s">
        <v>176</v>
      </c>
      <c r="BT62" s="722" t="s">
        <v>176</v>
      </c>
      <c r="BU62" s="722">
        <v>50</v>
      </c>
      <c r="BV62" s="722">
        <v>2466</v>
      </c>
      <c r="BW62" s="722" t="s">
        <v>176</v>
      </c>
      <c r="BX62" s="722" t="s">
        <v>176</v>
      </c>
      <c r="BY62" s="722">
        <v>849</v>
      </c>
      <c r="BZ62" s="722">
        <v>9359</v>
      </c>
      <c r="CA62" s="722">
        <v>7678686</v>
      </c>
      <c r="CB62" s="722" t="s">
        <v>176</v>
      </c>
      <c r="CC62" s="722">
        <v>7678686</v>
      </c>
      <c r="CD62" s="722">
        <v>6881620</v>
      </c>
      <c r="CE62" s="722">
        <v>797064</v>
      </c>
      <c r="CF62" s="722">
        <v>9036567</v>
      </c>
    </row>
    <row r="63" spans="1:89">
      <c r="A63" s="723">
        <v>3122</v>
      </c>
      <c r="B63" s="732" t="s">
        <v>1028</v>
      </c>
      <c r="C63" s="722">
        <v>58783</v>
      </c>
      <c r="D63" s="722">
        <v>44825</v>
      </c>
      <c r="E63" s="722">
        <v>9245</v>
      </c>
      <c r="F63" s="722">
        <v>709</v>
      </c>
      <c r="G63" s="722">
        <v>3438</v>
      </c>
      <c r="H63" s="722">
        <v>18</v>
      </c>
      <c r="I63" s="722">
        <v>528</v>
      </c>
      <c r="J63" s="722">
        <v>20</v>
      </c>
      <c r="K63" s="722">
        <v>66</v>
      </c>
      <c r="L63" s="722">
        <v>6</v>
      </c>
      <c r="M63" s="722">
        <v>68</v>
      </c>
      <c r="N63" s="722">
        <v>432</v>
      </c>
      <c r="O63" s="722">
        <v>33</v>
      </c>
      <c r="P63" s="722">
        <v>51</v>
      </c>
      <c r="Q63" s="722">
        <v>356</v>
      </c>
      <c r="R63" s="722">
        <v>93046</v>
      </c>
      <c r="S63" s="722">
        <v>36</v>
      </c>
      <c r="T63" s="722">
        <v>502</v>
      </c>
      <c r="U63" s="722">
        <v>134</v>
      </c>
      <c r="V63" s="722">
        <v>14823</v>
      </c>
      <c r="W63" s="722">
        <v>7468</v>
      </c>
      <c r="X63" s="722" t="s">
        <v>176</v>
      </c>
      <c r="Y63" s="722" t="s">
        <v>176</v>
      </c>
      <c r="Z63" s="722" t="s">
        <v>176</v>
      </c>
      <c r="AA63" s="722">
        <v>2356</v>
      </c>
      <c r="AB63" s="722">
        <v>5354</v>
      </c>
      <c r="AC63" s="722" t="s">
        <v>176</v>
      </c>
      <c r="AD63" s="722" t="s">
        <v>176</v>
      </c>
      <c r="AE63" s="722" t="s">
        <v>176</v>
      </c>
      <c r="AF63" s="722" t="s">
        <v>176</v>
      </c>
      <c r="AG63" s="722">
        <v>107960</v>
      </c>
      <c r="AH63" s="722">
        <v>40</v>
      </c>
      <c r="AI63" s="722">
        <v>38639</v>
      </c>
      <c r="AJ63" s="722">
        <v>252876</v>
      </c>
      <c r="AK63" s="722" t="s">
        <v>176</v>
      </c>
      <c r="AL63" s="722" t="s">
        <v>176</v>
      </c>
      <c r="AM63" s="722" t="s">
        <v>176</v>
      </c>
      <c r="AN63" s="722" t="s">
        <v>176</v>
      </c>
      <c r="AO63" s="722">
        <v>156</v>
      </c>
      <c r="AP63" s="722" t="s">
        <v>176</v>
      </c>
      <c r="AQ63" s="722" t="s">
        <v>176</v>
      </c>
      <c r="AR63" s="722" t="s">
        <v>176</v>
      </c>
      <c r="AS63" s="722" t="s">
        <v>176</v>
      </c>
      <c r="AT63" s="722" t="s">
        <v>176</v>
      </c>
      <c r="AU63" s="722">
        <v>156</v>
      </c>
      <c r="AV63" s="722">
        <v>253032</v>
      </c>
      <c r="AW63" s="722" t="s">
        <v>176</v>
      </c>
      <c r="AX63" s="722">
        <v>253031</v>
      </c>
      <c r="AY63" s="722">
        <v>103620</v>
      </c>
      <c r="AZ63" s="722">
        <v>149409</v>
      </c>
      <c r="BA63" s="722">
        <v>291671</v>
      </c>
      <c r="BB63" s="722">
        <v>1603</v>
      </c>
      <c r="BC63" s="722">
        <v>3559</v>
      </c>
      <c r="BD63" s="722">
        <v>3</v>
      </c>
      <c r="BE63" s="722">
        <v>173</v>
      </c>
      <c r="BF63" s="722">
        <v>28938</v>
      </c>
      <c r="BG63" s="722">
        <v>10005</v>
      </c>
      <c r="BH63" s="722">
        <v>113319</v>
      </c>
      <c r="BI63" s="722">
        <v>271</v>
      </c>
      <c r="BJ63" s="722" t="s">
        <v>176</v>
      </c>
      <c r="BK63" s="722" t="s">
        <v>176</v>
      </c>
      <c r="BL63" s="722">
        <v>631</v>
      </c>
      <c r="BM63" s="722">
        <v>3</v>
      </c>
      <c r="BN63" s="722" t="s">
        <v>176</v>
      </c>
      <c r="BO63" s="722">
        <v>38639</v>
      </c>
      <c r="BP63" s="722">
        <v>119867</v>
      </c>
      <c r="BQ63" s="722" t="s">
        <v>176</v>
      </c>
      <c r="BR63" s="722" t="s">
        <v>176</v>
      </c>
      <c r="BS63" s="722" t="s">
        <v>176</v>
      </c>
      <c r="BT63" s="722" t="s">
        <v>176</v>
      </c>
      <c r="BU63" s="722" t="s">
        <v>176</v>
      </c>
      <c r="BV63" s="722">
        <v>1</v>
      </c>
      <c r="BW63" s="722" t="s">
        <v>176</v>
      </c>
      <c r="BX63" s="722" t="s">
        <v>176</v>
      </c>
      <c r="BY63" s="722" t="s">
        <v>176</v>
      </c>
      <c r="BZ63" s="722">
        <v>1</v>
      </c>
      <c r="CA63" s="722">
        <v>119868</v>
      </c>
      <c r="CB63" s="722" t="s">
        <v>176</v>
      </c>
      <c r="CC63" s="722">
        <v>119867</v>
      </c>
      <c r="CD63" s="722">
        <v>103620</v>
      </c>
      <c r="CE63" s="722">
        <v>16245</v>
      </c>
      <c r="CF63" s="722">
        <v>158507</v>
      </c>
    </row>
    <row r="64" spans="1:89">
      <c r="A64" s="723">
        <v>3123</v>
      </c>
      <c r="B64" s="732" t="s">
        <v>1031</v>
      </c>
      <c r="C64" s="722">
        <v>14661</v>
      </c>
      <c r="D64" s="722">
        <v>11051</v>
      </c>
      <c r="E64" s="722">
        <v>1777</v>
      </c>
      <c r="F64" s="722">
        <v>347</v>
      </c>
      <c r="G64" s="722">
        <v>1248</v>
      </c>
      <c r="H64" s="722">
        <v>1</v>
      </c>
      <c r="I64" s="722">
        <v>220</v>
      </c>
      <c r="J64" s="722">
        <v>17</v>
      </c>
      <c r="K64" s="722">
        <v>49</v>
      </c>
      <c r="L64" s="722" t="s">
        <v>176</v>
      </c>
      <c r="M64" s="722">
        <v>34</v>
      </c>
      <c r="N64" s="722">
        <v>536</v>
      </c>
      <c r="O64" s="722">
        <v>5</v>
      </c>
      <c r="P64" s="722">
        <v>3</v>
      </c>
      <c r="Q64" s="722">
        <v>331</v>
      </c>
      <c r="R64" s="722">
        <v>534</v>
      </c>
      <c r="S64" s="722">
        <v>23</v>
      </c>
      <c r="T64" s="722">
        <v>132</v>
      </c>
      <c r="U64" s="722">
        <v>25</v>
      </c>
      <c r="V64" s="722">
        <v>7447</v>
      </c>
      <c r="W64" s="722">
        <v>669</v>
      </c>
      <c r="X64" s="722" t="s">
        <v>176</v>
      </c>
      <c r="Y64" s="722" t="s">
        <v>176</v>
      </c>
      <c r="Z64" s="722" t="s">
        <v>176</v>
      </c>
      <c r="AA64" s="722" t="s">
        <v>176</v>
      </c>
      <c r="AB64" s="722">
        <v>8</v>
      </c>
      <c r="AC64" s="722" t="s">
        <v>176</v>
      </c>
      <c r="AD64" s="722" t="s">
        <v>176</v>
      </c>
      <c r="AE64" s="722" t="s">
        <v>176</v>
      </c>
      <c r="AF64" s="722" t="s">
        <v>176</v>
      </c>
      <c r="AG64" s="722">
        <v>209424</v>
      </c>
      <c r="AH64" s="722" t="s">
        <v>176</v>
      </c>
      <c r="AI64" s="722">
        <v>5548</v>
      </c>
      <c r="AJ64" s="722">
        <v>228333</v>
      </c>
      <c r="AK64" s="722" t="s">
        <v>176</v>
      </c>
      <c r="AL64" s="722" t="s">
        <v>176</v>
      </c>
      <c r="AM64" s="722">
        <v>3</v>
      </c>
      <c r="AN64" s="722" t="s">
        <v>176</v>
      </c>
      <c r="AO64" s="722">
        <v>4</v>
      </c>
      <c r="AP64" s="722" t="s">
        <v>176</v>
      </c>
      <c r="AQ64" s="722" t="s">
        <v>176</v>
      </c>
      <c r="AR64" s="722" t="s">
        <v>176</v>
      </c>
      <c r="AS64" s="722" t="s">
        <v>176</v>
      </c>
      <c r="AT64" s="722" t="s">
        <v>176</v>
      </c>
      <c r="AU64" s="722">
        <v>7</v>
      </c>
      <c r="AV64" s="722">
        <v>228340</v>
      </c>
      <c r="AW64" s="722" t="s">
        <v>176</v>
      </c>
      <c r="AX64" s="722">
        <v>228338</v>
      </c>
      <c r="AY64" s="722">
        <v>11511</v>
      </c>
      <c r="AZ64" s="722">
        <v>216831</v>
      </c>
      <c r="BA64" s="722">
        <v>233888</v>
      </c>
      <c r="BB64" s="722" t="s">
        <v>176</v>
      </c>
      <c r="BC64" s="722" t="s">
        <v>176</v>
      </c>
      <c r="BD64" s="722">
        <v>2</v>
      </c>
      <c r="BE64" s="722">
        <v>163</v>
      </c>
      <c r="BF64" s="722">
        <v>16135</v>
      </c>
      <c r="BG64" s="722">
        <v>1112</v>
      </c>
      <c r="BH64" s="722">
        <v>923</v>
      </c>
      <c r="BI64" s="722">
        <v>81</v>
      </c>
      <c r="BJ64" s="722" t="s">
        <v>176</v>
      </c>
      <c r="BK64" s="722" t="s">
        <v>176</v>
      </c>
      <c r="BL64" s="722">
        <v>3518</v>
      </c>
      <c r="BM64" s="722">
        <v>6</v>
      </c>
      <c r="BN64" s="722" t="s">
        <v>176</v>
      </c>
      <c r="BO64" s="722">
        <v>5548</v>
      </c>
      <c r="BP64" s="722">
        <v>16394</v>
      </c>
      <c r="BQ64" s="722" t="s">
        <v>176</v>
      </c>
      <c r="BR64" s="722" t="s">
        <v>176</v>
      </c>
      <c r="BS64" s="722" t="s">
        <v>176</v>
      </c>
      <c r="BT64" s="722" t="s">
        <v>176</v>
      </c>
      <c r="BU64" s="722" t="s">
        <v>176</v>
      </c>
      <c r="BV64" s="722" t="s">
        <v>176</v>
      </c>
      <c r="BW64" s="722" t="s">
        <v>176</v>
      </c>
      <c r="BX64" s="722" t="s">
        <v>176</v>
      </c>
      <c r="BY64" s="722" t="s">
        <v>176</v>
      </c>
      <c r="BZ64" s="722" t="s">
        <v>176</v>
      </c>
      <c r="CA64" s="722">
        <v>16395</v>
      </c>
      <c r="CB64" s="722" t="s">
        <v>176</v>
      </c>
      <c r="CC64" s="722">
        <v>16393</v>
      </c>
      <c r="CD64" s="722">
        <v>11511</v>
      </c>
      <c r="CE64" s="722">
        <v>4886</v>
      </c>
      <c r="CF64" s="722">
        <v>21943</v>
      </c>
    </row>
    <row r="65" spans="1:84">
      <c r="A65" s="723">
        <v>3124</v>
      </c>
      <c r="B65" s="732" t="s">
        <v>2713</v>
      </c>
      <c r="C65" s="722">
        <v>111678</v>
      </c>
      <c r="D65" s="722">
        <v>85091</v>
      </c>
      <c r="E65" s="722">
        <v>14313</v>
      </c>
      <c r="F65" s="722">
        <v>738</v>
      </c>
      <c r="G65" s="722">
        <v>10175</v>
      </c>
      <c r="H65" s="722" t="s">
        <v>176</v>
      </c>
      <c r="I65" s="722">
        <v>1163</v>
      </c>
      <c r="J65" s="722">
        <v>200</v>
      </c>
      <c r="K65" s="722">
        <v>630</v>
      </c>
      <c r="L65" s="722" t="s">
        <v>176</v>
      </c>
      <c r="M65" s="722">
        <v>363</v>
      </c>
      <c r="N65" s="722">
        <v>3744</v>
      </c>
      <c r="O65" s="722">
        <v>486</v>
      </c>
      <c r="P65" s="722">
        <v>37</v>
      </c>
      <c r="Q65" s="722">
        <v>742</v>
      </c>
      <c r="R65" s="722">
        <v>4873</v>
      </c>
      <c r="S65" s="722">
        <v>74</v>
      </c>
      <c r="T65" s="722">
        <v>4186</v>
      </c>
      <c r="U65" s="722">
        <v>267</v>
      </c>
      <c r="V65" s="722">
        <v>256397</v>
      </c>
      <c r="W65" s="722">
        <v>350</v>
      </c>
      <c r="X65" s="722" t="s">
        <v>176</v>
      </c>
      <c r="Y65" s="722" t="s">
        <v>176</v>
      </c>
      <c r="Z65" s="722" t="s">
        <v>176</v>
      </c>
      <c r="AA65" s="722">
        <v>359</v>
      </c>
      <c r="AB65" s="722">
        <v>44</v>
      </c>
      <c r="AC65" s="722" t="s">
        <v>176</v>
      </c>
      <c r="AD65" s="722" t="s">
        <v>176</v>
      </c>
      <c r="AE65" s="722" t="s">
        <v>176</v>
      </c>
      <c r="AF65" s="722" t="s">
        <v>176</v>
      </c>
      <c r="AG65" s="722" t="s">
        <v>176</v>
      </c>
      <c r="AH65" s="722">
        <v>7</v>
      </c>
      <c r="AI65" s="722">
        <v>153898</v>
      </c>
      <c r="AJ65" s="722">
        <v>230337</v>
      </c>
      <c r="AK65" s="722" t="s">
        <v>176</v>
      </c>
      <c r="AL65" s="722">
        <v>38</v>
      </c>
      <c r="AM65" s="722">
        <v>6</v>
      </c>
      <c r="AN65" s="722">
        <v>1</v>
      </c>
      <c r="AO65" s="722">
        <v>168</v>
      </c>
      <c r="AP65" s="722">
        <v>59</v>
      </c>
      <c r="AQ65" s="722" t="s">
        <v>176</v>
      </c>
      <c r="AR65" s="722" t="s">
        <v>176</v>
      </c>
      <c r="AS65" s="722" t="s">
        <v>176</v>
      </c>
      <c r="AT65" s="722" t="s">
        <v>176</v>
      </c>
      <c r="AU65" s="722">
        <v>272</v>
      </c>
      <c r="AV65" s="722">
        <v>230609</v>
      </c>
      <c r="AW65" s="722" t="s">
        <v>176</v>
      </c>
      <c r="AX65" s="722">
        <v>230609</v>
      </c>
      <c r="AY65" s="722">
        <v>168918</v>
      </c>
      <c r="AZ65" s="722">
        <v>61690</v>
      </c>
      <c r="BA65" s="722">
        <v>384507</v>
      </c>
      <c r="BB65" s="722">
        <v>3</v>
      </c>
      <c r="BC65" s="722">
        <v>2</v>
      </c>
      <c r="BD65" s="722">
        <v>40</v>
      </c>
      <c r="BE65" s="722">
        <v>42</v>
      </c>
      <c r="BF65" s="722">
        <v>315069</v>
      </c>
      <c r="BG65" s="722">
        <v>554</v>
      </c>
      <c r="BH65" s="722">
        <v>7624</v>
      </c>
      <c r="BI65" s="722">
        <v>178</v>
      </c>
      <c r="BJ65" s="722" t="s">
        <v>176</v>
      </c>
      <c r="BK65" s="722" t="s">
        <v>176</v>
      </c>
      <c r="BL65" s="722">
        <v>111154</v>
      </c>
      <c r="BM65" s="722" t="s">
        <v>176</v>
      </c>
      <c r="BN65" s="722" t="s">
        <v>176</v>
      </c>
      <c r="BO65" s="722">
        <v>153898</v>
      </c>
      <c r="BP65" s="722">
        <v>280771</v>
      </c>
      <c r="BQ65" s="722" t="s">
        <v>176</v>
      </c>
      <c r="BR65" s="722">
        <v>33</v>
      </c>
      <c r="BS65" s="722" t="s">
        <v>176</v>
      </c>
      <c r="BT65" s="722" t="s">
        <v>176</v>
      </c>
      <c r="BU65" s="722" t="s">
        <v>176</v>
      </c>
      <c r="BV65" s="722">
        <v>123</v>
      </c>
      <c r="BW65" s="722" t="s">
        <v>176</v>
      </c>
      <c r="BX65" s="722" t="s">
        <v>176</v>
      </c>
      <c r="BY65" s="722" t="s">
        <v>176</v>
      </c>
      <c r="BZ65" s="722">
        <v>156</v>
      </c>
      <c r="CA65" s="722">
        <v>280928</v>
      </c>
      <c r="CB65" s="722" t="s">
        <v>176</v>
      </c>
      <c r="CC65" s="722">
        <v>280928</v>
      </c>
      <c r="CD65" s="722">
        <v>168918</v>
      </c>
      <c r="CE65" s="722">
        <v>112009</v>
      </c>
      <c r="CF65" s="722">
        <v>434826</v>
      </c>
    </row>
    <row r="66" spans="1:84">
      <c r="A66" s="723">
        <v>3125</v>
      </c>
      <c r="B66" s="732" t="s">
        <v>2714</v>
      </c>
      <c r="C66" s="722">
        <v>189758</v>
      </c>
      <c r="D66" s="722">
        <v>149166</v>
      </c>
      <c r="E66" s="722">
        <v>27863</v>
      </c>
      <c r="F66" s="722">
        <v>785</v>
      </c>
      <c r="G66" s="722">
        <v>10567</v>
      </c>
      <c r="H66" s="722">
        <v>4</v>
      </c>
      <c r="I66" s="722">
        <v>1113</v>
      </c>
      <c r="J66" s="722">
        <v>263</v>
      </c>
      <c r="K66" s="722">
        <v>286</v>
      </c>
      <c r="L66" s="722" t="s">
        <v>176</v>
      </c>
      <c r="M66" s="722">
        <v>1411</v>
      </c>
      <c r="N66" s="722">
        <v>4502</v>
      </c>
      <c r="O66" s="722">
        <v>1538</v>
      </c>
      <c r="P66" s="722">
        <v>55</v>
      </c>
      <c r="Q66" s="722">
        <v>1070</v>
      </c>
      <c r="R66" s="722">
        <v>64709</v>
      </c>
      <c r="S66" s="722">
        <v>64</v>
      </c>
      <c r="T66" s="722">
        <v>3281</v>
      </c>
      <c r="U66" s="722">
        <v>279</v>
      </c>
      <c r="V66" s="722">
        <v>123001</v>
      </c>
      <c r="W66" s="722">
        <v>94</v>
      </c>
      <c r="X66" s="722" t="s">
        <v>176</v>
      </c>
      <c r="Y66" s="722" t="s">
        <v>176</v>
      </c>
      <c r="Z66" s="722" t="s">
        <v>176</v>
      </c>
      <c r="AA66" s="722">
        <v>5845</v>
      </c>
      <c r="AB66" s="722">
        <v>2837</v>
      </c>
      <c r="AC66" s="722" t="s">
        <v>176</v>
      </c>
      <c r="AD66" s="722" t="s">
        <v>176</v>
      </c>
      <c r="AE66" s="722" t="s">
        <v>176</v>
      </c>
      <c r="AF66" s="722" t="s">
        <v>176</v>
      </c>
      <c r="AG66" s="722" t="s">
        <v>176</v>
      </c>
      <c r="AH66" s="722">
        <v>125</v>
      </c>
      <c r="AI66" s="722">
        <v>67691</v>
      </c>
      <c r="AJ66" s="722">
        <v>331163</v>
      </c>
      <c r="AK66" s="722" t="s">
        <v>176</v>
      </c>
      <c r="AL66" s="722" t="s">
        <v>176</v>
      </c>
      <c r="AM66" s="722">
        <v>14</v>
      </c>
      <c r="AN66" s="722">
        <v>9</v>
      </c>
      <c r="AO66" s="722">
        <v>582</v>
      </c>
      <c r="AP66" s="722">
        <v>52</v>
      </c>
      <c r="AQ66" s="722" t="s">
        <v>176</v>
      </c>
      <c r="AR66" s="722" t="s">
        <v>176</v>
      </c>
      <c r="AS66" s="722" t="s">
        <v>176</v>
      </c>
      <c r="AT66" s="722">
        <v>4</v>
      </c>
      <c r="AU66" s="722">
        <v>653</v>
      </c>
      <c r="AV66" s="722">
        <v>331816</v>
      </c>
      <c r="AW66" s="722" t="s">
        <v>176</v>
      </c>
      <c r="AX66" s="722">
        <v>331815</v>
      </c>
      <c r="AY66" s="722">
        <v>196129</v>
      </c>
      <c r="AZ66" s="722">
        <v>135686</v>
      </c>
      <c r="BA66" s="722">
        <v>399511</v>
      </c>
      <c r="BB66" s="722">
        <v>865</v>
      </c>
      <c r="BC66" s="722">
        <v>2888</v>
      </c>
      <c r="BD66" s="722">
        <v>90</v>
      </c>
      <c r="BE66" s="722">
        <v>95</v>
      </c>
      <c r="BF66" s="722">
        <v>179940</v>
      </c>
      <c r="BG66" s="722">
        <v>1119</v>
      </c>
      <c r="BH66" s="722">
        <v>83679</v>
      </c>
      <c r="BI66" s="722">
        <v>436</v>
      </c>
      <c r="BJ66" s="722" t="s">
        <v>176</v>
      </c>
      <c r="BK66" s="722">
        <v>3</v>
      </c>
      <c r="BL66" s="722">
        <v>29612</v>
      </c>
      <c r="BM66" s="722">
        <v>161</v>
      </c>
      <c r="BN66" s="722" t="s">
        <v>176</v>
      </c>
      <c r="BO66" s="722">
        <v>67691</v>
      </c>
      <c r="BP66" s="722">
        <v>231196</v>
      </c>
      <c r="BQ66" s="722" t="s">
        <v>176</v>
      </c>
      <c r="BR66" s="722">
        <v>4</v>
      </c>
      <c r="BS66" s="722" t="s">
        <v>176</v>
      </c>
      <c r="BT66" s="722" t="s">
        <v>176</v>
      </c>
      <c r="BU66" s="722" t="s">
        <v>176</v>
      </c>
      <c r="BV66" s="722">
        <v>207</v>
      </c>
      <c r="BW66" s="722" t="s">
        <v>176</v>
      </c>
      <c r="BX66" s="722" t="s">
        <v>176</v>
      </c>
      <c r="BY66" s="722">
        <v>4</v>
      </c>
      <c r="BZ66" s="722">
        <v>206</v>
      </c>
      <c r="CA66" s="722">
        <v>231402</v>
      </c>
      <c r="CB66" s="722" t="s">
        <v>176</v>
      </c>
      <c r="CC66" s="722">
        <v>231401</v>
      </c>
      <c r="CD66" s="722">
        <v>196129</v>
      </c>
      <c r="CE66" s="722">
        <v>35272</v>
      </c>
      <c r="CF66" s="722">
        <v>299097</v>
      </c>
    </row>
    <row r="67" spans="1:84">
      <c r="A67" s="723">
        <v>3126</v>
      </c>
      <c r="B67" s="732" t="s">
        <v>2047</v>
      </c>
      <c r="C67" s="722">
        <v>18003</v>
      </c>
      <c r="D67" s="722">
        <v>13682</v>
      </c>
      <c r="E67" s="722">
        <v>2312</v>
      </c>
      <c r="F67" s="722">
        <v>67</v>
      </c>
      <c r="G67" s="722">
        <v>1716</v>
      </c>
      <c r="H67" s="722">
        <v>1</v>
      </c>
      <c r="I67" s="722">
        <v>193</v>
      </c>
      <c r="J67" s="722">
        <v>31</v>
      </c>
      <c r="K67" s="722">
        <v>53</v>
      </c>
      <c r="L67" s="722" t="s">
        <v>176</v>
      </c>
      <c r="M67" s="722">
        <v>49</v>
      </c>
      <c r="N67" s="722">
        <v>371</v>
      </c>
      <c r="O67" s="722">
        <v>10</v>
      </c>
      <c r="P67" s="722">
        <v>3</v>
      </c>
      <c r="Q67" s="722">
        <v>285</v>
      </c>
      <c r="R67" s="722">
        <v>2310</v>
      </c>
      <c r="S67" s="722">
        <v>16</v>
      </c>
      <c r="T67" s="722">
        <v>243</v>
      </c>
      <c r="U67" s="722">
        <v>29</v>
      </c>
      <c r="V67" s="722">
        <v>9891</v>
      </c>
      <c r="W67" s="722">
        <v>8</v>
      </c>
      <c r="X67" s="722" t="s">
        <v>176</v>
      </c>
      <c r="Y67" s="722" t="s">
        <v>176</v>
      </c>
      <c r="Z67" s="722" t="s">
        <v>176</v>
      </c>
      <c r="AA67" s="722">
        <v>102</v>
      </c>
      <c r="AB67" s="722">
        <v>1192</v>
      </c>
      <c r="AC67" s="722" t="s">
        <v>176</v>
      </c>
      <c r="AD67" s="722" t="s">
        <v>176</v>
      </c>
      <c r="AE67" s="722" t="s">
        <v>176</v>
      </c>
      <c r="AF67" s="722" t="s">
        <v>176</v>
      </c>
      <c r="AG67" s="722">
        <v>474636</v>
      </c>
      <c r="AH67" s="722" t="s">
        <v>176</v>
      </c>
      <c r="AI67" s="722">
        <v>11486</v>
      </c>
      <c r="AJ67" s="722">
        <v>495714</v>
      </c>
      <c r="AK67" s="722" t="s">
        <v>176</v>
      </c>
      <c r="AL67" s="722">
        <v>1</v>
      </c>
      <c r="AM67" s="722">
        <v>2</v>
      </c>
      <c r="AN67" s="722" t="s">
        <v>176</v>
      </c>
      <c r="AO67" s="722">
        <v>84</v>
      </c>
      <c r="AP67" s="722" t="s">
        <v>176</v>
      </c>
      <c r="AQ67" s="722" t="s">
        <v>176</v>
      </c>
      <c r="AR67" s="722">
        <v>38</v>
      </c>
      <c r="AS67" s="722" t="s">
        <v>176</v>
      </c>
      <c r="AT67" s="722" t="s">
        <v>176</v>
      </c>
      <c r="AU67" s="722">
        <v>126</v>
      </c>
      <c r="AV67" s="722">
        <v>495839</v>
      </c>
      <c r="AW67" s="722" t="s">
        <v>176</v>
      </c>
      <c r="AX67" s="722">
        <v>495838</v>
      </c>
      <c r="AY67" s="722">
        <v>36432</v>
      </c>
      <c r="AZ67" s="722">
        <v>459407</v>
      </c>
      <c r="BA67" s="722">
        <v>507325</v>
      </c>
      <c r="BB67" s="722" t="s">
        <v>176</v>
      </c>
      <c r="BC67" s="722" t="s">
        <v>176</v>
      </c>
      <c r="BD67" s="722">
        <v>2</v>
      </c>
      <c r="BE67" s="722">
        <v>228</v>
      </c>
      <c r="BF67" s="722">
        <v>46287</v>
      </c>
      <c r="BG67" s="722">
        <v>1739</v>
      </c>
      <c r="BH67" s="722">
        <v>1633</v>
      </c>
      <c r="BI67" s="722">
        <v>157</v>
      </c>
      <c r="BJ67" s="722" t="s">
        <v>176</v>
      </c>
      <c r="BK67" s="722" t="s">
        <v>176</v>
      </c>
      <c r="BL67" s="722">
        <v>1180</v>
      </c>
      <c r="BM67" s="722" t="s">
        <v>176</v>
      </c>
      <c r="BN67" s="722" t="s">
        <v>176</v>
      </c>
      <c r="BO67" s="722">
        <v>11486</v>
      </c>
      <c r="BP67" s="722">
        <v>39739</v>
      </c>
      <c r="BQ67" s="722" t="s">
        <v>176</v>
      </c>
      <c r="BR67" s="722" t="s">
        <v>176</v>
      </c>
      <c r="BS67" s="722" t="s">
        <v>176</v>
      </c>
      <c r="BT67" s="722" t="s">
        <v>176</v>
      </c>
      <c r="BU67" s="722" t="s">
        <v>176</v>
      </c>
      <c r="BV67" s="722" t="s">
        <v>176</v>
      </c>
      <c r="BW67" s="722" t="s">
        <v>176</v>
      </c>
      <c r="BX67" s="722" t="s">
        <v>176</v>
      </c>
      <c r="BY67" s="722" t="s">
        <v>176</v>
      </c>
      <c r="BZ67" s="722" t="s">
        <v>176</v>
      </c>
      <c r="CA67" s="722">
        <v>39739</v>
      </c>
      <c r="CB67" s="722" t="s">
        <v>176</v>
      </c>
      <c r="CC67" s="722">
        <v>39738</v>
      </c>
      <c r="CD67" s="722">
        <v>36432</v>
      </c>
      <c r="CE67" s="722">
        <v>3307</v>
      </c>
      <c r="CF67" s="722">
        <v>51225</v>
      </c>
    </row>
    <row r="68" spans="1:84">
      <c r="A68" s="723">
        <v>3129</v>
      </c>
      <c r="B68" s="732" t="s">
        <v>2715</v>
      </c>
      <c r="C68" s="722" t="s">
        <v>176</v>
      </c>
      <c r="D68" s="722" t="s">
        <v>176</v>
      </c>
      <c r="E68" s="722" t="s">
        <v>176</v>
      </c>
      <c r="F68" s="722" t="s">
        <v>176</v>
      </c>
      <c r="G68" s="722" t="s">
        <v>176</v>
      </c>
      <c r="H68" s="722" t="s">
        <v>176</v>
      </c>
      <c r="I68" s="722" t="s">
        <v>176</v>
      </c>
      <c r="J68" s="722" t="s">
        <v>176</v>
      </c>
      <c r="K68" s="722" t="s">
        <v>176</v>
      </c>
      <c r="L68" s="722" t="s">
        <v>176</v>
      </c>
      <c r="M68" s="722" t="s">
        <v>176</v>
      </c>
      <c r="N68" s="722" t="s">
        <v>176</v>
      </c>
      <c r="O68" s="722" t="s">
        <v>176</v>
      </c>
      <c r="P68" s="722" t="s">
        <v>176</v>
      </c>
      <c r="Q68" s="722" t="s">
        <v>176</v>
      </c>
      <c r="R68" s="722" t="s">
        <v>176</v>
      </c>
      <c r="S68" s="722" t="s">
        <v>176</v>
      </c>
      <c r="T68" s="722" t="s">
        <v>176</v>
      </c>
      <c r="U68" s="722" t="s">
        <v>176</v>
      </c>
      <c r="V68" s="722">
        <v>375</v>
      </c>
      <c r="W68" s="722" t="s">
        <v>176</v>
      </c>
      <c r="X68" s="722" t="s">
        <v>176</v>
      </c>
      <c r="Y68" s="722" t="s">
        <v>176</v>
      </c>
      <c r="Z68" s="722" t="s">
        <v>176</v>
      </c>
      <c r="AA68" s="722" t="s">
        <v>176</v>
      </c>
      <c r="AB68" s="722" t="s">
        <v>176</v>
      </c>
      <c r="AC68" s="722" t="s">
        <v>176</v>
      </c>
      <c r="AD68" s="722" t="s">
        <v>176</v>
      </c>
      <c r="AE68" s="722" t="s">
        <v>176</v>
      </c>
      <c r="AF68" s="722" t="s">
        <v>176</v>
      </c>
      <c r="AG68" s="722">
        <v>951972</v>
      </c>
      <c r="AH68" s="722" t="s">
        <v>176</v>
      </c>
      <c r="AI68" s="722">
        <v>309</v>
      </c>
      <c r="AJ68" s="722">
        <v>952038</v>
      </c>
      <c r="AK68" s="722" t="s">
        <v>176</v>
      </c>
      <c r="AL68" s="722" t="s">
        <v>176</v>
      </c>
      <c r="AM68" s="722" t="s">
        <v>176</v>
      </c>
      <c r="AN68" s="722" t="s">
        <v>176</v>
      </c>
      <c r="AO68" s="722" t="s">
        <v>176</v>
      </c>
      <c r="AP68" s="722" t="s">
        <v>176</v>
      </c>
      <c r="AQ68" s="722" t="s">
        <v>176</v>
      </c>
      <c r="AR68" s="722" t="s">
        <v>176</v>
      </c>
      <c r="AS68" s="722" t="s">
        <v>176</v>
      </c>
      <c r="AT68" s="722" t="s">
        <v>176</v>
      </c>
      <c r="AU68" s="722" t="s">
        <v>176</v>
      </c>
      <c r="AV68" s="722">
        <v>952038</v>
      </c>
      <c r="AW68" s="722" t="s">
        <v>176</v>
      </c>
      <c r="AX68" s="722">
        <v>952037</v>
      </c>
      <c r="AY68" s="722">
        <v>390434</v>
      </c>
      <c r="AZ68" s="722">
        <v>561603</v>
      </c>
      <c r="BA68" s="722">
        <v>952347</v>
      </c>
      <c r="BB68" s="722" t="s">
        <v>176</v>
      </c>
      <c r="BC68" s="722" t="s">
        <v>176</v>
      </c>
      <c r="BD68" s="722" t="s">
        <v>176</v>
      </c>
      <c r="BE68" s="722" t="s">
        <v>176</v>
      </c>
      <c r="BF68" s="722">
        <v>312</v>
      </c>
      <c r="BG68" s="722" t="s">
        <v>176</v>
      </c>
      <c r="BH68" s="722">
        <v>390431</v>
      </c>
      <c r="BI68" s="722" t="s">
        <v>176</v>
      </c>
      <c r="BJ68" s="722" t="s">
        <v>176</v>
      </c>
      <c r="BK68" s="722" t="s">
        <v>176</v>
      </c>
      <c r="BL68" s="722">
        <v>12425</v>
      </c>
      <c r="BM68" s="722">
        <v>31</v>
      </c>
      <c r="BN68" s="722" t="s">
        <v>176</v>
      </c>
      <c r="BO68" s="722">
        <v>309</v>
      </c>
      <c r="BP68" s="722">
        <v>402891</v>
      </c>
      <c r="BQ68" s="722" t="s">
        <v>176</v>
      </c>
      <c r="BR68" s="722" t="s">
        <v>176</v>
      </c>
      <c r="BS68" s="722" t="s">
        <v>176</v>
      </c>
      <c r="BT68" s="722" t="s">
        <v>176</v>
      </c>
      <c r="BU68" s="722" t="s">
        <v>176</v>
      </c>
      <c r="BV68" s="722" t="s">
        <v>176</v>
      </c>
      <c r="BW68" s="722" t="s">
        <v>176</v>
      </c>
      <c r="BX68" s="722" t="s">
        <v>176</v>
      </c>
      <c r="BY68" s="722" t="s">
        <v>176</v>
      </c>
      <c r="BZ68" s="722" t="s">
        <v>176</v>
      </c>
      <c r="CA68" s="722">
        <v>402891</v>
      </c>
      <c r="CB68" s="722" t="s">
        <v>176</v>
      </c>
      <c r="CC68" s="722">
        <v>402890</v>
      </c>
      <c r="CD68" s="722">
        <v>390434</v>
      </c>
      <c r="CE68" s="722">
        <v>12456</v>
      </c>
      <c r="CF68" s="722">
        <v>403200</v>
      </c>
    </row>
    <row r="69" spans="1:84">
      <c r="A69" s="723" t="s">
        <v>2716</v>
      </c>
      <c r="B69" s="725" t="s">
        <v>513</v>
      </c>
      <c r="C69" s="722">
        <v>292653</v>
      </c>
      <c r="D69" s="722">
        <v>227721</v>
      </c>
      <c r="E69" s="722">
        <v>38401</v>
      </c>
      <c r="F69" s="722">
        <v>1891</v>
      </c>
      <c r="G69" s="722">
        <v>20933</v>
      </c>
      <c r="H69" s="722">
        <v>704</v>
      </c>
      <c r="I69" s="722">
        <v>2533</v>
      </c>
      <c r="J69" s="722">
        <v>470</v>
      </c>
      <c r="K69" s="722">
        <v>4349</v>
      </c>
      <c r="L69" s="722">
        <v>24</v>
      </c>
      <c r="M69" s="722">
        <v>1454</v>
      </c>
      <c r="N69" s="722">
        <v>120231</v>
      </c>
      <c r="O69" s="722">
        <v>26927</v>
      </c>
      <c r="P69" s="722">
        <v>544</v>
      </c>
      <c r="Q69" s="722">
        <v>922</v>
      </c>
      <c r="R69" s="722">
        <v>59801</v>
      </c>
      <c r="S69" s="722">
        <v>1520</v>
      </c>
      <c r="T69" s="722">
        <v>7392</v>
      </c>
      <c r="U69" s="722">
        <v>11357</v>
      </c>
      <c r="V69" s="722">
        <v>198089</v>
      </c>
      <c r="W69" s="722">
        <v>21456</v>
      </c>
      <c r="X69" s="722" t="s">
        <v>176</v>
      </c>
      <c r="Y69" s="722" t="s">
        <v>176</v>
      </c>
      <c r="Z69" s="722" t="s">
        <v>176</v>
      </c>
      <c r="AA69" s="722">
        <v>32002</v>
      </c>
      <c r="AB69" s="722">
        <v>37662</v>
      </c>
      <c r="AC69" s="722" t="s">
        <v>176</v>
      </c>
      <c r="AD69" s="722" t="s">
        <v>176</v>
      </c>
      <c r="AE69" s="722" t="s">
        <v>176</v>
      </c>
      <c r="AF69" s="722" t="s">
        <v>176</v>
      </c>
      <c r="AG69" s="722">
        <v>2852352</v>
      </c>
      <c r="AH69" s="722">
        <v>2780</v>
      </c>
      <c r="AI69" s="722">
        <v>151137</v>
      </c>
      <c r="AJ69" s="722">
        <v>3520378</v>
      </c>
      <c r="AK69" s="722" t="s">
        <v>176</v>
      </c>
      <c r="AL69" s="722">
        <v>34</v>
      </c>
      <c r="AM69" s="722">
        <v>11</v>
      </c>
      <c r="AN69" s="722">
        <v>8193</v>
      </c>
      <c r="AO69" s="722">
        <v>795</v>
      </c>
      <c r="AP69" s="722">
        <v>8237</v>
      </c>
      <c r="AQ69" s="722">
        <v>42</v>
      </c>
      <c r="AR69" s="722">
        <v>13</v>
      </c>
      <c r="AS69" s="722">
        <v>22</v>
      </c>
      <c r="AT69" s="722">
        <v>190</v>
      </c>
      <c r="AU69" s="722">
        <v>17157</v>
      </c>
      <c r="AV69" s="722">
        <v>3537535</v>
      </c>
      <c r="AW69" s="722">
        <v>114</v>
      </c>
      <c r="AX69" s="722">
        <v>3537418</v>
      </c>
      <c r="AY69" s="722">
        <v>2900528</v>
      </c>
      <c r="AZ69" s="722">
        <v>636889</v>
      </c>
      <c r="BA69" s="722">
        <v>3688862</v>
      </c>
      <c r="BB69" s="722">
        <v>77100</v>
      </c>
      <c r="BC69" s="722">
        <v>193</v>
      </c>
      <c r="BD69" s="722">
        <v>22054</v>
      </c>
      <c r="BE69" s="722">
        <v>3556</v>
      </c>
      <c r="BF69" s="722">
        <v>2084967</v>
      </c>
      <c r="BG69" s="722">
        <v>8910</v>
      </c>
      <c r="BH69" s="722">
        <v>962859</v>
      </c>
      <c r="BI69" s="722">
        <v>19613</v>
      </c>
      <c r="BJ69" s="722" t="s">
        <v>176</v>
      </c>
      <c r="BK69" s="722">
        <v>2</v>
      </c>
      <c r="BL69" s="722">
        <v>124880</v>
      </c>
      <c r="BM69" s="722">
        <v>28912</v>
      </c>
      <c r="BN69" s="722" t="s">
        <v>176</v>
      </c>
      <c r="BO69" s="722">
        <v>151137</v>
      </c>
      <c r="BP69" s="722">
        <v>3181909</v>
      </c>
      <c r="BQ69" s="722" t="s">
        <v>176</v>
      </c>
      <c r="BR69" s="722">
        <v>44</v>
      </c>
      <c r="BS69" s="722" t="s">
        <v>176</v>
      </c>
      <c r="BT69" s="722">
        <v>3777</v>
      </c>
      <c r="BU69" s="722">
        <v>178</v>
      </c>
      <c r="BV69" s="722">
        <v>4029</v>
      </c>
      <c r="BW69" s="722">
        <v>1276</v>
      </c>
      <c r="BX69" s="722" t="s">
        <v>176</v>
      </c>
      <c r="BY69" s="722">
        <v>190</v>
      </c>
      <c r="BZ69" s="722">
        <v>9113</v>
      </c>
      <c r="CA69" s="722">
        <v>3191022</v>
      </c>
      <c r="CB69" s="722" t="s">
        <v>176</v>
      </c>
      <c r="CC69" s="722">
        <v>3191019</v>
      </c>
      <c r="CD69" s="722">
        <v>2900528</v>
      </c>
      <c r="CE69" s="722">
        <v>290490</v>
      </c>
      <c r="CF69" s="722">
        <v>3342349</v>
      </c>
    </row>
    <row r="70" spans="1:84" ht="12.75" customHeight="1">
      <c r="A70" s="723" t="s">
        <v>2717</v>
      </c>
      <c r="B70" s="729" t="s">
        <v>2718</v>
      </c>
      <c r="C70" s="722">
        <v>1009470</v>
      </c>
      <c r="D70" s="722">
        <v>773758</v>
      </c>
      <c r="E70" s="722">
        <v>172462</v>
      </c>
      <c r="F70" s="722">
        <v>12838</v>
      </c>
      <c r="G70" s="722">
        <v>37393</v>
      </c>
      <c r="H70" s="722">
        <v>1968</v>
      </c>
      <c r="I70" s="722">
        <v>10002</v>
      </c>
      <c r="J70" s="722">
        <v>1049</v>
      </c>
      <c r="K70" s="722">
        <v>69612</v>
      </c>
      <c r="L70" s="722">
        <v>1021</v>
      </c>
      <c r="M70" s="722">
        <v>13731</v>
      </c>
      <c r="N70" s="722">
        <v>483975</v>
      </c>
      <c r="O70" s="722">
        <v>307698</v>
      </c>
      <c r="P70" s="722">
        <v>2412</v>
      </c>
      <c r="Q70" s="722">
        <v>2200</v>
      </c>
      <c r="R70" s="722">
        <v>366448</v>
      </c>
      <c r="S70" s="722">
        <v>6013</v>
      </c>
      <c r="T70" s="722">
        <v>18939</v>
      </c>
      <c r="U70" s="722">
        <v>23793</v>
      </c>
      <c r="V70" s="722">
        <v>86155</v>
      </c>
      <c r="W70" s="722">
        <v>117821</v>
      </c>
      <c r="X70" s="722">
        <v>7205</v>
      </c>
      <c r="Y70" s="722">
        <v>4490</v>
      </c>
      <c r="Z70" s="722" t="s">
        <v>176</v>
      </c>
      <c r="AA70" s="722">
        <v>53259</v>
      </c>
      <c r="AB70" s="722">
        <v>237415</v>
      </c>
      <c r="AC70" s="722">
        <v>722</v>
      </c>
      <c r="AD70" s="722">
        <v>158</v>
      </c>
      <c r="AE70" s="722" t="s">
        <v>176</v>
      </c>
      <c r="AF70" s="722" t="s">
        <v>176</v>
      </c>
      <c r="AG70" s="722" t="s">
        <v>176</v>
      </c>
      <c r="AH70" s="722">
        <v>9193</v>
      </c>
      <c r="AI70" s="722">
        <v>211879</v>
      </c>
      <c r="AJ70" s="722">
        <v>2609848</v>
      </c>
      <c r="AK70" s="722">
        <v>12073</v>
      </c>
      <c r="AL70" s="722">
        <v>1565</v>
      </c>
      <c r="AM70" s="722">
        <v>14514</v>
      </c>
      <c r="AN70" s="722">
        <v>32735</v>
      </c>
      <c r="AO70" s="722">
        <v>29835</v>
      </c>
      <c r="AP70" s="722">
        <v>136011</v>
      </c>
      <c r="AQ70" s="722">
        <v>4695</v>
      </c>
      <c r="AR70" s="722">
        <v>17507</v>
      </c>
      <c r="AS70" s="722">
        <v>675</v>
      </c>
      <c r="AT70" s="722">
        <v>13895</v>
      </c>
      <c r="AU70" s="722">
        <v>235715</v>
      </c>
      <c r="AV70" s="722">
        <v>2845563</v>
      </c>
      <c r="AW70" s="722">
        <v>19544</v>
      </c>
      <c r="AX70" s="722">
        <v>2826019</v>
      </c>
      <c r="AY70" s="722">
        <v>718548</v>
      </c>
      <c r="AZ70" s="722">
        <v>2107472</v>
      </c>
      <c r="BA70" s="722">
        <v>3071337</v>
      </c>
      <c r="BB70" s="722">
        <v>980750</v>
      </c>
      <c r="BC70" s="722">
        <v>48378</v>
      </c>
      <c r="BD70" s="722">
        <v>134922</v>
      </c>
      <c r="BE70" s="722">
        <v>29416</v>
      </c>
      <c r="BF70" s="722">
        <v>501321</v>
      </c>
      <c r="BG70" s="722">
        <v>29236</v>
      </c>
      <c r="BH70" s="722">
        <v>389442</v>
      </c>
      <c r="BI70" s="722">
        <v>20614</v>
      </c>
      <c r="BJ70" s="722">
        <v>1227</v>
      </c>
      <c r="BK70" s="722">
        <v>1570</v>
      </c>
      <c r="BL70" s="722">
        <v>191</v>
      </c>
      <c r="BM70" s="722">
        <v>166</v>
      </c>
      <c r="BN70" s="722">
        <v>357</v>
      </c>
      <c r="BO70" s="722">
        <v>211879</v>
      </c>
      <c r="BP70" s="722">
        <v>1925712</v>
      </c>
      <c r="BQ70" s="722">
        <v>8882</v>
      </c>
      <c r="BR70" s="722">
        <v>6522</v>
      </c>
      <c r="BS70" s="722">
        <v>5777</v>
      </c>
      <c r="BT70" s="722">
        <v>14829</v>
      </c>
      <c r="BU70" s="722">
        <v>3010</v>
      </c>
      <c r="BV70" s="722">
        <v>43450</v>
      </c>
      <c r="BW70" s="722">
        <v>3498</v>
      </c>
      <c r="BX70" s="722">
        <v>218</v>
      </c>
      <c r="BY70" s="722">
        <v>13895</v>
      </c>
      <c r="BZ70" s="722">
        <v>72291</v>
      </c>
      <c r="CA70" s="722">
        <v>1998003</v>
      </c>
      <c r="CB70" s="722">
        <v>683</v>
      </c>
      <c r="CC70" s="722">
        <v>1997319</v>
      </c>
      <c r="CD70" s="722">
        <v>718548</v>
      </c>
      <c r="CE70" s="722">
        <v>1278772</v>
      </c>
      <c r="CF70" s="722">
        <v>2223777</v>
      </c>
    </row>
    <row r="71" spans="1:84">
      <c r="A71" s="733" t="s">
        <v>1507</v>
      </c>
      <c r="B71" s="725" t="s">
        <v>2719</v>
      </c>
      <c r="C71" s="722">
        <v>108305</v>
      </c>
      <c r="D71" s="722">
        <v>87214</v>
      </c>
      <c r="E71" s="722">
        <v>9053</v>
      </c>
      <c r="F71" s="722">
        <v>739</v>
      </c>
      <c r="G71" s="722">
        <v>9089</v>
      </c>
      <c r="H71" s="722">
        <v>5</v>
      </c>
      <c r="I71" s="722">
        <v>1914</v>
      </c>
      <c r="J71" s="722">
        <v>290</v>
      </c>
      <c r="K71" s="722">
        <v>33</v>
      </c>
      <c r="L71" s="722" t="s">
        <v>176</v>
      </c>
      <c r="M71" s="722">
        <v>322</v>
      </c>
      <c r="N71" s="722">
        <v>691</v>
      </c>
      <c r="O71" s="722">
        <v>22</v>
      </c>
      <c r="P71" s="722">
        <v>19</v>
      </c>
      <c r="Q71" s="722">
        <v>369</v>
      </c>
      <c r="R71" s="722">
        <v>37110</v>
      </c>
      <c r="S71" s="722">
        <v>73</v>
      </c>
      <c r="T71" s="722">
        <v>14136</v>
      </c>
      <c r="U71" s="722">
        <v>13884</v>
      </c>
      <c r="V71" s="722">
        <v>6750</v>
      </c>
      <c r="W71" s="722">
        <v>416</v>
      </c>
      <c r="X71" s="722" t="s">
        <v>176</v>
      </c>
      <c r="Y71" s="722" t="s">
        <v>176</v>
      </c>
      <c r="Z71" s="722" t="s">
        <v>176</v>
      </c>
      <c r="AA71" s="722">
        <v>75735</v>
      </c>
      <c r="AB71" s="722">
        <v>49983</v>
      </c>
      <c r="AC71" s="722" t="s">
        <v>176</v>
      </c>
      <c r="AD71" s="722">
        <v>950</v>
      </c>
      <c r="AE71" s="722" t="s">
        <v>176</v>
      </c>
      <c r="AF71" s="722" t="s">
        <v>176</v>
      </c>
      <c r="AG71" s="722">
        <v>388355</v>
      </c>
      <c r="AH71" s="722">
        <v>53623</v>
      </c>
      <c r="AI71" s="722">
        <v>26231</v>
      </c>
      <c r="AJ71" s="722">
        <v>724545</v>
      </c>
      <c r="AK71" s="722" t="s">
        <v>176</v>
      </c>
      <c r="AL71" s="722">
        <v>276</v>
      </c>
      <c r="AM71" s="722">
        <v>3</v>
      </c>
      <c r="AN71" s="722" t="s">
        <v>176</v>
      </c>
      <c r="AO71" s="722">
        <v>258</v>
      </c>
      <c r="AP71" s="722">
        <v>15</v>
      </c>
      <c r="AQ71" s="722">
        <v>12</v>
      </c>
      <c r="AR71" s="722">
        <v>3593</v>
      </c>
      <c r="AS71" s="722" t="s">
        <v>176</v>
      </c>
      <c r="AT71" s="722">
        <v>69</v>
      </c>
      <c r="AU71" s="722">
        <v>4088</v>
      </c>
      <c r="AV71" s="722">
        <v>728633</v>
      </c>
      <c r="AW71" s="722" t="s">
        <v>176</v>
      </c>
      <c r="AX71" s="722">
        <v>728634</v>
      </c>
      <c r="AY71" s="722">
        <v>201517</v>
      </c>
      <c r="AZ71" s="722">
        <v>527116</v>
      </c>
      <c r="BA71" s="722">
        <v>754933</v>
      </c>
      <c r="BB71" s="722">
        <v>59</v>
      </c>
      <c r="BC71" s="722" t="s">
        <v>176</v>
      </c>
      <c r="BD71" s="722">
        <v>9</v>
      </c>
      <c r="BE71" s="722">
        <v>13806</v>
      </c>
      <c r="BF71" s="722">
        <v>197109</v>
      </c>
      <c r="BG71" s="722">
        <v>4761</v>
      </c>
      <c r="BH71" s="722">
        <v>30101</v>
      </c>
      <c r="BI71" s="722">
        <v>555428</v>
      </c>
      <c r="BJ71" s="722">
        <v>457</v>
      </c>
      <c r="BK71" s="722">
        <v>1192</v>
      </c>
      <c r="BL71" s="722">
        <v>19971</v>
      </c>
      <c r="BM71" s="722">
        <v>39234</v>
      </c>
      <c r="BN71" s="722" t="s">
        <v>176</v>
      </c>
      <c r="BO71" s="722">
        <v>26231</v>
      </c>
      <c r="BP71" s="722">
        <v>835898</v>
      </c>
      <c r="BQ71" s="722">
        <v>4</v>
      </c>
      <c r="BR71" s="722">
        <v>8555</v>
      </c>
      <c r="BS71" s="722" t="s">
        <v>176</v>
      </c>
      <c r="BT71" s="722">
        <v>29</v>
      </c>
      <c r="BU71" s="722" t="s">
        <v>176</v>
      </c>
      <c r="BV71" s="722">
        <v>145</v>
      </c>
      <c r="BW71" s="722" t="s">
        <v>176</v>
      </c>
      <c r="BX71" s="722" t="s">
        <v>176</v>
      </c>
      <c r="BY71" s="722">
        <v>69</v>
      </c>
      <c r="BZ71" s="722">
        <v>8663</v>
      </c>
      <c r="CA71" s="722">
        <v>844561</v>
      </c>
      <c r="CB71" s="722" t="s">
        <v>176</v>
      </c>
      <c r="CC71" s="722">
        <v>844562</v>
      </c>
      <c r="CD71" s="722">
        <v>201517</v>
      </c>
      <c r="CE71" s="722">
        <v>643044</v>
      </c>
      <c r="CF71" s="722">
        <v>870861</v>
      </c>
    </row>
    <row r="72" spans="1:84">
      <c r="A72" s="733">
        <v>331</v>
      </c>
      <c r="B72" s="725" t="s">
        <v>520</v>
      </c>
      <c r="C72" s="722">
        <v>23655</v>
      </c>
      <c r="D72" s="722">
        <v>18400</v>
      </c>
      <c r="E72" s="722">
        <v>2694</v>
      </c>
      <c r="F72" s="722">
        <v>215</v>
      </c>
      <c r="G72" s="722">
        <v>1935</v>
      </c>
      <c r="H72" s="722">
        <v>87</v>
      </c>
      <c r="I72" s="722">
        <v>298</v>
      </c>
      <c r="J72" s="722">
        <v>26</v>
      </c>
      <c r="K72" s="722">
        <v>173</v>
      </c>
      <c r="L72" s="722">
        <v>7</v>
      </c>
      <c r="M72" s="722">
        <v>88</v>
      </c>
      <c r="N72" s="722">
        <v>1134</v>
      </c>
      <c r="O72" s="722">
        <v>255</v>
      </c>
      <c r="P72" s="722">
        <v>7</v>
      </c>
      <c r="Q72" s="722">
        <v>38</v>
      </c>
      <c r="R72" s="722">
        <v>10286</v>
      </c>
      <c r="S72" s="722">
        <v>40</v>
      </c>
      <c r="T72" s="722">
        <v>526</v>
      </c>
      <c r="U72" s="722">
        <v>1204</v>
      </c>
      <c r="V72" s="722">
        <v>1755</v>
      </c>
      <c r="W72" s="722">
        <v>2569</v>
      </c>
      <c r="X72" s="722" t="s">
        <v>176</v>
      </c>
      <c r="Y72" s="722" t="s">
        <v>176</v>
      </c>
      <c r="Z72" s="722" t="s">
        <v>176</v>
      </c>
      <c r="AA72" s="722">
        <v>16214</v>
      </c>
      <c r="AB72" s="722">
        <v>860714</v>
      </c>
      <c r="AC72" s="722" t="s">
        <v>176</v>
      </c>
      <c r="AD72" s="722">
        <v>171</v>
      </c>
      <c r="AE72" s="722" t="s">
        <v>176</v>
      </c>
      <c r="AF72" s="722" t="s">
        <v>176</v>
      </c>
      <c r="AG72" s="722" t="s">
        <v>176</v>
      </c>
      <c r="AH72" s="722">
        <v>614246</v>
      </c>
      <c r="AI72" s="722">
        <v>11147</v>
      </c>
      <c r="AJ72" s="722">
        <v>1521937</v>
      </c>
      <c r="AK72" s="722" t="s">
        <v>176</v>
      </c>
      <c r="AL72" s="722">
        <v>369</v>
      </c>
      <c r="AM72" s="722" t="s">
        <v>176</v>
      </c>
      <c r="AN72" s="722" t="s">
        <v>176</v>
      </c>
      <c r="AO72" s="722" t="s">
        <v>176</v>
      </c>
      <c r="AP72" s="722" t="s">
        <v>176</v>
      </c>
      <c r="AQ72" s="722">
        <v>260</v>
      </c>
      <c r="AR72" s="722">
        <v>28045</v>
      </c>
      <c r="AS72" s="722" t="s">
        <v>176</v>
      </c>
      <c r="AT72" s="722">
        <v>128</v>
      </c>
      <c r="AU72" s="722">
        <v>28547</v>
      </c>
      <c r="AV72" s="722">
        <v>1550484</v>
      </c>
      <c r="AW72" s="722">
        <v>335</v>
      </c>
      <c r="AX72" s="722">
        <v>1550149</v>
      </c>
      <c r="AY72" s="722">
        <v>94665</v>
      </c>
      <c r="AZ72" s="722">
        <v>1455484</v>
      </c>
      <c r="BA72" s="722">
        <v>1561759</v>
      </c>
      <c r="BB72" s="722">
        <v>116</v>
      </c>
      <c r="BC72" s="722" t="s">
        <v>176</v>
      </c>
      <c r="BD72" s="722">
        <v>119</v>
      </c>
      <c r="BE72" s="722">
        <v>363</v>
      </c>
      <c r="BF72" s="722">
        <v>12001</v>
      </c>
      <c r="BG72" s="722">
        <v>852</v>
      </c>
      <c r="BH72" s="722">
        <v>88791</v>
      </c>
      <c r="BI72" s="722">
        <v>22899</v>
      </c>
      <c r="BJ72" s="722">
        <v>282</v>
      </c>
      <c r="BK72" s="722">
        <v>643</v>
      </c>
      <c r="BL72" s="722" t="s">
        <v>176</v>
      </c>
      <c r="BM72" s="722" t="s">
        <v>176</v>
      </c>
      <c r="BN72" s="722" t="s">
        <v>176</v>
      </c>
      <c r="BO72" s="722">
        <v>11147</v>
      </c>
      <c r="BP72" s="722">
        <v>114919</v>
      </c>
      <c r="BQ72" s="722">
        <v>128</v>
      </c>
      <c r="BR72" s="722">
        <v>14604</v>
      </c>
      <c r="BS72" s="722" t="s">
        <v>176</v>
      </c>
      <c r="BT72" s="722" t="s">
        <v>176</v>
      </c>
      <c r="BU72" s="722" t="s">
        <v>176</v>
      </c>
      <c r="BV72" s="722">
        <v>4737</v>
      </c>
      <c r="BW72" s="722">
        <v>24</v>
      </c>
      <c r="BX72" s="722" t="s">
        <v>176</v>
      </c>
      <c r="BY72" s="722">
        <v>128</v>
      </c>
      <c r="BZ72" s="722">
        <v>19366</v>
      </c>
      <c r="CA72" s="722">
        <v>134285</v>
      </c>
      <c r="CB72" s="722">
        <v>66</v>
      </c>
      <c r="CC72" s="722">
        <v>134220</v>
      </c>
      <c r="CD72" s="722">
        <v>94665</v>
      </c>
      <c r="CE72" s="722">
        <v>39555</v>
      </c>
      <c r="CF72" s="722">
        <v>145560</v>
      </c>
    </row>
    <row r="73" spans="1:84">
      <c r="A73" s="723">
        <v>341</v>
      </c>
      <c r="B73" s="725" t="s">
        <v>1053</v>
      </c>
      <c r="C73" s="722">
        <v>185707</v>
      </c>
      <c r="D73" s="722">
        <v>143864</v>
      </c>
      <c r="E73" s="722">
        <v>20443</v>
      </c>
      <c r="F73" s="722">
        <v>3230</v>
      </c>
      <c r="G73" s="722">
        <v>15322</v>
      </c>
      <c r="H73" s="722">
        <v>5</v>
      </c>
      <c r="I73" s="722">
        <v>2699</v>
      </c>
      <c r="J73" s="722">
        <v>144</v>
      </c>
      <c r="K73" s="722">
        <v>77</v>
      </c>
      <c r="L73" s="722">
        <v>1</v>
      </c>
      <c r="M73" s="722">
        <v>360</v>
      </c>
      <c r="N73" s="722">
        <v>842</v>
      </c>
      <c r="O73" s="722">
        <v>127</v>
      </c>
      <c r="P73" s="722">
        <v>34</v>
      </c>
      <c r="Q73" s="722">
        <v>533</v>
      </c>
      <c r="R73" s="722">
        <v>1263</v>
      </c>
      <c r="S73" s="722">
        <v>238</v>
      </c>
      <c r="T73" s="722">
        <v>2453</v>
      </c>
      <c r="U73" s="722">
        <v>4943</v>
      </c>
      <c r="V73" s="722">
        <v>78763</v>
      </c>
      <c r="W73" s="722">
        <v>330</v>
      </c>
      <c r="X73" s="722" t="s">
        <v>176</v>
      </c>
      <c r="Y73" s="722" t="s">
        <v>176</v>
      </c>
      <c r="Z73" s="722" t="s">
        <v>176</v>
      </c>
      <c r="AA73" s="722">
        <v>8001</v>
      </c>
      <c r="AB73" s="722">
        <v>2141</v>
      </c>
      <c r="AC73" s="722" t="s">
        <v>176</v>
      </c>
      <c r="AD73" s="722" t="s">
        <v>176</v>
      </c>
      <c r="AE73" s="722" t="s">
        <v>176</v>
      </c>
      <c r="AF73" s="722" t="s">
        <v>176</v>
      </c>
      <c r="AG73" s="722">
        <v>1449072</v>
      </c>
      <c r="AH73" s="722">
        <v>2028</v>
      </c>
      <c r="AI73" s="722">
        <v>5842</v>
      </c>
      <c r="AJ73" s="722">
        <v>1731071</v>
      </c>
      <c r="AK73" s="722" t="s">
        <v>176</v>
      </c>
      <c r="AL73" s="722" t="s">
        <v>176</v>
      </c>
      <c r="AM73" s="722" t="s">
        <v>176</v>
      </c>
      <c r="AN73" s="722" t="s">
        <v>176</v>
      </c>
      <c r="AO73" s="722">
        <v>79</v>
      </c>
      <c r="AP73" s="722">
        <v>29</v>
      </c>
      <c r="AQ73" s="722" t="s">
        <v>176</v>
      </c>
      <c r="AR73" s="722" t="s">
        <v>176</v>
      </c>
      <c r="AS73" s="722" t="s">
        <v>176</v>
      </c>
      <c r="AT73" s="722" t="s">
        <v>176</v>
      </c>
      <c r="AU73" s="722">
        <v>109</v>
      </c>
      <c r="AV73" s="722">
        <v>1731179</v>
      </c>
      <c r="AW73" s="722" t="s">
        <v>176</v>
      </c>
      <c r="AX73" s="722">
        <v>1731180</v>
      </c>
      <c r="AY73" s="722">
        <v>972096</v>
      </c>
      <c r="AZ73" s="722">
        <v>759082</v>
      </c>
      <c r="BA73" s="722">
        <v>1737021</v>
      </c>
      <c r="BB73" s="722">
        <v>6</v>
      </c>
      <c r="BC73" s="722" t="s">
        <v>176</v>
      </c>
      <c r="BD73" s="722">
        <v>19</v>
      </c>
      <c r="BE73" s="722">
        <v>13</v>
      </c>
      <c r="BF73" s="722">
        <v>942833</v>
      </c>
      <c r="BG73" s="722">
        <v>5588</v>
      </c>
      <c r="BH73" s="722">
        <v>35064</v>
      </c>
      <c r="BI73" s="722">
        <v>7378</v>
      </c>
      <c r="BJ73" s="722" t="s">
        <v>176</v>
      </c>
      <c r="BK73" s="722">
        <v>3</v>
      </c>
      <c r="BL73" s="722">
        <v>254984</v>
      </c>
      <c r="BM73" s="722">
        <v>1559</v>
      </c>
      <c r="BN73" s="722" t="s">
        <v>176</v>
      </c>
      <c r="BO73" s="722">
        <v>5842</v>
      </c>
      <c r="BP73" s="722">
        <v>1241606</v>
      </c>
      <c r="BQ73" s="722" t="s">
        <v>176</v>
      </c>
      <c r="BR73" s="722" t="s">
        <v>176</v>
      </c>
      <c r="BS73" s="722" t="s">
        <v>176</v>
      </c>
      <c r="BT73" s="722">
        <v>57</v>
      </c>
      <c r="BU73" s="722" t="s">
        <v>176</v>
      </c>
      <c r="BV73" s="722">
        <v>40</v>
      </c>
      <c r="BW73" s="722">
        <v>1</v>
      </c>
      <c r="BX73" s="722" t="s">
        <v>176</v>
      </c>
      <c r="BY73" s="722" t="s">
        <v>176</v>
      </c>
      <c r="BZ73" s="722">
        <v>98</v>
      </c>
      <c r="CA73" s="722">
        <v>1241704</v>
      </c>
      <c r="CB73" s="722" t="s">
        <v>176</v>
      </c>
      <c r="CC73" s="722">
        <v>1241705</v>
      </c>
      <c r="CD73" s="722">
        <v>972096</v>
      </c>
      <c r="CE73" s="722">
        <v>269607</v>
      </c>
      <c r="CF73" s="722">
        <v>1247546</v>
      </c>
    </row>
    <row r="74" spans="1:84">
      <c r="A74" s="723">
        <v>343</v>
      </c>
      <c r="B74" s="725" t="s">
        <v>1054</v>
      </c>
      <c r="C74" s="722">
        <v>97960</v>
      </c>
      <c r="D74" s="722">
        <v>76001</v>
      </c>
      <c r="E74" s="722">
        <v>12922</v>
      </c>
      <c r="F74" s="722">
        <v>536</v>
      </c>
      <c r="G74" s="722">
        <v>7356</v>
      </c>
      <c r="H74" s="722">
        <v>66</v>
      </c>
      <c r="I74" s="722">
        <v>889</v>
      </c>
      <c r="J74" s="722">
        <v>190</v>
      </c>
      <c r="K74" s="722">
        <v>20</v>
      </c>
      <c r="L74" s="722" t="s">
        <v>176</v>
      </c>
      <c r="M74" s="722">
        <v>243</v>
      </c>
      <c r="N74" s="722">
        <v>585</v>
      </c>
      <c r="O74" s="722">
        <v>105</v>
      </c>
      <c r="P74" s="722">
        <v>36</v>
      </c>
      <c r="Q74" s="722">
        <v>428</v>
      </c>
      <c r="R74" s="722">
        <v>1618</v>
      </c>
      <c r="S74" s="722">
        <v>58</v>
      </c>
      <c r="T74" s="722">
        <v>1225</v>
      </c>
      <c r="U74" s="722">
        <v>279</v>
      </c>
      <c r="V74" s="722">
        <v>1093</v>
      </c>
      <c r="W74" s="722">
        <v>1817</v>
      </c>
      <c r="X74" s="722" t="s">
        <v>176</v>
      </c>
      <c r="Y74" s="722" t="s">
        <v>176</v>
      </c>
      <c r="Z74" s="722" t="s">
        <v>176</v>
      </c>
      <c r="AA74" s="722">
        <v>114</v>
      </c>
      <c r="AB74" s="722">
        <v>11580</v>
      </c>
      <c r="AC74" s="722" t="s">
        <v>176</v>
      </c>
      <c r="AD74" s="722" t="s">
        <v>176</v>
      </c>
      <c r="AE74" s="722" t="s">
        <v>176</v>
      </c>
      <c r="AF74" s="722" t="s">
        <v>176</v>
      </c>
      <c r="AG74" s="722">
        <v>692</v>
      </c>
      <c r="AH74" s="722">
        <v>5</v>
      </c>
      <c r="AI74" s="722">
        <v>2107</v>
      </c>
      <c r="AJ74" s="722">
        <v>115752</v>
      </c>
      <c r="AK74" s="722" t="s">
        <v>176</v>
      </c>
      <c r="AL74" s="722" t="s">
        <v>176</v>
      </c>
      <c r="AM74" s="722">
        <v>1</v>
      </c>
      <c r="AN74" s="722" t="s">
        <v>176</v>
      </c>
      <c r="AO74" s="722">
        <v>98</v>
      </c>
      <c r="AP74" s="722" t="s">
        <v>176</v>
      </c>
      <c r="AQ74" s="722" t="s">
        <v>176</v>
      </c>
      <c r="AR74" s="722">
        <v>16</v>
      </c>
      <c r="AS74" s="722" t="s">
        <v>176</v>
      </c>
      <c r="AT74" s="722">
        <v>1</v>
      </c>
      <c r="AU74" s="722">
        <v>113</v>
      </c>
      <c r="AV74" s="722">
        <v>115865</v>
      </c>
      <c r="AW74" s="722" t="s">
        <v>176</v>
      </c>
      <c r="AX74" s="722">
        <v>115865</v>
      </c>
      <c r="AY74" s="722">
        <v>5452</v>
      </c>
      <c r="AZ74" s="722">
        <v>110410</v>
      </c>
      <c r="BA74" s="722">
        <v>117973</v>
      </c>
      <c r="BB74" s="722">
        <v>3442</v>
      </c>
      <c r="BC74" s="722">
        <v>6</v>
      </c>
      <c r="BD74" s="722">
        <v>11</v>
      </c>
      <c r="BE74" s="722">
        <v>189</v>
      </c>
      <c r="BF74" s="722">
        <v>2748</v>
      </c>
      <c r="BG74" s="722">
        <v>790</v>
      </c>
      <c r="BH74" s="722">
        <v>4810</v>
      </c>
      <c r="BI74" s="722">
        <v>135</v>
      </c>
      <c r="BJ74" s="722" t="s">
        <v>176</v>
      </c>
      <c r="BK74" s="722">
        <v>2</v>
      </c>
      <c r="BL74" s="722" t="s">
        <v>176</v>
      </c>
      <c r="BM74" s="722" t="s">
        <v>176</v>
      </c>
      <c r="BN74" s="722" t="s">
        <v>176</v>
      </c>
      <c r="BO74" s="722">
        <v>2107</v>
      </c>
      <c r="BP74" s="722">
        <v>10027</v>
      </c>
      <c r="BQ74" s="722" t="s">
        <v>176</v>
      </c>
      <c r="BR74" s="722">
        <v>16</v>
      </c>
      <c r="BS74" s="722" t="s">
        <v>176</v>
      </c>
      <c r="BT74" s="722" t="s">
        <v>176</v>
      </c>
      <c r="BU74" s="722" t="s">
        <v>176</v>
      </c>
      <c r="BV74" s="722">
        <v>1</v>
      </c>
      <c r="BW74" s="722" t="s">
        <v>176</v>
      </c>
      <c r="BX74" s="722" t="s">
        <v>176</v>
      </c>
      <c r="BY74" s="722">
        <v>1</v>
      </c>
      <c r="BZ74" s="722">
        <v>17</v>
      </c>
      <c r="CA74" s="722">
        <v>10043</v>
      </c>
      <c r="CB74" s="722" t="s">
        <v>176</v>
      </c>
      <c r="CC74" s="722">
        <v>10043</v>
      </c>
      <c r="CD74" s="722">
        <v>5452</v>
      </c>
      <c r="CE74" s="722">
        <v>4588</v>
      </c>
      <c r="CF74" s="722">
        <v>12151</v>
      </c>
    </row>
    <row r="75" spans="1:84">
      <c r="A75" s="723">
        <v>344</v>
      </c>
      <c r="B75" s="725" t="s">
        <v>1055</v>
      </c>
      <c r="C75" s="722">
        <v>903</v>
      </c>
      <c r="D75" s="722">
        <v>706</v>
      </c>
      <c r="E75" s="722">
        <v>114</v>
      </c>
      <c r="F75" s="722">
        <v>1</v>
      </c>
      <c r="G75" s="722">
        <v>74</v>
      </c>
      <c r="H75" s="722" t="s">
        <v>176</v>
      </c>
      <c r="I75" s="722">
        <v>8</v>
      </c>
      <c r="J75" s="722" t="s">
        <v>176</v>
      </c>
      <c r="K75" s="722" t="s">
        <v>176</v>
      </c>
      <c r="L75" s="722" t="s">
        <v>176</v>
      </c>
      <c r="M75" s="722" t="s">
        <v>176</v>
      </c>
      <c r="N75" s="722">
        <v>402</v>
      </c>
      <c r="O75" s="722">
        <v>6</v>
      </c>
      <c r="P75" s="722" t="s">
        <v>176</v>
      </c>
      <c r="Q75" s="722">
        <v>1</v>
      </c>
      <c r="R75" s="722">
        <v>3</v>
      </c>
      <c r="S75" s="722">
        <v>2</v>
      </c>
      <c r="T75" s="722">
        <v>11</v>
      </c>
      <c r="U75" s="722">
        <v>20</v>
      </c>
      <c r="V75" s="722">
        <v>10</v>
      </c>
      <c r="W75" s="722" t="s">
        <v>176</v>
      </c>
      <c r="X75" s="722" t="s">
        <v>176</v>
      </c>
      <c r="Y75" s="722" t="s">
        <v>176</v>
      </c>
      <c r="Z75" s="722" t="s">
        <v>176</v>
      </c>
      <c r="AA75" s="722">
        <v>2</v>
      </c>
      <c r="AB75" s="722">
        <v>23</v>
      </c>
      <c r="AC75" s="722" t="s">
        <v>176</v>
      </c>
      <c r="AD75" s="722" t="s">
        <v>176</v>
      </c>
      <c r="AE75" s="722" t="s">
        <v>176</v>
      </c>
      <c r="AF75" s="722" t="s">
        <v>176</v>
      </c>
      <c r="AG75" s="722">
        <v>4259</v>
      </c>
      <c r="AH75" s="722" t="s">
        <v>176</v>
      </c>
      <c r="AI75" s="722">
        <v>100</v>
      </c>
      <c r="AJ75" s="722">
        <v>5542</v>
      </c>
      <c r="AK75" s="722" t="s">
        <v>176</v>
      </c>
      <c r="AL75" s="722" t="s">
        <v>176</v>
      </c>
      <c r="AM75" s="722" t="s">
        <v>176</v>
      </c>
      <c r="AN75" s="722" t="s">
        <v>176</v>
      </c>
      <c r="AO75" s="722" t="s">
        <v>176</v>
      </c>
      <c r="AP75" s="722" t="s">
        <v>176</v>
      </c>
      <c r="AQ75" s="722" t="s">
        <v>176</v>
      </c>
      <c r="AR75" s="722" t="s">
        <v>176</v>
      </c>
      <c r="AS75" s="722" t="s">
        <v>176</v>
      </c>
      <c r="AT75" s="722" t="s">
        <v>176</v>
      </c>
      <c r="AU75" s="722" t="s">
        <v>176</v>
      </c>
      <c r="AV75" s="722">
        <v>5542</v>
      </c>
      <c r="AW75" s="722" t="s">
        <v>176</v>
      </c>
      <c r="AX75" s="722">
        <v>5542</v>
      </c>
      <c r="AY75" s="722">
        <v>6761</v>
      </c>
      <c r="AZ75" s="722">
        <v>-1222</v>
      </c>
      <c r="BA75" s="722">
        <v>5642</v>
      </c>
      <c r="BB75" s="722">
        <v>51</v>
      </c>
      <c r="BC75" s="722" t="s">
        <v>176</v>
      </c>
      <c r="BD75" s="722">
        <v>1</v>
      </c>
      <c r="BE75" s="722">
        <v>515</v>
      </c>
      <c r="BF75" s="722">
        <v>6603</v>
      </c>
      <c r="BG75" s="722">
        <v>3</v>
      </c>
      <c r="BH75" s="722">
        <v>258</v>
      </c>
      <c r="BI75" s="722">
        <v>108</v>
      </c>
      <c r="BJ75" s="722" t="s">
        <v>176</v>
      </c>
      <c r="BK75" s="722" t="s">
        <v>176</v>
      </c>
      <c r="BL75" s="722">
        <v>31</v>
      </c>
      <c r="BM75" s="722" t="s">
        <v>176</v>
      </c>
      <c r="BN75" s="722" t="s">
        <v>176</v>
      </c>
      <c r="BO75" s="722">
        <v>100</v>
      </c>
      <c r="BP75" s="722">
        <v>7471</v>
      </c>
      <c r="BQ75" s="722" t="s">
        <v>176</v>
      </c>
      <c r="BR75" s="722" t="s">
        <v>176</v>
      </c>
      <c r="BS75" s="722" t="s">
        <v>176</v>
      </c>
      <c r="BT75" s="722" t="s">
        <v>176</v>
      </c>
      <c r="BU75" s="722" t="s">
        <v>176</v>
      </c>
      <c r="BV75" s="722" t="s">
        <v>176</v>
      </c>
      <c r="BW75" s="722" t="s">
        <v>176</v>
      </c>
      <c r="BX75" s="722" t="s">
        <v>176</v>
      </c>
      <c r="BY75" s="722" t="s">
        <v>176</v>
      </c>
      <c r="BZ75" s="722" t="s">
        <v>176</v>
      </c>
      <c r="CA75" s="722">
        <v>7471</v>
      </c>
      <c r="CB75" s="722" t="s">
        <v>176</v>
      </c>
      <c r="CC75" s="722">
        <v>7471</v>
      </c>
      <c r="CD75" s="722">
        <v>6761</v>
      </c>
      <c r="CE75" s="722">
        <v>707</v>
      </c>
      <c r="CF75" s="722">
        <v>7571</v>
      </c>
    </row>
    <row r="76" spans="1:84">
      <c r="A76" s="723">
        <v>345</v>
      </c>
      <c r="B76" s="725" t="s">
        <v>2720</v>
      </c>
      <c r="C76" s="722">
        <v>14682</v>
      </c>
      <c r="D76" s="722">
        <v>11348</v>
      </c>
      <c r="E76" s="722">
        <v>1945</v>
      </c>
      <c r="F76" s="722">
        <v>115</v>
      </c>
      <c r="G76" s="722">
        <v>1127</v>
      </c>
      <c r="H76" s="722" t="s">
        <v>176</v>
      </c>
      <c r="I76" s="722">
        <v>132</v>
      </c>
      <c r="J76" s="722">
        <v>14</v>
      </c>
      <c r="K76" s="722">
        <v>1</v>
      </c>
      <c r="L76" s="722" t="s">
        <v>176</v>
      </c>
      <c r="M76" s="722">
        <v>43</v>
      </c>
      <c r="N76" s="722">
        <v>25</v>
      </c>
      <c r="O76" s="722">
        <v>21</v>
      </c>
      <c r="P76" s="722">
        <v>8</v>
      </c>
      <c r="Q76" s="722">
        <v>32</v>
      </c>
      <c r="R76" s="722">
        <v>218</v>
      </c>
      <c r="S76" s="722">
        <v>16</v>
      </c>
      <c r="T76" s="722">
        <v>119</v>
      </c>
      <c r="U76" s="722">
        <v>304</v>
      </c>
      <c r="V76" s="722">
        <v>2900</v>
      </c>
      <c r="W76" s="722">
        <v>565</v>
      </c>
      <c r="X76" s="722" t="s">
        <v>176</v>
      </c>
      <c r="Y76" s="722" t="s">
        <v>176</v>
      </c>
      <c r="Z76" s="722" t="s">
        <v>176</v>
      </c>
      <c r="AA76" s="722">
        <v>778</v>
      </c>
      <c r="AB76" s="722">
        <v>89</v>
      </c>
      <c r="AC76" s="722" t="s">
        <v>176</v>
      </c>
      <c r="AD76" s="722" t="s">
        <v>176</v>
      </c>
      <c r="AE76" s="722" t="s">
        <v>176</v>
      </c>
      <c r="AF76" s="722" t="s">
        <v>176</v>
      </c>
      <c r="AG76" s="722">
        <v>72357</v>
      </c>
      <c r="AH76" s="722">
        <v>11</v>
      </c>
      <c r="AI76" s="722">
        <v>2032</v>
      </c>
      <c r="AJ76" s="722">
        <v>90137</v>
      </c>
      <c r="AK76" s="722" t="s">
        <v>176</v>
      </c>
      <c r="AL76" s="722" t="s">
        <v>176</v>
      </c>
      <c r="AM76" s="722" t="s">
        <v>176</v>
      </c>
      <c r="AN76" s="722" t="s">
        <v>176</v>
      </c>
      <c r="AO76" s="722">
        <v>1</v>
      </c>
      <c r="AP76" s="722" t="s">
        <v>176</v>
      </c>
      <c r="AQ76" s="722" t="s">
        <v>176</v>
      </c>
      <c r="AR76" s="722">
        <v>1</v>
      </c>
      <c r="AS76" s="722" t="s">
        <v>176</v>
      </c>
      <c r="AT76" s="722" t="s">
        <v>176</v>
      </c>
      <c r="AU76" s="722">
        <v>2</v>
      </c>
      <c r="AV76" s="722">
        <v>90139</v>
      </c>
      <c r="AW76" s="722" t="s">
        <v>176</v>
      </c>
      <c r="AX76" s="722">
        <v>90141</v>
      </c>
      <c r="AY76" s="722">
        <v>16198</v>
      </c>
      <c r="AZ76" s="722">
        <v>73941</v>
      </c>
      <c r="BA76" s="722">
        <v>92171</v>
      </c>
      <c r="BB76" s="722">
        <v>1</v>
      </c>
      <c r="BC76" s="722" t="s">
        <v>176</v>
      </c>
      <c r="BD76" s="722" t="s">
        <v>176</v>
      </c>
      <c r="BE76" s="722">
        <v>12</v>
      </c>
      <c r="BF76" s="722">
        <v>13892</v>
      </c>
      <c r="BG76" s="722">
        <v>215</v>
      </c>
      <c r="BH76" s="722">
        <v>4338</v>
      </c>
      <c r="BI76" s="722">
        <v>40</v>
      </c>
      <c r="BJ76" s="722" t="s">
        <v>176</v>
      </c>
      <c r="BK76" s="722" t="s">
        <v>176</v>
      </c>
      <c r="BL76" s="722">
        <v>570</v>
      </c>
      <c r="BM76" s="722">
        <v>10</v>
      </c>
      <c r="BN76" s="722" t="s">
        <v>176</v>
      </c>
      <c r="BO76" s="722">
        <v>2032</v>
      </c>
      <c r="BP76" s="722">
        <v>17046</v>
      </c>
      <c r="BQ76" s="722" t="s">
        <v>176</v>
      </c>
      <c r="BR76" s="722" t="s">
        <v>176</v>
      </c>
      <c r="BS76" s="722" t="s">
        <v>176</v>
      </c>
      <c r="BT76" s="722" t="s">
        <v>176</v>
      </c>
      <c r="BU76" s="722" t="s">
        <v>176</v>
      </c>
      <c r="BV76" s="722" t="s">
        <v>176</v>
      </c>
      <c r="BW76" s="722" t="s">
        <v>176</v>
      </c>
      <c r="BX76" s="722" t="s">
        <v>176</v>
      </c>
      <c r="BY76" s="722" t="s">
        <v>176</v>
      </c>
      <c r="BZ76" s="722" t="s">
        <v>176</v>
      </c>
      <c r="CA76" s="722">
        <v>17046</v>
      </c>
      <c r="CB76" s="722" t="s">
        <v>176</v>
      </c>
      <c r="CC76" s="722">
        <v>17048</v>
      </c>
      <c r="CD76" s="722">
        <v>16198</v>
      </c>
      <c r="CE76" s="722">
        <v>848</v>
      </c>
      <c r="CF76" s="722">
        <v>19078</v>
      </c>
    </row>
    <row r="77" spans="1:84">
      <c r="A77" s="723">
        <v>351</v>
      </c>
      <c r="B77" s="725" t="s">
        <v>1059</v>
      </c>
      <c r="C77" s="722">
        <v>535874</v>
      </c>
      <c r="D77" s="722">
        <v>419650</v>
      </c>
      <c r="E77" s="722">
        <v>69604</v>
      </c>
      <c r="F77" s="722">
        <v>2616</v>
      </c>
      <c r="G77" s="722">
        <v>37162</v>
      </c>
      <c r="H77" s="722">
        <v>1740</v>
      </c>
      <c r="I77" s="722">
        <v>4105</v>
      </c>
      <c r="J77" s="722">
        <v>998</v>
      </c>
      <c r="K77" s="722">
        <v>1202</v>
      </c>
      <c r="L77" s="722">
        <v>31</v>
      </c>
      <c r="M77" s="722">
        <v>1978</v>
      </c>
      <c r="N77" s="722">
        <v>18894</v>
      </c>
      <c r="O77" s="722">
        <v>3581</v>
      </c>
      <c r="P77" s="722">
        <v>458</v>
      </c>
      <c r="Q77" s="722">
        <v>2090</v>
      </c>
      <c r="R77" s="722">
        <v>63744</v>
      </c>
      <c r="S77" s="722">
        <v>1190</v>
      </c>
      <c r="T77" s="722">
        <v>17518</v>
      </c>
      <c r="U77" s="722">
        <v>11499</v>
      </c>
      <c r="V77" s="722">
        <v>32485</v>
      </c>
      <c r="W77" s="722">
        <v>65196</v>
      </c>
      <c r="X77" s="722" t="s">
        <v>176</v>
      </c>
      <c r="Y77" s="722" t="s">
        <v>176</v>
      </c>
      <c r="Z77" s="722" t="s">
        <v>176</v>
      </c>
      <c r="AA77" s="722">
        <v>22609</v>
      </c>
      <c r="AB77" s="722">
        <v>141521</v>
      </c>
      <c r="AC77" s="722" t="s">
        <v>176</v>
      </c>
      <c r="AD77" s="722">
        <v>1</v>
      </c>
      <c r="AE77" s="722" t="s">
        <v>176</v>
      </c>
      <c r="AF77" s="722" t="s">
        <v>176</v>
      </c>
      <c r="AG77" s="722">
        <v>411063</v>
      </c>
      <c r="AH77" s="722">
        <v>2161</v>
      </c>
      <c r="AI77" s="722">
        <v>27130</v>
      </c>
      <c r="AJ77" s="722">
        <v>1305968</v>
      </c>
      <c r="AK77" s="722">
        <v>200</v>
      </c>
      <c r="AL77" s="722">
        <v>75</v>
      </c>
      <c r="AM77" s="722">
        <v>118</v>
      </c>
      <c r="AN77" s="722">
        <v>140</v>
      </c>
      <c r="AO77" s="722">
        <v>1596</v>
      </c>
      <c r="AP77" s="722">
        <v>1111</v>
      </c>
      <c r="AQ77" s="722">
        <v>305</v>
      </c>
      <c r="AR77" s="722">
        <v>2114</v>
      </c>
      <c r="AS77" s="722" t="s">
        <v>176</v>
      </c>
      <c r="AT77" s="722">
        <v>873</v>
      </c>
      <c r="AU77" s="722">
        <v>4787</v>
      </c>
      <c r="AV77" s="722">
        <v>1310755</v>
      </c>
      <c r="AW77" s="722">
        <v>622</v>
      </c>
      <c r="AX77" s="722">
        <v>1310127</v>
      </c>
      <c r="AY77" s="722">
        <v>1118157</v>
      </c>
      <c r="AZ77" s="722">
        <v>191967</v>
      </c>
      <c r="BA77" s="722">
        <v>1338758</v>
      </c>
      <c r="BB77" s="722">
        <v>9502</v>
      </c>
      <c r="BC77" s="722">
        <v>771</v>
      </c>
      <c r="BD77" s="722">
        <v>6981</v>
      </c>
      <c r="BE77" s="722">
        <v>5455</v>
      </c>
      <c r="BF77" s="722">
        <v>194608</v>
      </c>
      <c r="BG77" s="722">
        <v>68145</v>
      </c>
      <c r="BH77" s="722">
        <v>948566</v>
      </c>
      <c r="BI77" s="722">
        <v>50061</v>
      </c>
      <c r="BJ77" s="722">
        <v>1184</v>
      </c>
      <c r="BK77" s="722">
        <v>190</v>
      </c>
      <c r="BL77" s="722">
        <v>32749</v>
      </c>
      <c r="BM77" s="722">
        <v>3375</v>
      </c>
      <c r="BN77" s="722">
        <v>5</v>
      </c>
      <c r="BO77" s="722">
        <v>27130</v>
      </c>
      <c r="BP77" s="722">
        <v>1294460</v>
      </c>
      <c r="BQ77" s="722">
        <v>652</v>
      </c>
      <c r="BR77" s="722">
        <v>372</v>
      </c>
      <c r="BS77" s="722">
        <v>100</v>
      </c>
      <c r="BT77" s="722">
        <v>143</v>
      </c>
      <c r="BU77" s="722">
        <v>2</v>
      </c>
      <c r="BV77" s="722">
        <v>1149</v>
      </c>
      <c r="BW77" s="722">
        <v>85</v>
      </c>
      <c r="BX77" s="722" t="s">
        <v>176</v>
      </c>
      <c r="BY77" s="722">
        <v>873</v>
      </c>
      <c r="BZ77" s="722">
        <v>1630</v>
      </c>
      <c r="CA77" s="722">
        <v>1296090</v>
      </c>
      <c r="CB77" s="722">
        <v>201</v>
      </c>
      <c r="CC77" s="722">
        <v>1295885</v>
      </c>
      <c r="CD77" s="722">
        <v>1118157</v>
      </c>
      <c r="CE77" s="722">
        <v>177725</v>
      </c>
      <c r="CF77" s="722">
        <v>1324093</v>
      </c>
    </row>
    <row r="78" spans="1:84">
      <c r="A78" s="723" t="s">
        <v>2721</v>
      </c>
      <c r="B78" s="724" t="s">
        <v>1062</v>
      </c>
      <c r="C78" s="722">
        <v>13877140</v>
      </c>
      <c r="D78" s="722">
        <v>10839251</v>
      </c>
      <c r="E78" s="722">
        <v>2150205</v>
      </c>
      <c r="F78" s="722">
        <v>49730</v>
      </c>
      <c r="G78" s="722">
        <v>758942</v>
      </c>
      <c r="H78" s="722">
        <v>16443</v>
      </c>
      <c r="I78" s="722">
        <v>45859</v>
      </c>
      <c r="J78" s="722">
        <v>16711</v>
      </c>
      <c r="K78" s="722">
        <v>313464</v>
      </c>
      <c r="L78" s="722">
        <v>37118</v>
      </c>
      <c r="M78" s="722">
        <v>114426</v>
      </c>
      <c r="N78" s="722">
        <v>239922</v>
      </c>
      <c r="O78" s="722">
        <v>441701</v>
      </c>
      <c r="P78" s="722">
        <v>4754</v>
      </c>
      <c r="Q78" s="722">
        <v>48851</v>
      </c>
      <c r="R78" s="722">
        <v>1070653</v>
      </c>
      <c r="S78" s="722">
        <v>37217</v>
      </c>
      <c r="T78" s="722">
        <v>150669</v>
      </c>
      <c r="U78" s="722">
        <v>70083</v>
      </c>
      <c r="V78" s="722">
        <v>1161715</v>
      </c>
      <c r="W78" s="722">
        <v>535630</v>
      </c>
      <c r="X78" s="722">
        <v>50900</v>
      </c>
      <c r="Y78" s="722">
        <v>37256</v>
      </c>
      <c r="Z78" s="722">
        <v>21</v>
      </c>
      <c r="AA78" s="722">
        <v>3027893</v>
      </c>
      <c r="AB78" s="722">
        <v>16832552</v>
      </c>
      <c r="AC78" s="722">
        <v>379</v>
      </c>
      <c r="AD78" s="722">
        <v>675</v>
      </c>
      <c r="AE78" s="722">
        <v>4679797</v>
      </c>
      <c r="AF78" s="722">
        <v>7721795</v>
      </c>
      <c r="AG78" s="722" t="s">
        <v>176</v>
      </c>
      <c r="AH78" s="722">
        <v>26332</v>
      </c>
      <c r="AI78" s="722">
        <v>4322562</v>
      </c>
      <c r="AJ78" s="722">
        <v>46158382</v>
      </c>
      <c r="AK78" s="722">
        <v>3338</v>
      </c>
      <c r="AL78" s="722">
        <v>6905</v>
      </c>
      <c r="AM78" s="722">
        <v>9890</v>
      </c>
      <c r="AN78" s="722">
        <v>100378</v>
      </c>
      <c r="AO78" s="722">
        <v>191068</v>
      </c>
      <c r="AP78" s="722">
        <v>1898770</v>
      </c>
      <c r="AQ78" s="722">
        <v>121791</v>
      </c>
      <c r="AR78" s="722">
        <v>385358</v>
      </c>
      <c r="AS78" s="722">
        <v>13459</v>
      </c>
      <c r="AT78" s="722">
        <v>88699</v>
      </c>
      <c r="AU78" s="722">
        <v>2642261</v>
      </c>
      <c r="AV78" s="722">
        <v>48800643</v>
      </c>
      <c r="AW78" s="722">
        <v>189483</v>
      </c>
      <c r="AX78" s="722">
        <v>48611166</v>
      </c>
      <c r="AY78" s="722">
        <v>13732756</v>
      </c>
      <c r="AZ78" s="722">
        <v>34878407</v>
      </c>
      <c r="BA78" s="722">
        <v>53211904</v>
      </c>
      <c r="BB78" s="722">
        <v>2407644</v>
      </c>
      <c r="BC78" s="722">
        <v>112189</v>
      </c>
      <c r="BD78" s="722">
        <v>85338</v>
      </c>
      <c r="BE78" s="722">
        <v>224197</v>
      </c>
      <c r="BF78" s="722">
        <v>3162179</v>
      </c>
      <c r="BG78" s="722">
        <v>184542</v>
      </c>
      <c r="BH78" s="722">
        <v>14218927</v>
      </c>
      <c r="BI78" s="722">
        <v>167744</v>
      </c>
      <c r="BJ78" s="722">
        <v>286</v>
      </c>
      <c r="BK78" s="722">
        <v>5487</v>
      </c>
      <c r="BL78" s="722">
        <v>325044</v>
      </c>
      <c r="BM78" s="722">
        <v>537521</v>
      </c>
      <c r="BN78" s="722">
        <v>477</v>
      </c>
      <c r="BO78" s="722">
        <v>4322562</v>
      </c>
      <c r="BP78" s="722">
        <v>17109011</v>
      </c>
      <c r="BQ78" s="722">
        <v>1970</v>
      </c>
      <c r="BR78" s="722">
        <v>1274</v>
      </c>
      <c r="BS78" s="722">
        <v>2972</v>
      </c>
      <c r="BT78" s="722">
        <v>22603</v>
      </c>
      <c r="BU78" s="722">
        <v>3255</v>
      </c>
      <c r="BV78" s="722">
        <v>760657</v>
      </c>
      <c r="BW78" s="722">
        <v>33278</v>
      </c>
      <c r="BX78" s="722">
        <v>6510</v>
      </c>
      <c r="BY78" s="722">
        <v>88699</v>
      </c>
      <c r="BZ78" s="722">
        <v>743819</v>
      </c>
      <c r="CA78" s="722">
        <v>17852830</v>
      </c>
      <c r="CB78" s="722">
        <v>15761</v>
      </c>
      <c r="CC78" s="722">
        <v>17837073</v>
      </c>
      <c r="CD78" s="722">
        <v>13732756</v>
      </c>
      <c r="CE78" s="722">
        <v>4104314</v>
      </c>
      <c r="CF78" s="722">
        <v>22264091</v>
      </c>
    </row>
    <row r="79" spans="1:84">
      <c r="A79" s="723" t="s">
        <v>1465</v>
      </c>
      <c r="B79" s="725" t="s">
        <v>2722</v>
      </c>
      <c r="C79" s="722">
        <v>222685</v>
      </c>
      <c r="D79" s="722">
        <v>171520</v>
      </c>
      <c r="E79" s="722">
        <v>31402</v>
      </c>
      <c r="F79" s="722">
        <v>2387</v>
      </c>
      <c r="G79" s="722">
        <v>14531</v>
      </c>
      <c r="H79" s="722">
        <v>346</v>
      </c>
      <c r="I79" s="722">
        <v>1701</v>
      </c>
      <c r="J79" s="722">
        <v>797</v>
      </c>
      <c r="K79" s="722">
        <v>1812</v>
      </c>
      <c r="L79" s="722">
        <v>39</v>
      </c>
      <c r="M79" s="722">
        <v>1667</v>
      </c>
      <c r="N79" s="722">
        <v>4037</v>
      </c>
      <c r="O79" s="722">
        <v>1595</v>
      </c>
      <c r="P79" s="722">
        <v>50</v>
      </c>
      <c r="Q79" s="722">
        <v>1429</v>
      </c>
      <c r="R79" s="722">
        <v>25466</v>
      </c>
      <c r="S79" s="722">
        <v>1606</v>
      </c>
      <c r="T79" s="722">
        <v>3837</v>
      </c>
      <c r="U79" s="722">
        <v>2195</v>
      </c>
      <c r="V79" s="722">
        <v>68105</v>
      </c>
      <c r="W79" s="722">
        <v>91520</v>
      </c>
      <c r="X79" s="722" t="s">
        <v>176</v>
      </c>
      <c r="Y79" s="722" t="s">
        <v>176</v>
      </c>
      <c r="Z79" s="722" t="s">
        <v>176</v>
      </c>
      <c r="AA79" s="722">
        <v>529009</v>
      </c>
      <c r="AB79" s="722">
        <v>813924</v>
      </c>
      <c r="AC79" s="722" t="s">
        <v>176</v>
      </c>
      <c r="AD79" s="722">
        <v>39</v>
      </c>
      <c r="AE79" s="722">
        <v>1021522</v>
      </c>
      <c r="AF79" s="722">
        <v>319956</v>
      </c>
      <c r="AG79" s="722" t="s">
        <v>176</v>
      </c>
      <c r="AH79" s="722">
        <v>1153</v>
      </c>
      <c r="AI79" s="722">
        <v>92435</v>
      </c>
      <c r="AJ79" s="722">
        <v>3019212</v>
      </c>
      <c r="AK79" s="722" t="s">
        <v>176</v>
      </c>
      <c r="AL79" s="722">
        <v>3</v>
      </c>
      <c r="AM79" s="722">
        <v>5</v>
      </c>
      <c r="AN79" s="722">
        <v>538</v>
      </c>
      <c r="AO79" s="722">
        <v>5596</v>
      </c>
      <c r="AP79" s="722">
        <v>5808</v>
      </c>
      <c r="AQ79" s="722">
        <v>12889</v>
      </c>
      <c r="AR79" s="722">
        <v>18000</v>
      </c>
      <c r="AS79" s="722" t="s">
        <v>176</v>
      </c>
      <c r="AT79" s="722">
        <v>4691</v>
      </c>
      <c r="AU79" s="722">
        <v>38149</v>
      </c>
      <c r="AV79" s="722">
        <v>3057361</v>
      </c>
      <c r="AW79" s="722">
        <v>205</v>
      </c>
      <c r="AX79" s="722">
        <v>3057158</v>
      </c>
      <c r="AY79" s="722">
        <v>1047276</v>
      </c>
      <c r="AZ79" s="722">
        <v>2009882</v>
      </c>
      <c r="BA79" s="722">
        <v>3154487</v>
      </c>
      <c r="BB79" s="722">
        <v>114165</v>
      </c>
      <c r="BC79" s="722">
        <v>427</v>
      </c>
      <c r="BD79" s="722">
        <v>992</v>
      </c>
      <c r="BE79" s="722">
        <v>4128</v>
      </c>
      <c r="BF79" s="722">
        <v>113575</v>
      </c>
      <c r="BG79" s="722">
        <v>15931</v>
      </c>
      <c r="BH79" s="722">
        <v>1006730</v>
      </c>
      <c r="BI79" s="722">
        <v>5985</v>
      </c>
      <c r="BJ79" s="722" t="s">
        <v>176</v>
      </c>
      <c r="BK79" s="722" t="s">
        <v>176</v>
      </c>
      <c r="BL79" s="722">
        <v>127291</v>
      </c>
      <c r="BM79" s="722">
        <v>17059</v>
      </c>
      <c r="BN79" s="722" t="s">
        <v>176</v>
      </c>
      <c r="BO79" s="722">
        <v>92435</v>
      </c>
      <c r="BP79" s="722">
        <v>1313849</v>
      </c>
      <c r="BQ79" s="722" t="s">
        <v>176</v>
      </c>
      <c r="BR79" s="722">
        <v>106</v>
      </c>
      <c r="BS79" s="722" t="s">
        <v>176</v>
      </c>
      <c r="BT79" s="722">
        <v>10</v>
      </c>
      <c r="BU79" s="722">
        <v>76</v>
      </c>
      <c r="BV79" s="722">
        <v>24096</v>
      </c>
      <c r="BW79" s="722">
        <v>198</v>
      </c>
      <c r="BX79" s="722" t="s">
        <v>176</v>
      </c>
      <c r="BY79" s="722">
        <v>4691</v>
      </c>
      <c r="BZ79" s="722">
        <v>19796</v>
      </c>
      <c r="CA79" s="722">
        <v>1333645</v>
      </c>
      <c r="CB79" s="722" t="s">
        <v>176</v>
      </c>
      <c r="CC79" s="722">
        <v>1333645</v>
      </c>
      <c r="CD79" s="722">
        <v>1047276</v>
      </c>
      <c r="CE79" s="722">
        <v>286369</v>
      </c>
      <c r="CF79" s="722">
        <v>1430771</v>
      </c>
    </row>
    <row r="80" spans="1:84">
      <c r="A80" s="723" t="s">
        <v>1467</v>
      </c>
      <c r="B80" s="725" t="s">
        <v>1065</v>
      </c>
      <c r="C80" s="722">
        <v>238016</v>
      </c>
      <c r="D80" s="722">
        <v>183711</v>
      </c>
      <c r="E80" s="722">
        <v>34918</v>
      </c>
      <c r="F80" s="722">
        <v>589</v>
      </c>
      <c r="G80" s="722">
        <v>13800</v>
      </c>
      <c r="H80" s="722">
        <v>3014</v>
      </c>
      <c r="I80" s="722">
        <v>812</v>
      </c>
      <c r="J80" s="722">
        <v>1171</v>
      </c>
      <c r="K80" s="722">
        <v>2204</v>
      </c>
      <c r="L80" s="722">
        <v>120</v>
      </c>
      <c r="M80" s="722">
        <v>1865</v>
      </c>
      <c r="N80" s="722">
        <v>6686</v>
      </c>
      <c r="O80" s="722">
        <v>2310</v>
      </c>
      <c r="P80" s="722">
        <v>782</v>
      </c>
      <c r="Q80" s="722">
        <v>1354</v>
      </c>
      <c r="R80" s="722">
        <v>45050</v>
      </c>
      <c r="S80" s="722">
        <v>961</v>
      </c>
      <c r="T80" s="722">
        <v>8398</v>
      </c>
      <c r="U80" s="722">
        <v>3863</v>
      </c>
      <c r="V80" s="722">
        <v>8450</v>
      </c>
      <c r="W80" s="722">
        <v>7269</v>
      </c>
      <c r="X80" s="722" t="s">
        <v>176</v>
      </c>
      <c r="Y80" s="722" t="s">
        <v>176</v>
      </c>
      <c r="Z80" s="722" t="s">
        <v>176</v>
      </c>
      <c r="AA80" s="722">
        <v>25308</v>
      </c>
      <c r="AB80" s="722">
        <v>286416</v>
      </c>
      <c r="AC80" s="722" t="s">
        <v>176</v>
      </c>
      <c r="AD80" s="722" t="s">
        <v>176</v>
      </c>
      <c r="AE80" s="722">
        <v>52620</v>
      </c>
      <c r="AF80" s="722">
        <v>2724</v>
      </c>
      <c r="AG80" s="722" t="s">
        <v>176</v>
      </c>
      <c r="AH80" s="722">
        <v>839</v>
      </c>
      <c r="AI80" s="722">
        <v>25899</v>
      </c>
      <c r="AJ80" s="722">
        <v>669338</v>
      </c>
      <c r="AK80" s="722" t="s">
        <v>176</v>
      </c>
      <c r="AL80" s="722">
        <v>1</v>
      </c>
      <c r="AM80" s="722">
        <v>96</v>
      </c>
      <c r="AN80" s="722">
        <v>313</v>
      </c>
      <c r="AO80" s="722">
        <v>3879</v>
      </c>
      <c r="AP80" s="722">
        <v>3338</v>
      </c>
      <c r="AQ80" s="722">
        <v>772</v>
      </c>
      <c r="AR80" s="722">
        <v>2237</v>
      </c>
      <c r="AS80" s="722" t="s">
        <v>176</v>
      </c>
      <c r="AT80" s="722">
        <v>533</v>
      </c>
      <c r="AU80" s="722">
        <v>10103</v>
      </c>
      <c r="AV80" s="722">
        <v>679441</v>
      </c>
      <c r="AW80" s="722">
        <v>186</v>
      </c>
      <c r="AX80" s="722">
        <v>679257</v>
      </c>
      <c r="AY80" s="722">
        <v>80650</v>
      </c>
      <c r="AZ80" s="722">
        <v>598607</v>
      </c>
      <c r="BA80" s="722">
        <v>705873</v>
      </c>
      <c r="BB80" s="722">
        <v>8267</v>
      </c>
      <c r="BC80" s="722">
        <v>1597</v>
      </c>
      <c r="BD80" s="722">
        <v>1974</v>
      </c>
      <c r="BE80" s="722">
        <v>10469</v>
      </c>
      <c r="BF80" s="722">
        <v>15973</v>
      </c>
      <c r="BG80" s="722">
        <v>3580</v>
      </c>
      <c r="BH80" s="722">
        <v>88200</v>
      </c>
      <c r="BI80" s="722">
        <v>9736</v>
      </c>
      <c r="BJ80" s="722" t="s">
        <v>176</v>
      </c>
      <c r="BK80" s="722">
        <v>31</v>
      </c>
      <c r="BL80" s="722">
        <v>2177</v>
      </c>
      <c r="BM80" s="722">
        <v>7696</v>
      </c>
      <c r="BN80" s="722">
        <v>110</v>
      </c>
      <c r="BO80" s="722">
        <v>25899</v>
      </c>
      <c r="BP80" s="722">
        <v>123912</v>
      </c>
      <c r="BQ80" s="722">
        <v>430</v>
      </c>
      <c r="BR80" s="722">
        <v>52</v>
      </c>
      <c r="BS80" s="722">
        <v>45</v>
      </c>
      <c r="BT80" s="722" t="s">
        <v>176</v>
      </c>
      <c r="BU80" s="722">
        <v>14</v>
      </c>
      <c r="BV80" s="722">
        <v>2479</v>
      </c>
      <c r="BW80" s="722">
        <v>754</v>
      </c>
      <c r="BX80" s="722" t="s">
        <v>176</v>
      </c>
      <c r="BY80" s="722">
        <v>533</v>
      </c>
      <c r="BZ80" s="722">
        <v>3241</v>
      </c>
      <c r="CA80" s="722">
        <v>127153</v>
      </c>
      <c r="CB80" s="722">
        <v>15</v>
      </c>
      <c r="CC80" s="722">
        <v>127139</v>
      </c>
      <c r="CD80" s="722">
        <v>80650</v>
      </c>
      <c r="CE80" s="722">
        <v>46489</v>
      </c>
      <c r="CF80" s="722">
        <v>153585</v>
      </c>
    </row>
    <row r="81" spans="1:84">
      <c r="A81" s="723" t="s">
        <v>2723</v>
      </c>
      <c r="B81" s="729" t="s">
        <v>2724</v>
      </c>
      <c r="C81" s="722">
        <v>2156702</v>
      </c>
      <c r="D81" s="722">
        <v>1669356</v>
      </c>
      <c r="E81" s="722">
        <v>294499</v>
      </c>
      <c r="F81" s="722">
        <v>17742</v>
      </c>
      <c r="G81" s="722">
        <v>150882</v>
      </c>
      <c r="H81" s="722">
        <v>2158</v>
      </c>
      <c r="I81" s="722">
        <v>17955</v>
      </c>
      <c r="J81" s="722">
        <v>4111</v>
      </c>
      <c r="K81" s="722">
        <v>2225</v>
      </c>
      <c r="L81" s="722">
        <v>20</v>
      </c>
      <c r="M81" s="722">
        <v>5250</v>
      </c>
      <c r="N81" s="722">
        <v>20614</v>
      </c>
      <c r="O81" s="722">
        <v>5134</v>
      </c>
      <c r="P81" s="722">
        <v>1059</v>
      </c>
      <c r="Q81" s="722">
        <v>13447</v>
      </c>
      <c r="R81" s="722">
        <v>82999</v>
      </c>
      <c r="S81" s="722">
        <v>2467</v>
      </c>
      <c r="T81" s="722">
        <v>39790</v>
      </c>
      <c r="U81" s="722">
        <v>12182</v>
      </c>
      <c r="V81" s="722">
        <v>754663</v>
      </c>
      <c r="W81" s="722">
        <v>45561</v>
      </c>
      <c r="X81" s="722" t="s">
        <v>176</v>
      </c>
      <c r="Y81" s="722" t="s">
        <v>176</v>
      </c>
      <c r="Z81" s="722" t="s">
        <v>176</v>
      </c>
      <c r="AA81" s="722">
        <v>192725</v>
      </c>
      <c r="AB81" s="722">
        <v>495032</v>
      </c>
      <c r="AC81" s="722">
        <v>31</v>
      </c>
      <c r="AD81" s="722" t="s">
        <v>176</v>
      </c>
      <c r="AE81" s="722">
        <v>3604680</v>
      </c>
      <c r="AF81" s="722">
        <v>7398024</v>
      </c>
      <c r="AG81" s="722" t="s">
        <v>176</v>
      </c>
      <c r="AH81" s="722">
        <v>9630</v>
      </c>
      <c r="AI81" s="722">
        <v>1196509</v>
      </c>
      <c r="AJ81" s="722">
        <v>13645725</v>
      </c>
      <c r="AK81" s="722" t="s">
        <v>176</v>
      </c>
      <c r="AL81" s="722">
        <v>103</v>
      </c>
      <c r="AM81" s="722">
        <v>40</v>
      </c>
      <c r="AN81" s="722">
        <v>339</v>
      </c>
      <c r="AO81" s="722">
        <v>3170</v>
      </c>
      <c r="AP81" s="722">
        <v>3634</v>
      </c>
      <c r="AQ81" s="722">
        <v>760</v>
      </c>
      <c r="AR81" s="722">
        <v>1180</v>
      </c>
      <c r="AS81" s="722" t="s">
        <v>176</v>
      </c>
      <c r="AT81" s="722">
        <v>34</v>
      </c>
      <c r="AU81" s="722">
        <v>9191</v>
      </c>
      <c r="AV81" s="722">
        <v>13654916</v>
      </c>
      <c r="AW81" s="722">
        <v>1550</v>
      </c>
      <c r="AX81" s="722">
        <v>13653365</v>
      </c>
      <c r="AY81" s="722">
        <v>1672575</v>
      </c>
      <c r="AZ81" s="722">
        <v>11980790</v>
      </c>
      <c r="BA81" s="722">
        <v>14851459</v>
      </c>
      <c r="BB81" s="722">
        <v>18749</v>
      </c>
      <c r="BC81" s="722">
        <v>1767</v>
      </c>
      <c r="BD81" s="722">
        <v>1495</v>
      </c>
      <c r="BE81" s="722">
        <v>5128</v>
      </c>
      <c r="BF81" s="722">
        <v>2381271</v>
      </c>
      <c r="BG81" s="722">
        <v>35370</v>
      </c>
      <c r="BH81" s="722">
        <v>481938</v>
      </c>
      <c r="BI81" s="722">
        <v>26592</v>
      </c>
      <c r="BJ81" s="722" t="s">
        <v>176</v>
      </c>
      <c r="BK81" s="722">
        <v>24</v>
      </c>
      <c r="BL81" s="722">
        <v>179238</v>
      </c>
      <c r="BM81" s="722">
        <v>512766</v>
      </c>
      <c r="BN81" s="722">
        <v>175</v>
      </c>
      <c r="BO81" s="722">
        <v>1196509</v>
      </c>
      <c r="BP81" s="722">
        <v>2448005</v>
      </c>
      <c r="BQ81" s="722" t="s">
        <v>176</v>
      </c>
      <c r="BR81" s="722">
        <v>114</v>
      </c>
      <c r="BS81" s="722" t="s">
        <v>176</v>
      </c>
      <c r="BT81" s="722">
        <v>314</v>
      </c>
      <c r="BU81" s="722">
        <v>252</v>
      </c>
      <c r="BV81" s="722">
        <v>5910</v>
      </c>
      <c r="BW81" s="722">
        <v>247</v>
      </c>
      <c r="BX81" s="722" t="s">
        <v>176</v>
      </c>
      <c r="BY81" s="722">
        <v>34</v>
      </c>
      <c r="BZ81" s="722">
        <v>6801</v>
      </c>
      <c r="CA81" s="722">
        <v>2454807</v>
      </c>
      <c r="CB81" s="722">
        <v>175</v>
      </c>
      <c r="CC81" s="722">
        <v>2454631</v>
      </c>
      <c r="CD81" s="722">
        <v>1672575</v>
      </c>
      <c r="CE81" s="722">
        <v>782056</v>
      </c>
      <c r="CF81" s="722">
        <v>3651350</v>
      </c>
    </row>
    <row r="82" spans="1:84">
      <c r="A82" s="723" t="s">
        <v>1473</v>
      </c>
      <c r="B82" s="725" t="s">
        <v>893</v>
      </c>
      <c r="C82" s="722">
        <v>10361539</v>
      </c>
      <c r="D82" s="722">
        <v>8108749</v>
      </c>
      <c r="E82" s="722">
        <v>1652159</v>
      </c>
      <c r="F82" s="722">
        <v>21848</v>
      </c>
      <c r="G82" s="722">
        <v>539128</v>
      </c>
      <c r="H82" s="722">
        <v>7956</v>
      </c>
      <c r="I82" s="722">
        <v>22428</v>
      </c>
      <c r="J82" s="722">
        <v>9270</v>
      </c>
      <c r="K82" s="722">
        <v>264811</v>
      </c>
      <c r="L82" s="722">
        <v>10090</v>
      </c>
      <c r="M82" s="722">
        <v>91454</v>
      </c>
      <c r="N82" s="722">
        <v>180709</v>
      </c>
      <c r="O82" s="722">
        <v>379492</v>
      </c>
      <c r="P82" s="722">
        <v>1013</v>
      </c>
      <c r="Q82" s="722">
        <v>29697</v>
      </c>
      <c r="R82" s="722">
        <v>770768</v>
      </c>
      <c r="S82" s="722">
        <v>29151</v>
      </c>
      <c r="T82" s="722">
        <v>80528</v>
      </c>
      <c r="U82" s="722">
        <v>45722</v>
      </c>
      <c r="V82" s="722">
        <v>264132</v>
      </c>
      <c r="W82" s="722">
        <v>351272</v>
      </c>
      <c r="X82" s="722">
        <v>48429</v>
      </c>
      <c r="Y82" s="722">
        <v>35697</v>
      </c>
      <c r="Z82" s="722">
        <v>21</v>
      </c>
      <c r="AA82" s="722">
        <v>2226955</v>
      </c>
      <c r="AB82" s="722">
        <v>14727813</v>
      </c>
      <c r="AC82" s="722">
        <v>347</v>
      </c>
      <c r="AD82" s="722">
        <v>623</v>
      </c>
      <c r="AE82" s="722">
        <v>975</v>
      </c>
      <c r="AF82" s="722">
        <v>1091</v>
      </c>
      <c r="AG82" s="722" t="s">
        <v>176</v>
      </c>
      <c r="AH82" s="722">
        <v>13205</v>
      </c>
      <c r="AI82" s="722">
        <v>2892374</v>
      </c>
      <c r="AJ82" s="722">
        <v>27023161</v>
      </c>
      <c r="AK82" s="722">
        <v>3296</v>
      </c>
      <c r="AL82" s="722">
        <v>5963</v>
      </c>
      <c r="AM82" s="722">
        <v>2245</v>
      </c>
      <c r="AN82" s="722">
        <v>91155</v>
      </c>
      <c r="AO82" s="722">
        <v>136078</v>
      </c>
      <c r="AP82" s="722">
        <v>1757816</v>
      </c>
      <c r="AQ82" s="722">
        <v>103252</v>
      </c>
      <c r="AR82" s="722">
        <v>354637</v>
      </c>
      <c r="AS82" s="722">
        <v>13369</v>
      </c>
      <c r="AT82" s="722">
        <v>79164</v>
      </c>
      <c r="AU82" s="722">
        <v>2388647</v>
      </c>
      <c r="AV82" s="722">
        <v>29411808</v>
      </c>
      <c r="AW82" s="722">
        <v>159344</v>
      </c>
      <c r="AX82" s="722">
        <v>29252462</v>
      </c>
      <c r="AY82" s="722">
        <v>10775729</v>
      </c>
      <c r="AZ82" s="722">
        <v>18476734</v>
      </c>
      <c r="BA82" s="722">
        <v>32383346</v>
      </c>
      <c r="BB82" s="722">
        <v>1963028</v>
      </c>
      <c r="BC82" s="722">
        <v>97928</v>
      </c>
      <c r="BD82" s="722">
        <v>68235</v>
      </c>
      <c r="BE82" s="722">
        <v>164010</v>
      </c>
      <c r="BF82" s="722">
        <v>583940</v>
      </c>
      <c r="BG82" s="722">
        <v>121561</v>
      </c>
      <c r="BH82" s="722">
        <v>12471795</v>
      </c>
      <c r="BI82" s="722">
        <v>115318</v>
      </c>
      <c r="BJ82" s="722">
        <v>68</v>
      </c>
      <c r="BK82" s="722">
        <v>1063</v>
      </c>
      <c r="BL82" s="722">
        <v>14245</v>
      </c>
      <c r="BM82" s="722" t="s">
        <v>176</v>
      </c>
      <c r="BN82" s="722">
        <v>80</v>
      </c>
      <c r="BO82" s="722">
        <v>2892374</v>
      </c>
      <c r="BP82" s="722">
        <v>12708893</v>
      </c>
      <c r="BQ82" s="722">
        <v>864</v>
      </c>
      <c r="BR82" s="722">
        <v>844</v>
      </c>
      <c r="BS82" s="722">
        <v>2927</v>
      </c>
      <c r="BT82" s="722">
        <v>18589</v>
      </c>
      <c r="BU82" s="722">
        <v>2257</v>
      </c>
      <c r="BV82" s="722">
        <v>690600</v>
      </c>
      <c r="BW82" s="722">
        <v>26952</v>
      </c>
      <c r="BX82" s="722">
        <v>6161</v>
      </c>
      <c r="BY82" s="722">
        <v>79164</v>
      </c>
      <c r="BZ82" s="722">
        <v>670031</v>
      </c>
      <c r="CA82" s="722">
        <v>13378925</v>
      </c>
      <c r="CB82" s="722">
        <v>15033</v>
      </c>
      <c r="CC82" s="722">
        <v>13363887</v>
      </c>
      <c r="CD82" s="722">
        <v>10775729</v>
      </c>
      <c r="CE82" s="722">
        <v>2588159</v>
      </c>
      <c r="CF82" s="722">
        <v>16350463</v>
      </c>
    </row>
    <row r="83" spans="1:84">
      <c r="A83" s="723" t="s">
        <v>1475</v>
      </c>
      <c r="B83" s="725" t="s">
        <v>896</v>
      </c>
      <c r="C83" s="722">
        <v>427246</v>
      </c>
      <c r="D83" s="722">
        <v>330887</v>
      </c>
      <c r="E83" s="722">
        <v>67514</v>
      </c>
      <c r="F83" s="722">
        <v>1280</v>
      </c>
      <c r="G83" s="722">
        <v>23154</v>
      </c>
      <c r="H83" s="722">
        <v>2453</v>
      </c>
      <c r="I83" s="722">
        <v>886</v>
      </c>
      <c r="J83" s="722">
        <v>1070</v>
      </c>
      <c r="K83" s="722">
        <v>37788</v>
      </c>
      <c r="L83" s="722">
        <v>26333</v>
      </c>
      <c r="M83" s="722">
        <v>12425</v>
      </c>
      <c r="N83" s="722">
        <v>18481</v>
      </c>
      <c r="O83" s="722">
        <v>44178</v>
      </c>
      <c r="P83" s="722">
        <v>1324</v>
      </c>
      <c r="Q83" s="722">
        <v>1276</v>
      </c>
      <c r="R83" s="722">
        <v>68746</v>
      </c>
      <c r="S83" s="722">
        <v>2253</v>
      </c>
      <c r="T83" s="722">
        <v>11160</v>
      </c>
      <c r="U83" s="722">
        <v>3213</v>
      </c>
      <c r="V83" s="722">
        <v>19477</v>
      </c>
      <c r="W83" s="722">
        <v>33137</v>
      </c>
      <c r="X83" s="722">
        <v>2120</v>
      </c>
      <c r="Y83" s="722">
        <v>1318</v>
      </c>
      <c r="Z83" s="722" t="s">
        <v>176</v>
      </c>
      <c r="AA83" s="722">
        <v>40093</v>
      </c>
      <c r="AB83" s="722">
        <v>347659</v>
      </c>
      <c r="AC83" s="722">
        <v>1</v>
      </c>
      <c r="AD83" s="722">
        <v>4</v>
      </c>
      <c r="AE83" s="722" t="s">
        <v>176</v>
      </c>
      <c r="AF83" s="722" t="s">
        <v>176</v>
      </c>
      <c r="AG83" s="722" t="s">
        <v>176</v>
      </c>
      <c r="AH83" s="722">
        <v>602</v>
      </c>
      <c r="AI83" s="722">
        <v>50660</v>
      </c>
      <c r="AJ83" s="722">
        <v>1048175</v>
      </c>
      <c r="AK83" s="722" t="s">
        <v>176</v>
      </c>
      <c r="AL83" s="722">
        <v>103</v>
      </c>
      <c r="AM83" s="722">
        <v>1</v>
      </c>
      <c r="AN83" s="722">
        <v>4950</v>
      </c>
      <c r="AO83" s="722">
        <v>36069</v>
      </c>
      <c r="AP83" s="722">
        <v>113137</v>
      </c>
      <c r="AQ83" s="722">
        <v>1341</v>
      </c>
      <c r="AR83" s="722">
        <v>7951</v>
      </c>
      <c r="AS83" s="722">
        <v>90</v>
      </c>
      <c r="AT83" s="722">
        <v>3446</v>
      </c>
      <c r="AU83" s="722">
        <v>160195</v>
      </c>
      <c r="AV83" s="722">
        <v>1208370</v>
      </c>
      <c r="AW83" s="722">
        <v>25982</v>
      </c>
      <c r="AX83" s="722">
        <v>1182390</v>
      </c>
      <c r="AY83" s="722">
        <v>97830</v>
      </c>
      <c r="AZ83" s="722">
        <v>1084567</v>
      </c>
      <c r="BA83" s="722">
        <v>1262476</v>
      </c>
      <c r="BB83" s="722">
        <v>30306</v>
      </c>
      <c r="BC83" s="722">
        <v>5007</v>
      </c>
      <c r="BD83" s="722">
        <v>7568</v>
      </c>
      <c r="BE83" s="722">
        <v>12715</v>
      </c>
      <c r="BF83" s="722">
        <v>8681</v>
      </c>
      <c r="BG83" s="722">
        <v>2954</v>
      </c>
      <c r="BH83" s="722">
        <v>109378</v>
      </c>
      <c r="BI83" s="722">
        <v>7111</v>
      </c>
      <c r="BJ83" s="722">
        <v>215</v>
      </c>
      <c r="BK83" s="722">
        <v>4337</v>
      </c>
      <c r="BL83" s="722">
        <v>2090</v>
      </c>
      <c r="BM83" s="722" t="s">
        <v>176</v>
      </c>
      <c r="BN83" s="722" t="s">
        <v>176</v>
      </c>
      <c r="BO83" s="722">
        <v>50660</v>
      </c>
      <c r="BP83" s="722">
        <v>139703</v>
      </c>
      <c r="BQ83" s="722">
        <v>675</v>
      </c>
      <c r="BR83" s="722">
        <v>120</v>
      </c>
      <c r="BS83" s="722" t="s">
        <v>176</v>
      </c>
      <c r="BT83" s="722">
        <v>3526</v>
      </c>
      <c r="BU83" s="722">
        <v>373</v>
      </c>
      <c r="BV83" s="722">
        <v>32987</v>
      </c>
      <c r="BW83" s="722">
        <v>4921</v>
      </c>
      <c r="BX83" s="722">
        <v>329</v>
      </c>
      <c r="BY83" s="722">
        <v>3446</v>
      </c>
      <c r="BZ83" s="722">
        <v>39486</v>
      </c>
      <c r="CA83" s="722">
        <v>179189</v>
      </c>
      <c r="CB83" s="722">
        <v>365</v>
      </c>
      <c r="CC83" s="722">
        <v>178825</v>
      </c>
      <c r="CD83" s="722">
        <v>97830</v>
      </c>
      <c r="CE83" s="722">
        <v>81002</v>
      </c>
      <c r="CF83" s="722">
        <v>233295</v>
      </c>
    </row>
    <row r="84" spans="1:84" ht="25.5">
      <c r="A84" s="728" t="s">
        <v>2725</v>
      </c>
      <c r="B84" s="729" t="s">
        <v>2726</v>
      </c>
      <c r="C84" s="722">
        <v>470951</v>
      </c>
      <c r="D84" s="722">
        <v>375026</v>
      </c>
      <c r="E84" s="722">
        <v>69712</v>
      </c>
      <c r="F84" s="722">
        <v>5883</v>
      </c>
      <c r="G84" s="722">
        <v>17447</v>
      </c>
      <c r="H84" s="722">
        <v>514</v>
      </c>
      <c r="I84" s="722">
        <v>2077</v>
      </c>
      <c r="J84" s="722">
        <v>292</v>
      </c>
      <c r="K84" s="722">
        <v>4624</v>
      </c>
      <c r="L84" s="722">
        <v>515</v>
      </c>
      <c r="M84" s="722">
        <v>1765</v>
      </c>
      <c r="N84" s="722">
        <v>9394</v>
      </c>
      <c r="O84" s="722">
        <v>8992</v>
      </c>
      <c r="P84" s="722">
        <v>527</v>
      </c>
      <c r="Q84" s="722">
        <v>1647</v>
      </c>
      <c r="R84" s="722">
        <v>77623</v>
      </c>
      <c r="S84" s="722">
        <v>780</v>
      </c>
      <c r="T84" s="722">
        <v>6956</v>
      </c>
      <c r="U84" s="722">
        <v>2908</v>
      </c>
      <c r="V84" s="722">
        <v>46889</v>
      </c>
      <c r="W84" s="722">
        <v>6871</v>
      </c>
      <c r="X84" s="722">
        <v>350</v>
      </c>
      <c r="Y84" s="722">
        <v>241</v>
      </c>
      <c r="Z84" s="722" t="s">
        <v>176</v>
      </c>
      <c r="AA84" s="722">
        <v>13803</v>
      </c>
      <c r="AB84" s="722">
        <v>161707</v>
      </c>
      <c r="AC84" s="722" t="s">
        <v>176</v>
      </c>
      <c r="AD84" s="722">
        <v>9</v>
      </c>
      <c r="AE84" s="722" t="s">
        <v>176</v>
      </c>
      <c r="AF84" s="722" t="s">
        <v>176</v>
      </c>
      <c r="AG84" s="722" t="s">
        <v>176</v>
      </c>
      <c r="AH84" s="722">
        <v>901</v>
      </c>
      <c r="AI84" s="722">
        <v>64684</v>
      </c>
      <c r="AJ84" s="722">
        <v>752772</v>
      </c>
      <c r="AK84" s="722">
        <v>43</v>
      </c>
      <c r="AL84" s="722">
        <v>733</v>
      </c>
      <c r="AM84" s="722">
        <v>7504</v>
      </c>
      <c r="AN84" s="722">
        <v>3083</v>
      </c>
      <c r="AO84" s="722">
        <v>6275</v>
      </c>
      <c r="AP84" s="722">
        <v>15037</v>
      </c>
      <c r="AQ84" s="722">
        <v>2779</v>
      </c>
      <c r="AR84" s="722">
        <v>1353</v>
      </c>
      <c r="AS84" s="722" t="s">
        <v>176</v>
      </c>
      <c r="AT84" s="722">
        <v>831</v>
      </c>
      <c r="AU84" s="722">
        <v>35975</v>
      </c>
      <c r="AV84" s="722">
        <v>788747</v>
      </c>
      <c r="AW84" s="722">
        <v>2216</v>
      </c>
      <c r="AX84" s="722">
        <v>786534</v>
      </c>
      <c r="AY84" s="722">
        <v>58697</v>
      </c>
      <c r="AZ84" s="722">
        <v>727831</v>
      </c>
      <c r="BA84" s="722">
        <v>854262</v>
      </c>
      <c r="BB84" s="722">
        <v>273130</v>
      </c>
      <c r="BC84" s="722">
        <v>5462</v>
      </c>
      <c r="BD84" s="722">
        <v>5074</v>
      </c>
      <c r="BE84" s="722">
        <v>27746</v>
      </c>
      <c r="BF84" s="722">
        <v>58741</v>
      </c>
      <c r="BG84" s="722">
        <v>5145</v>
      </c>
      <c r="BH84" s="722">
        <v>60884</v>
      </c>
      <c r="BI84" s="722">
        <v>3003</v>
      </c>
      <c r="BJ84" s="722">
        <v>3</v>
      </c>
      <c r="BK84" s="722">
        <v>34</v>
      </c>
      <c r="BL84" s="722" t="s">
        <v>176</v>
      </c>
      <c r="BM84" s="722" t="s">
        <v>176</v>
      </c>
      <c r="BN84" s="722">
        <v>112</v>
      </c>
      <c r="BO84" s="722">
        <v>64684</v>
      </c>
      <c r="BP84" s="722">
        <v>374651</v>
      </c>
      <c r="BQ84" s="722" t="s">
        <v>176</v>
      </c>
      <c r="BR84" s="722">
        <v>38</v>
      </c>
      <c r="BS84" s="722" t="s">
        <v>176</v>
      </c>
      <c r="BT84" s="722">
        <v>164</v>
      </c>
      <c r="BU84" s="722">
        <v>283</v>
      </c>
      <c r="BV84" s="722">
        <v>4582</v>
      </c>
      <c r="BW84" s="722">
        <v>205</v>
      </c>
      <c r="BX84" s="722">
        <v>20</v>
      </c>
      <c r="BY84" s="722">
        <v>831</v>
      </c>
      <c r="BZ84" s="722">
        <v>4463</v>
      </c>
      <c r="CA84" s="722">
        <v>379113</v>
      </c>
      <c r="CB84" s="722">
        <v>173</v>
      </c>
      <c r="CC84" s="722">
        <v>378943</v>
      </c>
      <c r="CD84" s="722">
        <v>58697</v>
      </c>
      <c r="CE84" s="722">
        <v>320240</v>
      </c>
      <c r="CF84" s="722">
        <v>444628</v>
      </c>
    </row>
    <row r="85" spans="1:84" ht="27" customHeight="1">
      <c r="A85" s="726" t="s">
        <v>579</v>
      </c>
      <c r="B85" s="734" t="s">
        <v>523</v>
      </c>
      <c r="C85" s="722">
        <v>2158643</v>
      </c>
      <c r="D85" s="722">
        <v>1685222</v>
      </c>
      <c r="E85" s="722">
        <v>301092</v>
      </c>
      <c r="F85" s="722">
        <v>27981</v>
      </c>
      <c r="G85" s="722">
        <v>121601</v>
      </c>
      <c r="H85" s="722">
        <v>3493</v>
      </c>
      <c r="I85" s="722">
        <v>15496</v>
      </c>
      <c r="J85" s="722">
        <v>3756</v>
      </c>
      <c r="K85" s="722">
        <v>283514</v>
      </c>
      <c r="L85" s="722">
        <v>78683</v>
      </c>
      <c r="M85" s="722">
        <v>50155</v>
      </c>
      <c r="N85" s="722">
        <v>153796</v>
      </c>
      <c r="O85" s="722">
        <v>496554</v>
      </c>
      <c r="P85" s="722">
        <v>8282</v>
      </c>
      <c r="Q85" s="722">
        <v>10036</v>
      </c>
      <c r="R85" s="722">
        <v>792160</v>
      </c>
      <c r="S85" s="722">
        <v>123707</v>
      </c>
      <c r="T85" s="722">
        <v>89317</v>
      </c>
      <c r="U85" s="722">
        <v>23250</v>
      </c>
      <c r="V85" s="722">
        <v>151269</v>
      </c>
      <c r="W85" s="722">
        <v>316371</v>
      </c>
      <c r="X85" s="722">
        <v>77577</v>
      </c>
      <c r="Y85" s="722">
        <v>46909</v>
      </c>
      <c r="Z85" s="722" t="s">
        <v>176</v>
      </c>
      <c r="AA85" s="722">
        <v>1519260</v>
      </c>
      <c r="AB85" s="722">
        <v>616603</v>
      </c>
      <c r="AC85" s="722">
        <v>15244</v>
      </c>
      <c r="AD85" s="722">
        <v>2323</v>
      </c>
      <c r="AE85" s="722" t="s">
        <v>176</v>
      </c>
      <c r="AF85" s="722" t="s">
        <v>176</v>
      </c>
      <c r="AG85" s="722" t="s">
        <v>176</v>
      </c>
      <c r="AH85" s="722">
        <v>537778</v>
      </c>
      <c r="AI85" s="722">
        <v>495749</v>
      </c>
      <c r="AJ85" s="722">
        <v>7055680</v>
      </c>
      <c r="AK85" s="722">
        <v>205724</v>
      </c>
      <c r="AL85" s="722">
        <v>29829</v>
      </c>
      <c r="AM85" s="722">
        <v>188721</v>
      </c>
      <c r="AN85" s="722">
        <v>98475</v>
      </c>
      <c r="AO85" s="722">
        <v>159504</v>
      </c>
      <c r="AP85" s="722">
        <v>1070116</v>
      </c>
      <c r="AQ85" s="722">
        <v>665521</v>
      </c>
      <c r="AR85" s="722">
        <v>159888</v>
      </c>
      <c r="AS85" s="722">
        <v>4532</v>
      </c>
      <c r="AT85" s="722">
        <v>203679</v>
      </c>
      <c r="AU85" s="722">
        <v>2378631</v>
      </c>
      <c r="AV85" s="722">
        <v>9434311</v>
      </c>
      <c r="AW85" s="722">
        <v>199388</v>
      </c>
      <c r="AX85" s="722">
        <v>9234919</v>
      </c>
      <c r="AY85" s="722">
        <v>630020</v>
      </c>
      <c r="AZ85" s="722">
        <v>8604907</v>
      </c>
      <c r="BA85" s="722">
        <v>10133739</v>
      </c>
      <c r="BB85" s="722">
        <v>951107</v>
      </c>
      <c r="BC85" s="722">
        <v>82567</v>
      </c>
      <c r="BD85" s="722">
        <v>116686</v>
      </c>
      <c r="BE85" s="722">
        <v>160283</v>
      </c>
      <c r="BF85" s="722">
        <v>310902</v>
      </c>
      <c r="BG85" s="722">
        <v>58014</v>
      </c>
      <c r="BH85" s="722">
        <v>563425</v>
      </c>
      <c r="BI85" s="722">
        <v>238082</v>
      </c>
      <c r="BJ85" s="722">
        <v>7472</v>
      </c>
      <c r="BK85" s="722">
        <v>13300</v>
      </c>
      <c r="BL85" s="722">
        <v>249983</v>
      </c>
      <c r="BM85" s="722" t="s">
        <v>176</v>
      </c>
      <c r="BN85" s="722">
        <v>416</v>
      </c>
      <c r="BO85" s="722">
        <v>495749</v>
      </c>
      <c r="BP85" s="722">
        <v>2256485</v>
      </c>
      <c r="BQ85" s="722">
        <v>136150</v>
      </c>
      <c r="BR85" s="722">
        <v>15309</v>
      </c>
      <c r="BS85" s="722">
        <v>7133</v>
      </c>
      <c r="BT85" s="722">
        <v>29129</v>
      </c>
      <c r="BU85" s="722">
        <v>7826</v>
      </c>
      <c r="BV85" s="722">
        <v>311167</v>
      </c>
      <c r="BW85" s="722">
        <v>16710</v>
      </c>
      <c r="BX85" s="722">
        <v>2649</v>
      </c>
      <c r="BY85" s="722">
        <v>203679</v>
      </c>
      <c r="BZ85" s="722">
        <v>322393</v>
      </c>
      <c r="CA85" s="722">
        <v>2578878</v>
      </c>
      <c r="CB85" s="722">
        <v>29052</v>
      </c>
      <c r="CC85" s="722">
        <v>2549823</v>
      </c>
      <c r="CD85" s="722">
        <v>630020</v>
      </c>
      <c r="CE85" s="722">
        <v>1919811</v>
      </c>
      <c r="CF85" s="722">
        <v>3278306</v>
      </c>
    </row>
    <row r="86" spans="1:84">
      <c r="A86" s="723" t="s">
        <v>907</v>
      </c>
      <c r="B86" s="735" t="s">
        <v>908</v>
      </c>
      <c r="C86" s="722">
        <v>1162861</v>
      </c>
      <c r="D86" s="722">
        <v>899243</v>
      </c>
      <c r="E86" s="722">
        <v>151989</v>
      </c>
      <c r="F86" s="722">
        <v>15981</v>
      </c>
      <c r="G86" s="722">
        <v>80448</v>
      </c>
      <c r="H86" s="722">
        <v>1585</v>
      </c>
      <c r="I86" s="722">
        <v>10925</v>
      </c>
      <c r="J86" s="722">
        <v>2690</v>
      </c>
      <c r="K86" s="722">
        <v>9994</v>
      </c>
      <c r="L86" s="722">
        <v>4603</v>
      </c>
      <c r="M86" s="722">
        <v>9287</v>
      </c>
      <c r="N86" s="722">
        <v>13016</v>
      </c>
      <c r="O86" s="722">
        <v>16628</v>
      </c>
      <c r="P86" s="722">
        <v>2663</v>
      </c>
      <c r="Q86" s="722">
        <v>6668</v>
      </c>
      <c r="R86" s="722">
        <v>147627</v>
      </c>
      <c r="S86" s="722">
        <v>23237</v>
      </c>
      <c r="T86" s="722">
        <v>56306</v>
      </c>
      <c r="U86" s="722">
        <v>10465</v>
      </c>
      <c r="V86" s="722">
        <v>66212</v>
      </c>
      <c r="W86" s="722">
        <v>234736</v>
      </c>
      <c r="X86" s="722">
        <v>13635</v>
      </c>
      <c r="Y86" s="722">
        <v>5882</v>
      </c>
      <c r="Z86" s="722" t="s">
        <v>176</v>
      </c>
      <c r="AA86" s="722">
        <v>1148891</v>
      </c>
      <c r="AB86" s="722">
        <v>187727</v>
      </c>
      <c r="AC86" s="722">
        <v>12830</v>
      </c>
      <c r="AD86" s="722">
        <v>812</v>
      </c>
      <c r="AE86" s="722" t="s">
        <v>176</v>
      </c>
      <c r="AF86" s="722" t="s">
        <v>176</v>
      </c>
      <c r="AG86" s="722" t="s">
        <v>176</v>
      </c>
      <c r="AH86" s="722">
        <v>482504</v>
      </c>
      <c r="AI86" s="722">
        <v>92435</v>
      </c>
      <c r="AJ86" s="722">
        <v>3524151</v>
      </c>
      <c r="AK86" s="722">
        <v>194864</v>
      </c>
      <c r="AL86" s="722">
        <v>5220</v>
      </c>
      <c r="AM86" s="722">
        <v>103983</v>
      </c>
      <c r="AN86" s="722">
        <v>24480</v>
      </c>
      <c r="AO86" s="722">
        <v>36316</v>
      </c>
      <c r="AP86" s="722">
        <v>76795</v>
      </c>
      <c r="AQ86" s="722">
        <v>567145</v>
      </c>
      <c r="AR86" s="722">
        <v>26446</v>
      </c>
      <c r="AS86" s="722" t="s">
        <v>176</v>
      </c>
      <c r="AT86" s="722">
        <v>145296</v>
      </c>
      <c r="AU86" s="722">
        <v>889951</v>
      </c>
      <c r="AV86" s="722">
        <v>4414102</v>
      </c>
      <c r="AW86" s="722">
        <v>36798</v>
      </c>
      <c r="AX86" s="722">
        <v>4377301</v>
      </c>
      <c r="AY86" s="722">
        <v>382865</v>
      </c>
      <c r="AZ86" s="722">
        <v>3994434</v>
      </c>
      <c r="BA86" s="722">
        <v>4651833</v>
      </c>
      <c r="BB86" s="722">
        <v>373600</v>
      </c>
      <c r="BC86" s="722">
        <v>16390</v>
      </c>
      <c r="BD86" s="722">
        <v>15452</v>
      </c>
      <c r="BE86" s="722">
        <v>24640</v>
      </c>
      <c r="BF86" s="722">
        <v>264303</v>
      </c>
      <c r="BG86" s="722">
        <v>18444</v>
      </c>
      <c r="BH86" s="722">
        <v>173700</v>
      </c>
      <c r="BI86" s="722">
        <v>219660</v>
      </c>
      <c r="BJ86" s="722">
        <v>3823</v>
      </c>
      <c r="BK86" s="722">
        <v>2500</v>
      </c>
      <c r="BL86" s="722">
        <v>17526</v>
      </c>
      <c r="BM86" s="722" t="s">
        <v>176</v>
      </c>
      <c r="BN86" s="722">
        <v>4</v>
      </c>
      <c r="BO86" s="722">
        <v>92435</v>
      </c>
      <c r="BP86" s="722">
        <v>1037609</v>
      </c>
      <c r="BQ86" s="722">
        <v>125791</v>
      </c>
      <c r="BR86" s="722">
        <v>9073</v>
      </c>
      <c r="BS86" s="722">
        <v>1568</v>
      </c>
      <c r="BT86" s="722">
        <v>1115</v>
      </c>
      <c r="BU86" s="722">
        <v>467</v>
      </c>
      <c r="BV86" s="722">
        <v>52979</v>
      </c>
      <c r="BW86" s="722">
        <v>2099</v>
      </c>
      <c r="BX86" s="722" t="s">
        <v>176</v>
      </c>
      <c r="BY86" s="722">
        <v>145296</v>
      </c>
      <c r="BZ86" s="722">
        <v>47797</v>
      </c>
      <c r="CA86" s="722">
        <v>1085406</v>
      </c>
      <c r="CB86" s="722">
        <v>4860</v>
      </c>
      <c r="CC86" s="722">
        <v>1080543</v>
      </c>
      <c r="CD86" s="722">
        <v>382865</v>
      </c>
      <c r="CE86" s="722">
        <v>697676</v>
      </c>
      <c r="CF86" s="722">
        <v>1323137</v>
      </c>
    </row>
    <row r="87" spans="1:84">
      <c r="A87" s="723">
        <v>410</v>
      </c>
      <c r="B87" s="725" t="s">
        <v>2727</v>
      </c>
      <c r="C87" s="722">
        <v>103826</v>
      </c>
      <c r="D87" s="722">
        <v>82654</v>
      </c>
      <c r="E87" s="722">
        <v>14073</v>
      </c>
      <c r="F87" s="722">
        <v>526</v>
      </c>
      <c r="G87" s="722">
        <v>5736</v>
      </c>
      <c r="H87" s="722">
        <v>66</v>
      </c>
      <c r="I87" s="722">
        <v>650</v>
      </c>
      <c r="J87" s="722">
        <v>122</v>
      </c>
      <c r="K87" s="722">
        <v>127</v>
      </c>
      <c r="L87" s="722" t="s">
        <v>176</v>
      </c>
      <c r="M87" s="722">
        <v>700</v>
      </c>
      <c r="N87" s="722">
        <v>1166</v>
      </c>
      <c r="O87" s="722">
        <v>1047</v>
      </c>
      <c r="P87" s="722">
        <v>156</v>
      </c>
      <c r="Q87" s="722">
        <v>419</v>
      </c>
      <c r="R87" s="722">
        <v>4754</v>
      </c>
      <c r="S87" s="722">
        <v>80</v>
      </c>
      <c r="T87" s="722">
        <v>3776</v>
      </c>
      <c r="U87" s="722">
        <v>56</v>
      </c>
      <c r="V87" s="722">
        <v>73</v>
      </c>
      <c r="W87" s="722">
        <v>2383</v>
      </c>
      <c r="X87" s="722">
        <v>136</v>
      </c>
      <c r="Y87" s="722">
        <v>126</v>
      </c>
      <c r="Z87" s="722" t="s">
        <v>176</v>
      </c>
      <c r="AA87" s="722">
        <v>2244</v>
      </c>
      <c r="AB87" s="722">
        <v>345</v>
      </c>
      <c r="AC87" s="722" t="s">
        <v>176</v>
      </c>
      <c r="AD87" s="722" t="s">
        <v>176</v>
      </c>
      <c r="AE87" s="722" t="s">
        <v>176</v>
      </c>
      <c r="AF87" s="722" t="s">
        <v>176</v>
      </c>
      <c r="AG87" s="722" t="s">
        <v>176</v>
      </c>
      <c r="AH87" s="722" t="s">
        <v>176</v>
      </c>
      <c r="AI87" s="722">
        <v>3352</v>
      </c>
      <c r="AJ87" s="722">
        <v>118061</v>
      </c>
      <c r="AK87" s="722" t="s">
        <v>176</v>
      </c>
      <c r="AL87" s="722" t="s">
        <v>176</v>
      </c>
      <c r="AM87" s="722" t="s">
        <v>176</v>
      </c>
      <c r="AN87" s="722" t="s">
        <v>176</v>
      </c>
      <c r="AO87" s="722">
        <v>516</v>
      </c>
      <c r="AP87" s="722">
        <v>134</v>
      </c>
      <c r="AQ87" s="722" t="s">
        <v>176</v>
      </c>
      <c r="AR87" s="722">
        <v>53</v>
      </c>
      <c r="AS87" s="722" t="s">
        <v>176</v>
      </c>
      <c r="AT87" s="722" t="s">
        <v>176</v>
      </c>
      <c r="AU87" s="722">
        <v>703</v>
      </c>
      <c r="AV87" s="722">
        <v>118764</v>
      </c>
      <c r="AW87" s="722">
        <v>2554</v>
      </c>
      <c r="AX87" s="722">
        <v>116211</v>
      </c>
      <c r="AY87" s="722">
        <v>45705</v>
      </c>
      <c r="AZ87" s="722">
        <v>70504</v>
      </c>
      <c r="BA87" s="722">
        <v>122116</v>
      </c>
      <c r="BB87" s="722">
        <v>7883</v>
      </c>
      <c r="BC87" s="722">
        <v>4</v>
      </c>
      <c r="BD87" s="722">
        <v>17</v>
      </c>
      <c r="BE87" s="722">
        <v>361</v>
      </c>
      <c r="BF87" s="722">
        <v>12569</v>
      </c>
      <c r="BG87" s="722">
        <v>129</v>
      </c>
      <c r="BH87" s="722">
        <v>36487</v>
      </c>
      <c r="BI87" s="722">
        <v>293</v>
      </c>
      <c r="BJ87" s="722" t="s">
        <v>176</v>
      </c>
      <c r="BK87" s="722" t="s">
        <v>176</v>
      </c>
      <c r="BL87" s="722" t="s">
        <v>176</v>
      </c>
      <c r="BM87" s="722" t="s">
        <v>176</v>
      </c>
      <c r="BN87" s="722">
        <v>4</v>
      </c>
      <c r="BO87" s="722">
        <v>3352</v>
      </c>
      <c r="BP87" s="722">
        <v>54397</v>
      </c>
      <c r="BQ87" s="722" t="s">
        <v>176</v>
      </c>
      <c r="BR87" s="722">
        <v>1</v>
      </c>
      <c r="BS87" s="722" t="s">
        <v>176</v>
      </c>
      <c r="BT87" s="722" t="s">
        <v>176</v>
      </c>
      <c r="BU87" s="722">
        <v>3</v>
      </c>
      <c r="BV87" s="722" t="s">
        <v>176</v>
      </c>
      <c r="BW87" s="722">
        <v>2</v>
      </c>
      <c r="BX87" s="722" t="s">
        <v>176</v>
      </c>
      <c r="BY87" s="722" t="s">
        <v>176</v>
      </c>
      <c r="BZ87" s="722">
        <v>6</v>
      </c>
      <c r="CA87" s="722">
        <v>54403</v>
      </c>
      <c r="CB87" s="722">
        <v>105</v>
      </c>
      <c r="CC87" s="722">
        <v>54298</v>
      </c>
      <c r="CD87" s="722">
        <v>45705</v>
      </c>
      <c r="CE87" s="722">
        <v>8591</v>
      </c>
      <c r="CF87" s="722">
        <v>57755</v>
      </c>
    </row>
    <row r="88" spans="1:84">
      <c r="A88" s="723" t="s">
        <v>913</v>
      </c>
      <c r="B88" s="725" t="s">
        <v>524</v>
      </c>
      <c r="C88" s="722">
        <v>63086</v>
      </c>
      <c r="D88" s="722">
        <v>30726</v>
      </c>
      <c r="E88" s="722">
        <v>3824</v>
      </c>
      <c r="F88" s="722">
        <v>7144</v>
      </c>
      <c r="G88" s="722">
        <v>17066</v>
      </c>
      <c r="H88" s="722">
        <v>48</v>
      </c>
      <c r="I88" s="722">
        <v>4233</v>
      </c>
      <c r="J88" s="722">
        <v>45</v>
      </c>
      <c r="K88" s="722">
        <v>753</v>
      </c>
      <c r="L88" s="722">
        <v>6</v>
      </c>
      <c r="M88" s="722">
        <v>2526</v>
      </c>
      <c r="N88" s="722">
        <v>855</v>
      </c>
      <c r="O88" s="722">
        <v>687</v>
      </c>
      <c r="P88" s="722">
        <v>12</v>
      </c>
      <c r="Q88" s="722">
        <v>80</v>
      </c>
      <c r="R88" s="722">
        <v>7938</v>
      </c>
      <c r="S88" s="722">
        <v>3074</v>
      </c>
      <c r="T88" s="722">
        <v>7386</v>
      </c>
      <c r="U88" s="722">
        <v>2395</v>
      </c>
      <c r="V88" s="722">
        <v>25269</v>
      </c>
      <c r="W88" s="722">
        <v>329</v>
      </c>
      <c r="X88" s="722">
        <v>4074</v>
      </c>
      <c r="Y88" s="722">
        <v>33</v>
      </c>
      <c r="Z88" s="722" t="s">
        <v>176</v>
      </c>
      <c r="AA88" s="722">
        <v>1032132</v>
      </c>
      <c r="AB88" s="722">
        <v>10674</v>
      </c>
      <c r="AC88" s="722">
        <v>10927</v>
      </c>
      <c r="AD88" s="722">
        <v>811</v>
      </c>
      <c r="AE88" s="722" t="s">
        <v>176</v>
      </c>
      <c r="AF88" s="722" t="s">
        <v>176</v>
      </c>
      <c r="AG88" s="722" t="s">
        <v>176</v>
      </c>
      <c r="AH88" s="722">
        <v>271671</v>
      </c>
      <c r="AI88" s="722">
        <v>35120</v>
      </c>
      <c r="AJ88" s="722">
        <v>1409599</v>
      </c>
      <c r="AK88" s="722">
        <v>162837</v>
      </c>
      <c r="AL88" s="722">
        <v>3532</v>
      </c>
      <c r="AM88" s="722">
        <v>90808</v>
      </c>
      <c r="AN88" s="722">
        <v>4050</v>
      </c>
      <c r="AO88" s="722">
        <v>7512</v>
      </c>
      <c r="AP88" s="722">
        <v>19493</v>
      </c>
      <c r="AQ88" s="722">
        <v>547900</v>
      </c>
      <c r="AR88" s="722">
        <v>21768</v>
      </c>
      <c r="AS88" s="722" t="s">
        <v>176</v>
      </c>
      <c r="AT88" s="722">
        <v>105429</v>
      </c>
      <c r="AU88" s="722">
        <v>752470</v>
      </c>
      <c r="AV88" s="722">
        <v>2162068</v>
      </c>
      <c r="AW88" s="722">
        <v>4322</v>
      </c>
      <c r="AX88" s="722">
        <v>2157749</v>
      </c>
      <c r="AY88" s="722">
        <v>192886</v>
      </c>
      <c r="AZ88" s="722">
        <v>1964862</v>
      </c>
      <c r="BA88" s="722">
        <v>2302617</v>
      </c>
      <c r="BB88" s="722">
        <v>21750</v>
      </c>
      <c r="BC88" s="722">
        <v>1932</v>
      </c>
      <c r="BD88" s="722">
        <v>2309</v>
      </c>
      <c r="BE88" s="722">
        <v>8111</v>
      </c>
      <c r="BF88" s="722">
        <v>203879</v>
      </c>
      <c r="BG88" s="722">
        <v>1045</v>
      </c>
      <c r="BH88" s="722">
        <v>4918</v>
      </c>
      <c r="BI88" s="722">
        <v>2134</v>
      </c>
      <c r="BJ88" s="722">
        <v>3401</v>
      </c>
      <c r="BK88" s="722">
        <v>690</v>
      </c>
      <c r="BL88" s="722">
        <v>2037</v>
      </c>
      <c r="BM88" s="722" t="s">
        <v>176</v>
      </c>
      <c r="BN88" s="722" t="s">
        <v>176</v>
      </c>
      <c r="BO88" s="722">
        <v>35120</v>
      </c>
      <c r="BP88" s="722">
        <v>217085</v>
      </c>
      <c r="BQ88" s="722">
        <v>102872</v>
      </c>
      <c r="BR88" s="722">
        <v>8928</v>
      </c>
      <c r="BS88" s="722">
        <v>615</v>
      </c>
      <c r="BT88" s="722">
        <v>415</v>
      </c>
      <c r="BU88" s="722">
        <v>31</v>
      </c>
      <c r="BV88" s="722">
        <v>18364</v>
      </c>
      <c r="BW88" s="722">
        <v>1648</v>
      </c>
      <c r="BX88" s="722" t="s">
        <v>176</v>
      </c>
      <c r="BY88" s="722">
        <v>105429</v>
      </c>
      <c r="BZ88" s="722">
        <v>27444</v>
      </c>
      <c r="CA88" s="722">
        <v>244529</v>
      </c>
      <c r="CB88" s="722">
        <v>54</v>
      </c>
      <c r="CC88" s="722">
        <v>244478</v>
      </c>
      <c r="CD88" s="722">
        <v>192886</v>
      </c>
      <c r="CE88" s="722">
        <v>51591</v>
      </c>
      <c r="CF88" s="722">
        <v>385078</v>
      </c>
    </row>
    <row r="89" spans="1:84">
      <c r="A89" s="723" t="s">
        <v>914</v>
      </c>
      <c r="B89" s="725" t="s">
        <v>915</v>
      </c>
      <c r="C89" s="722">
        <v>162718</v>
      </c>
      <c r="D89" s="722">
        <v>129176</v>
      </c>
      <c r="E89" s="722">
        <v>23046</v>
      </c>
      <c r="F89" s="722">
        <v>1211</v>
      </c>
      <c r="G89" s="722">
        <v>7935</v>
      </c>
      <c r="H89" s="722">
        <v>203</v>
      </c>
      <c r="I89" s="722">
        <v>782</v>
      </c>
      <c r="J89" s="722">
        <v>365</v>
      </c>
      <c r="K89" s="722">
        <v>622</v>
      </c>
      <c r="L89" s="722">
        <v>32</v>
      </c>
      <c r="M89" s="722">
        <v>761</v>
      </c>
      <c r="N89" s="722">
        <v>2721</v>
      </c>
      <c r="O89" s="722">
        <v>1553</v>
      </c>
      <c r="P89" s="722">
        <v>320</v>
      </c>
      <c r="Q89" s="722">
        <v>754</v>
      </c>
      <c r="R89" s="722">
        <v>31624</v>
      </c>
      <c r="S89" s="722">
        <v>965</v>
      </c>
      <c r="T89" s="722">
        <v>4587</v>
      </c>
      <c r="U89" s="722">
        <v>2894</v>
      </c>
      <c r="V89" s="722">
        <v>7869</v>
      </c>
      <c r="W89" s="722">
        <v>200959</v>
      </c>
      <c r="X89" s="722">
        <v>510</v>
      </c>
      <c r="Y89" s="722">
        <v>235</v>
      </c>
      <c r="Z89" s="722" t="s">
        <v>176</v>
      </c>
      <c r="AA89" s="722">
        <v>11494</v>
      </c>
      <c r="AB89" s="722">
        <v>75140</v>
      </c>
      <c r="AC89" s="722">
        <v>152</v>
      </c>
      <c r="AD89" s="722" t="s">
        <v>176</v>
      </c>
      <c r="AE89" s="722" t="s">
        <v>176</v>
      </c>
      <c r="AF89" s="722" t="s">
        <v>176</v>
      </c>
      <c r="AG89" s="722" t="s">
        <v>176</v>
      </c>
      <c r="AH89" s="722">
        <v>206588</v>
      </c>
      <c r="AI89" s="722">
        <v>18518</v>
      </c>
      <c r="AJ89" s="722">
        <v>693982</v>
      </c>
      <c r="AK89" s="722">
        <v>28780</v>
      </c>
      <c r="AL89" s="722">
        <v>1379</v>
      </c>
      <c r="AM89" s="722">
        <v>2011</v>
      </c>
      <c r="AN89" s="722">
        <v>1425</v>
      </c>
      <c r="AO89" s="722">
        <v>3731</v>
      </c>
      <c r="AP89" s="722">
        <v>9627</v>
      </c>
      <c r="AQ89" s="722">
        <v>7855</v>
      </c>
      <c r="AR89" s="722">
        <v>2366</v>
      </c>
      <c r="AS89" s="722" t="s">
        <v>176</v>
      </c>
      <c r="AT89" s="722">
        <v>21047</v>
      </c>
      <c r="AU89" s="722">
        <v>36126</v>
      </c>
      <c r="AV89" s="722">
        <v>730108</v>
      </c>
      <c r="AW89" s="722">
        <v>2673</v>
      </c>
      <c r="AX89" s="722">
        <v>727434</v>
      </c>
      <c r="AY89" s="722">
        <v>23056</v>
      </c>
      <c r="AZ89" s="722">
        <v>704381</v>
      </c>
      <c r="BA89" s="722">
        <v>769673</v>
      </c>
      <c r="BB89" s="722">
        <v>54996</v>
      </c>
      <c r="BC89" s="722">
        <v>2302</v>
      </c>
      <c r="BD89" s="722">
        <v>3443</v>
      </c>
      <c r="BE89" s="722">
        <v>2618</v>
      </c>
      <c r="BF89" s="722">
        <v>9951</v>
      </c>
      <c r="BG89" s="722">
        <v>3871</v>
      </c>
      <c r="BH89" s="722">
        <v>28995</v>
      </c>
      <c r="BI89" s="722">
        <v>209366</v>
      </c>
      <c r="BJ89" s="722">
        <v>3</v>
      </c>
      <c r="BK89" s="722">
        <v>1151</v>
      </c>
      <c r="BL89" s="722" t="s">
        <v>176</v>
      </c>
      <c r="BM89" s="722" t="s">
        <v>176</v>
      </c>
      <c r="BN89" s="722" t="s">
        <v>176</v>
      </c>
      <c r="BO89" s="722">
        <v>18518</v>
      </c>
      <c r="BP89" s="722">
        <v>298177</v>
      </c>
      <c r="BQ89" s="722">
        <v>21037</v>
      </c>
      <c r="BR89" s="722">
        <v>88</v>
      </c>
      <c r="BS89" s="722">
        <v>725</v>
      </c>
      <c r="BT89" s="722">
        <v>90</v>
      </c>
      <c r="BU89" s="722">
        <v>25</v>
      </c>
      <c r="BV89" s="722">
        <v>2635</v>
      </c>
      <c r="BW89" s="722">
        <v>79</v>
      </c>
      <c r="BX89" s="722" t="s">
        <v>176</v>
      </c>
      <c r="BY89" s="722">
        <v>21047</v>
      </c>
      <c r="BZ89" s="722">
        <v>3631</v>
      </c>
      <c r="CA89" s="722">
        <v>301809</v>
      </c>
      <c r="CB89" s="722">
        <v>30</v>
      </c>
      <c r="CC89" s="722">
        <v>301776</v>
      </c>
      <c r="CD89" s="722">
        <v>23056</v>
      </c>
      <c r="CE89" s="722">
        <v>278723</v>
      </c>
      <c r="CF89" s="722">
        <v>341374</v>
      </c>
    </row>
    <row r="90" spans="1:84">
      <c r="A90" s="723" t="s">
        <v>916</v>
      </c>
      <c r="B90" s="725" t="s">
        <v>917</v>
      </c>
      <c r="C90" s="722">
        <v>764074</v>
      </c>
      <c r="D90" s="722">
        <v>602032</v>
      </c>
      <c r="E90" s="722">
        <v>100211</v>
      </c>
      <c r="F90" s="722">
        <v>5927</v>
      </c>
      <c r="G90" s="722">
        <v>47647</v>
      </c>
      <c r="H90" s="722">
        <v>1256</v>
      </c>
      <c r="I90" s="722">
        <v>4866</v>
      </c>
      <c r="J90" s="722">
        <v>2134</v>
      </c>
      <c r="K90" s="722">
        <v>1431</v>
      </c>
      <c r="L90" s="722">
        <v>46</v>
      </c>
      <c r="M90" s="722">
        <v>3833</v>
      </c>
      <c r="N90" s="722">
        <v>5720</v>
      </c>
      <c r="O90" s="722">
        <v>2747</v>
      </c>
      <c r="P90" s="722">
        <v>523</v>
      </c>
      <c r="Q90" s="722">
        <v>5158</v>
      </c>
      <c r="R90" s="722">
        <v>33467</v>
      </c>
      <c r="S90" s="722">
        <v>450</v>
      </c>
      <c r="T90" s="722">
        <v>17594</v>
      </c>
      <c r="U90" s="722">
        <v>3850</v>
      </c>
      <c r="V90" s="722">
        <v>16431</v>
      </c>
      <c r="W90" s="722">
        <v>15937</v>
      </c>
      <c r="X90" s="722" t="s">
        <v>176</v>
      </c>
      <c r="Y90" s="722" t="s">
        <v>176</v>
      </c>
      <c r="Z90" s="722" t="s">
        <v>176</v>
      </c>
      <c r="AA90" s="722">
        <v>6146</v>
      </c>
      <c r="AB90" s="722">
        <v>93692</v>
      </c>
      <c r="AC90" s="722" t="s">
        <v>176</v>
      </c>
      <c r="AD90" s="722" t="s">
        <v>176</v>
      </c>
      <c r="AE90" s="722" t="s">
        <v>176</v>
      </c>
      <c r="AF90" s="722" t="s">
        <v>176</v>
      </c>
      <c r="AG90" s="722" t="s">
        <v>176</v>
      </c>
      <c r="AH90" s="722">
        <v>454</v>
      </c>
      <c r="AI90" s="722">
        <v>19672</v>
      </c>
      <c r="AJ90" s="722">
        <v>951879</v>
      </c>
      <c r="AK90" s="722" t="s">
        <v>176</v>
      </c>
      <c r="AL90" s="722" t="s">
        <v>176</v>
      </c>
      <c r="AM90" s="722">
        <v>20</v>
      </c>
      <c r="AN90" s="722">
        <v>22</v>
      </c>
      <c r="AO90" s="722">
        <v>2239</v>
      </c>
      <c r="AP90" s="722">
        <v>1028</v>
      </c>
      <c r="AQ90" s="722">
        <v>-69</v>
      </c>
      <c r="AR90" s="722">
        <v>1482</v>
      </c>
      <c r="AS90" s="722" t="s">
        <v>176</v>
      </c>
      <c r="AT90" s="722">
        <v>-39</v>
      </c>
      <c r="AU90" s="722">
        <v>4762</v>
      </c>
      <c r="AV90" s="722">
        <v>956641</v>
      </c>
      <c r="AW90" s="722" t="s">
        <v>176</v>
      </c>
      <c r="AX90" s="722">
        <v>956638</v>
      </c>
      <c r="AY90" s="722">
        <v>89032</v>
      </c>
      <c r="AZ90" s="722">
        <v>867611</v>
      </c>
      <c r="BA90" s="722">
        <v>976274</v>
      </c>
      <c r="BB90" s="722">
        <v>126666</v>
      </c>
      <c r="BC90" s="722">
        <v>500</v>
      </c>
      <c r="BD90" s="722">
        <v>383</v>
      </c>
      <c r="BE90" s="722">
        <v>2082</v>
      </c>
      <c r="BF90" s="722">
        <v>35267</v>
      </c>
      <c r="BG90" s="722">
        <v>7866</v>
      </c>
      <c r="BH90" s="722">
        <v>72658</v>
      </c>
      <c r="BI90" s="722">
        <v>7172</v>
      </c>
      <c r="BJ90" s="722" t="s">
        <v>176</v>
      </c>
      <c r="BK90" s="722">
        <v>13</v>
      </c>
      <c r="BL90" s="722" t="s">
        <v>176</v>
      </c>
      <c r="BM90" s="722" t="s">
        <v>176</v>
      </c>
      <c r="BN90" s="722" t="s">
        <v>176</v>
      </c>
      <c r="BO90" s="722">
        <v>19672</v>
      </c>
      <c r="BP90" s="722">
        <v>232935</v>
      </c>
      <c r="BQ90" s="722">
        <v>6</v>
      </c>
      <c r="BR90" s="722">
        <v>40</v>
      </c>
      <c r="BS90" s="722" t="s">
        <v>176</v>
      </c>
      <c r="BT90" s="722">
        <v>143</v>
      </c>
      <c r="BU90" s="722">
        <v>11</v>
      </c>
      <c r="BV90" s="722">
        <v>732</v>
      </c>
      <c r="BW90" s="722">
        <v>45</v>
      </c>
      <c r="BX90" s="722" t="s">
        <v>176</v>
      </c>
      <c r="BY90" s="722">
        <v>-39</v>
      </c>
      <c r="BZ90" s="722">
        <v>1016</v>
      </c>
      <c r="CA90" s="722">
        <v>233952</v>
      </c>
      <c r="CB90" s="722" t="s">
        <v>176</v>
      </c>
      <c r="CC90" s="722">
        <v>233949</v>
      </c>
      <c r="CD90" s="722">
        <v>89032</v>
      </c>
      <c r="CE90" s="722">
        <v>144922</v>
      </c>
      <c r="CF90" s="722">
        <v>253585</v>
      </c>
    </row>
    <row r="91" spans="1:84">
      <c r="A91" s="723" t="s">
        <v>920</v>
      </c>
      <c r="B91" s="725" t="s">
        <v>921</v>
      </c>
      <c r="C91" s="722">
        <v>69157</v>
      </c>
      <c r="D91" s="722">
        <v>54655</v>
      </c>
      <c r="E91" s="722">
        <v>10835</v>
      </c>
      <c r="F91" s="722">
        <v>1174</v>
      </c>
      <c r="G91" s="722">
        <v>2063</v>
      </c>
      <c r="H91" s="722">
        <v>12</v>
      </c>
      <c r="I91" s="722">
        <v>394</v>
      </c>
      <c r="J91" s="722">
        <v>25</v>
      </c>
      <c r="K91" s="722">
        <v>7061</v>
      </c>
      <c r="L91" s="722">
        <v>4519</v>
      </c>
      <c r="M91" s="722">
        <v>1467</v>
      </c>
      <c r="N91" s="722">
        <v>2553</v>
      </c>
      <c r="O91" s="722">
        <v>10594</v>
      </c>
      <c r="P91" s="722">
        <v>1652</v>
      </c>
      <c r="Q91" s="722">
        <v>258</v>
      </c>
      <c r="R91" s="722">
        <v>69844</v>
      </c>
      <c r="S91" s="722">
        <v>18668</v>
      </c>
      <c r="T91" s="722">
        <v>22962</v>
      </c>
      <c r="U91" s="722">
        <v>1271</v>
      </c>
      <c r="V91" s="722">
        <v>16572</v>
      </c>
      <c r="W91" s="722">
        <v>15128</v>
      </c>
      <c r="X91" s="722">
        <v>8915</v>
      </c>
      <c r="Y91" s="722">
        <v>5489</v>
      </c>
      <c r="Z91" s="722" t="s">
        <v>176</v>
      </c>
      <c r="AA91" s="722">
        <v>96875</v>
      </c>
      <c r="AB91" s="722">
        <v>7877</v>
      </c>
      <c r="AC91" s="722">
        <v>1751</v>
      </c>
      <c r="AD91" s="722">
        <v>1</v>
      </c>
      <c r="AE91" s="722" t="s">
        <v>176</v>
      </c>
      <c r="AF91" s="722" t="s">
        <v>176</v>
      </c>
      <c r="AG91" s="722" t="s">
        <v>176</v>
      </c>
      <c r="AH91" s="722">
        <v>3790</v>
      </c>
      <c r="AI91" s="722">
        <v>15774</v>
      </c>
      <c r="AJ91" s="722">
        <v>350629</v>
      </c>
      <c r="AK91" s="722">
        <v>3246</v>
      </c>
      <c r="AL91" s="722">
        <v>310</v>
      </c>
      <c r="AM91" s="722">
        <v>11144</v>
      </c>
      <c r="AN91" s="722">
        <v>18983</v>
      </c>
      <c r="AO91" s="722">
        <v>22318</v>
      </c>
      <c r="AP91" s="722">
        <v>46513</v>
      </c>
      <c r="AQ91" s="722">
        <v>11458</v>
      </c>
      <c r="AR91" s="722">
        <v>777</v>
      </c>
      <c r="AS91" s="722" t="s">
        <v>176</v>
      </c>
      <c r="AT91" s="722">
        <v>18859</v>
      </c>
      <c r="AU91" s="722">
        <v>95891</v>
      </c>
      <c r="AV91" s="722">
        <v>446520</v>
      </c>
      <c r="AW91" s="722">
        <v>27249</v>
      </c>
      <c r="AX91" s="722">
        <v>419272</v>
      </c>
      <c r="AY91" s="722">
        <v>32186</v>
      </c>
      <c r="AZ91" s="722">
        <v>387083</v>
      </c>
      <c r="BA91" s="722">
        <v>481153</v>
      </c>
      <c r="BB91" s="722">
        <v>162305</v>
      </c>
      <c r="BC91" s="722">
        <v>11652</v>
      </c>
      <c r="BD91" s="722">
        <v>9300</v>
      </c>
      <c r="BE91" s="722">
        <v>11469</v>
      </c>
      <c r="BF91" s="722">
        <v>2635</v>
      </c>
      <c r="BG91" s="722">
        <v>5534</v>
      </c>
      <c r="BH91" s="722">
        <v>30642</v>
      </c>
      <c r="BI91" s="722">
        <v>695</v>
      </c>
      <c r="BJ91" s="722">
        <v>419</v>
      </c>
      <c r="BK91" s="722">
        <v>646</v>
      </c>
      <c r="BL91" s="722">
        <v>15489</v>
      </c>
      <c r="BM91" s="722" t="s">
        <v>176</v>
      </c>
      <c r="BN91" s="722" t="s">
        <v>176</v>
      </c>
      <c r="BO91" s="722">
        <v>15774</v>
      </c>
      <c r="BP91" s="722">
        <v>235013</v>
      </c>
      <c r="BQ91" s="722">
        <v>1875</v>
      </c>
      <c r="BR91" s="722">
        <v>16</v>
      </c>
      <c r="BS91" s="722">
        <v>228</v>
      </c>
      <c r="BT91" s="722">
        <v>468</v>
      </c>
      <c r="BU91" s="722">
        <v>397</v>
      </c>
      <c r="BV91" s="722">
        <v>31248</v>
      </c>
      <c r="BW91" s="722">
        <v>326</v>
      </c>
      <c r="BX91" s="722" t="s">
        <v>176</v>
      </c>
      <c r="BY91" s="722">
        <v>18859</v>
      </c>
      <c r="BZ91" s="722">
        <v>15699</v>
      </c>
      <c r="CA91" s="722">
        <v>250712</v>
      </c>
      <c r="CB91" s="722">
        <v>4672</v>
      </c>
      <c r="CC91" s="722">
        <v>246041</v>
      </c>
      <c r="CD91" s="722">
        <v>32186</v>
      </c>
      <c r="CE91" s="722">
        <v>213852</v>
      </c>
      <c r="CF91" s="722">
        <v>285345</v>
      </c>
    </row>
    <row r="92" spans="1:84">
      <c r="A92" s="723" t="s">
        <v>926</v>
      </c>
      <c r="B92" s="735" t="s">
        <v>927</v>
      </c>
      <c r="C92" s="722">
        <v>995783</v>
      </c>
      <c r="D92" s="722">
        <v>785981</v>
      </c>
      <c r="E92" s="722">
        <v>149104</v>
      </c>
      <c r="F92" s="722">
        <v>12000</v>
      </c>
      <c r="G92" s="722">
        <v>41154</v>
      </c>
      <c r="H92" s="722">
        <v>1908</v>
      </c>
      <c r="I92" s="722">
        <v>4571</v>
      </c>
      <c r="J92" s="722">
        <v>1066</v>
      </c>
      <c r="K92" s="722">
        <v>273520</v>
      </c>
      <c r="L92" s="722">
        <v>74080</v>
      </c>
      <c r="M92" s="722">
        <v>40868</v>
      </c>
      <c r="N92" s="722">
        <v>140781</v>
      </c>
      <c r="O92" s="722">
        <v>479926</v>
      </c>
      <c r="P92" s="722">
        <v>5619</v>
      </c>
      <c r="Q92" s="722">
        <v>3367</v>
      </c>
      <c r="R92" s="722">
        <v>644534</v>
      </c>
      <c r="S92" s="722">
        <v>100470</v>
      </c>
      <c r="T92" s="722">
        <v>33011</v>
      </c>
      <c r="U92" s="722">
        <v>12785</v>
      </c>
      <c r="V92" s="722">
        <v>85056</v>
      </c>
      <c r="W92" s="722">
        <v>81635</v>
      </c>
      <c r="X92" s="722">
        <v>63942</v>
      </c>
      <c r="Y92" s="722">
        <v>41027</v>
      </c>
      <c r="Z92" s="722" t="s">
        <v>176</v>
      </c>
      <c r="AA92" s="722">
        <v>370370</v>
      </c>
      <c r="AB92" s="722">
        <v>428876</v>
      </c>
      <c r="AC92" s="722">
        <v>2413</v>
      </c>
      <c r="AD92" s="722">
        <v>1510</v>
      </c>
      <c r="AE92" s="722" t="s">
        <v>176</v>
      </c>
      <c r="AF92" s="722" t="s">
        <v>176</v>
      </c>
      <c r="AG92" s="722" t="s">
        <v>176</v>
      </c>
      <c r="AH92" s="722">
        <v>55273</v>
      </c>
      <c r="AI92" s="722">
        <v>403313</v>
      </c>
      <c r="AJ92" s="722">
        <v>3531531</v>
      </c>
      <c r="AK92" s="722">
        <v>10860</v>
      </c>
      <c r="AL92" s="722">
        <v>24610</v>
      </c>
      <c r="AM92" s="722">
        <v>84739</v>
      </c>
      <c r="AN92" s="722">
        <v>73995</v>
      </c>
      <c r="AO92" s="722">
        <v>123188</v>
      </c>
      <c r="AP92" s="722">
        <v>993321</v>
      </c>
      <c r="AQ92" s="722">
        <v>98377</v>
      </c>
      <c r="AR92" s="722">
        <v>133443</v>
      </c>
      <c r="AS92" s="722">
        <v>4532</v>
      </c>
      <c r="AT92" s="722">
        <v>58383</v>
      </c>
      <c r="AU92" s="722">
        <v>1488680</v>
      </c>
      <c r="AV92" s="722">
        <v>5020210</v>
      </c>
      <c r="AW92" s="722">
        <v>162590</v>
      </c>
      <c r="AX92" s="722">
        <v>4857617</v>
      </c>
      <c r="AY92" s="722">
        <v>247154</v>
      </c>
      <c r="AZ92" s="722">
        <v>4610463</v>
      </c>
      <c r="BA92" s="722">
        <v>5481906</v>
      </c>
      <c r="BB92" s="722">
        <v>577507</v>
      </c>
      <c r="BC92" s="722">
        <v>66176</v>
      </c>
      <c r="BD92" s="722">
        <v>101234</v>
      </c>
      <c r="BE92" s="722">
        <v>135643</v>
      </c>
      <c r="BF92" s="722">
        <v>46599</v>
      </c>
      <c r="BG92" s="722">
        <v>39569</v>
      </c>
      <c r="BH92" s="722">
        <v>389725</v>
      </c>
      <c r="BI92" s="722">
        <v>18424</v>
      </c>
      <c r="BJ92" s="722">
        <v>3649</v>
      </c>
      <c r="BK92" s="722">
        <v>10799</v>
      </c>
      <c r="BL92" s="722">
        <v>232457</v>
      </c>
      <c r="BM92" s="722" t="s">
        <v>176</v>
      </c>
      <c r="BN92" s="722">
        <v>412</v>
      </c>
      <c r="BO92" s="722">
        <v>403313</v>
      </c>
      <c r="BP92" s="722">
        <v>1218877</v>
      </c>
      <c r="BQ92" s="722">
        <v>10360</v>
      </c>
      <c r="BR92" s="722">
        <v>6236</v>
      </c>
      <c r="BS92" s="722">
        <v>5565</v>
      </c>
      <c r="BT92" s="722">
        <v>28013</v>
      </c>
      <c r="BU92" s="722">
        <v>7359</v>
      </c>
      <c r="BV92" s="722">
        <v>258186</v>
      </c>
      <c r="BW92" s="722">
        <v>14612</v>
      </c>
      <c r="BX92" s="722">
        <v>2649</v>
      </c>
      <c r="BY92" s="722">
        <v>58383</v>
      </c>
      <c r="BZ92" s="722">
        <v>274596</v>
      </c>
      <c r="CA92" s="722">
        <v>1493473</v>
      </c>
      <c r="CB92" s="722">
        <v>24192</v>
      </c>
      <c r="CC92" s="722">
        <v>1469279</v>
      </c>
      <c r="CD92" s="722">
        <v>247154</v>
      </c>
      <c r="CE92" s="722">
        <v>1222125</v>
      </c>
      <c r="CF92" s="722">
        <v>1955169</v>
      </c>
    </row>
    <row r="93" spans="1:84">
      <c r="A93" s="723" t="s">
        <v>930</v>
      </c>
      <c r="B93" s="725" t="s">
        <v>528</v>
      </c>
      <c r="C93" s="722">
        <v>90670</v>
      </c>
      <c r="D93" s="722">
        <v>69488</v>
      </c>
      <c r="E93" s="722">
        <v>10743</v>
      </c>
      <c r="F93" s="722">
        <v>1971</v>
      </c>
      <c r="G93" s="722">
        <v>5777</v>
      </c>
      <c r="H93" s="722">
        <v>1207</v>
      </c>
      <c r="I93" s="722">
        <v>1256</v>
      </c>
      <c r="J93" s="722">
        <v>227</v>
      </c>
      <c r="K93" s="722">
        <v>6497</v>
      </c>
      <c r="L93" s="722">
        <v>2369</v>
      </c>
      <c r="M93" s="722">
        <v>2299</v>
      </c>
      <c r="N93" s="722">
        <v>43086</v>
      </c>
      <c r="O93" s="722">
        <v>8684</v>
      </c>
      <c r="P93" s="722">
        <v>437</v>
      </c>
      <c r="Q93" s="722">
        <v>174</v>
      </c>
      <c r="R93" s="722">
        <v>63682</v>
      </c>
      <c r="S93" s="722">
        <v>2575</v>
      </c>
      <c r="T93" s="722">
        <v>5692</v>
      </c>
      <c r="U93" s="722">
        <v>4067</v>
      </c>
      <c r="V93" s="722">
        <v>11953</v>
      </c>
      <c r="W93" s="722">
        <v>17523</v>
      </c>
      <c r="X93" s="722">
        <v>311</v>
      </c>
      <c r="Y93" s="722">
        <v>126</v>
      </c>
      <c r="Z93" s="722" t="s">
        <v>176</v>
      </c>
      <c r="AA93" s="722">
        <v>96733</v>
      </c>
      <c r="AB93" s="722">
        <v>348223</v>
      </c>
      <c r="AC93" s="722">
        <v>97</v>
      </c>
      <c r="AD93" s="722">
        <v>1059</v>
      </c>
      <c r="AE93" s="722" t="s">
        <v>176</v>
      </c>
      <c r="AF93" s="722" t="s">
        <v>176</v>
      </c>
      <c r="AG93" s="722" t="s">
        <v>176</v>
      </c>
      <c r="AH93" s="722">
        <v>4158</v>
      </c>
      <c r="AI93" s="722">
        <v>10376</v>
      </c>
      <c r="AJ93" s="722">
        <v>700040</v>
      </c>
      <c r="AK93" s="722" t="s">
        <v>176</v>
      </c>
      <c r="AL93" s="722">
        <v>14176</v>
      </c>
      <c r="AM93" s="722">
        <v>3100</v>
      </c>
      <c r="AN93" s="722">
        <v>2963</v>
      </c>
      <c r="AO93" s="722">
        <v>4235</v>
      </c>
      <c r="AP93" s="722">
        <v>24027</v>
      </c>
      <c r="AQ93" s="722">
        <v>21892</v>
      </c>
      <c r="AR93" s="722">
        <v>100436</v>
      </c>
      <c r="AS93" s="722" t="s">
        <v>176</v>
      </c>
      <c r="AT93" s="722">
        <v>6249</v>
      </c>
      <c r="AU93" s="722">
        <v>164580</v>
      </c>
      <c r="AV93" s="722">
        <v>864619</v>
      </c>
      <c r="AW93" s="722">
        <v>13173</v>
      </c>
      <c r="AX93" s="722">
        <v>851445</v>
      </c>
      <c r="AY93" s="722">
        <v>28866</v>
      </c>
      <c r="AZ93" s="722">
        <v>822579</v>
      </c>
      <c r="BA93" s="722">
        <v>881244</v>
      </c>
      <c r="BB93" s="722">
        <v>45286</v>
      </c>
      <c r="BC93" s="722">
        <v>7385</v>
      </c>
      <c r="BD93" s="722">
        <v>6059</v>
      </c>
      <c r="BE93" s="722">
        <v>7575</v>
      </c>
      <c r="BF93" s="722">
        <v>3228</v>
      </c>
      <c r="BG93" s="722">
        <v>2526</v>
      </c>
      <c r="BH93" s="722">
        <v>17134</v>
      </c>
      <c r="BI93" s="722">
        <v>4360</v>
      </c>
      <c r="BJ93" s="722">
        <v>1305</v>
      </c>
      <c r="BK93" s="722">
        <v>599</v>
      </c>
      <c r="BL93" s="722">
        <v>4120</v>
      </c>
      <c r="BM93" s="722" t="s">
        <v>176</v>
      </c>
      <c r="BN93" s="722" t="s">
        <v>176</v>
      </c>
      <c r="BO93" s="722">
        <v>10376</v>
      </c>
      <c r="BP93" s="722">
        <v>89204</v>
      </c>
      <c r="BQ93" s="722">
        <v>2777</v>
      </c>
      <c r="BR93" s="722">
        <v>4788</v>
      </c>
      <c r="BS93" s="722">
        <v>929</v>
      </c>
      <c r="BT93" s="722">
        <v>72</v>
      </c>
      <c r="BU93" s="722">
        <v>321</v>
      </c>
      <c r="BV93" s="722">
        <v>21046</v>
      </c>
      <c r="BW93" s="722">
        <v>1623</v>
      </c>
      <c r="BX93" s="722">
        <v>2</v>
      </c>
      <c r="BY93" s="722">
        <v>6249</v>
      </c>
      <c r="BZ93" s="722">
        <v>25307</v>
      </c>
      <c r="CA93" s="722">
        <v>114512</v>
      </c>
      <c r="CB93" s="722">
        <v>671</v>
      </c>
      <c r="CC93" s="722">
        <v>113841</v>
      </c>
      <c r="CD93" s="722">
        <v>28866</v>
      </c>
      <c r="CE93" s="722">
        <v>84975</v>
      </c>
      <c r="CF93" s="722">
        <v>131137</v>
      </c>
    </row>
    <row r="94" spans="1:84">
      <c r="A94" s="723" t="s">
        <v>932</v>
      </c>
      <c r="B94" s="725" t="s">
        <v>527</v>
      </c>
      <c r="C94" s="722">
        <v>905112</v>
      </c>
      <c r="D94" s="722">
        <v>716491</v>
      </c>
      <c r="E94" s="722">
        <v>138360</v>
      </c>
      <c r="F94" s="722">
        <v>10029</v>
      </c>
      <c r="G94" s="722">
        <v>35377</v>
      </c>
      <c r="H94" s="722">
        <v>701</v>
      </c>
      <c r="I94" s="722">
        <v>3315</v>
      </c>
      <c r="J94" s="722">
        <v>840</v>
      </c>
      <c r="K94" s="722">
        <v>267023</v>
      </c>
      <c r="L94" s="722">
        <v>71712</v>
      </c>
      <c r="M94" s="722">
        <v>38570</v>
      </c>
      <c r="N94" s="722">
        <v>97694</v>
      </c>
      <c r="O94" s="722">
        <v>471242</v>
      </c>
      <c r="P94" s="722">
        <v>5182</v>
      </c>
      <c r="Q94" s="722">
        <v>3193</v>
      </c>
      <c r="R94" s="722">
        <v>580852</v>
      </c>
      <c r="S94" s="722">
        <v>97895</v>
      </c>
      <c r="T94" s="722">
        <v>27319</v>
      </c>
      <c r="U94" s="722">
        <v>8717</v>
      </c>
      <c r="V94" s="722">
        <v>73102</v>
      </c>
      <c r="W94" s="722">
        <v>64111</v>
      </c>
      <c r="X94" s="722">
        <v>63631</v>
      </c>
      <c r="Y94" s="722">
        <v>40901</v>
      </c>
      <c r="Z94" s="722" t="s">
        <v>176</v>
      </c>
      <c r="AA94" s="722">
        <v>273635</v>
      </c>
      <c r="AB94" s="722">
        <v>80652</v>
      </c>
      <c r="AC94" s="722">
        <v>2316</v>
      </c>
      <c r="AD94" s="722">
        <v>451</v>
      </c>
      <c r="AE94" s="722" t="s">
        <v>176</v>
      </c>
      <c r="AF94" s="722" t="s">
        <v>176</v>
      </c>
      <c r="AG94" s="722" t="s">
        <v>176</v>
      </c>
      <c r="AH94" s="722">
        <v>51115</v>
      </c>
      <c r="AI94" s="722">
        <v>392938</v>
      </c>
      <c r="AJ94" s="722">
        <v>2831490</v>
      </c>
      <c r="AK94" s="722">
        <v>10860</v>
      </c>
      <c r="AL94" s="722">
        <v>10434</v>
      </c>
      <c r="AM94" s="722">
        <v>81638</v>
      </c>
      <c r="AN94" s="722">
        <v>71032</v>
      </c>
      <c r="AO94" s="722">
        <v>118953</v>
      </c>
      <c r="AP94" s="722">
        <v>969294</v>
      </c>
      <c r="AQ94" s="722">
        <v>76483</v>
      </c>
      <c r="AR94" s="722">
        <v>33008</v>
      </c>
      <c r="AS94" s="722">
        <v>4532</v>
      </c>
      <c r="AT94" s="722">
        <v>52134</v>
      </c>
      <c r="AU94" s="722">
        <v>1324100</v>
      </c>
      <c r="AV94" s="722">
        <v>4155590</v>
      </c>
      <c r="AW94" s="722">
        <v>149417</v>
      </c>
      <c r="AX94" s="722">
        <v>4006176</v>
      </c>
      <c r="AY94" s="722">
        <v>218288</v>
      </c>
      <c r="AZ94" s="722">
        <v>3787878</v>
      </c>
      <c r="BA94" s="722">
        <v>4600662</v>
      </c>
      <c r="BB94" s="722">
        <v>532220</v>
      </c>
      <c r="BC94" s="722">
        <v>58791</v>
      </c>
      <c r="BD94" s="722">
        <v>95175</v>
      </c>
      <c r="BE94" s="722">
        <v>128066</v>
      </c>
      <c r="BF94" s="722">
        <v>43372</v>
      </c>
      <c r="BG94" s="722">
        <v>37043</v>
      </c>
      <c r="BH94" s="722">
        <v>372587</v>
      </c>
      <c r="BI94" s="722">
        <v>14061</v>
      </c>
      <c r="BJ94" s="722">
        <v>2344</v>
      </c>
      <c r="BK94" s="722">
        <v>10199</v>
      </c>
      <c r="BL94" s="722">
        <v>228337</v>
      </c>
      <c r="BM94" s="722" t="s">
        <v>176</v>
      </c>
      <c r="BN94" s="722">
        <v>412</v>
      </c>
      <c r="BO94" s="722">
        <v>392938</v>
      </c>
      <c r="BP94" s="722">
        <v>1129672</v>
      </c>
      <c r="BQ94" s="722">
        <v>7583</v>
      </c>
      <c r="BR94" s="722">
        <v>1448</v>
      </c>
      <c r="BS94" s="722">
        <v>4635</v>
      </c>
      <c r="BT94" s="722">
        <v>27942</v>
      </c>
      <c r="BU94" s="722">
        <v>7038</v>
      </c>
      <c r="BV94" s="722">
        <v>237141</v>
      </c>
      <c r="BW94" s="722">
        <v>12989</v>
      </c>
      <c r="BX94" s="722">
        <v>2647</v>
      </c>
      <c r="BY94" s="722">
        <v>52134</v>
      </c>
      <c r="BZ94" s="722">
        <v>249289</v>
      </c>
      <c r="CA94" s="722">
        <v>1378960</v>
      </c>
      <c r="CB94" s="722">
        <v>23521</v>
      </c>
      <c r="CC94" s="722">
        <v>1355437</v>
      </c>
      <c r="CD94" s="722">
        <v>218288</v>
      </c>
      <c r="CE94" s="722">
        <v>1137139</v>
      </c>
      <c r="CF94" s="722">
        <v>1824032</v>
      </c>
    </row>
    <row r="95" spans="1:84" ht="27" customHeight="1">
      <c r="A95" s="726" t="s">
        <v>583</v>
      </c>
      <c r="B95" s="734" t="s">
        <v>530</v>
      </c>
      <c r="C95" s="722">
        <v>12930325</v>
      </c>
      <c r="D95" s="722">
        <v>10076124</v>
      </c>
      <c r="E95" s="722">
        <v>1810075</v>
      </c>
      <c r="F95" s="722">
        <v>140416</v>
      </c>
      <c r="G95" s="722">
        <v>781235</v>
      </c>
      <c r="H95" s="722">
        <v>13721</v>
      </c>
      <c r="I95" s="722">
        <v>92138</v>
      </c>
      <c r="J95" s="722">
        <v>16615</v>
      </c>
      <c r="K95" s="722">
        <v>1131983</v>
      </c>
      <c r="L95" s="722">
        <v>3488316</v>
      </c>
      <c r="M95" s="722">
        <v>259746</v>
      </c>
      <c r="N95" s="722">
        <v>360909</v>
      </c>
      <c r="O95" s="722">
        <v>2147746</v>
      </c>
      <c r="P95" s="722">
        <v>339126</v>
      </c>
      <c r="Q95" s="722">
        <v>76021</v>
      </c>
      <c r="R95" s="722">
        <v>9780900</v>
      </c>
      <c r="S95" s="722">
        <v>939114</v>
      </c>
      <c r="T95" s="722">
        <v>828360</v>
      </c>
      <c r="U95" s="722">
        <v>528596</v>
      </c>
      <c r="V95" s="722">
        <v>2295532</v>
      </c>
      <c r="W95" s="722">
        <v>1375396</v>
      </c>
      <c r="X95" s="722">
        <v>535768</v>
      </c>
      <c r="Y95" s="722">
        <v>362375</v>
      </c>
      <c r="Z95" s="722">
        <v>1054</v>
      </c>
      <c r="AA95" s="722">
        <v>4911515</v>
      </c>
      <c r="AB95" s="722">
        <v>2257140</v>
      </c>
      <c r="AC95" s="722">
        <v>13650</v>
      </c>
      <c r="AD95" s="722">
        <v>3412</v>
      </c>
      <c r="AE95" s="722" t="s">
        <v>176</v>
      </c>
      <c r="AF95" s="722" t="s">
        <v>176</v>
      </c>
      <c r="AG95" s="722" t="s">
        <v>176</v>
      </c>
      <c r="AH95" s="722">
        <v>821696</v>
      </c>
      <c r="AI95" s="722">
        <v>2575942</v>
      </c>
      <c r="AJ95" s="722">
        <v>42812734</v>
      </c>
      <c r="AK95" s="722">
        <v>518518</v>
      </c>
      <c r="AL95" s="722">
        <v>128265</v>
      </c>
      <c r="AM95" s="722">
        <v>1388604</v>
      </c>
      <c r="AN95" s="722">
        <v>2433617</v>
      </c>
      <c r="AO95" s="722">
        <v>1323973</v>
      </c>
      <c r="AP95" s="722">
        <v>12524570</v>
      </c>
      <c r="AQ95" s="722">
        <v>787374</v>
      </c>
      <c r="AR95" s="722">
        <v>722292</v>
      </c>
      <c r="AS95" s="722">
        <v>42724</v>
      </c>
      <c r="AT95" s="722">
        <v>1007240</v>
      </c>
      <c r="AU95" s="722">
        <v>18862698</v>
      </c>
      <c r="AV95" s="722">
        <v>61675431</v>
      </c>
      <c r="AW95" s="722">
        <v>1805077</v>
      </c>
      <c r="AX95" s="722">
        <v>59870349</v>
      </c>
      <c r="AY95" s="722">
        <v>8432738</v>
      </c>
      <c r="AZ95" s="722">
        <v>51437617</v>
      </c>
      <c r="BA95" s="722">
        <v>65258613</v>
      </c>
      <c r="BB95" s="722">
        <v>16243483</v>
      </c>
      <c r="BC95" s="722">
        <v>1492474</v>
      </c>
      <c r="BD95" s="722">
        <v>1152223</v>
      </c>
      <c r="BE95" s="722">
        <v>928694</v>
      </c>
      <c r="BF95" s="722">
        <v>1508650</v>
      </c>
      <c r="BG95" s="722">
        <v>1198536</v>
      </c>
      <c r="BH95" s="722">
        <v>5351064</v>
      </c>
      <c r="BI95" s="722">
        <v>340962</v>
      </c>
      <c r="BJ95" s="722">
        <v>181806</v>
      </c>
      <c r="BK95" s="722">
        <v>174195</v>
      </c>
      <c r="BL95" s="722">
        <v>3131328</v>
      </c>
      <c r="BM95" s="722">
        <v>3273909</v>
      </c>
      <c r="BN95" s="722">
        <v>3627</v>
      </c>
      <c r="BO95" s="722">
        <v>2575942</v>
      </c>
      <c r="BP95" s="722">
        <v>32405008</v>
      </c>
      <c r="BQ95" s="722">
        <v>652704</v>
      </c>
      <c r="BR95" s="722">
        <v>157440</v>
      </c>
      <c r="BS95" s="722">
        <v>305062</v>
      </c>
      <c r="BT95" s="722">
        <v>2120167</v>
      </c>
      <c r="BU95" s="722">
        <v>114070</v>
      </c>
      <c r="BV95" s="722">
        <v>4321514</v>
      </c>
      <c r="BW95" s="722">
        <v>243182</v>
      </c>
      <c r="BX95" s="722">
        <v>1513210</v>
      </c>
      <c r="BY95" s="722">
        <v>1007240</v>
      </c>
      <c r="BZ95" s="722">
        <v>8420105</v>
      </c>
      <c r="CA95" s="722">
        <v>40825113</v>
      </c>
      <c r="CB95" s="722">
        <v>894924</v>
      </c>
      <c r="CC95" s="722">
        <v>39930178</v>
      </c>
      <c r="CD95" s="722">
        <v>8432738</v>
      </c>
      <c r="CE95" s="722">
        <v>31497446</v>
      </c>
      <c r="CF95" s="722">
        <v>44408295</v>
      </c>
    </row>
    <row r="96" spans="1:84">
      <c r="A96" s="723" t="s">
        <v>941</v>
      </c>
      <c r="B96" s="735" t="s">
        <v>942</v>
      </c>
      <c r="C96" s="722">
        <v>2437883</v>
      </c>
      <c r="D96" s="722">
        <v>1877405</v>
      </c>
      <c r="E96" s="722">
        <v>300992</v>
      </c>
      <c r="F96" s="722">
        <v>29512</v>
      </c>
      <c r="G96" s="722">
        <v>195379</v>
      </c>
      <c r="H96" s="722">
        <v>4665</v>
      </c>
      <c r="I96" s="722">
        <v>26812</v>
      </c>
      <c r="J96" s="722">
        <v>3118</v>
      </c>
      <c r="K96" s="722">
        <v>23482</v>
      </c>
      <c r="L96" s="722">
        <v>16955</v>
      </c>
      <c r="M96" s="722">
        <v>15668</v>
      </c>
      <c r="N96" s="722">
        <v>19734</v>
      </c>
      <c r="O96" s="722">
        <v>9458</v>
      </c>
      <c r="P96" s="722">
        <v>3883</v>
      </c>
      <c r="Q96" s="722">
        <v>8340</v>
      </c>
      <c r="R96" s="722">
        <v>633419</v>
      </c>
      <c r="S96" s="722">
        <v>228119</v>
      </c>
      <c r="T96" s="722">
        <v>386708</v>
      </c>
      <c r="U96" s="722">
        <v>72972</v>
      </c>
      <c r="V96" s="722">
        <v>25992</v>
      </c>
      <c r="W96" s="722">
        <v>34904</v>
      </c>
      <c r="X96" s="722">
        <v>1213</v>
      </c>
      <c r="Y96" s="722">
        <v>665</v>
      </c>
      <c r="Z96" s="722" t="s">
        <v>176</v>
      </c>
      <c r="AA96" s="722">
        <v>86279</v>
      </c>
      <c r="AB96" s="722">
        <v>112734</v>
      </c>
      <c r="AC96" s="722">
        <v>7</v>
      </c>
      <c r="AD96" s="722">
        <v>31</v>
      </c>
      <c r="AE96" s="722" t="s">
        <v>176</v>
      </c>
      <c r="AF96" s="722" t="s">
        <v>176</v>
      </c>
      <c r="AG96" s="722" t="s">
        <v>176</v>
      </c>
      <c r="AH96" s="722">
        <v>38081</v>
      </c>
      <c r="AI96" s="722">
        <v>402395</v>
      </c>
      <c r="AJ96" s="722">
        <v>3754133</v>
      </c>
      <c r="AK96" s="722">
        <v>25901</v>
      </c>
      <c r="AL96" s="722">
        <v>13919</v>
      </c>
      <c r="AM96" s="722">
        <v>3312</v>
      </c>
      <c r="AN96" s="722">
        <v>224450</v>
      </c>
      <c r="AO96" s="722">
        <v>88710</v>
      </c>
      <c r="AP96" s="722">
        <v>852228</v>
      </c>
      <c r="AQ96" s="722">
        <v>86217</v>
      </c>
      <c r="AR96" s="722">
        <v>192118</v>
      </c>
      <c r="AS96" s="722">
        <v>9605</v>
      </c>
      <c r="AT96" s="722">
        <v>45467</v>
      </c>
      <c r="AU96" s="722">
        <v>1450991</v>
      </c>
      <c r="AV96" s="722">
        <v>5205124</v>
      </c>
      <c r="AW96" s="722">
        <v>28430</v>
      </c>
      <c r="AX96" s="722">
        <v>5176692</v>
      </c>
      <c r="AY96" s="722">
        <v>937417</v>
      </c>
      <c r="AZ96" s="722">
        <v>4239280</v>
      </c>
      <c r="BA96" s="722">
        <v>5652986</v>
      </c>
      <c r="BB96" s="722">
        <v>553586</v>
      </c>
      <c r="BC96" s="722">
        <v>60580</v>
      </c>
      <c r="BD96" s="722">
        <v>16395</v>
      </c>
      <c r="BE96" s="722">
        <v>120659</v>
      </c>
      <c r="BF96" s="722">
        <v>340883</v>
      </c>
      <c r="BG96" s="722">
        <v>88176</v>
      </c>
      <c r="BH96" s="722">
        <v>368052</v>
      </c>
      <c r="BI96" s="722">
        <v>44748</v>
      </c>
      <c r="BJ96" s="722">
        <v>1337</v>
      </c>
      <c r="BK96" s="722">
        <v>3245</v>
      </c>
      <c r="BL96" s="722">
        <v>10408</v>
      </c>
      <c r="BM96" s="722" t="s">
        <v>176</v>
      </c>
      <c r="BN96" s="722" t="s">
        <v>176</v>
      </c>
      <c r="BO96" s="722">
        <v>402395</v>
      </c>
      <c r="BP96" s="722">
        <v>1205673</v>
      </c>
      <c r="BQ96" s="722">
        <v>16562</v>
      </c>
      <c r="BR96" s="722">
        <v>11726</v>
      </c>
      <c r="BS96" s="722">
        <v>5948</v>
      </c>
      <c r="BT96" s="722">
        <v>202979</v>
      </c>
      <c r="BU96" s="722">
        <v>5924</v>
      </c>
      <c r="BV96" s="722">
        <v>658446</v>
      </c>
      <c r="BW96" s="722">
        <v>19740</v>
      </c>
      <c r="BX96" s="722">
        <v>92967</v>
      </c>
      <c r="BY96" s="722">
        <v>45467</v>
      </c>
      <c r="BZ96" s="722">
        <v>968824</v>
      </c>
      <c r="CA96" s="722">
        <v>2174497</v>
      </c>
      <c r="CB96" s="722">
        <v>50663</v>
      </c>
      <c r="CC96" s="722">
        <v>2123829</v>
      </c>
      <c r="CD96" s="722">
        <v>937417</v>
      </c>
      <c r="CE96" s="722">
        <v>1186417</v>
      </c>
      <c r="CF96" s="722">
        <v>2622359</v>
      </c>
    </row>
    <row r="97" spans="1:84">
      <c r="A97" s="723">
        <v>510</v>
      </c>
      <c r="B97" s="725" t="s">
        <v>2728</v>
      </c>
      <c r="C97" s="722">
        <v>561450</v>
      </c>
      <c r="D97" s="722">
        <v>425434</v>
      </c>
      <c r="E97" s="722">
        <v>73622</v>
      </c>
      <c r="F97" s="722">
        <v>2388</v>
      </c>
      <c r="G97" s="722">
        <v>52983</v>
      </c>
      <c r="H97" s="722">
        <v>77</v>
      </c>
      <c r="I97" s="722">
        <v>6526</v>
      </c>
      <c r="J97" s="722">
        <v>418</v>
      </c>
      <c r="K97" s="722">
        <v>1261</v>
      </c>
      <c r="L97" s="722">
        <v>15</v>
      </c>
      <c r="M97" s="722">
        <v>2535</v>
      </c>
      <c r="N97" s="722">
        <v>1230</v>
      </c>
      <c r="O97" s="722">
        <v>884</v>
      </c>
      <c r="P97" s="722">
        <v>1614</v>
      </c>
      <c r="Q97" s="722">
        <v>1962</v>
      </c>
      <c r="R97" s="722">
        <v>35416</v>
      </c>
      <c r="S97" s="722">
        <v>218982</v>
      </c>
      <c r="T97" s="722">
        <v>115936</v>
      </c>
      <c r="U97" s="722">
        <v>98</v>
      </c>
      <c r="V97" s="722">
        <v>2840</v>
      </c>
      <c r="W97" s="722">
        <v>14109</v>
      </c>
      <c r="X97" s="722">
        <v>209</v>
      </c>
      <c r="Y97" s="722">
        <v>164</v>
      </c>
      <c r="Z97" s="722" t="s">
        <v>176</v>
      </c>
      <c r="AA97" s="722">
        <v>924</v>
      </c>
      <c r="AB97" s="722">
        <v>11</v>
      </c>
      <c r="AC97" s="722" t="s">
        <v>176</v>
      </c>
      <c r="AD97" s="722" t="s">
        <v>176</v>
      </c>
      <c r="AE97" s="722" t="s">
        <v>176</v>
      </c>
      <c r="AF97" s="722" t="s">
        <v>176</v>
      </c>
      <c r="AG97" s="722" t="s">
        <v>176</v>
      </c>
      <c r="AH97" s="722">
        <v>384</v>
      </c>
      <c r="AI97" s="722">
        <v>267553</v>
      </c>
      <c r="AJ97" s="722">
        <v>692471</v>
      </c>
      <c r="AK97" s="722">
        <v>17</v>
      </c>
      <c r="AL97" s="722">
        <v>17</v>
      </c>
      <c r="AM97" s="722">
        <v>207</v>
      </c>
      <c r="AN97" s="722">
        <v>4099</v>
      </c>
      <c r="AO97" s="722">
        <v>5705</v>
      </c>
      <c r="AP97" s="722">
        <v>6102</v>
      </c>
      <c r="AQ97" s="722">
        <v>28</v>
      </c>
      <c r="AR97" s="722">
        <v>64</v>
      </c>
      <c r="AS97" s="722" t="s">
        <v>176</v>
      </c>
      <c r="AT97" s="722">
        <v>9002</v>
      </c>
      <c r="AU97" s="722">
        <v>7236</v>
      </c>
      <c r="AV97" s="722">
        <v>699706</v>
      </c>
      <c r="AW97" s="722">
        <v>14445</v>
      </c>
      <c r="AX97" s="722">
        <v>685260</v>
      </c>
      <c r="AY97" s="722">
        <v>3051</v>
      </c>
      <c r="AZ97" s="722">
        <v>682213</v>
      </c>
      <c r="BA97" s="722">
        <v>976261</v>
      </c>
      <c r="BB97" s="722">
        <v>15431</v>
      </c>
      <c r="BC97" s="722">
        <v>454</v>
      </c>
      <c r="BD97" s="722">
        <v>1419</v>
      </c>
      <c r="BE97" s="722">
        <v>74098</v>
      </c>
      <c r="BF97" s="722">
        <v>247351</v>
      </c>
      <c r="BG97" s="722">
        <v>49281</v>
      </c>
      <c r="BH97" s="722">
        <v>21115</v>
      </c>
      <c r="BI97" s="722">
        <v>169</v>
      </c>
      <c r="BJ97" s="722" t="s">
        <v>176</v>
      </c>
      <c r="BK97" s="722">
        <v>110</v>
      </c>
      <c r="BL97" s="722" t="s">
        <v>176</v>
      </c>
      <c r="BM97" s="722" t="s">
        <v>176</v>
      </c>
      <c r="BN97" s="722" t="s">
        <v>176</v>
      </c>
      <c r="BO97" s="722">
        <v>267553</v>
      </c>
      <c r="BP97" s="722">
        <v>141877</v>
      </c>
      <c r="BQ97" s="722" t="s">
        <v>176</v>
      </c>
      <c r="BR97" s="722" t="s">
        <v>176</v>
      </c>
      <c r="BS97" s="722" t="s">
        <v>176</v>
      </c>
      <c r="BT97" s="722">
        <v>63</v>
      </c>
      <c r="BU97" s="722">
        <v>20</v>
      </c>
      <c r="BV97" s="722">
        <v>11139</v>
      </c>
      <c r="BW97" s="722">
        <v>22</v>
      </c>
      <c r="BX97" s="722">
        <v>301</v>
      </c>
      <c r="BY97" s="722">
        <v>9002</v>
      </c>
      <c r="BZ97" s="722">
        <v>2542</v>
      </c>
      <c r="CA97" s="722">
        <v>144419</v>
      </c>
      <c r="CB97" s="722">
        <v>47909</v>
      </c>
      <c r="CC97" s="722">
        <v>96507</v>
      </c>
      <c r="CD97" s="722">
        <v>3051</v>
      </c>
      <c r="CE97" s="722">
        <v>93460</v>
      </c>
      <c r="CF97" s="722">
        <v>420974</v>
      </c>
    </row>
    <row r="98" spans="1:84">
      <c r="A98" s="723">
        <v>511</v>
      </c>
      <c r="B98" s="725" t="s">
        <v>2729</v>
      </c>
      <c r="C98" s="722">
        <v>1876433</v>
      </c>
      <c r="D98" s="722">
        <v>1451972</v>
      </c>
      <c r="E98" s="722">
        <v>227370</v>
      </c>
      <c r="F98" s="722">
        <v>27123</v>
      </c>
      <c r="G98" s="722">
        <v>142396</v>
      </c>
      <c r="H98" s="722">
        <v>4587</v>
      </c>
      <c r="I98" s="722">
        <v>20285</v>
      </c>
      <c r="J98" s="722">
        <v>2700</v>
      </c>
      <c r="K98" s="722">
        <v>22222</v>
      </c>
      <c r="L98" s="722">
        <v>16939</v>
      </c>
      <c r="M98" s="722">
        <v>13133</v>
      </c>
      <c r="N98" s="722">
        <v>18504</v>
      </c>
      <c r="O98" s="722">
        <v>8574</v>
      </c>
      <c r="P98" s="722">
        <v>2269</v>
      </c>
      <c r="Q98" s="722">
        <v>6378</v>
      </c>
      <c r="R98" s="722">
        <v>598004</v>
      </c>
      <c r="S98" s="722">
        <v>9136</v>
      </c>
      <c r="T98" s="722">
        <v>270773</v>
      </c>
      <c r="U98" s="722">
        <v>72874</v>
      </c>
      <c r="V98" s="722">
        <v>23151</v>
      </c>
      <c r="W98" s="722">
        <v>20795</v>
      </c>
      <c r="X98" s="722">
        <v>1005</v>
      </c>
      <c r="Y98" s="722">
        <v>501</v>
      </c>
      <c r="Z98" s="722" t="s">
        <v>176</v>
      </c>
      <c r="AA98" s="722">
        <v>85355</v>
      </c>
      <c r="AB98" s="722">
        <v>112723</v>
      </c>
      <c r="AC98" s="722">
        <v>7</v>
      </c>
      <c r="AD98" s="722">
        <v>31</v>
      </c>
      <c r="AE98" s="722" t="s">
        <v>176</v>
      </c>
      <c r="AF98" s="722" t="s">
        <v>176</v>
      </c>
      <c r="AG98" s="722" t="s">
        <v>176</v>
      </c>
      <c r="AH98" s="722">
        <v>37697</v>
      </c>
      <c r="AI98" s="722">
        <v>134842</v>
      </c>
      <c r="AJ98" s="722">
        <v>3061662</v>
      </c>
      <c r="AK98" s="722">
        <v>25884</v>
      </c>
      <c r="AL98" s="722">
        <v>13902</v>
      </c>
      <c r="AM98" s="722">
        <v>3106</v>
      </c>
      <c r="AN98" s="722">
        <v>220351</v>
      </c>
      <c r="AO98" s="722">
        <v>83005</v>
      </c>
      <c r="AP98" s="722">
        <v>846125</v>
      </c>
      <c r="AQ98" s="722">
        <v>86188</v>
      </c>
      <c r="AR98" s="722">
        <v>192054</v>
      </c>
      <c r="AS98" s="722">
        <v>9605</v>
      </c>
      <c r="AT98" s="722">
        <v>36466</v>
      </c>
      <c r="AU98" s="722">
        <v>1443754</v>
      </c>
      <c r="AV98" s="722">
        <v>4505417</v>
      </c>
      <c r="AW98" s="722">
        <v>13985</v>
      </c>
      <c r="AX98" s="722">
        <v>4491429</v>
      </c>
      <c r="AY98" s="722">
        <v>934366</v>
      </c>
      <c r="AZ98" s="722">
        <v>3557067</v>
      </c>
      <c r="BA98" s="722">
        <v>4676725</v>
      </c>
      <c r="BB98" s="722">
        <v>538155</v>
      </c>
      <c r="BC98" s="722">
        <v>60126</v>
      </c>
      <c r="BD98" s="722">
        <v>14976</v>
      </c>
      <c r="BE98" s="722">
        <v>46560</v>
      </c>
      <c r="BF98" s="722">
        <v>93534</v>
      </c>
      <c r="BG98" s="722">
        <v>38893</v>
      </c>
      <c r="BH98" s="722">
        <v>346937</v>
      </c>
      <c r="BI98" s="722">
        <v>44579</v>
      </c>
      <c r="BJ98" s="722">
        <v>1337</v>
      </c>
      <c r="BK98" s="722">
        <v>3135</v>
      </c>
      <c r="BL98" s="722">
        <v>10408</v>
      </c>
      <c r="BM98" s="722" t="s">
        <v>176</v>
      </c>
      <c r="BN98" s="722" t="s">
        <v>176</v>
      </c>
      <c r="BO98" s="722">
        <v>134842</v>
      </c>
      <c r="BP98" s="722">
        <v>1063796</v>
      </c>
      <c r="BQ98" s="722">
        <v>16562</v>
      </c>
      <c r="BR98" s="722">
        <v>11726</v>
      </c>
      <c r="BS98" s="722">
        <v>5948</v>
      </c>
      <c r="BT98" s="722">
        <v>202916</v>
      </c>
      <c r="BU98" s="722">
        <v>5904</v>
      </c>
      <c r="BV98" s="722">
        <v>647307</v>
      </c>
      <c r="BW98" s="722">
        <v>19718</v>
      </c>
      <c r="BX98" s="722">
        <v>92666</v>
      </c>
      <c r="BY98" s="722">
        <v>36466</v>
      </c>
      <c r="BZ98" s="722">
        <v>966280</v>
      </c>
      <c r="CA98" s="722">
        <v>2030077</v>
      </c>
      <c r="CB98" s="722">
        <v>2754</v>
      </c>
      <c r="CC98" s="722">
        <v>2027319</v>
      </c>
      <c r="CD98" s="722">
        <v>934366</v>
      </c>
      <c r="CE98" s="722">
        <v>1092957</v>
      </c>
      <c r="CF98" s="722">
        <v>2201385</v>
      </c>
    </row>
    <row r="99" spans="1:84">
      <c r="A99" s="723" t="s">
        <v>951</v>
      </c>
      <c r="B99" s="735" t="s">
        <v>952</v>
      </c>
      <c r="C99" s="722">
        <v>1336003</v>
      </c>
      <c r="D99" s="722">
        <v>1034067</v>
      </c>
      <c r="E99" s="722">
        <v>161740</v>
      </c>
      <c r="F99" s="722">
        <v>21771</v>
      </c>
      <c r="G99" s="722">
        <v>100346</v>
      </c>
      <c r="H99" s="722">
        <v>739</v>
      </c>
      <c r="I99" s="722">
        <v>15614</v>
      </c>
      <c r="J99" s="722">
        <v>1723</v>
      </c>
      <c r="K99" s="722">
        <v>66312</v>
      </c>
      <c r="L99" s="722">
        <v>6156</v>
      </c>
      <c r="M99" s="722">
        <v>7664</v>
      </c>
      <c r="N99" s="722">
        <v>23614</v>
      </c>
      <c r="O99" s="722">
        <v>59403</v>
      </c>
      <c r="P99" s="722">
        <v>1628</v>
      </c>
      <c r="Q99" s="722">
        <v>5576</v>
      </c>
      <c r="R99" s="722">
        <v>211144</v>
      </c>
      <c r="S99" s="722">
        <v>11346</v>
      </c>
      <c r="T99" s="722">
        <v>58174</v>
      </c>
      <c r="U99" s="722">
        <v>15535</v>
      </c>
      <c r="V99" s="722">
        <v>14803</v>
      </c>
      <c r="W99" s="722">
        <v>8949</v>
      </c>
      <c r="X99" s="722">
        <v>747</v>
      </c>
      <c r="Y99" s="722">
        <v>615</v>
      </c>
      <c r="Z99" s="722" t="s">
        <v>176</v>
      </c>
      <c r="AA99" s="722">
        <v>49781</v>
      </c>
      <c r="AB99" s="722">
        <v>73615</v>
      </c>
      <c r="AC99" s="722">
        <v>949</v>
      </c>
      <c r="AD99" s="722">
        <v>1877</v>
      </c>
      <c r="AE99" s="722" t="s">
        <v>176</v>
      </c>
      <c r="AF99" s="722" t="s">
        <v>176</v>
      </c>
      <c r="AG99" s="722" t="s">
        <v>176</v>
      </c>
      <c r="AH99" s="722">
        <v>24905</v>
      </c>
      <c r="AI99" s="722">
        <v>32484</v>
      </c>
      <c r="AJ99" s="722">
        <v>1946315</v>
      </c>
      <c r="AK99" s="722">
        <v>16283</v>
      </c>
      <c r="AL99" s="722">
        <v>45999</v>
      </c>
      <c r="AM99" s="722">
        <v>37174</v>
      </c>
      <c r="AN99" s="722">
        <v>400675</v>
      </c>
      <c r="AO99" s="722">
        <v>27940</v>
      </c>
      <c r="AP99" s="722">
        <v>310505</v>
      </c>
      <c r="AQ99" s="722">
        <v>26077</v>
      </c>
      <c r="AR99" s="722">
        <v>59204</v>
      </c>
      <c r="AS99" s="722">
        <v>1449</v>
      </c>
      <c r="AT99" s="722">
        <v>25619</v>
      </c>
      <c r="AU99" s="722">
        <v>899688</v>
      </c>
      <c r="AV99" s="722">
        <v>2846003</v>
      </c>
      <c r="AW99" s="722">
        <v>5787</v>
      </c>
      <c r="AX99" s="722">
        <v>2840223</v>
      </c>
      <c r="AY99" s="722">
        <v>145511</v>
      </c>
      <c r="AZ99" s="722">
        <v>2694705</v>
      </c>
      <c r="BA99" s="722">
        <v>2904106</v>
      </c>
      <c r="BB99" s="722">
        <v>883402</v>
      </c>
      <c r="BC99" s="722">
        <v>89330</v>
      </c>
      <c r="BD99" s="722">
        <v>154021</v>
      </c>
      <c r="BE99" s="722">
        <v>14570</v>
      </c>
      <c r="BF99" s="722">
        <v>31678</v>
      </c>
      <c r="BG99" s="722">
        <v>20825</v>
      </c>
      <c r="BH99" s="722">
        <v>41413</v>
      </c>
      <c r="BI99" s="722">
        <v>21297</v>
      </c>
      <c r="BJ99" s="722">
        <v>3022</v>
      </c>
      <c r="BK99" s="722">
        <v>7555</v>
      </c>
      <c r="BL99" s="722">
        <v>65305</v>
      </c>
      <c r="BM99" s="722" t="s">
        <v>176</v>
      </c>
      <c r="BN99" s="722" t="s">
        <v>176</v>
      </c>
      <c r="BO99" s="722">
        <v>32484</v>
      </c>
      <c r="BP99" s="722">
        <v>1299933</v>
      </c>
      <c r="BQ99" s="722">
        <v>19825</v>
      </c>
      <c r="BR99" s="722">
        <v>67210</v>
      </c>
      <c r="BS99" s="722">
        <v>314</v>
      </c>
      <c r="BT99" s="722">
        <v>600506</v>
      </c>
      <c r="BU99" s="722">
        <v>18347</v>
      </c>
      <c r="BV99" s="722">
        <v>107677</v>
      </c>
      <c r="BW99" s="722">
        <v>11526</v>
      </c>
      <c r="BX99" s="722">
        <v>33501</v>
      </c>
      <c r="BY99" s="722">
        <v>25619</v>
      </c>
      <c r="BZ99" s="722">
        <v>833287</v>
      </c>
      <c r="CA99" s="722">
        <v>2133220</v>
      </c>
      <c r="CB99" s="722">
        <v>358</v>
      </c>
      <c r="CC99" s="722">
        <v>2132868</v>
      </c>
      <c r="CD99" s="722">
        <v>145511</v>
      </c>
      <c r="CE99" s="722">
        <v>1987350</v>
      </c>
      <c r="CF99" s="722">
        <v>2191323</v>
      </c>
    </row>
    <row r="100" spans="1:84">
      <c r="A100" s="723">
        <v>521</v>
      </c>
      <c r="B100" s="725" t="s">
        <v>532</v>
      </c>
      <c r="C100" s="722">
        <v>1009488</v>
      </c>
      <c r="D100" s="722">
        <v>777833</v>
      </c>
      <c r="E100" s="722">
        <v>123101</v>
      </c>
      <c r="F100" s="722">
        <v>13437</v>
      </c>
      <c r="G100" s="722">
        <v>81970</v>
      </c>
      <c r="H100" s="722">
        <v>511</v>
      </c>
      <c r="I100" s="722">
        <v>11361</v>
      </c>
      <c r="J100" s="722">
        <v>1275</v>
      </c>
      <c r="K100" s="722">
        <v>16698</v>
      </c>
      <c r="L100" s="722">
        <v>1506</v>
      </c>
      <c r="M100" s="722">
        <v>4682</v>
      </c>
      <c r="N100" s="722">
        <v>12600</v>
      </c>
      <c r="O100" s="722">
        <v>10325</v>
      </c>
      <c r="P100" s="722">
        <v>1171</v>
      </c>
      <c r="Q100" s="722">
        <v>4698</v>
      </c>
      <c r="R100" s="722">
        <v>74428</v>
      </c>
      <c r="S100" s="722">
        <v>2232</v>
      </c>
      <c r="T100" s="722">
        <v>47557</v>
      </c>
      <c r="U100" s="722">
        <v>12901</v>
      </c>
      <c r="V100" s="722">
        <v>11138</v>
      </c>
      <c r="W100" s="722">
        <v>2837</v>
      </c>
      <c r="X100" s="722" t="s">
        <v>176</v>
      </c>
      <c r="Y100" s="722" t="s">
        <v>176</v>
      </c>
      <c r="Z100" s="722" t="s">
        <v>176</v>
      </c>
      <c r="AA100" s="722">
        <v>2917</v>
      </c>
      <c r="AB100" s="722">
        <v>1933</v>
      </c>
      <c r="AC100" s="722" t="s">
        <v>176</v>
      </c>
      <c r="AD100" s="722">
        <v>13</v>
      </c>
      <c r="AE100" s="722" t="s">
        <v>176</v>
      </c>
      <c r="AF100" s="722" t="s">
        <v>176</v>
      </c>
      <c r="AG100" s="722" t="s">
        <v>176</v>
      </c>
      <c r="AH100" s="722">
        <v>1977</v>
      </c>
      <c r="AI100" s="722">
        <v>12478</v>
      </c>
      <c r="AJ100" s="722">
        <v>1206623</v>
      </c>
      <c r="AK100" s="722" t="s">
        <v>176</v>
      </c>
      <c r="AL100" s="722" t="s">
        <v>176</v>
      </c>
      <c r="AM100" s="722">
        <v>148</v>
      </c>
      <c r="AN100" s="722">
        <v>28747</v>
      </c>
      <c r="AO100" s="722">
        <v>4943</v>
      </c>
      <c r="AP100" s="722">
        <v>53992</v>
      </c>
      <c r="AQ100" s="722">
        <v>921</v>
      </c>
      <c r="AR100" s="722">
        <v>1773</v>
      </c>
      <c r="AS100" s="722">
        <v>4</v>
      </c>
      <c r="AT100" s="722">
        <v>1924</v>
      </c>
      <c r="AU100" s="722">
        <v>88602</v>
      </c>
      <c r="AV100" s="722">
        <v>1295224</v>
      </c>
      <c r="AW100" s="722" t="s">
        <v>176</v>
      </c>
      <c r="AX100" s="722">
        <v>1295228</v>
      </c>
      <c r="AY100" s="722">
        <v>16335</v>
      </c>
      <c r="AZ100" s="722">
        <v>1278893</v>
      </c>
      <c r="BA100" s="722">
        <v>1309626</v>
      </c>
      <c r="BB100" s="722">
        <v>689008</v>
      </c>
      <c r="BC100" s="722">
        <v>7316</v>
      </c>
      <c r="BD100" s="722">
        <v>26713</v>
      </c>
      <c r="BE100" s="722">
        <v>4709</v>
      </c>
      <c r="BF100" s="722">
        <v>12733</v>
      </c>
      <c r="BG100" s="722">
        <v>14244</v>
      </c>
      <c r="BH100" s="722">
        <v>5725</v>
      </c>
      <c r="BI100" s="722">
        <v>14424</v>
      </c>
      <c r="BJ100" s="722">
        <v>5</v>
      </c>
      <c r="BK100" s="722">
        <v>1068</v>
      </c>
      <c r="BL100" s="722">
        <v>12772</v>
      </c>
      <c r="BM100" s="722" t="s">
        <v>176</v>
      </c>
      <c r="BN100" s="722" t="s">
        <v>176</v>
      </c>
      <c r="BO100" s="722">
        <v>12478</v>
      </c>
      <c r="BP100" s="722">
        <v>776236</v>
      </c>
      <c r="BQ100" s="722">
        <v>265</v>
      </c>
      <c r="BR100" s="722">
        <v>43</v>
      </c>
      <c r="BS100" s="722">
        <v>201</v>
      </c>
      <c r="BT100" s="722">
        <v>77428</v>
      </c>
      <c r="BU100" s="722">
        <v>986</v>
      </c>
      <c r="BV100" s="722">
        <v>12011</v>
      </c>
      <c r="BW100" s="722">
        <v>4442</v>
      </c>
      <c r="BX100" s="722">
        <v>20085</v>
      </c>
      <c r="BY100" s="722">
        <v>1924</v>
      </c>
      <c r="BZ100" s="722">
        <v>113536</v>
      </c>
      <c r="CA100" s="722">
        <v>889772</v>
      </c>
      <c r="CB100" s="722" t="s">
        <v>176</v>
      </c>
      <c r="CC100" s="722">
        <v>889776</v>
      </c>
      <c r="CD100" s="722">
        <v>16335</v>
      </c>
      <c r="CE100" s="722">
        <v>873441</v>
      </c>
      <c r="CF100" s="722">
        <v>904174</v>
      </c>
    </row>
    <row r="101" spans="1:84">
      <c r="A101" s="723">
        <v>522</v>
      </c>
      <c r="B101" s="725" t="s">
        <v>533</v>
      </c>
      <c r="C101" s="722">
        <v>199830</v>
      </c>
      <c r="D101" s="722">
        <v>156408</v>
      </c>
      <c r="E101" s="722">
        <v>21939</v>
      </c>
      <c r="F101" s="722">
        <v>7300</v>
      </c>
      <c r="G101" s="722">
        <v>10450</v>
      </c>
      <c r="H101" s="722">
        <v>29</v>
      </c>
      <c r="I101" s="722">
        <v>3522</v>
      </c>
      <c r="J101" s="722">
        <v>182</v>
      </c>
      <c r="K101" s="722">
        <v>29504</v>
      </c>
      <c r="L101" s="722">
        <v>560</v>
      </c>
      <c r="M101" s="722">
        <v>2077</v>
      </c>
      <c r="N101" s="722">
        <v>7320</v>
      </c>
      <c r="O101" s="722">
        <v>41286</v>
      </c>
      <c r="P101" s="722">
        <v>145</v>
      </c>
      <c r="Q101" s="722">
        <v>487</v>
      </c>
      <c r="R101" s="722">
        <v>127555</v>
      </c>
      <c r="S101" s="722">
        <v>8412</v>
      </c>
      <c r="T101" s="722">
        <v>7003</v>
      </c>
      <c r="U101" s="722">
        <v>1440</v>
      </c>
      <c r="V101" s="722">
        <v>2396</v>
      </c>
      <c r="W101" s="722">
        <v>1928</v>
      </c>
      <c r="X101" s="722">
        <v>113</v>
      </c>
      <c r="Y101" s="722">
        <v>316</v>
      </c>
      <c r="Z101" s="722" t="s">
        <v>176</v>
      </c>
      <c r="AA101" s="722">
        <v>28345</v>
      </c>
      <c r="AB101" s="722">
        <v>50247</v>
      </c>
      <c r="AC101" s="722">
        <v>949</v>
      </c>
      <c r="AD101" s="722">
        <v>1865</v>
      </c>
      <c r="AE101" s="722" t="s">
        <v>176</v>
      </c>
      <c r="AF101" s="722" t="s">
        <v>176</v>
      </c>
      <c r="AG101" s="722" t="s">
        <v>176</v>
      </c>
      <c r="AH101" s="722">
        <v>22727</v>
      </c>
      <c r="AI101" s="722">
        <v>16343</v>
      </c>
      <c r="AJ101" s="722">
        <v>518160</v>
      </c>
      <c r="AK101" s="722">
        <v>16283</v>
      </c>
      <c r="AL101" s="722">
        <v>45959</v>
      </c>
      <c r="AM101" s="722">
        <v>37025</v>
      </c>
      <c r="AN101" s="722">
        <v>368714</v>
      </c>
      <c r="AO101" s="722">
        <v>20080</v>
      </c>
      <c r="AP101" s="722">
        <v>177351</v>
      </c>
      <c r="AQ101" s="722">
        <v>23642</v>
      </c>
      <c r="AR101" s="722">
        <v>51033</v>
      </c>
      <c r="AS101" s="722">
        <v>1446</v>
      </c>
      <c r="AT101" s="722">
        <v>22810</v>
      </c>
      <c r="AU101" s="722">
        <v>718723</v>
      </c>
      <c r="AV101" s="722">
        <v>1236883</v>
      </c>
      <c r="AW101" s="722">
        <v>812</v>
      </c>
      <c r="AX101" s="722">
        <v>1236079</v>
      </c>
      <c r="AY101" s="722">
        <v>82960</v>
      </c>
      <c r="AZ101" s="722">
        <v>1153117</v>
      </c>
      <c r="BA101" s="722">
        <v>1276036</v>
      </c>
      <c r="BB101" s="722">
        <v>188884</v>
      </c>
      <c r="BC101" s="722">
        <v>81548</v>
      </c>
      <c r="BD101" s="722">
        <v>124095</v>
      </c>
      <c r="BE101" s="722">
        <v>6336</v>
      </c>
      <c r="BF101" s="722">
        <v>16363</v>
      </c>
      <c r="BG101" s="722">
        <v>4410</v>
      </c>
      <c r="BH101" s="722">
        <v>22445</v>
      </c>
      <c r="BI101" s="722">
        <v>4281</v>
      </c>
      <c r="BJ101" s="722">
        <v>3014</v>
      </c>
      <c r="BK101" s="722">
        <v>6486</v>
      </c>
      <c r="BL101" s="722">
        <v>52533</v>
      </c>
      <c r="BM101" s="722" t="s">
        <v>176</v>
      </c>
      <c r="BN101" s="722" t="s">
        <v>176</v>
      </c>
      <c r="BO101" s="722">
        <v>16343</v>
      </c>
      <c r="BP101" s="722">
        <v>494051</v>
      </c>
      <c r="BQ101" s="722">
        <v>19560</v>
      </c>
      <c r="BR101" s="722">
        <v>67166</v>
      </c>
      <c r="BS101" s="722">
        <v>112</v>
      </c>
      <c r="BT101" s="722">
        <v>518290</v>
      </c>
      <c r="BU101" s="722">
        <v>17355</v>
      </c>
      <c r="BV101" s="722">
        <v>60728</v>
      </c>
      <c r="BW101" s="722">
        <v>3450</v>
      </c>
      <c r="BX101" s="722">
        <v>13296</v>
      </c>
      <c r="BY101" s="722">
        <v>22810</v>
      </c>
      <c r="BZ101" s="722">
        <v>677147</v>
      </c>
      <c r="CA101" s="722">
        <v>1171199</v>
      </c>
      <c r="CB101" s="722" t="s">
        <v>176</v>
      </c>
      <c r="CC101" s="722">
        <v>1171205</v>
      </c>
      <c r="CD101" s="722">
        <v>82960</v>
      </c>
      <c r="CE101" s="722">
        <v>1088243</v>
      </c>
      <c r="CF101" s="722">
        <v>1210352</v>
      </c>
    </row>
    <row r="102" spans="1:84">
      <c r="A102" s="723">
        <v>523</v>
      </c>
      <c r="B102" s="725" t="s">
        <v>534</v>
      </c>
      <c r="C102" s="722">
        <v>126685</v>
      </c>
      <c r="D102" s="722">
        <v>99827</v>
      </c>
      <c r="E102" s="722">
        <v>16701</v>
      </c>
      <c r="F102" s="722">
        <v>1034</v>
      </c>
      <c r="G102" s="722">
        <v>7926</v>
      </c>
      <c r="H102" s="722">
        <v>199</v>
      </c>
      <c r="I102" s="722">
        <v>731</v>
      </c>
      <c r="J102" s="722">
        <v>266</v>
      </c>
      <c r="K102" s="722">
        <v>20109</v>
      </c>
      <c r="L102" s="722">
        <v>4090</v>
      </c>
      <c r="M102" s="722">
        <v>905</v>
      </c>
      <c r="N102" s="722">
        <v>3694</v>
      </c>
      <c r="O102" s="722">
        <v>7792</v>
      </c>
      <c r="P102" s="722">
        <v>313</v>
      </c>
      <c r="Q102" s="722">
        <v>390</v>
      </c>
      <c r="R102" s="722">
        <v>9161</v>
      </c>
      <c r="S102" s="722">
        <v>701</v>
      </c>
      <c r="T102" s="722">
        <v>3615</v>
      </c>
      <c r="U102" s="722">
        <v>1194</v>
      </c>
      <c r="V102" s="722">
        <v>1269</v>
      </c>
      <c r="W102" s="722">
        <v>4184</v>
      </c>
      <c r="X102" s="722">
        <v>634</v>
      </c>
      <c r="Y102" s="722">
        <v>299</v>
      </c>
      <c r="Z102" s="722" t="s">
        <v>176</v>
      </c>
      <c r="AA102" s="722">
        <v>18520</v>
      </c>
      <c r="AB102" s="722">
        <v>21435</v>
      </c>
      <c r="AC102" s="722" t="s">
        <v>176</v>
      </c>
      <c r="AD102" s="722" t="s">
        <v>176</v>
      </c>
      <c r="AE102" s="722" t="s">
        <v>176</v>
      </c>
      <c r="AF102" s="722" t="s">
        <v>176</v>
      </c>
      <c r="AG102" s="722" t="s">
        <v>176</v>
      </c>
      <c r="AH102" s="722">
        <v>203</v>
      </c>
      <c r="AI102" s="722">
        <v>3663</v>
      </c>
      <c r="AJ102" s="722">
        <v>221532</v>
      </c>
      <c r="AK102" s="722" t="s">
        <v>176</v>
      </c>
      <c r="AL102" s="722">
        <v>40</v>
      </c>
      <c r="AM102" s="722">
        <v>1</v>
      </c>
      <c r="AN102" s="722">
        <v>3215</v>
      </c>
      <c r="AO102" s="722">
        <v>2917</v>
      </c>
      <c r="AP102" s="722">
        <v>79163</v>
      </c>
      <c r="AQ102" s="722">
        <v>1514</v>
      </c>
      <c r="AR102" s="722">
        <v>6399</v>
      </c>
      <c r="AS102" s="722" t="s">
        <v>176</v>
      </c>
      <c r="AT102" s="722">
        <v>885</v>
      </c>
      <c r="AU102" s="722">
        <v>92363</v>
      </c>
      <c r="AV102" s="722">
        <v>313895</v>
      </c>
      <c r="AW102" s="722">
        <v>4975</v>
      </c>
      <c r="AX102" s="722">
        <v>308925</v>
      </c>
      <c r="AY102" s="722">
        <v>46216</v>
      </c>
      <c r="AZ102" s="722">
        <v>262702</v>
      </c>
      <c r="BA102" s="722">
        <v>318443</v>
      </c>
      <c r="BB102" s="722">
        <v>5511</v>
      </c>
      <c r="BC102" s="722">
        <v>466</v>
      </c>
      <c r="BD102" s="722">
        <v>3213</v>
      </c>
      <c r="BE102" s="722">
        <v>3525</v>
      </c>
      <c r="BF102" s="722">
        <v>2580</v>
      </c>
      <c r="BG102" s="722">
        <v>2173</v>
      </c>
      <c r="BH102" s="722">
        <v>13242</v>
      </c>
      <c r="BI102" s="722">
        <v>2592</v>
      </c>
      <c r="BJ102" s="722">
        <v>3</v>
      </c>
      <c r="BK102" s="722">
        <v>1</v>
      </c>
      <c r="BL102" s="722" t="s">
        <v>176</v>
      </c>
      <c r="BM102" s="722" t="s">
        <v>176</v>
      </c>
      <c r="BN102" s="722" t="s">
        <v>176</v>
      </c>
      <c r="BO102" s="722">
        <v>3663</v>
      </c>
      <c r="BP102" s="722">
        <v>29645</v>
      </c>
      <c r="BQ102" s="722" t="s">
        <v>176</v>
      </c>
      <c r="BR102" s="722">
        <v>2</v>
      </c>
      <c r="BS102" s="722" t="s">
        <v>176</v>
      </c>
      <c r="BT102" s="722">
        <v>4788</v>
      </c>
      <c r="BU102" s="722">
        <v>6</v>
      </c>
      <c r="BV102" s="722">
        <v>34938</v>
      </c>
      <c r="BW102" s="722">
        <v>3635</v>
      </c>
      <c r="BX102" s="722">
        <v>120</v>
      </c>
      <c r="BY102" s="722">
        <v>885</v>
      </c>
      <c r="BZ102" s="722">
        <v>42604</v>
      </c>
      <c r="CA102" s="722">
        <v>72249</v>
      </c>
      <c r="CB102" s="722">
        <v>358</v>
      </c>
      <c r="CC102" s="722">
        <v>71894</v>
      </c>
      <c r="CD102" s="722">
        <v>46216</v>
      </c>
      <c r="CE102" s="722">
        <v>25671</v>
      </c>
      <c r="CF102" s="722">
        <v>76797</v>
      </c>
    </row>
    <row r="103" spans="1:84">
      <c r="A103" s="723" t="s">
        <v>1586</v>
      </c>
      <c r="B103" s="735" t="s">
        <v>963</v>
      </c>
      <c r="C103" s="722">
        <v>1141681</v>
      </c>
      <c r="D103" s="722">
        <v>889656</v>
      </c>
      <c r="E103" s="722">
        <v>169477</v>
      </c>
      <c r="F103" s="722">
        <v>12910</v>
      </c>
      <c r="G103" s="722">
        <v>60821</v>
      </c>
      <c r="H103" s="722">
        <v>1553</v>
      </c>
      <c r="I103" s="722">
        <v>5942</v>
      </c>
      <c r="J103" s="722">
        <v>1323</v>
      </c>
      <c r="K103" s="722">
        <v>155405</v>
      </c>
      <c r="L103" s="722">
        <v>382384</v>
      </c>
      <c r="M103" s="722">
        <v>44427</v>
      </c>
      <c r="N103" s="722">
        <v>23695</v>
      </c>
      <c r="O103" s="722">
        <v>385064</v>
      </c>
      <c r="P103" s="722">
        <v>27988</v>
      </c>
      <c r="Q103" s="722">
        <v>9457</v>
      </c>
      <c r="R103" s="722">
        <v>3390067</v>
      </c>
      <c r="S103" s="722">
        <v>288067</v>
      </c>
      <c r="T103" s="722">
        <v>96763</v>
      </c>
      <c r="U103" s="722">
        <v>180366</v>
      </c>
      <c r="V103" s="722">
        <v>988260</v>
      </c>
      <c r="W103" s="722">
        <v>514874</v>
      </c>
      <c r="X103" s="722">
        <v>331384</v>
      </c>
      <c r="Y103" s="722">
        <v>200584</v>
      </c>
      <c r="Z103" s="722">
        <v>908</v>
      </c>
      <c r="AA103" s="722">
        <v>1351076</v>
      </c>
      <c r="AB103" s="722">
        <v>61916</v>
      </c>
      <c r="AC103" s="722">
        <v>4802</v>
      </c>
      <c r="AD103" s="722" t="s">
        <v>176</v>
      </c>
      <c r="AE103" s="722" t="s">
        <v>176</v>
      </c>
      <c r="AF103" s="722" t="s">
        <v>176</v>
      </c>
      <c r="AG103" s="722" t="s">
        <v>176</v>
      </c>
      <c r="AH103" s="722">
        <v>120681</v>
      </c>
      <c r="AI103" s="722">
        <v>571277</v>
      </c>
      <c r="AJ103" s="722">
        <v>9128573</v>
      </c>
      <c r="AK103" s="722">
        <v>195253</v>
      </c>
      <c r="AL103" s="722">
        <v>44141</v>
      </c>
      <c r="AM103" s="722">
        <v>369798</v>
      </c>
      <c r="AN103" s="722">
        <v>74161</v>
      </c>
      <c r="AO103" s="722">
        <v>172487</v>
      </c>
      <c r="AP103" s="722">
        <v>2032222</v>
      </c>
      <c r="AQ103" s="722">
        <v>141007</v>
      </c>
      <c r="AR103" s="722">
        <v>19310</v>
      </c>
      <c r="AS103" s="722">
        <v>2322</v>
      </c>
      <c r="AT103" s="722">
        <v>228554</v>
      </c>
      <c r="AU103" s="722">
        <v>2822147</v>
      </c>
      <c r="AV103" s="722">
        <v>11950720</v>
      </c>
      <c r="AW103" s="722">
        <v>739194</v>
      </c>
      <c r="AX103" s="722">
        <v>11211524</v>
      </c>
      <c r="AY103" s="722">
        <v>223139</v>
      </c>
      <c r="AZ103" s="722">
        <v>10988389</v>
      </c>
      <c r="BA103" s="722">
        <v>12750551</v>
      </c>
      <c r="BB103" s="722">
        <v>9440516</v>
      </c>
      <c r="BC103" s="722">
        <v>255392</v>
      </c>
      <c r="BD103" s="722">
        <v>19059</v>
      </c>
      <c r="BE103" s="722">
        <v>185812</v>
      </c>
      <c r="BF103" s="722">
        <v>352306</v>
      </c>
      <c r="BG103" s="722">
        <v>182482</v>
      </c>
      <c r="BH103" s="722">
        <v>191364</v>
      </c>
      <c r="BI103" s="722">
        <v>40130</v>
      </c>
      <c r="BJ103" s="722">
        <v>88526</v>
      </c>
      <c r="BK103" s="722">
        <v>74395</v>
      </c>
      <c r="BL103" s="722">
        <v>1194996</v>
      </c>
      <c r="BM103" s="722">
        <v>3147128</v>
      </c>
      <c r="BN103" s="722">
        <v>2821</v>
      </c>
      <c r="BO103" s="722">
        <v>571277</v>
      </c>
      <c r="BP103" s="722">
        <v>14603648</v>
      </c>
      <c r="BQ103" s="722">
        <v>192633</v>
      </c>
      <c r="BR103" s="722">
        <v>32769</v>
      </c>
      <c r="BS103" s="722">
        <v>65344</v>
      </c>
      <c r="BT103" s="722">
        <v>53767</v>
      </c>
      <c r="BU103" s="722">
        <v>12218</v>
      </c>
      <c r="BV103" s="722">
        <v>197960</v>
      </c>
      <c r="BW103" s="722">
        <v>14993</v>
      </c>
      <c r="BX103" s="722">
        <v>371135</v>
      </c>
      <c r="BY103" s="722">
        <v>228554</v>
      </c>
      <c r="BZ103" s="722">
        <v>712263</v>
      </c>
      <c r="CA103" s="722">
        <v>15315912</v>
      </c>
      <c r="CB103" s="722">
        <v>108792</v>
      </c>
      <c r="CC103" s="722">
        <v>15207117</v>
      </c>
      <c r="CD103" s="722">
        <v>223139</v>
      </c>
      <c r="CE103" s="722">
        <v>14983982</v>
      </c>
      <c r="CF103" s="722">
        <v>16115743</v>
      </c>
    </row>
    <row r="104" spans="1:84">
      <c r="A104" s="723">
        <v>530</v>
      </c>
      <c r="B104" s="736" t="s">
        <v>2730</v>
      </c>
      <c r="C104" s="722">
        <v>4812</v>
      </c>
      <c r="D104" s="722">
        <v>3365</v>
      </c>
      <c r="E104" s="722">
        <v>330</v>
      </c>
      <c r="F104" s="722">
        <v>883</v>
      </c>
      <c r="G104" s="722">
        <v>174</v>
      </c>
      <c r="H104" s="722">
        <v>41</v>
      </c>
      <c r="I104" s="722">
        <v>18</v>
      </c>
      <c r="J104" s="722">
        <v>1</v>
      </c>
      <c r="K104" s="722" t="s">
        <v>176</v>
      </c>
      <c r="L104" s="722" t="s">
        <v>176</v>
      </c>
      <c r="M104" s="722">
        <v>20</v>
      </c>
      <c r="N104" s="722">
        <v>4</v>
      </c>
      <c r="O104" s="722">
        <v>4</v>
      </c>
      <c r="P104" s="722">
        <v>35</v>
      </c>
      <c r="Q104" s="722">
        <v>4</v>
      </c>
      <c r="R104" s="722">
        <v>36307</v>
      </c>
      <c r="S104" s="722">
        <v>1872</v>
      </c>
      <c r="T104" s="722">
        <v>55</v>
      </c>
      <c r="U104" s="722" t="s">
        <v>176</v>
      </c>
      <c r="V104" s="722" t="s">
        <v>176</v>
      </c>
      <c r="W104" s="722">
        <v>683</v>
      </c>
      <c r="X104" s="722" t="s">
        <v>176</v>
      </c>
      <c r="Y104" s="722" t="s">
        <v>176</v>
      </c>
      <c r="Z104" s="722" t="s">
        <v>176</v>
      </c>
      <c r="AA104" s="722">
        <v>37539</v>
      </c>
      <c r="AB104" s="722" t="s">
        <v>176</v>
      </c>
      <c r="AC104" s="722" t="s">
        <v>176</v>
      </c>
      <c r="AD104" s="722" t="s">
        <v>176</v>
      </c>
      <c r="AE104" s="722" t="s">
        <v>176</v>
      </c>
      <c r="AF104" s="722" t="s">
        <v>176</v>
      </c>
      <c r="AG104" s="722" t="s">
        <v>176</v>
      </c>
      <c r="AH104" s="722">
        <v>3852</v>
      </c>
      <c r="AI104" s="722">
        <v>8295</v>
      </c>
      <c r="AJ104" s="722">
        <v>76892</v>
      </c>
      <c r="AK104" s="722">
        <v>300</v>
      </c>
      <c r="AL104" s="722" t="s">
        <v>176</v>
      </c>
      <c r="AM104" s="722">
        <v>261</v>
      </c>
      <c r="AN104" s="722">
        <v>214</v>
      </c>
      <c r="AO104" s="722">
        <v>1175</v>
      </c>
      <c r="AP104" s="722">
        <v>5</v>
      </c>
      <c r="AQ104" s="722">
        <v>13</v>
      </c>
      <c r="AR104" s="722" t="s">
        <v>176</v>
      </c>
      <c r="AS104" s="722" t="s">
        <v>176</v>
      </c>
      <c r="AT104" s="722">
        <v>100</v>
      </c>
      <c r="AU104" s="722">
        <v>1868</v>
      </c>
      <c r="AV104" s="722">
        <v>78760</v>
      </c>
      <c r="AW104" s="722">
        <v>526</v>
      </c>
      <c r="AX104" s="722">
        <v>78234</v>
      </c>
      <c r="AY104" s="722">
        <v>25</v>
      </c>
      <c r="AZ104" s="722">
        <v>78210</v>
      </c>
      <c r="BA104" s="722">
        <v>87155</v>
      </c>
      <c r="BB104" s="722">
        <v>39233</v>
      </c>
      <c r="BC104" s="722">
        <v>1169</v>
      </c>
      <c r="BD104" s="722" t="s">
        <v>176</v>
      </c>
      <c r="BE104" s="722">
        <v>18</v>
      </c>
      <c r="BF104" s="722">
        <v>197</v>
      </c>
      <c r="BG104" s="722">
        <v>2</v>
      </c>
      <c r="BH104" s="722">
        <v>24</v>
      </c>
      <c r="BI104" s="722" t="s">
        <v>176</v>
      </c>
      <c r="BJ104" s="722">
        <v>8098</v>
      </c>
      <c r="BK104" s="722">
        <v>421</v>
      </c>
      <c r="BL104" s="722">
        <v>31242</v>
      </c>
      <c r="BM104" s="722">
        <v>590</v>
      </c>
      <c r="BN104" s="722" t="s">
        <v>176</v>
      </c>
      <c r="BO104" s="722">
        <v>8295</v>
      </c>
      <c r="BP104" s="722">
        <v>72700</v>
      </c>
      <c r="BQ104" s="722">
        <v>60</v>
      </c>
      <c r="BR104" s="722">
        <v>15</v>
      </c>
      <c r="BS104" s="722" t="s">
        <v>176</v>
      </c>
      <c r="BT104" s="722" t="s">
        <v>176</v>
      </c>
      <c r="BU104" s="722">
        <v>47</v>
      </c>
      <c r="BV104" s="722">
        <v>40</v>
      </c>
      <c r="BW104" s="722" t="s">
        <v>176</v>
      </c>
      <c r="BX104" s="722" t="s">
        <v>176</v>
      </c>
      <c r="BY104" s="722">
        <v>100</v>
      </c>
      <c r="BZ104" s="722">
        <v>62</v>
      </c>
      <c r="CA104" s="722">
        <v>72762</v>
      </c>
      <c r="CB104" s="722" t="s">
        <v>176</v>
      </c>
      <c r="CC104" s="722">
        <v>72762</v>
      </c>
      <c r="CD104" s="722">
        <v>25</v>
      </c>
      <c r="CE104" s="722">
        <v>72738</v>
      </c>
      <c r="CF104" s="722">
        <v>81157</v>
      </c>
    </row>
    <row r="105" spans="1:84">
      <c r="A105" s="723" t="s">
        <v>2731</v>
      </c>
      <c r="B105" s="736" t="s">
        <v>969</v>
      </c>
      <c r="C105" s="722">
        <v>14674</v>
      </c>
      <c r="D105" s="722">
        <v>11398</v>
      </c>
      <c r="E105" s="722">
        <v>2032</v>
      </c>
      <c r="F105" s="722">
        <v>600</v>
      </c>
      <c r="G105" s="722">
        <v>500</v>
      </c>
      <c r="H105" s="722">
        <v>20</v>
      </c>
      <c r="I105" s="722">
        <v>94</v>
      </c>
      <c r="J105" s="722">
        <v>28</v>
      </c>
      <c r="K105" s="722">
        <v>1209</v>
      </c>
      <c r="L105" s="722">
        <v>887</v>
      </c>
      <c r="M105" s="722">
        <v>382</v>
      </c>
      <c r="N105" s="722">
        <v>904</v>
      </c>
      <c r="O105" s="722">
        <v>2129</v>
      </c>
      <c r="P105" s="722">
        <v>187</v>
      </c>
      <c r="Q105" s="722">
        <v>453</v>
      </c>
      <c r="R105" s="722">
        <v>89456</v>
      </c>
      <c r="S105" s="722">
        <v>52100</v>
      </c>
      <c r="T105" s="722">
        <v>4906</v>
      </c>
      <c r="U105" s="722">
        <v>3330</v>
      </c>
      <c r="V105" s="722">
        <v>688</v>
      </c>
      <c r="W105" s="722">
        <v>5033</v>
      </c>
      <c r="X105" s="722">
        <v>6376</v>
      </c>
      <c r="Y105" s="722">
        <v>2250</v>
      </c>
      <c r="Z105" s="722" t="s">
        <v>176</v>
      </c>
      <c r="AA105" s="722">
        <v>73987</v>
      </c>
      <c r="AB105" s="722">
        <v>191</v>
      </c>
      <c r="AC105" s="722" t="s">
        <v>176</v>
      </c>
      <c r="AD105" s="722" t="s">
        <v>176</v>
      </c>
      <c r="AE105" s="722" t="s">
        <v>176</v>
      </c>
      <c r="AF105" s="722" t="s">
        <v>176</v>
      </c>
      <c r="AG105" s="722" t="s">
        <v>176</v>
      </c>
      <c r="AH105" s="722">
        <v>19093</v>
      </c>
      <c r="AI105" s="722">
        <v>35779</v>
      </c>
      <c r="AJ105" s="722">
        <v>242456</v>
      </c>
      <c r="AK105" s="722">
        <v>11015</v>
      </c>
      <c r="AL105" s="722">
        <v>1766</v>
      </c>
      <c r="AM105" s="722">
        <v>66581</v>
      </c>
      <c r="AN105" s="722">
        <v>825</v>
      </c>
      <c r="AO105" s="722">
        <v>3641</v>
      </c>
      <c r="AP105" s="722">
        <v>12994</v>
      </c>
      <c r="AQ105" s="722">
        <v>808</v>
      </c>
      <c r="AR105" s="722">
        <v>1394</v>
      </c>
      <c r="AS105" s="722">
        <v>537</v>
      </c>
      <c r="AT105" s="722">
        <v>10888</v>
      </c>
      <c r="AU105" s="722">
        <v>88673</v>
      </c>
      <c r="AV105" s="722">
        <v>331128</v>
      </c>
      <c r="AW105" s="722">
        <v>13076</v>
      </c>
      <c r="AX105" s="722">
        <v>318050</v>
      </c>
      <c r="AY105" s="722">
        <v>2592</v>
      </c>
      <c r="AZ105" s="722">
        <v>315460</v>
      </c>
      <c r="BA105" s="722">
        <v>377795</v>
      </c>
      <c r="BB105" s="722">
        <v>137227</v>
      </c>
      <c r="BC105" s="722">
        <v>91972</v>
      </c>
      <c r="BD105" s="722">
        <v>2277</v>
      </c>
      <c r="BE105" s="722">
        <v>15254</v>
      </c>
      <c r="BF105" s="722">
        <v>1767</v>
      </c>
      <c r="BG105" s="722">
        <v>1733</v>
      </c>
      <c r="BH105" s="722">
        <v>30762</v>
      </c>
      <c r="BI105" s="722">
        <v>3203</v>
      </c>
      <c r="BJ105" s="722">
        <v>3488</v>
      </c>
      <c r="BK105" s="722">
        <v>5749</v>
      </c>
      <c r="BL105" s="722">
        <v>281729</v>
      </c>
      <c r="BM105" s="722">
        <v>1769048</v>
      </c>
      <c r="BN105" s="722" t="s">
        <v>176</v>
      </c>
      <c r="BO105" s="722">
        <v>35779</v>
      </c>
      <c r="BP105" s="722">
        <v>2308430</v>
      </c>
      <c r="BQ105" s="722">
        <v>10528</v>
      </c>
      <c r="BR105" s="722">
        <v>1233</v>
      </c>
      <c r="BS105" s="722">
        <v>1420</v>
      </c>
      <c r="BT105" s="722">
        <v>133</v>
      </c>
      <c r="BU105" s="722">
        <v>577</v>
      </c>
      <c r="BV105" s="722">
        <v>2714</v>
      </c>
      <c r="BW105" s="722">
        <v>1022</v>
      </c>
      <c r="BX105" s="722">
        <v>591</v>
      </c>
      <c r="BY105" s="722">
        <v>10888</v>
      </c>
      <c r="BZ105" s="722">
        <v>7330</v>
      </c>
      <c r="CA105" s="722">
        <v>2315761</v>
      </c>
      <c r="CB105" s="722">
        <v>599</v>
      </c>
      <c r="CC105" s="722">
        <v>2315160</v>
      </c>
      <c r="CD105" s="722">
        <v>2592</v>
      </c>
      <c r="CE105" s="722">
        <v>2312570</v>
      </c>
      <c r="CF105" s="722">
        <v>2362428</v>
      </c>
    </row>
    <row r="106" spans="1:84">
      <c r="A106" s="723" t="s">
        <v>2732</v>
      </c>
      <c r="B106" s="736" t="s">
        <v>972</v>
      </c>
      <c r="C106" s="722">
        <v>512</v>
      </c>
      <c r="D106" s="722">
        <v>368</v>
      </c>
      <c r="E106" s="722">
        <v>59</v>
      </c>
      <c r="F106" s="722" t="s">
        <v>176</v>
      </c>
      <c r="G106" s="722">
        <v>60</v>
      </c>
      <c r="H106" s="722" t="s">
        <v>176</v>
      </c>
      <c r="I106" s="722">
        <v>4</v>
      </c>
      <c r="J106" s="722">
        <v>22</v>
      </c>
      <c r="K106" s="722">
        <v>2</v>
      </c>
      <c r="L106" s="722" t="s">
        <v>176</v>
      </c>
      <c r="M106" s="722" t="s">
        <v>176</v>
      </c>
      <c r="N106" s="722" t="s">
        <v>176</v>
      </c>
      <c r="O106" s="722">
        <v>36</v>
      </c>
      <c r="P106" s="722" t="s">
        <v>176</v>
      </c>
      <c r="Q106" s="722">
        <v>1</v>
      </c>
      <c r="R106" s="722">
        <v>121</v>
      </c>
      <c r="S106" s="722">
        <v>4825</v>
      </c>
      <c r="T106" s="722">
        <v>753</v>
      </c>
      <c r="U106" s="722">
        <v>408</v>
      </c>
      <c r="V106" s="722">
        <v>35</v>
      </c>
      <c r="W106" s="722">
        <v>121</v>
      </c>
      <c r="X106" s="722">
        <v>34</v>
      </c>
      <c r="Y106" s="722">
        <v>19</v>
      </c>
      <c r="Z106" s="722" t="s">
        <v>176</v>
      </c>
      <c r="AA106" s="722">
        <v>1179</v>
      </c>
      <c r="AB106" s="722">
        <v>2</v>
      </c>
      <c r="AC106" s="722" t="s">
        <v>176</v>
      </c>
      <c r="AD106" s="722" t="s">
        <v>176</v>
      </c>
      <c r="AE106" s="722" t="s">
        <v>176</v>
      </c>
      <c r="AF106" s="722" t="s">
        <v>176</v>
      </c>
      <c r="AG106" s="722" t="s">
        <v>176</v>
      </c>
      <c r="AH106" s="722">
        <v>249</v>
      </c>
      <c r="AI106" s="722">
        <v>978</v>
      </c>
      <c r="AJ106" s="722">
        <v>7318</v>
      </c>
      <c r="AK106" s="722">
        <v>900</v>
      </c>
      <c r="AL106" s="722" t="s">
        <v>176</v>
      </c>
      <c r="AM106" s="722">
        <v>8</v>
      </c>
      <c r="AN106" s="722">
        <v>17</v>
      </c>
      <c r="AO106" s="722">
        <v>550</v>
      </c>
      <c r="AP106" s="722">
        <v>947</v>
      </c>
      <c r="AQ106" s="722">
        <v>32</v>
      </c>
      <c r="AR106" s="722">
        <v>670</v>
      </c>
      <c r="AS106" s="722" t="s">
        <v>176</v>
      </c>
      <c r="AT106" s="722">
        <v>118</v>
      </c>
      <c r="AU106" s="722">
        <v>3004</v>
      </c>
      <c r="AV106" s="722">
        <v>10322</v>
      </c>
      <c r="AW106" s="722">
        <v>75</v>
      </c>
      <c r="AX106" s="722">
        <v>10248</v>
      </c>
      <c r="AY106" s="722">
        <v>31</v>
      </c>
      <c r="AZ106" s="722">
        <v>10217</v>
      </c>
      <c r="BA106" s="722">
        <v>11418</v>
      </c>
      <c r="BB106" s="722">
        <v>40</v>
      </c>
      <c r="BC106" s="722">
        <v>19</v>
      </c>
      <c r="BD106" s="722">
        <v>673</v>
      </c>
      <c r="BE106" s="722">
        <v>833</v>
      </c>
      <c r="BF106" s="722">
        <v>74</v>
      </c>
      <c r="BG106" s="722">
        <v>525</v>
      </c>
      <c r="BH106" s="722">
        <v>106</v>
      </c>
      <c r="BI106" s="722">
        <v>84</v>
      </c>
      <c r="BJ106" s="722">
        <v>822</v>
      </c>
      <c r="BK106" s="722">
        <v>2</v>
      </c>
      <c r="BL106" s="722">
        <v>56852</v>
      </c>
      <c r="BM106" s="722">
        <v>167198</v>
      </c>
      <c r="BN106" s="722" t="s">
        <v>176</v>
      </c>
      <c r="BO106" s="722">
        <v>978</v>
      </c>
      <c r="BP106" s="722">
        <v>226249</v>
      </c>
      <c r="BQ106" s="722">
        <v>118</v>
      </c>
      <c r="BR106" s="722">
        <v>3</v>
      </c>
      <c r="BS106" s="722" t="s">
        <v>176</v>
      </c>
      <c r="BT106" s="722">
        <v>3</v>
      </c>
      <c r="BU106" s="722">
        <v>41</v>
      </c>
      <c r="BV106" s="722">
        <v>7</v>
      </c>
      <c r="BW106" s="722">
        <v>69</v>
      </c>
      <c r="BX106" s="722">
        <v>395</v>
      </c>
      <c r="BY106" s="722">
        <v>118</v>
      </c>
      <c r="BZ106" s="722">
        <v>519</v>
      </c>
      <c r="CA106" s="722">
        <v>226768</v>
      </c>
      <c r="CB106" s="722" t="s">
        <v>176</v>
      </c>
      <c r="CC106" s="722">
        <v>226769</v>
      </c>
      <c r="CD106" s="722">
        <v>31</v>
      </c>
      <c r="CE106" s="722">
        <v>226738</v>
      </c>
      <c r="CF106" s="722">
        <v>227864</v>
      </c>
    </row>
    <row r="107" spans="1:84">
      <c r="A107" s="723" t="s">
        <v>2733</v>
      </c>
      <c r="B107" s="736" t="s">
        <v>975</v>
      </c>
      <c r="C107" s="722">
        <v>112202</v>
      </c>
      <c r="D107" s="722">
        <v>86818</v>
      </c>
      <c r="E107" s="722">
        <v>17392</v>
      </c>
      <c r="F107" s="722">
        <v>445</v>
      </c>
      <c r="G107" s="722">
        <v>6699</v>
      </c>
      <c r="H107" s="722">
        <v>430</v>
      </c>
      <c r="I107" s="722">
        <v>274</v>
      </c>
      <c r="J107" s="722">
        <v>144</v>
      </c>
      <c r="K107" s="722">
        <v>19726</v>
      </c>
      <c r="L107" s="722">
        <v>78631</v>
      </c>
      <c r="M107" s="722">
        <v>9735</v>
      </c>
      <c r="N107" s="722">
        <v>2366</v>
      </c>
      <c r="O107" s="722">
        <v>29354</v>
      </c>
      <c r="P107" s="722">
        <v>5401</v>
      </c>
      <c r="Q107" s="722">
        <v>1525</v>
      </c>
      <c r="R107" s="722">
        <v>169022</v>
      </c>
      <c r="S107" s="722">
        <v>92830</v>
      </c>
      <c r="T107" s="722">
        <v>15346</v>
      </c>
      <c r="U107" s="722">
        <v>2839</v>
      </c>
      <c r="V107" s="722">
        <v>50579</v>
      </c>
      <c r="W107" s="722">
        <v>58290</v>
      </c>
      <c r="X107" s="722">
        <v>71924</v>
      </c>
      <c r="Y107" s="722">
        <v>41369</v>
      </c>
      <c r="Z107" s="722">
        <v>62</v>
      </c>
      <c r="AA107" s="722">
        <v>35778</v>
      </c>
      <c r="AB107" s="722">
        <v>1075</v>
      </c>
      <c r="AC107" s="722">
        <v>463</v>
      </c>
      <c r="AD107" s="722" t="s">
        <v>176</v>
      </c>
      <c r="AE107" s="722" t="s">
        <v>176</v>
      </c>
      <c r="AF107" s="722" t="s">
        <v>176</v>
      </c>
      <c r="AG107" s="722" t="s">
        <v>176</v>
      </c>
      <c r="AH107" s="722">
        <v>2169</v>
      </c>
      <c r="AI107" s="722">
        <v>24741</v>
      </c>
      <c r="AJ107" s="722">
        <v>775946</v>
      </c>
      <c r="AK107" s="722">
        <v>16449</v>
      </c>
      <c r="AL107" s="722" t="s">
        <v>176</v>
      </c>
      <c r="AM107" s="722">
        <v>7802</v>
      </c>
      <c r="AN107" s="722">
        <v>8590</v>
      </c>
      <c r="AO107" s="722">
        <v>18476</v>
      </c>
      <c r="AP107" s="722">
        <v>314464</v>
      </c>
      <c r="AQ107" s="722">
        <v>7634</v>
      </c>
      <c r="AR107" s="722">
        <v>879</v>
      </c>
      <c r="AS107" s="722">
        <v>69</v>
      </c>
      <c r="AT107" s="722">
        <v>8620</v>
      </c>
      <c r="AU107" s="722">
        <v>365744</v>
      </c>
      <c r="AV107" s="722">
        <v>1141690</v>
      </c>
      <c r="AW107" s="722">
        <v>169243</v>
      </c>
      <c r="AX107" s="722">
        <v>972445</v>
      </c>
      <c r="AY107" s="722">
        <v>22940</v>
      </c>
      <c r="AZ107" s="722">
        <v>949504</v>
      </c>
      <c r="BA107" s="722">
        <v>1175051</v>
      </c>
      <c r="BB107" s="722">
        <v>801770</v>
      </c>
      <c r="BC107" s="722">
        <v>9386</v>
      </c>
      <c r="BD107" s="722">
        <v>1348</v>
      </c>
      <c r="BE107" s="722">
        <v>56459</v>
      </c>
      <c r="BF107" s="722">
        <v>16530</v>
      </c>
      <c r="BG107" s="722">
        <v>10180</v>
      </c>
      <c r="BH107" s="722">
        <v>7592</v>
      </c>
      <c r="BI107" s="722">
        <v>2085</v>
      </c>
      <c r="BJ107" s="722">
        <v>2276</v>
      </c>
      <c r="BK107" s="722">
        <v>475</v>
      </c>
      <c r="BL107" s="722">
        <v>29615</v>
      </c>
      <c r="BM107" s="722">
        <v>287340</v>
      </c>
      <c r="BN107" s="722">
        <v>193</v>
      </c>
      <c r="BO107" s="722">
        <v>24741</v>
      </c>
      <c r="BP107" s="722">
        <v>1200513</v>
      </c>
      <c r="BQ107" s="722">
        <v>6540</v>
      </c>
      <c r="BR107" s="722">
        <v>387</v>
      </c>
      <c r="BS107" s="722">
        <v>844</v>
      </c>
      <c r="BT107" s="722">
        <v>3233</v>
      </c>
      <c r="BU107" s="722">
        <v>975</v>
      </c>
      <c r="BV107" s="722">
        <v>23219</v>
      </c>
      <c r="BW107" s="722">
        <v>2203</v>
      </c>
      <c r="BX107" s="722">
        <v>76229</v>
      </c>
      <c r="BY107" s="722">
        <v>8620</v>
      </c>
      <c r="BZ107" s="722">
        <v>105009</v>
      </c>
      <c r="CA107" s="722">
        <v>1305522</v>
      </c>
      <c r="CB107" s="722">
        <v>3442</v>
      </c>
      <c r="CC107" s="722">
        <v>1302083</v>
      </c>
      <c r="CD107" s="722">
        <v>22940</v>
      </c>
      <c r="CE107" s="722">
        <v>1279142</v>
      </c>
      <c r="CF107" s="722">
        <v>1338883</v>
      </c>
    </row>
    <row r="108" spans="1:84">
      <c r="A108" s="723" t="s">
        <v>2734</v>
      </c>
      <c r="B108" s="736" t="s">
        <v>978</v>
      </c>
      <c r="C108" s="722">
        <v>3425</v>
      </c>
      <c r="D108" s="722">
        <v>2828</v>
      </c>
      <c r="E108" s="722">
        <v>449</v>
      </c>
      <c r="F108" s="722">
        <v>66</v>
      </c>
      <c r="G108" s="722">
        <v>37</v>
      </c>
      <c r="H108" s="722" t="s">
        <v>176</v>
      </c>
      <c r="I108" s="722">
        <v>21</v>
      </c>
      <c r="J108" s="722">
        <v>23</v>
      </c>
      <c r="K108" s="722">
        <v>1402</v>
      </c>
      <c r="L108" s="722">
        <v>927</v>
      </c>
      <c r="M108" s="722">
        <v>408</v>
      </c>
      <c r="N108" s="722">
        <v>264</v>
      </c>
      <c r="O108" s="722">
        <v>7645</v>
      </c>
      <c r="P108" s="722">
        <v>26</v>
      </c>
      <c r="Q108" s="722">
        <v>1</v>
      </c>
      <c r="R108" s="722">
        <v>71772</v>
      </c>
      <c r="S108" s="722">
        <v>3174</v>
      </c>
      <c r="T108" s="722">
        <v>685</v>
      </c>
      <c r="U108" s="722">
        <v>702</v>
      </c>
      <c r="V108" s="722">
        <v>655</v>
      </c>
      <c r="W108" s="722">
        <v>702</v>
      </c>
      <c r="X108" s="722">
        <v>1935</v>
      </c>
      <c r="Y108" s="722">
        <v>644</v>
      </c>
      <c r="Z108" s="722" t="s">
        <v>176</v>
      </c>
      <c r="AA108" s="722">
        <v>1388</v>
      </c>
      <c r="AB108" s="722">
        <v>5</v>
      </c>
      <c r="AC108" s="722" t="s">
        <v>176</v>
      </c>
      <c r="AD108" s="722" t="s">
        <v>176</v>
      </c>
      <c r="AE108" s="722" t="s">
        <v>176</v>
      </c>
      <c r="AF108" s="722" t="s">
        <v>176</v>
      </c>
      <c r="AG108" s="722" t="s">
        <v>176</v>
      </c>
      <c r="AH108" s="722">
        <v>2559</v>
      </c>
      <c r="AI108" s="722">
        <v>1906</v>
      </c>
      <c r="AJ108" s="722">
        <v>96414</v>
      </c>
      <c r="AK108" s="722">
        <v>11367</v>
      </c>
      <c r="AL108" s="722">
        <v>123</v>
      </c>
      <c r="AM108" s="722">
        <v>6826</v>
      </c>
      <c r="AN108" s="722">
        <v>2938</v>
      </c>
      <c r="AO108" s="722">
        <v>16163</v>
      </c>
      <c r="AP108" s="722">
        <v>17475</v>
      </c>
      <c r="AQ108" s="722">
        <v>2825</v>
      </c>
      <c r="AR108" s="722">
        <v>338</v>
      </c>
      <c r="AS108" s="722">
        <v>61</v>
      </c>
      <c r="AT108" s="722">
        <v>4570</v>
      </c>
      <c r="AU108" s="722">
        <v>53546</v>
      </c>
      <c r="AV108" s="722">
        <v>149960</v>
      </c>
      <c r="AW108" s="722">
        <v>3261</v>
      </c>
      <c r="AX108" s="722">
        <v>146701</v>
      </c>
      <c r="AY108" s="722">
        <v>2531</v>
      </c>
      <c r="AZ108" s="722">
        <v>144172</v>
      </c>
      <c r="BA108" s="722">
        <v>156436</v>
      </c>
      <c r="BB108" s="722">
        <v>78262</v>
      </c>
      <c r="BC108" s="722">
        <v>3846</v>
      </c>
      <c r="BD108" s="722">
        <v>1729</v>
      </c>
      <c r="BE108" s="722">
        <v>4038</v>
      </c>
      <c r="BF108" s="722">
        <v>1393</v>
      </c>
      <c r="BG108" s="722">
        <v>904</v>
      </c>
      <c r="BH108" s="722">
        <v>224</v>
      </c>
      <c r="BI108" s="722">
        <v>282</v>
      </c>
      <c r="BJ108" s="722">
        <v>565</v>
      </c>
      <c r="BK108" s="722">
        <v>84</v>
      </c>
      <c r="BL108" s="722">
        <v>8772</v>
      </c>
      <c r="BM108" s="722">
        <v>18280</v>
      </c>
      <c r="BN108" s="722" t="s">
        <v>176</v>
      </c>
      <c r="BO108" s="722">
        <v>1906</v>
      </c>
      <c r="BP108" s="722">
        <v>116474</v>
      </c>
      <c r="BQ108" s="722">
        <v>4570</v>
      </c>
      <c r="BR108" s="722">
        <v>88</v>
      </c>
      <c r="BS108" s="722">
        <v>2</v>
      </c>
      <c r="BT108" s="722">
        <v>720</v>
      </c>
      <c r="BU108" s="722">
        <v>128</v>
      </c>
      <c r="BV108" s="722">
        <v>2255</v>
      </c>
      <c r="BW108" s="722">
        <v>449</v>
      </c>
      <c r="BX108" s="722">
        <v>1538</v>
      </c>
      <c r="BY108" s="722">
        <v>4570</v>
      </c>
      <c r="BZ108" s="722">
        <v>5179</v>
      </c>
      <c r="CA108" s="722">
        <v>121652</v>
      </c>
      <c r="CB108" s="722">
        <v>658</v>
      </c>
      <c r="CC108" s="722">
        <v>120995</v>
      </c>
      <c r="CD108" s="722">
        <v>2531</v>
      </c>
      <c r="CE108" s="722">
        <v>118466</v>
      </c>
      <c r="CF108" s="722">
        <v>128128</v>
      </c>
    </row>
    <row r="109" spans="1:84">
      <c r="A109" s="723" t="s">
        <v>2735</v>
      </c>
      <c r="B109" s="736" t="s">
        <v>981</v>
      </c>
      <c r="C109" s="722">
        <v>23266</v>
      </c>
      <c r="D109" s="722">
        <v>17021</v>
      </c>
      <c r="E109" s="722">
        <v>2760</v>
      </c>
      <c r="F109" s="722">
        <v>1691</v>
      </c>
      <c r="G109" s="722">
        <v>1363</v>
      </c>
      <c r="H109" s="722" t="s">
        <v>176</v>
      </c>
      <c r="I109" s="722">
        <v>425</v>
      </c>
      <c r="J109" s="722">
        <v>6</v>
      </c>
      <c r="K109" s="722">
        <v>571</v>
      </c>
      <c r="L109" s="722">
        <v>1237</v>
      </c>
      <c r="M109" s="722">
        <v>913</v>
      </c>
      <c r="N109" s="722">
        <v>385</v>
      </c>
      <c r="O109" s="722">
        <v>3013</v>
      </c>
      <c r="P109" s="722">
        <v>127</v>
      </c>
      <c r="Q109" s="722">
        <v>22</v>
      </c>
      <c r="R109" s="722">
        <v>47970</v>
      </c>
      <c r="S109" s="722">
        <v>34874</v>
      </c>
      <c r="T109" s="722">
        <v>2234</v>
      </c>
      <c r="U109" s="722">
        <v>1715</v>
      </c>
      <c r="V109" s="722">
        <v>25713</v>
      </c>
      <c r="W109" s="722">
        <v>680</v>
      </c>
      <c r="X109" s="722">
        <v>496</v>
      </c>
      <c r="Y109" s="722">
        <v>224</v>
      </c>
      <c r="Z109" s="722" t="s">
        <v>176</v>
      </c>
      <c r="AA109" s="722">
        <v>232800</v>
      </c>
      <c r="AB109" s="722">
        <v>2203</v>
      </c>
      <c r="AC109" s="722">
        <v>102</v>
      </c>
      <c r="AD109" s="722" t="s">
        <v>176</v>
      </c>
      <c r="AE109" s="722" t="s">
        <v>176</v>
      </c>
      <c r="AF109" s="722" t="s">
        <v>176</v>
      </c>
      <c r="AG109" s="722" t="s">
        <v>176</v>
      </c>
      <c r="AH109" s="722">
        <v>17762</v>
      </c>
      <c r="AI109" s="722">
        <v>71176</v>
      </c>
      <c r="AJ109" s="722">
        <v>325133</v>
      </c>
      <c r="AK109" s="722">
        <v>41897</v>
      </c>
      <c r="AL109" s="722">
        <v>21937</v>
      </c>
      <c r="AM109" s="722">
        <v>260928</v>
      </c>
      <c r="AN109" s="722">
        <v>1982</v>
      </c>
      <c r="AO109" s="722">
        <v>12042</v>
      </c>
      <c r="AP109" s="722">
        <v>86157</v>
      </c>
      <c r="AQ109" s="722">
        <v>31695</v>
      </c>
      <c r="AR109" s="722">
        <v>7834</v>
      </c>
      <c r="AS109" s="722" t="s">
        <v>176</v>
      </c>
      <c r="AT109" s="722">
        <v>78195</v>
      </c>
      <c r="AU109" s="722">
        <v>386276</v>
      </c>
      <c r="AV109" s="722">
        <v>711409</v>
      </c>
      <c r="AW109" s="722">
        <v>1149</v>
      </c>
      <c r="AX109" s="722">
        <v>710257</v>
      </c>
      <c r="AY109" s="722">
        <v>45319</v>
      </c>
      <c r="AZ109" s="722">
        <v>664937</v>
      </c>
      <c r="BA109" s="722">
        <v>860780</v>
      </c>
      <c r="BB109" s="722">
        <v>80648</v>
      </c>
      <c r="BC109" s="722">
        <v>11451</v>
      </c>
      <c r="BD109" s="722">
        <v>1186</v>
      </c>
      <c r="BE109" s="722">
        <v>7723</v>
      </c>
      <c r="BF109" s="722">
        <v>24865</v>
      </c>
      <c r="BG109" s="722">
        <v>5298</v>
      </c>
      <c r="BH109" s="722">
        <v>41155</v>
      </c>
      <c r="BI109" s="722">
        <v>6868</v>
      </c>
      <c r="BJ109" s="722">
        <v>25701</v>
      </c>
      <c r="BK109" s="722">
        <v>58368</v>
      </c>
      <c r="BL109" s="722">
        <v>631113</v>
      </c>
      <c r="BM109" s="722">
        <v>904671</v>
      </c>
      <c r="BN109" s="722" t="s">
        <v>176</v>
      </c>
      <c r="BO109" s="722">
        <v>71176</v>
      </c>
      <c r="BP109" s="722">
        <v>1727870</v>
      </c>
      <c r="BQ109" s="722">
        <v>75634</v>
      </c>
      <c r="BR109" s="722">
        <v>4316</v>
      </c>
      <c r="BS109" s="722">
        <v>38786</v>
      </c>
      <c r="BT109" s="722">
        <v>1594</v>
      </c>
      <c r="BU109" s="722">
        <v>6023</v>
      </c>
      <c r="BV109" s="722">
        <v>27337</v>
      </c>
      <c r="BW109" s="722">
        <v>132</v>
      </c>
      <c r="BX109" s="722">
        <v>197</v>
      </c>
      <c r="BY109" s="722">
        <v>78195</v>
      </c>
      <c r="BZ109" s="722">
        <v>75823</v>
      </c>
      <c r="CA109" s="722">
        <v>1803693</v>
      </c>
      <c r="CB109" s="722">
        <v>4843</v>
      </c>
      <c r="CC109" s="722">
        <v>1798846</v>
      </c>
      <c r="CD109" s="722">
        <v>45319</v>
      </c>
      <c r="CE109" s="722">
        <v>1753526</v>
      </c>
      <c r="CF109" s="722">
        <v>1953064</v>
      </c>
    </row>
    <row r="110" spans="1:84">
      <c r="A110" s="723" t="s">
        <v>2736</v>
      </c>
      <c r="B110" s="736" t="s">
        <v>545</v>
      </c>
      <c r="C110" s="722">
        <v>464848</v>
      </c>
      <c r="D110" s="722">
        <v>366603</v>
      </c>
      <c r="E110" s="722">
        <v>69561</v>
      </c>
      <c r="F110" s="722">
        <v>6175</v>
      </c>
      <c r="G110" s="722">
        <v>19062</v>
      </c>
      <c r="H110" s="722">
        <v>149</v>
      </c>
      <c r="I110" s="722">
        <v>3004</v>
      </c>
      <c r="J110" s="722">
        <v>293</v>
      </c>
      <c r="K110" s="722">
        <v>23157</v>
      </c>
      <c r="L110" s="722">
        <v>27685</v>
      </c>
      <c r="M110" s="722">
        <v>10032</v>
      </c>
      <c r="N110" s="722">
        <v>13048</v>
      </c>
      <c r="O110" s="722">
        <v>121580</v>
      </c>
      <c r="P110" s="722">
        <v>12864</v>
      </c>
      <c r="Q110" s="722">
        <v>2117</v>
      </c>
      <c r="R110" s="722">
        <v>2123403</v>
      </c>
      <c r="S110" s="722">
        <v>28442</v>
      </c>
      <c r="T110" s="722">
        <v>28180</v>
      </c>
      <c r="U110" s="722">
        <v>113521</v>
      </c>
      <c r="V110" s="722">
        <v>505074</v>
      </c>
      <c r="W110" s="722">
        <v>274377</v>
      </c>
      <c r="X110" s="722">
        <v>11281</v>
      </c>
      <c r="Y110" s="722">
        <v>3446</v>
      </c>
      <c r="Z110" s="722">
        <v>128</v>
      </c>
      <c r="AA110" s="722">
        <v>283618</v>
      </c>
      <c r="AB110" s="722">
        <v>35669</v>
      </c>
      <c r="AC110" s="722">
        <v>102</v>
      </c>
      <c r="AD110" s="722" t="s">
        <v>176</v>
      </c>
      <c r="AE110" s="722" t="s">
        <v>176</v>
      </c>
      <c r="AF110" s="722" t="s">
        <v>176</v>
      </c>
      <c r="AG110" s="722" t="s">
        <v>176</v>
      </c>
      <c r="AH110" s="722">
        <v>42698</v>
      </c>
      <c r="AI110" s="722">
        <v>160417</v>
      </c>
      <c r="AJ110" s="722">
        <v>3964853</v>
      </c>
      <c r="AK110" s="722">
        <v>24105</v>
      </c>
      <c r="AL110" s="722">
        <v>20135</v>
      </c>
      <c r="AM110" s="722">
        <v>11790</v>
      </c>
      <c r="AN110" s="722">
        <v>25800</v>
      </c>
      <c r="AO110" s="722">
        <v>52178</v>
      </c>
      <c r="AP110" s="722">
        <v>72974</v>
      </c>
      <c r="AQ110" s="722">
        <v>13158</v>
      </c>
      <c r="AR110" s="722">
        <v>247</v>
      </c>
      <c r="AS110" s="722">
        <v>34</v>
      </c>
      <c r="AT110" s="722">
        <v>28436</v>
      </c>
      <c r="AU110" s="722">
        <v>191986</v>
      </c>
      <c r="AV110" s="722">
        <v>4156840</v>
      </c>
      <c r="AW110" s="722">
        <v>65430</v>
      </c>
      <c r="AX110" s="722">
        <v>4091411</v>
      </c>
      <c r="AY110" s="722">
        <v>37034</v>
      </c>
      <c r="AZ110" s="722">
        <v>4054377</v>
      </c>
      <c r="BA110" s="722">
        <v>4345693</v>
      </c>
      <c r="BB110" s="722">
        <v>3640091</v>
      </c>
      <c r="BC110" s="722">
        <v>113230</v>
      </c>
      <c r="BD110" s="722">
        <v>9717</v>
      </c>
      <c r="BE110" s="722">
        <v>83559</v>
      </c>
      <c r="BF110" s="722">
        <v>135671</v>
      </c>
      <c r="BG110" s="722">
        <v>59740</v>
      </c>
      <c r="BH110" s="722">
        <v>50979</v>
      </c>
      <c r="BI110" s="722">
        <v>13513</v>
      </c>
      <c r="BJ110" s="722">
        <v>797</v>
      </c>
      <c r="BK110" s="722">
        <v>8858</v>
      </c>
      <c r="BL110" s="722">
        <v>68028</v>
      </c>
      <c r="BM110" s="722" t="s">
        <v>176</v>
      </c>
      <c r="BN110" s="722">
        <v>2160</v>
      </c>
      <c r="BO110" s="722">
        <v>160417</v>
      </c>
      <c r="BP110" s="722">
        <v>4025925</v>
      </c>
      <c r="BQ110" s="722">
        <v>27150</v>
      </c>
      <c r="BR110" s="722">
        <v>23057</v>
      </c>
      <c r="BS110" s="722">
        <v>17495</v>
      </c>
      <c r="BT110" s="722">
        <v>1716</v>
      </c>
      <c r="BU110" s="722">
        <v>1893</v>
      </c>
      <c r="BV110" s="722">
        <v>11290</v>
      </c>
      <c r="BW110" s="722">
        <v>1233</v>
      </c>
      <c r="BX110" s="722" t="s">
        <v>176</v>
      </c>
      <c r="BY110" s="722">
        <v>28436</v>
      </c>
      <c r="BZ110" s="722">
        <v>55399</v>
      </c>
      <c r="CA110" s="722">
        <v>4081324</v>
      </c>
      <c r="CB110" s="722">
        <v>14829</v>
      </c>
      <c r="CC110" s="722">
        <v>4066494</v>
      </c>
      <c r="CD110" s="722">
        <v>37034</v>
      </c>
      <c r="CE110" s="722">
        <v>4029460</v>
      </c>
      <c r="CF110" s="722">
        <v>4270177</v>
      </c>
    </row>
    <row r="111" spans="1:84">
      <c r="A111" s="723">
        <v>538</v>
      </c>
      <c r="B111" s="736" t="s">
        <v>544</v>
      </c>
      <c r="C111" s="722">
        <v>517942</v>
      </c>
      <c r="D111" s="722">
        <v>401255</v>
      </c>
      <c r="E111" s="722">
        <v>76892</v>
      </c>
      <c r="F111" s="722">
        <v>3046</v>
      </c>
      <c r="G111" s="722">
        <v>32927</v>
      </c>
      <c r="H111" s="722">
        <v>912</v>
      </c>
      <c r="I111" s="722">
        <v>2103</v>
      </c>
      <c r="J111" s="722">
        <v>806</v>
      </c>
      <c r="K111" s="722">
        <v>109338</v>
      </c>
      <c r="L111" s="722">
        <v>273016</v>
      </c>
      <c r="M111" s="722">
        <v>22937</v>
      </c>
      <c r="N111" s="722">
        <v>6723</v>
      </c>
      <c r="O111" s="722">
        <v>221303</v>
      </c>
      <c r="P111" s="722">
        <v>9347</v>
      </c>
      <c r="Q111" s="722">
        <v>5335</v>
      </c>
      <c r="R111" s="722">
        <v>852016</v>
      </c>
      <c r="S111" s="722">
        <v>69950</v>
      </c>
      <c r="T111" s="722">
        <v>44603</v>
      </c>
      <c r="U111" s="722">
        <v>57851</v>
      </c>
      <c r="V111" s="722">
        <v>405516</v>
      </c>
      <c r="W111" s="722">
        <v>174990</v>
      </c>
      <c r="X111" s="722">
        <v>239338</v>
      </c>
      <c r="Y111" s="722">
        <v>152631</v>
      </c>
      <c r="Z111" s="722">
        <v>718</v>
      </c>
      <c r="AA111" s="722">
        <v>684786</v>
      </c>
      <c r="AB111" s="722">
        <v>22771</v>
      </c>
      <c r="AC111" s="722">
        <v>4135</v>
      </c>
      <c r="AD111" s="722" t="s">
        <v>176</v>
      </c>
      <c r="AE111" s="722" t="s">
        <v>176</v>
      </c>
      <c r="AF111" s="722" t="s">
        <v>176</v>
      </c>
      <c r="AG111" s="722" t="s">
        <v>176</v>
      </c>
      <c r="AH111" s="722">
        <v>32299</v>
      </c>
      <c r="AI111" s="722">
        <v>267984</v>
      </c>
      <c r="AJ111" s="722">
        <v>3639562</v>
      </c>
      <c r="AK111" s="722">
        <v>89220</v>
      </c>
      <c r="AL111" s="722">
        <v>181</v>
      </c>
      <c r="AM111" s="722">
        <v>15601</v>
      </c>
      <c r="AN111" s="722">
        <v>33796</v>
      </c>
      <c r="AO111" s="722">
        <v>68261</v>
      </c>
      <c r="AP111" s="722">
        <v>1527205</v>
      </c>
      <c r="AQ111" s="722">
        <v>84844</v>
      </c>
      <c r="AR111" s="722">
        <v>7950</v>
      </c>
      <c r="AS111" s="722">
        <v>1621</v>
      </c>
      <c r="AT111" s="722">
        <v>97626</v>
      </c>
      <c r="AU111" s="722">
        <v>1731052</v>
      </c>
      <c r="AV111" s="722">
        <v>5370614</v>
      </c>
      <c r="AW111" s="722">
        <v>486435</v>
      </c>
      <c r="AX111" s="722">
        <v>4884175</v>
      </c>
      <c r="AY111" s="722">
        <v>112668</v>
      </c>
      <c r="AZ111" s="722">
        <v>4771509</v>
      </c>
      <c r="BA111" s="722">
        <v>5736224</v>
      </c>
      <c r="BB111" s="722">
        <v>4663244</v>
      </c>
      <c r="BC111" s="722">
        <v>24319</v>
      </c>
      <c r="BD111" s="722">
        <v>2130</v>
      </c>
      <c r="BE111" s="722">
        <v>17928</v>
      </c>
      <c r="BF111" s="722">
        <v>171809</v>
      </c>
      <c r="BG111" s="722">
        <v>104100</v>
      </c>
      <c r="BH111" s="722">
        <v>60521</v>
      </c>
      <c r="BI111" s="722">
        <v>14095</v>
      </c>
      <c r="BJ111" s="722">
        <v>46778</v>
      </c>
      <c r="BK111" s="722">
        <v>437</v>
      </c>
      <c r="BL111" s="722">
        <v>87645</v>
      </c>
      <c r="BM111" s="722" t="s">
        <v>176</v>
      </c>
      <c r="BN111" s="722">
        <v>468</v>
      </c>
      <c r="BO111" s="722">
        <v>267984</v>
      </c>
      <c r="BP111" s="722">
        <v>4925488</v>
      </c>
      <c r="BQ111" s="722">
        <v>68033</v>
      </c>
      <c r="BR111" s="722">
        <v>3670</v>
      </c>
      <c r="BS111" s="722">
        <v>6797</v>
      </c>
      <c r="BT111" s="722">
        <v>46368</v>
      </c>
      <c r="BU111" s="722">
        <v>2534</v>
      </c>
      <c r="BV111" s="722">
        <v>131100</v>
      </c>
      <c r="BW111" s="722">
        <v>9883</v>
      </c>
      <c r="BX111" s="722">
        <v>292185</v>
      </c>
      <c r="BY111" s="722">
        <v>97626</v>
      </c>
      <c r="BZ111" s="722">
        <v>462943</v>
      </c>
      <c r="CA111" s="722">
        <v>5388431</v>
      </c>
      <c r="CB111" s="722">
        <v>84422</v>
      </c>
      <c r="CC111" s="722">
        <v>5304006</v>
      </c>
      <c r="CD111" s="722">
        <v>112668</v>
      </c>
      <c r="CE111" s="722">
        <v>5191340</v>
      </c>
      <c r="CF111" s="722">
        <v>5754041</v>
      </c>
    </row>
    <row r="112" spans="1:84">
      <c r="A112" s="723" t="s">
        <v>1591</v>
      </c>
      <c r="B112" s="735" t="s">
        <v>990</v>
      </c>
      <c r="C112" s="722">
        <v>2357717</v>
      </c>
      <c r="D112" s="722">
        <v>1841418</v>
      </c>
      <c r="E112" s="722">
        <v>346971</v>
      </c>
      <c r="F112" s="722">
        <v>28291</v>
      </c>
      <c r="G112" s="722">
        <v>125278</v>
      </c>
      <c r="H112" s="722">
        <v>592</v>
      </c>
      <c r="I112" s="722">
        <v>12103</v>
      </c>
      <c r="J112" s="722">
        <v>3065</v>
      </c>
      <c r="K112" s="722">
        <v>371806</v>
      </c>
      <c r="L112" s="722">
        <v>2378546</v>
      </c>
      <c r="M112" s="722">
        <v>74705</v>
      </c>
      <c r="N112" s="722">
        <v>78114</v>
      </c>
      <c r="O112" s="722">
        <v>1046114</v>
      </c>
      <c r="P112" s="722">
        <v>114116</v>
      </c>
      <c r="Q112" s="722">
        <v>14839</v>
      </c>
      <c r="R112" s="722">
        <v>2751474</v>
      </c>
      <c r="S112" s="722">
        <v>49272</v>
      </c>
      <c r="T112" s="722">
        <v>81739</v>
      </c>
      <c r="U112" s="722">
        <v>122414</v>
      </c>
      <c r="V112" s="722">
        <v>855038</v>
      </c>
      <c r="W112" s="722">
        <v>432412</v>
      </c>
      <c r="X112" s="722">
        <v>59874</v>
      </c>
      <c r="Y112" s="722">
        <v>27773</v>
      </c>
      <c r="Z112" s="722">
        <v>3</v>
      </c>
      <c r="AA112" s="722">
        <v>1547679</v>
      </c>
      <c r="AB112" s="722">
        <v>1577467</v>
      </c>
      <c r="AC112" s="722">
        <v>5964</v>
      </c>
      <c r="AD112" s="722">
        <v>75</v>
      </c>
      <c r="AE112" s="722" t="s">
        <v>176</v>
      </c>
      <c r="AF112" s="722" t="s">
        <v>176</v>
      </c>
      <c r="AG112" s="722" t="s">
        <v>176</v>
      </c>
      <c r="AH112" s="722">
        <v>403957</v>
      </c>
      <c r="AI112" s="722">
        <v>731030</v>
      </c>
      <c r="AJ112" s="722">
        <v>13620069</v>
      </c>
      <c r="AK112" s="722">
        <v>3884</v>
      </c>
      <c r="AL112" s="722">
        <v>5836</v>
      </c>
      <c r="AM112" s="722">
        <v>136531</v>
      </c>
      <c r="AN112" s="722">
        <v>283920</v>
      </c>
      <c r="AO112" s="722">
        <v>312878</v>
      </c>
      <c r="AP112" s="722">
        <v>6711014</v>
      </c>
      <c r="AQ112" s="722">
        <v>337363</v>
      </c>
      <c r="AR112" s="722">
        <v>122444</v>
      </c>
      <c r="AS112" s="722">
        <v>22643</v>
      </c>
      <c r="AT112" s="722">
        <v>169173</v>
      </c>
      <c r="AU112" s="722">
        <v>7767341</v>
      </c>
      <c r="AV112" s="722">
        <v>21387410</v>
      </c>
      <c r="AW112" s="722">
        <v>421572</v>
      </c>
      <c r="AX112" s="722">
        <v>20965836</v>
      </c>
      <c r="AY112" s="722">
        <v>5380246</v>
      </c>
      <c r="AZ112" s="722">
        <v>15585583</v>
      </c>
      <c r="BA112" s="722">
        <v>22287613</v>
      </c>
      <c r="BB112" s="722">
        <v>1668274</v>
      </c>
      <c r="BC112" s="722">
        <v>179265</v>
      </c>
      <c r="BD112" s="722">
        <v>122691</v>
      </c>
      <c r="BE112" s="722">
        <v>157889</v>
      </c>
      <c r="BF112" s="722">
        <v>377404</v>
      </c>
      <c r="BG112" s="722">
        <v>161895</v>
      </c>
      <c r="BH112" s="722">
        <v>3795892</v>
      </c>
      <c r="BI112" s="722">
        <v>126941</v>
      </c>
      <c r="BJ112" s="722">
        <v>2890</v>
      </c>
      <c r="BK112" s="722">
        <v>2999</v>
      </c>
      <c r="BL112" s="722">
        <v>129169</v>
      </c>
      <c r="BM112" s="722">
        <v>24107</v>
      </c>
      <c r="BN112" s="722">
        <v>106</v>
      </c>
      <c r="BO112" s="722">
        <v>731030</v>
      </c>
      <c r="BP112" s="722">
        <v>6018493</v>
      </c>
      <c r="BQ112" s="722">
        <v>9302</v>
      </c>
      <c r="BR112" s="722">
        <v>3115</v>
      </c>
      <c r="BS112" s="722">
        <v>10792</v>
      </c>
      <c r="BT112" s="722">
        <v>133771</v>
      </c>
      <c r="BU112" s="722">
        <v>16165</v>
      </c>
      <c r="BV112" s="722">
        <v>2094962</v>
      </c>
      <c r="BW112" s="722">
        <v>117692</v>
      </c>
      <c r="BX112" s="722">
        <v>943634</v>
      </c>
      <c r="BY112" s="722">
        <v>169173</v>
      </c>
      <c r="BZ112" s="722">
        <v>3160260</v>
      </c>
      <c r="CA112" s="722">
        <v>9178753</v>
      </c>
      <c r="CB112" s="722">
        <v>73881</v>
      </c>
      <c r="CC112" s="722">
        <v>9104867</v>
      </c>
      <c r="CD112" s="722">
        <v>5380246</v>
      </c>
      <c r="CE112" s="722">
        <v>3724614</v>
      </c>
      <c r="CF112" s="722">
        <v>10078956</v>
      </c>
    </row>
    <row r="113" spans="1:84">
      <c r="A113" s="723" t="s">
        <v>2737</v>
      </c>
      <c r="B113" s="736" t="s">
        <v>992</v>
      </c>
      <c r="C113" s="722">
        <v>1137111</v>
      </c>
      <c r="D113" s="722">
        <v>882010</v>
      </c>
      <c r="E113" s="722">
        <v>166252</v>
      </c>
      <c r="F113" s="722">
        <v>9422</v>
      </c>
      <c r="G113" s="722">
        <v>71767</v>
      </c>
      <c r="H113" s="722">
        <v>240</v>
      </c>
      <c r="I113" s="722">
        <v>5725</v>
      </c>
      <c r="J113" s="722">
        <v>1696</v>
      </c>
      <c r="K113" s="722">
        <v>263360</v>
      </c>
      <c r="L113" s="722">
        <v>1642822</v>
      </c>
      <c r="M113" s="722">
        <v>44450</v>
      </c>
      <c r="N113" s="722">
        <v>34169</v>
      </c>
      <c r="O113" s="722">
        <v>793526</v>
      </c>
      <c r="P113" s="722">
        <v>46234</v>
      </c>
      <c r="Q113" s="722">
        <v>7356</v>
      </c>
      <c r="R113" s="722">
        <v>561121</v>
      </c>
      <c r="S113" s="722">
        <v>14770</v>
      </c>
      <c r="T113" s="722">
        <v>38318</v>
      </c>
      <c r="U113" s="722">
        <v>29010</v>
      </c>
      <c r="V113" s="722">
        <v>442150</v>
      </c>
      <c r="W113" s="722">
        <v>268484</v>
      </c>
      <c r="X113" s="722">
        <v>45490</v>
      </c>
      <c r="Y113" s="722">
        <v>21274</v>
      </c>
      <c r="Z113" s="722">
        <v>3</v>
      </c>
      <c r="AA113" s="722">
        <v>98376</v>
      </c>
      <c r="AB113" s="722">
        <v>57569</v>
      </c>
      <c r="AC113" s="722">
        <v>90</v>
      </c>
      <c r="AD113" s="722">
        <v>52</v>
      </c>
      <c r="AE113" s="722" t="s">
        <v>176</v>
      </c>
      <c r="AF113" s="722" t="s">
        <v>176</v>
      </c>
      <c r="AG113" s="722" t="s">
        <v>176</v>
      </c>
      <c r="AH113" s="722">
        <v>10720</v>
      </c>
      <c r="AI113" s="722">
        <v>77338</v>
      </c>
      <c r="AJ113" s="722">
        <v>5479118</v>
      </c>
      <c r="AK113" s="722">
        <v>2157</v>
      </c>
      <c r="AL113" s="722">
        <v>1473</v>
      </c>
      <c r="AM113" s="722">
        <v>5197</v>
      </c>
      <c r="AN113" s="722">
        <v>161109</v>
      </c>
      <c r="AO113" s="722">
        <v>103668</v>
      </c>
      <c r="AP113" s="722">
        <v>5044844</v>
      </c>
      <c r="AQ113" s="722">
        <v>73008</v>
      </c>
      <c r="AR113" s="722">
        <v>35770</v>
      </c>
      <c r="AS113" s="722">
        <v>17361</v>
      </c>
      <c r="AT113" s="722">
        <v>66235</v>
      </c>
      <c r="AU113" s="722">
        <v>5378351</v>
      </c>
      <c r="AV113" s="722">
        <v>10857469</v>
      </c>
      <c r="AW113" s="722">
        <v>304406</v>
      </c>
      <c r="AX113" s="722">
        <v>10553058</v>
      </c>
      <c r="AY113" s="722">
        <v>1643097</v>
      </c>
      <c r="AZ113" s="722">
        <v>8909964</v>
      </c>
      <c r="BA113" s="722">
        <v>11001042</v>
      </c>
      <c r="BB113" s="722">
        <v>167157</v>
      </c>
      <c r="BC113" s="722">
        <v>6323</v>
      </c>
      <c r="BD113" s="722">
        <v>25437</v>
      </c>
      <c r="BE113" s="722">
        <v>67981</v>
      </c>
      <c r="BF113" s="722">
        <v>65845</v>
      </c>
      <c r="BG113" s="722">
        <v>88019</v>
      </c>
      <c r="BH113" s="722">
        <v>505521</v>
      </c>
      <c r="BI113" s="722">
        <v>23831</v>
      </c>
      <c r="BJ113" s="722">
        <v>204</v>
      </c>
      <c r="BK113" s="722">
        <v>1199</v>
      </c>
      <c r="BL113" s="722">
        <v>706</v>
      </c>
      <c r="BM113" s="722" t="s">
        <v>176</v>
      </c>
      <c r="BN113" s="722" t="s">
        <v>176</v>
      </c>
      <c r="BO113" s="722">
        <v>77338</v>
      </c>
      <c r="BP113" s="722">
        <v>874885</v>
      </c>
      <c r="BQ113" s="722">
        <v>4852</v>
      </c>
      <c r="BR113" s="722">
        <v>1363</v>
      </c>
      <c r="BS113" s="722">
        <v>2</v>
      </c>
      <c r="BT113" s="722">
        <v>105214</v>
      </c>
      <c r="BU113" s="722">
        <v>5524</v>
      </c>
      <c r="BV113" s="722">
        <v>1210250</v>
      </c>
      <c r="BW113" s="722">
        <v>98433</v>
      </c>
      <c r="BX113" s="722">
        <v>917819</v>
      </c>
      <c r="BY113" s="722">
        <v>66235</v>
      </c>
      <c r="BZ113" s="722">
        <v>2277222</v>
      </c>
      <c r="CA113" s="722">
        <v>3152107</v>
      </c>
      <c r="CB113" s="722">
        <v>60234</v>
      </c>
      <c r="CC113" s="722">
        <v>3091866</v>
      </c>
      <c r="CD113" s="722">
        <v>1643097</v>
      </c>
      <c r="CE113" s="722">
        <v>1448772</v>
      </c>
      <c r="CF113" s="722">
        <v>3295680</v>
      </c>
    </row>
    <row r="114" spans="1:84">
      <c r="A114" s="723" t="s">
        <v>2738</v>
      </c>
      <c r="B114" s="736" t="s">
        <v>993</v>
      </c>
      <c r="C114" s="722">
        <v>423052</v>
      </c>
      <c r="D114" s="722">
        <v>330532</v>
      </c>
      <c r="E114" s="722">
        <v>63540</v>
      </c>
      <c r="F114" s="722">
        <v>1122</v>
      </c>
      <c r="G114" s="722">
        <v>25566</v>
      </c>
      <c r="H114" s="722">
        <v>32</v>
      </c>
      <c r="I114" s="722">
        <v>1611</v>
      </c>
      <c r="J114" s="722">
        <v>648</v>
      </c>
      <c r="K114" s="722">
        <v>60202</v>
      </c>
      <c r="L114" s="722">
        <v>378357</v>
      </c>
      <c r="M114" s="722">
        <v>10004</v>
      </c>
      <c r="N114" s="722">
        <v>8771</v>
      </c>
      <c r="O114" s="722">
        <v>41921</v>
      </c>
      <c r="P114" s="722">
        <v>36950</v>
      </c>
      <c r="Q114" s="722">
        <v>4258</v>
      </c>
      <c r="R114" s="722">
        <v>43178</v>
      </c>
      <c r="S114" s="722">
        <v>1867</v>
      </c>
      <c r="T114" s="722">
        <v>7651</v>
      </c>
      <c r="U114" s="722">
        <v>3000</v>
      </c>
      <c r="V114" s="722">
        <v>98652</v>
      </c>
      <c r="W114" s="722">
        <v>11825</v>
      </c>
      <c r="X114" s="722">
        <v>3458</v>
      </c>
      <c r="Y114" s="722">
        <v>875</v>
      </c>
      <c r="Z114" s="722" t="s">
        <v>176</v>
      </c>
      <c r="AA114" s="722">
        <v>43263</v>
      </c>
      <c r="AB114" s="722">
        <v>4078</v>
      </c>
      <c r="AC114" s="722" t="s">
        <v>176</v>
      </c>
      <c r="AD114" s="722" t="s">
        <v>176</v>
      </c>
      <c r="AE114" s="722" t="s">
        <v>176</v>
      </c>
      <c r="AF114" s="722" t="s">
        <v>176</v>
      </c>
      <c r="AG114" s="722" t="s">
        <v>176</v>
      </c>
      <c r="AH114" s="722">
        <v>1888</v>
      </c>
      <c r="AI114" s="722">
        <v>45644</v>
      </c>
      <c r="AJ114" s="722">
        <v>1137605</v>
      </c>
      <c r="AK114" s="722" t="s">
        <v>176</v>
      </c>
      <c r="AL114" s="722" t="s">
        <v>176</v>
      </c>
      <c r="AM114" s="722">
        <v>63</v>
      </c>
      <c r="AN114" s="722">
        <v>45498</v>
      </c>
      <c r="AO114" s="722">
        <v>64140</v>
      </c>
      <c r="AP114" s="722">
        <v>948212</v>
      </c>
      <c r="AQ114" s="722">
        <v>33507</v>
      </c>
      <c r="AR114" s="722">
        <v>4061</v>
      </c>
      <c r="AS114" s="722">
        <v>1462</v>
      </c>
      <c r="AT114" s="722">
        <v>37403</v>
      </c>
      <c r="AU114" s="722">
        <v>1059540</v>
      </c>
      <c r="AV114" s="722">
        <v>2197145</v>
      </c>
      <c r="AW114" s="722">
        <v>7658</v>
      </c>
      <c r="AX114" s="722">
        <v>2189489</v>
      </c>
      <c r="AY114" s="722">
        <v>747556</v>
      </c>
      <c r="AZ114" s="722">
        <v>1441932</v>
      </c>
      <c r="BA114" s="722">
        <v>2280192</v>
      </c>
      <c r="BB114" s="722">
        <v>16637</v>
      </c>
      <c r="BC114" s="722">
        <v>15796</v>
      </c>
      <c r="BD114" s="722">
        <v>1040</v>
      </c>
      <c r="BE114" s="722">
        <v>8940</v>
      </c>
      <c r="BF114" s="722">
        <v>45419</v>
      </c>
      <c r="BG114" s="722">
        <v>9769</v>
      </c>
      <c r="BH114" s="722">
        <v>350534</v>
      </c>
      <c r="BI114" s="722">
        <v>3148</v>
      </c>
      <c r="BJ114" s="722">
        <v>39</v>
      </c>
      <c r="BK114" s="722">
        <v>11</v>
      </c>
      <c r="BL114" s="722" t="s">
        <v>176</v>
      </c>
      <c r="BM114" s="722" t="s">
        <v>176</v>
      </c>
      <c r="BN114" s="722" t="s">
        <v>176</v>
      </c>
      <c r="BO114" s="722">
        <v>45644</v>
      </c>
      <c r="BP114" s="722">
        <v>405689</v>
      </c>
      <c r="BQ114" s="722">
        <v>468</v>
      </c>
      <c r="BR114" s="722">
        <v>240</v>
      </c>
      <c r="BS114" s="722" t="s">
        <v>176</v>
      </c>
      <c r="BT114" s="722">
        <v>15038</v>
      </c>
      <c r="BU114" s="722">
        <v>3251</v>
      </c>
      <c r="BV114" s="722">
        <v>434145</v>
      </c>
      <c r="BW114" s="722">
        <v>9301</v>
      </c>
      <c r="BX114" s="722">
        <v>1705</v>
      </c>
      <c r="BY114" s="722">
        <v>37403</v>
      </c>
      <c r="BZ114" s="722">
        <v>426743</v>
      </c>
      <c r="CA114" s="722">
        <v>832432</v>
      </c>
      <c r="CB114" s="722">
        <v>3680</v>
      </c>
      <c r="CC114" s="722">
        <v>828753</v>
      </c>
      <c r="CD114" s="722">
        <v>747556</v>
      </c>
      <c r="CE114" s="722">
        <v>81196</v>
      </c>
      <c r="CF114" s="722">
        <v>915479</v>
      </c>
    </row>
    <row r="115" spans="1:84" ht="13.5" customHeight="1">
      <c r="A115" s="723" t="s">
        <v>2739</v>
      </c>
      <c r="B115" s="736" t="s">
        <v>2740</v>
      </c>
      <c r="C115" s="722">
        <v>63080</v>
      </c>
      <c r="D115" s="722">
        <v>49263</v>
      </c>
      <c r="E115" s="722">
        <v>9329</v>
      </c>
      <c r="F115" s="722">
        <v>431</v>
      </c>
      <c r="G115" s="722">
        <v>3679</v>
      </c>
      <c r="H115" s="722">
        <v>6</v>
      </c>
      <c r="I115" s="722">
        <v>304</v>
      </c>
      <c r="J115" s="722">
        <v>67</v>
      </c>
      <c r="K115" s="722">
        <v>4522</v>
      </c>
      <c r="L115" s="722">
        <v>61965</v>
      </c>
      <c r="M115" s="722">
        <v>1548</v>
      </c>
      <c r="N115" s="722">
        <v>774</v>
      </c>
      <c r="O115" s="722">
        <v>22099</v>
      </c>
      <c r="P115" s="722">
        <v>3274</v>
      </c>
      <c r="Q115" s="722">
        <v>597</v>
      </c>
      <c r="R115" s="722">
        <v>11247</v>
      </c>
      <c r="S115" s="722">
        <v>942</v>
      </c>
      <c r="T115" s="722">
        <v>800</v>
      </c>
      <c r="U115" s="722">
        <v>899</v>
      </c>
      <c r="V115" s="722">
        <v>11667</v>
      </c>
      <c r="W115" s="722">
        <v>1110</v>
      </c>
      <c r="X115" s="722">
        <v>57</v>
      </c>
      <c r="Y115" s="722">
        <v>3</v>
      </c>
      <c r="Z115" s="722" t="s">
        <v>176</v>
      </c>
      <c r="AA115" s="722">
        <v>684</v>
      </c>
      <c r="AB115" s="722">
        <v>464</v>
      </c>
      <c r="AC115" s="722" t="s">
        <v>176</v>
      </c>
      <c r="AD115" s="722" t="s">
        <v>176</v>
      </c>
      <c r="AE115" s="722" t="s">
        <v>176</v>
      </c>
      <c r="AF115" s="722" t="s">
        <v>176</v>
      </c>
      <c r="AG115" s="722" t="s">
        <v>176</v>
      </c>
      <c r="AH115" s="722">
        <v>286</v>
      </c>
      <c r="AI115" s="722">
        <v>1373</v>
      </c>
      <c r="AJ115" s="722">
        <v>184649</v>
      </c>
      <c r="AK115" s="722" t="s">
        <v>176</v>
      </c>
      <c r="AL115" s="722" t="s">
        <v>176</v>
      </c>
      <c r="AM115" s="722" t="s">
        <v>176</v>
      </c>
      <c r="AN115" s="722">
        <v>1051</v>
      </c>
      <c r="AO115" s="722">
        <v>3772</v>
      </c>
      <c r="AP115" s="722">
        <v>111173</v>
      </c>
      <c r="AQ115" s="722">
        <v>6810</v>
      </c>
      <c r="AR115" s="722">
        <v>254</v>
      </c>
      <c r="AS115" s="722" t="s">
        <v>176</v>
      </c>
      <c r="AT115" s="722">
        <v>743</v>
      </c>
      <c r="AU115" s="722">
        <v>122317</v>
      </c>
      <c r="AV115" s="722">
        <v>306966</v>
      </c>
      <c r="AW115" s="722">
        <v>926</v>
      </c>
      <c r="AX115" s="722">
        <v>306042</v>
      </c>
      <c r="AY115" s="722">
        <v>143099</v>
      </c>
      <c r="AZ115" s="722">
        <v>162937</v>
      </c>
      <c r="BA115" s="722">
        <v>309082</v>
      </c>
      <c r="BB115" s="722">
        <v>1777</v>
      </c>
      <c r="BC115" s="722">
        <v>140</v>
      </c>
      <c r="BD115" s="722">
        <v>1026</v>
      </c>
      <c r="BE115" s="722">
        <v>2915</v>
      </c>
      <c r="BF115" s="722">
        <v>80842</v>
      </c>
      <c r="BG115" s="722">
        <v>1060</v>
      </c>
      <c r="BH115" s="722">
        <v>26097</v>
      </c>
      <c r="BI115" s="722">
        <v>870</v>
      </c>
      <c r="BJ115" s="722" t="s">
        <v>176</v>
      </c>
      <c r="BK115" s="722">
        <v>3</v>
      </c>
      <c r="BL115" s="722" t="s">
        <v>176</v>
      </c>
      <c r="BM115" s="722" t="s">
        <v>176</v>
      </c>
      <c r="BN115" s="722" t="s">
        <v>176</v>
      </c>
      <c r="BO115" s="722">
        <v>1373</v>
      </c>
      <c r="BP115" s="722">
        <v>113360</v>
      </c>
      <c r="BQ115" s="722">
        <v>931</v>
      </c>
      <c r="BR115" s="722">
        <v>-3</v>
      </c>
      <c r="BS115" s="722" t="s">
        <v>176</v>
      </c>
      <c r="BT115" s="722">
        <v>1024</v>
      </c>
      <c r="BU115" s="722">
        <v>240</v>
      </c>
      <c r="BV115" s="722">
        <v>37345</v>
      </c>
      <c r="BW115" s="722">
        <v>599</v>
      </c>
      <c r="BX115" s="722">
        <v>2124</v>
      </c>
      <c r="BY115" s="722">
        <v>743</v>
      </c>
      <c r="BZ115" s="722">
        <v>41517</v>
      </c>
      <c r="CA115" s="722">
        <v>154877</v>
      </c>
      <c r="CB115" s="722">
        <v>10</v>
      </c>
      <c r="CC115" s="722">
        <v>154868</v>
      </c>
      <c r="CD115" s="722">
        <v>143099</v>
      </c>
      <c r="CE115" s="722">
        <v>11763</v>
      </c>
      <c r="CF115" s="722">
        <v>156993</v>
      </c>
    </row>
    <row r="116" spans="1:84">
      <c r="A116" s="723" t="s">
        <v>2741</v>
      </c>
      <c r="B116" s="736" t="s">
        <v>2742</v>
      </c>
      <c r="C116" s="722">
        <v>43830</v>
      </c>
      <c r="D116" s="722">
        <v>34017</v>
      </c>
      <c r="E116" s="722">
        <v>6512</v>
      </c>
      <c r="F116" s="722">
        <v>397</v>
      </c>
      <c r="G116" s="722">
        <v>2591</v>
      </c>
      <c r="H116" s="722">
        <v>7</v>
      </c>
      <c r="I116" s="722">
        <v>252</v>
      </c>
      <c r="J116" s="722">
        <v>51</v>
      </c>
      <c r="K116" s="722">
        <v>3172</v>
      </c>
      <c r="L116" s="722">
        <v>57510</v>
      </c>
      <c r="M116" s="722">
        <v>1176</v>
      </c>
      <c r="N116" s="722">
        <v>456</v>
      </c>
      <c r="O116" s="722">
        <v>16744</v>
      </c>
      <c r="P116" s="722">
        <v>1969</v>
      </c>
      <c r="Q116" s="722">
        <v>359</v>
      </c>
      <c r="R116" s="722">
        <v>9245</v>
      </c>
      <c r="S116" s="722">
        <v>253</v>
      </c>
      <c r="T116" s="722">
        <v>916</v>
      </c>
      <c r="U116" s="722">
        <v>442</v>
      </c>
      <c r="V116" s="722">
        <v>8972</v>
      </c>
      <c r="W116" s="722">
        <v>377</v>
      </c>
      <c r="X116" s="722">
        <v>38</v>
      </c>
      <c r="Y116" s="722">
        <v>59</v>
      </c>
      <c r="Z116" s="722" t="s">
        <v>176</v>
      </c>
      <c r="AA116" s="722">
        <v>397</v>
      </c>
      <c r="AB116" s="722">
        <v>24</v>
      </c>
      <c r="AC116" s="722" t="s">
        <v>176</v>
      </c>
      <c r="AD116" s="722" t="s">
        <v>176</v>
      </c>
      <c r="AE116" s="722" t="s">
        <v>176</v>
      </c>
      <c r="AF116" s="722" t="s">
        <v>176</v>
      </c>
      <c r="AG116" s="722" t="s">
        <v>176</v>
      </c>
      <c r="AH116" s="722">
        <v>124</v>
      </c>
      <c r="AI116" s="722">
        <v>1486</v>
      </c>
      <c r="AJ116" s="722">
        <v>144575</v>
      </c>
      <c r="AK116" s="722" t="s">
        <v>176</v>
      </c>
      <c r="AL116" s="722" t="s">
        <v>176</v>
      </c>
      <c r="AM116" s="722" t="s">
        <v>176</v>
      </c>
      <c r="AN116" s="722">
        <v>482</v>
      </c>
      <c r="AO116" s="722">
        <v>1588</v>
      </c>
      <c r="AP116" s="722">
        <v>121632</v>
      </c>
      <c r="AQ116" s="722">
        <v>34107</v>
      </c>
      <c r="AR116" s="722">
        <v>445</v>
      </c>
      <c r="AS116" s="722" t="s">
        <v>176</v>
      </c>
      <c r="AT116" s="722">
        <v>1301</v>
      </c>
      <c r="AU116" s="722">
        <v>156951</v>
      </c>
      <c r="AV116" s="722">
        <v>301526</v>
      </c>
      <c r="AW116" s="722">
        <v>129</v>
      </c>
      <c r="AX116" s="722">
        <v>301396</v>
      </c>
      <c r="AY116" s="722">
        <v>124468</v>
      </c>
      <c r="AZ116" s="722">
        <v>176928</v>
      </c>
      <c r="BA116" s="722">
        <v>304313</v>
      </c>
      <c r="BB116" s="722">
        <v>3309</v>
      </c>
      <c r="BC116" s="722">
        <v>98</v>
      </c>
      <c r="BD116" s="722">
        <v>721</v>
      </c>
      <c r="BE116" s="722">
        <v>1555</v>
      </c>
      <c r="BF116" s="722">
        <v>46490</v>
      </c>
      <c r="BG116" s="722">
        <v>3897</v>
      </c>
      <c r="BH116" s="722">
        <v>19219</v>
      </c>
      <c r="BI116" s="722">
        <v>2213</v>
      </c>
      <c r="BJ116" s="722" t="s">
        <v>176</v>
      </c>
      <c r="BK116" s="722">
        <v>2</v>
      </c>
      <c r="BL116" s="722">
        <v>1</v>
      </c>
      <c r="BM116" s="722" t="s">
        <v>176</v>
      </c>
      <c r="BN116" s="722" t="s">
        <v>176</v>
      </c>
      <c r="BO116" s="722">
        <v>1486</v>
      </c>
      <c r="BP116" s="722">
        <v>76018</v>
      </c>
      <c r="BQ116" s="722" t="s">
        <v>176</v>
      </c>
      <c r="BR116" s="722" t="s">
        <v>176</v>
      </c>
      <c r="BS116" s="722" t="s">
        <v>176</v>
      </c>
      <c r="BT116" s="722">
        <v>739</v>
      </c>
      <c r="BU116" s="722">
        <v>57</v>
      </c>
      <c r="BV116" s="722">
        <v>61547</v>
      </c>
      <c r="BW116" s="722">
        <v>999</v>
      </c>
      <c r="BX116" s="722">
        <v>1335</v>
      </c>
      <c r="BY116" s="722">
        <v>1301</v>
      </c>
      <c r="BZ116" s="722">
        <v>63377</v>
      </c>
      <c r="CA116" s="722">
        <v>139395</v>
      </c>
      <c r="CB116" s="722" t="s">
        <v>176</v>
      </c>
      <c r="CC116" s="722">
        <v>139394</v>
      </c>
      <c r="CD116" s="722">
        <v>124468</v>
      </c>
      <c r="CE116" s="722">
        <v>14926</v>
      </c>
      <c r="CF116" s="722">
        <v>142182</v>
      </c>
    </row>
    <row r="117" spans="1:84">
      <c r="A117" s="723" t="s">
        <v>2743</v>
      </c>
      <c r="B117" s="736" t="s">
        <v>540</v>
      </c>
      <c r="C117" s="722">
        <v>252693</v>
      </c>
      <c r="D117" s="722">
        <v>198470</v>
      </c>
      <c r="E117" s="722">
        <v>38791</v>
      </c>
      <c r="F117" s="722">
        <v>3589</v>
      </c>
      <c r="G117" s="722">
        <v>10611</v>
      </c>
      <c r="H117" s="722">
        <v>22</v>
      </c>
      <c r="I117" s="722">
        <v>899</v>
      </c>
      <c r="J117" s="722">
        <v>309</v>
      </c>
      <c r="K117" s="722">
        <v>6626</v>
      </c>
      <c r="L117" s="722">
        <v>136561</v>
      </c>
      <c r="M117" s="722">
        <v>8644</v>
      </c>
      <c r="N117" s="722">
        <v>6605</v>
      </c>
      <c r="O117" s="722">
        <v>123619</v>
      </c>
      <c r="P117" s="722">
        <v>21789</v>
      </c>
      <c r="Q117" s="722">
        <v>1526</v>
      </c>
      <c r="R117" s="722">
        <v>434708</v>
      </c>
      <c r="S117" s="722">
        <v>1576</v>
      </c>
      <c r="T117" s="722">
        <v>2813</v>
      </c>
      <c r="U117" s="722">
        <v>4830</v>
      </c>
      <c r="V117" s="722">
        <v>161327</v>
      </c>
      <c r="W117" s="722">
        <v>101202</v>
      </c>
      <c r="X117" s="722">
        <v>2234</v>
      </c>
      <c r="Y117" s="722">
        <v>592</v>
      </c>
      <c r="Z117" s="722" t="s">
        <v>176</v>
      </c>
      <c r="AA117" s="722">
        <v>69717</v>
      </c>
      <c r="AB117" s="722">
        <v>242</v>
      </c>
      <c r="AC117" s="722" t="s">
        <v>176</v>
      </c>
      <c r="AD117" s="722" t="s">
        <v>176</v>
      </c>
      <c r="AE117" s="722" t="s">
        <v>176</v>
      </c>
      <c r="AF117" s="722" t="s">
        <v>176</v>
      </c>
      <c r="AG117" s="722" t="s">
        <v>176</v>
      </c>
      <c r="AH117" s="722">
        <v>4197</v>
      </c>
      <c r="AI117" s="722">
        <v>9070</v>
      </c>
      <c r="AJ117" s="722">
        <v>1332432</v>
      </c>
      <c r="AK117" s="722">
        <v>473</v>
      </c>
      <c r="AL117" s="722">
        <v>18</v>
      </c>
      <c r="AM117" s="722">
        <v>46</v>
      </c>
      <c r="AN117" s="722">
        <v>2530</v>
      </c>
      <c r="AO117" s="722">
        <v>27806</v>
      </c>
      <c r="AP117" s="722">
        <v>40618</v>
      </c>
      <c r="AQ117" s="722">
        <v>249</v>
      </c>
      <c r="AR117" s="722">
        <v>112</v>
      </c>
      <c r="AS117" s="722" t="s">
        <v>176</v>
      </c>
      <c r="AT117" s="722">
        <v>418</v>
      </c>
      <c r="AU117" s="722">
        <v>71434</v>
      </c>
      <c r="AV117" s="722">
        <v>1403866</v>
      </c>
      <c r="AW117" s="722">
        <v>83771</v>
      </c>
      <c r="AX117" s="722">
        <v>1320096</v>
      </c>
      <c r="AY117" s="722">
        <v>38015</v>
      </c>
      <c r="AZ117" s="722">
        <v>1282083</v>
      </c>
      <c r="BA117" s="722">
        <v>1413354</v>
      </c>
      <c r="BB117" s="722">
        <v>543775</v>
      </c>
      <c r="BC117" s="722">
        <v>2014</v>
      </c>
      <c r="BD117" s="722">
        <v>453</v>
      </c>
      <c r="BE117" s="722">
        <v>8185</v>
      </c>
      <c r="BF117" s="722">
        <v>25542</v>
      </c>
      <c r="BG117" s="722">
        <v>15847</v>
      </c>
      <c r="BH117" s="722">
        <v>16423</v>
      </c>
      <c r="BI117" s="722">
        <v>3439</v>
      </c>
      <c r="BJ117" s="722">
        <v>7</v>
      </c>
      <c r="BK117" s="722">
        <v>33</v>
      </c>
      <c r="BL117" s="722">
        <v>684</v>
      </c>
      <c r="BM117" s="722" t="s">
        <v>176</v>
      </c>
      <c r="BN117" s="722">
        <v>32</v>
      </c>
      <c r="BO117" s="722">
        <v>9070</v>
      </c>
      <c r="BP117" s="722">
        <v>607368</v>
      </c>
      <c r="BQ117" s="722">
        <v>295</v>
      </c>
      <c r="BR117" s="722">
        <v>-95</v>
      </c>
      <c r="BS117" s="722" t="s">
        <v>176</v>
      </c>
      <c r="BT117" s="722">
        <v>189</v>
      </c>
      <c r="BU117" s="722">
        <v>915</v>
      </c>
      <c r="BV117" s="722">
        <v>5235</v>
      </c>
      <c r="BW117" s="722">
        <v>895</v>
      </c>
      <c r="BX117" s="722">
        <v>3238</v>
      </c>
      <c r="BY117" s="722">
        <v>418</v>
      </c>
      <c r="BZ117" s="722">
        <v>10255</v>
      </c>
      <c r="CA117" s="722">
        <v>617623</v>
      </c>
      <c r="CB117" s="722">
        <v>9708</v>
      </c>
      <c r="CC117" s="722">
        <v>607917</v>
      </c>
      <c r="CD117" s="722">
        <v>38015</v>
      </c>
      <c r="CE117" s="722">
        <v>569904</v>
      </c>
      <c r="CF117" s="722">
        <v>627111</v>
      </c>
    </row>
    <row r="118" spans="1:84">
      <c r="A118" s="723" t="s">
        <v>2744</v>
      </c>
      <c r="B118" s="736" t="s">
        <v>541</v>
      </c>
      <c r="C118" s="722">
        <v>26828</v>
      </c>
      <c r="D118" s="722">
        <v>20590</v>
      </c>
      <c r="E118" s="722">
        <v>4040</v>
      </c>
      <c r="F118" s="722">
        <v>237</v>
      </c>
      <c r="G118" s="722">
        <v>1701</v>
      </c>
      <c r="H118" s="722">
        <v>13</v>
      </c>
      <c r="I118" s="722">
        <v>185</v>
      </c>
      <c r="J118" s="722">
        <v>61</v>
      </c>
      <c r="K118" s="722">
        <v>11576</v>
      </c>
      <c r="L118" s="722">
        <v>16010</v>
      </c>
      <c r="M118" s="722">
        <v>4209</v>
      </c>
      <c r="N118" s="722">
        <v>11749</v>
      </c>
      <c r="O118" s="722">
        <v>17810</v>
      </c>
      <c r="P118" s="722">
        <v>226</v>
      </c>
      <c r="Q118" s="722">
        <v>134</v>
      </c>
      <c r="R118" s="722">
        <v>16730</v>
      </c>
      <c r="S118" s="722">
        <v>15786</v>
      </c>
      <c r="T118" s="722">
        <v>2873</v>
      </c>
      <c r="U118" s="722">
        <v>2138</v>
      </c>
      <c r="V118" s="722">
        <v>8341</v>
      </c>
      <c r="W118" s="722">
        <v>5485</v>
      </c>
      <c r="X118" s="722">
        <v>4850</v>
      </c>
      <c r="Y118" s="722">
        <v>3161</v>
      </c>
      <c r="Z118" s="722" t="s">
        <v>176</v>
      </c>
      <c r="AA118" s="722">
        <v>8221</v>
      </c>
      <c r="AB118" s="722">
        <v>406</v>
      </c>
      <c r="AC118" s="722" t="s">
        <v>176</v>
      </c>
      <c r="AD118" s="722" t="s">
        <v>176</v>
      </c>
      <c r="AE118" s="722" t="s">
        <v>176</v>
      </c>
      <c r="AF118" s="722" t="s">
        <v>176</v>
      </c>
      <c r="AG118" s="722" t="s">
        <v>176</v>
      </c>
      <c r="AH118" s="722">
        <v>760</v>
      </c>
      <c r="AI118" s="722">
        <v>3058</v>
      </c>
      <c r="AJ118" s="722">
        <v>154234</v>
      </c>
      <c r="AK118" s="722">
        <v>11</v>
      </c>
      <c r="AL118" s="722">
        <v>11</v>
      </c>
      <c r="AM118" s="722">
        <v>6321</v>
      </c>
      <c r="AN118" s="722">
        <v>10850</v>
      </c>
      <c r="AO118" s="722">
        <v>11016</v>
      </c>
      <c r="AP118" s="722">
        <v>86050</v>
      </c>
      <c r="AQ118" s="722">
        <v>261</v>
      </c>
      <c r="AR118" s="722">
        <v>2042</v>
      </c>
      <c r="AS118" s="722">
        <v>130</v>
      </c>
      <c r="AT118" s="722">
        <v>2805</v>
      </c>
      <c r="AU118" s="722">
        <v>113887</v>
      </c>
      <c r="AV118" s="722">
        <v>268121</v>
      </c>
      <c r="AW118" s="722">
        <v>12673</v>
      </c>
      <c r="AX118" s="722">
        <v>255447</v>
      </c>
      <c r="AY118" s="722">
        <v>17113</v>
      </c>
      <c r="AZ118" s="722">
        <v>238335</v>
      </c>
      <c r="BA118" s="722">
        <v>273984</v>
      </c>
      <c r="BB118" s="722">
        <v>424658</v>
      </c>
      <c r="BC118" s="722">
        <v>152</v>
      </c>
      <c r="BD118" s="722">
        <v>40961</v>
      </c>
      <c r="BE118" s="722">
        <v>13670</v>
      </c>
      <c r="BF118" s="722">
        <v>1431</v>
      </c>
      <c r="BG118" s="722">
        <v>1338</v>
      </c>
      <c r="BH118" s="722">
        <v>1745</v>
      </c>
      <c r="BI118" s="722">
        <v>4816</v>
      </c>
      <c r="BJ118" s="722">
        <v>15</v>
      </c>
      <c r="BK118" s="722">
        <v>242</v>
      </c>
      <c r="BL118" s="722">
        <v>9827</v>
      </c>
      <c r="BM118" s="722" t="s">
        <v>176</v>
      </c>
      <c r="BN118" s="722" t="s">
        <v>176</v>
      </c>
      <c r="BO118" s="722">
        <v>3058</v>
      </c>
      <c r="BP118" s="722">
        <v>495796</v>
      </c>
      <c r="BQ118" s="722">
        <v>630</v>
      </c>
      <c r="BR118" s="722">
        <v>174</v>
      </c>
      <c r="BS118" s="722">
        <v>60</v>
      </c>
      <c r="BT118" s="722">
        <v>2059</v>
      </c>
      <c r="BU118" s="722">
        <v>434</v>
      </c>
      <c r="BV118" s="722">
        <v>19156</v>
      </c>
      <c r="BW118" s="722">
        <v>2780</v>
      </c>
      <c r="BX118" s="722">
        <v>8116</v>
      </c>
      <c r="BY118" s="722">
        <v>2805</v>
      </c>
      <c r="BZ118" s="722">
        <v>30602</v>
      </c>
      <c r="CA118" s="722">
        <v>526398</v>
      </c>
      <c r="CB118" s="722" t="s">
        <v>176</v>
      </c>
      <c r="CC118" s="722">
        <v>526398</v>
      </c>
      <c r="CD118" s="722">
        <v>17113</v>
      </c>
      <c r="CE118" s="722">
        <v>509286</v>
      </c>
      <c r="CF118" s="722">
        <v>532261</v>
      </c>
    </row>
    <row r="119" spans="1:84">
      <c r="A119" s="723" t="s">
        <v>2745</v>
      </c>
      <c r="B119" s="736" t="s">
        <v>1001</v>
      </c>
      <c r="C119" s="722">
        <v>188293</v>
      </c>
      <c r="D119" s="722">
        <v>150943</v>
      </c>
      <c r="E119" s="722">
        <v>24908</v>
      </c>
      <c r="F119" s="722">
        <v>4043</v>
      </c>
      <c r="G119" s="722">
        <v>6283</v>
      </c>
      <c r="H119" s="722">
        <v>243</v>
      </c>
      <c r="I119" s="722">
        <v>1746</v>
      </c>
      <c r="J119" s="722">
        <v>127</v>
      </c>
      <c r="K119" s="722">
        <v>7920</v>
      </c>
      <c r="L119" s="722">
        <v>22637</v>
      </c>
      <c r="M119" s="722">
        <v>3170</v>
      </c>
      <c r="N119" s="722">
        <v>14279</v>
      </c>
      <c r="O119" s="722">
        <v>16366</v>
      </c>
      <c r="P119" s="722">
        <v>896</v>
      </c>
      <c r="Q119" s="722">
        <v>374</v>
      </c>
      <c r="R119" s="722">
        <v>1326028</v>
      </c>
      <c r="S119" s="722">
        <v>9142</v>
      </c>
      <c r="T119" s="722">
        <v>26135</v>
      </c>
      <c r="U119" s="722">
        <v>81304</v>
      </c>
      <c r="V119" s="722">
        <v>119817</v>
      </c>
      <c r="W119" s="722">
        <v>35204</v>
      </c>
      <c r="X119" s="722">
        <v>404</v>
      </c>
      <c r="Y119" s="722">
        <v>261</v>
      </c>
      <c r="Z119" s="722" t="s">
        <v>176</v>
      </c>
      <c r="AA119" s="722">
        <v>1289295</v>
      </c>
      <c r="AB119" s="722">
        <v>1476170</v>
      </c>
      <c r="AC119" s="722">
        <v>5875</v>
      </c>
      <c r="AD119" s="722">
        <v>16</v>
      </c>
      <c r="AE119" s="722" t="s">
        <v>176</v>
      </c>
      <c r="AF119" s="722" t="s">
        <v>176</v>
      </c>
      <c r="AG119" s="722" t="s">
        <v>176</v>
      </c>
      <c r="AH119" s="722">
        <v>334913</v>
      </c>
      <c r="AI119" s="722">
        <v>394945</v>
      </c>
      <c r="AJ119" s="722">
        <v>4563553</v>
      </c>
      <c r="AK119" s="722">
        <v>1200</v>
      </c>
      <c r="AL119" s="722">
        <v>4062</v>
      </c>
      <c r="AM119" s="722">
        <v>117255</v>
      </c>
      <c r="AN119" s="722">
        <v>39583</v>
      </c>
      <c r="AO119" s="722">
        <v>28205</v>
      </c>
      <c r="AP119" s="722">
        <v>232946</v>
      </c>
      <c r="AQ119" s="722">
        <v>187393</v>
      </c>
      <c r="AR119" s="722">
        <v>66968</v>
      </c>
      <c r="AS119" s="722">
        <v>3487</v>
      </c>
      <c r="AT119" s="722">
        <v>48463</v>
      </c>
      <c r="AU119" s="722">
        <v>632636</v>
      </c>
      <c r="AV119" s="722">
        <v>5196189</v>
      </c>
      <c r="AW119" s="722">
        <v>1198</v>
      </c>
      <c r="AX119" s="722">
        <v>5194993</v>
      </c>
      <c r="AY119" s="722">
        <v>2471704</v>
      </c>
      <c r="AZ119" s="722">
        <v>2723280</v>
      </c>
      <c r="BA119" s="722">
        <v>5639597</v>
      </c>
      <c r="BB119" s="722">
        <v>334910</v>
      </c>
      <c r="BC119" s="722">
        <v>129010</v>
      </c>
      <c r="BD119" s="722">
        <v>47650</v>
      </c>
      <c r="BE119" s="722">
        <v>43761</v>
      </c>
      <c r="BF119" s="722">
        <v>107816</v>
      </c>
      <c r="BG119" s="722">
        <v>40990</v>
      </c>
      <c r="BH119" s="722">
        <v>2567927</v>
      </c>
      <c r="BI119" s="722">
        <v>88151</v>
      </c>
      <c r="BJ119" s="722">
        <v>222</v>
      </c>
      <c r="BK119" s="722">
        <v>503</v>
      </c>
      <c r="BL119" s="722">
        <v>61441</v>
      </c>
      <c r="BM119" s="722" t="s">
        <v>176</v>
      </c>
      <c r="BN119" s="722">
        <v>74</v>
      </c>
      <c r="BO119" s="722">
        <v>394945</v>
      </c>
      <c r="BP119" s="722">
        <v>3027510</v>
      </c>
      <c r="BQ119" s="722">
        <v>242</v>
      </c>
      <c r="BR119" s="722">
        <v>653</v>
      </c>
      <c r="BS119" s="722">
        <v>10616</v>
      </c>
      <c r="BT119" s="722">
        <v>4242</v>
      </c>
      <c r="BU119" s="722">
        <v>1724</v>
      </c>
      <c r="BV119" s="722">
        <v>238905</v>
      </c>
      <c r="BW119" s="722">
        <v>4127</v>
      </c>
      <c r="BX119" s="722">
        <v>8417</v>
      </c>
      <c r="BY119" s="722">
        <v>48463</v>
      </c>
      <c r="BZ119" s="722">
        <v>220464</v>
      </c>
      <c r="CA119" s="722">
        <v>3247974</v>
      </c>
      <c r="CB119" s="722">
        <v>74</v>
      </c>
      <c r="CC119" s="722">
        <v>3247901</v>
      </c>
      <c r="CD119" s="722">
        <v>2471704</v>
      </c>
      <c r="CE119" s="722">
        <v>776188</v>
      </c>
      <c r="CF119" s="722">
        <v>3691382</v>
      </c>
    </row>
    <row r="120" spans="1:84">
      <c r="A120" s="723" t="s">
        <v>1004</v>
      </c>
      <c r="B120" s="736" t="s">
        <v>1005</v>
      </c>
      <c r="C120" s="722">
        <v>202395</v>
      </c>
      <c r="D120" s="722">
        <v>159650</v>
      </c>
      <c r="E120" s="722">
        <v>30420</v>
      </c>
      <c r="F120" s="722">
        <v>9027</v>
      </c>
      <c r="G120" s="722">
        <v>1882</v>
      </c>
      <c r="H120" s="722">
        <v>29</v>
      </c>
      <c r="I120" s="722">
        <v>1351</v>
      </c>
      <c r="J120" s="722">
        <v>36</v>
      </c>
      <c r="K120" s="722">
        <v>2536</v>
      </c>
      <c r="L120" s="722">
        <v>4126</v>
      </c>
      <c r="M120" s="722">
        <v>744</v>
      </c>
      <c r="N120" s="722">
        <v>989</v>
      </c>
      <c r="O120" s="722">
        <v>3295</v>
      </c>
      <c r="P120" s="722">
        <v>2216</v>
      </c>
      <c r="Q120" s="722">
        <v>109</v>
      </c>
      <c r="R120" s="722">
        <v>222329</v>
      </c>
      <c r="S120" s="722">
        <v>4736</v>
      </c>
      <c r="T120" s="722">
        <v>2011</v>
      </c>
      <c r="U120" s="722">
        <v>773</v>
      </c>
      <c r="V120" s="722">
        <v>2429</v>
      </c>
      <c r="W120" s="722">
        <v>2732</v>
      </c>
      <c r="X120" s="722">
        <v>667</v>
      </c>
      <c r="Y120" s="722">
        <v>838</v>
      </c>
      <c r="Z120" s="722" t="s">
        <v>176</v>
      </c>
      <c r="AA120" s="722">
        <v>36820</v>
      </c>
      <c r="AB120" s="722">
        <v>38517</v>
      </c>
      <c r="AC120" s="722" t="s">
        <v>176</v>
      </c>
      <c r="AD120" s="722">
        <v>7</v>
      </c>
      <c r="AE120" s="722" t="s">
        <v>176</v>
      </c>
      <c r="AF120" s="722" t="s">
        <v>176</v>
      </c>
      <c r="AG120" s="722" t="s">
        <v>176</v>
      </c>
      <c r="AH120" s="722">
        <v>51069</v>
      </c>
      <c r="AI120" s="722">
        <v>198030</v>
      </c>
      <c r="AJ120" s="722">
        <v>381309</v>
      </c>
      <c r="AK120" s="722">
        <v>44</v>
      </c>
      <c r="AL120" s="722">
        <v>272</v>
      </c>
      <c r="AM120" s="722">
        <v>7651</v>
      </c>
      <c r="AN120" s="722">
        <v>22817</v>
      </c>
      <c r="AO120" s="722">
        <v>70117</v>
      </c>
      <c r="AP120" s="722">
        <v>49023</v>
      </c>
      <c r="AQ120" s="722">
        <v>1532</v>
      </c>
      <c r="AR120" s="722">
        <v>3156</v>
      </c>
      <c r="AS120" s="722">
        <v>205</v>
      </c>
      <c r="AT120" s="722">
        <v>11798</v>
      </c>
      <c r="AU120" s="722">
        <v>143020</v>
      </c>
      <c r="AV120" s="722">
        <v>524328</v>
      </c>
      <c r="AW120" s="722">
        <v>2408</v>
      </c>
      <c r="AX120" s="722">
        <v>521920</v>
      </c>
      <c r="AY120" s="722">
        <v>188408</v>
      </c>
      <c r="AZ120" s="722">
        <v>333509</v>
      </c>
      <c r="BA120" s="722">
        <v>734156</v>
      </c>
      <c r="BB120" s="722">
        <v>175899</v>
      </c>
      <c r="BC120" s="722">
        <v>25488</v>
      </c>
      <c r="BD120" s="722">
        <v>5373</v>
      </c>
      <c r="BE120" s="722">
        <v>5521</v>
      </c>
      <c r="BF120" s="722">
        <v>3757</v>
      </c>
      <c r="BG120" s="722">
        <v>619</v>
      </c>
      <c r="BH120" s="722">
        <v>307584</v>
      </c>
      <c r="BI120" s="722">
        <v>422</v>
      </c>
      <c r="BJ120" s="722">
        <v>2402</v>
      </c>
      <c r="BK120" s="722">
        <v>1004</v>
      </c>
      <c r="BL120" s="722">
        <v>56509</v>
      </c>
      <c r="BM120" s="722">
        <v>24107</v>
      </c>
      <c r="BN120" s="722" t="s">
        <v>176</v>
      </c>
      <c r="BO120" s="722">
        <v>198030</v>
      </c>
      <c r="BP120" s="722">
        <v>410656</v>
      </c>
      <c r="BQ120" s="722">
        <v>1885</v>
      </c>
      <c r="BR120" s="722">
        <v>782</v>
      </c>
      <c r="BS120" s="722">
        <v>67</v>
      </c>
      <c r="BT120" s="722">
        <v>3727</v>
      </c>
      <c r="BU120" s="722">
        <v>3673</v>
      </c>
      <c r="BV120" s="722">
        <v>82609</v>
      </c>
      <c r="BW120" s="722">
        <v>364</v>
      </c>
      <c r="BX120" s="722">
        <v>112</v>
      </c>
      <c r="BY120" s="722">
        <v>11798</v>
      </c>
      <c r="BZ120" s="722">
        <v>81422</v>
      </c>
      <c r="CA120" s="722">
        <v>492078</v>
      </c>
      <c r="CB120" s="722" t="s">
        <v>176</v>
      </c>
      <c r="CC120" s="722">
        <v>492079</v>
      </c>
      <c r="CD120" s="722">
        <v>188408</v>
      </c>
      <c r="CE120" s="722">
        <v>303668</v>
      </c>
      <c r="CF120" s="722">
        <v>701906</v>
      </c>
    </row>
    <row r="121" spans="1:84">
      <c r="A121" s="723">
        <v>549</v>
      </c>
      <c r="B121" s="736" t="s">
        <v>2746</v>
      </c>
      <c r="C121" s="722">
        <v>20437</v>
      </c>
      <c r="D121" s="722">
        <v>15941</v>
      </c>
      <c r="E121" s="722">
        <v>3178</v>
      </c>
      <c r="F121" s="722">
        <v>21</v>
      </c>
      <c r="G121" s="722">
        <v>1197</v>
      </c>
      <c r="H121" s="722" t="s">
        <v>176</v>
      </c>
      <c r="I121" s="722">
        <v>31</v>
      </c>
      <c r="J121" s="722">
        <v>70</v>
      </c>
      <c r="K121" s="722">
        <v>11894</v>
      </c>
      <c r="L121" s="722">
        <v>58557</v>
      </c>
      <c r="M121" s="722">
        <v>760</v>
      </c>
      <c r="N121" s="722">
        <v>322</v>
      </c>
      <c r="O121" s="722">
        <v>10734</v>
      </c>
      <c r="P121" s="722">
        <v>561</v>
      </c>
      <c r="Q121" s="722">
        <v>126</v>
      </c>
      <c r="R121" s="722">
        <v>126889</v>
      </c>
      <c r="S121" s="722">
        <v>200</v>
      </c>
      <c r="T121" s="722">
        <v>222</v>
      </c>
      <c r="U121" s="722">
        <v>17</v>
      </c>
      <c r="V121" s="722">
        <v>1681</v>
      </c>
      <c r="W121" s="722">
        <v>5993</v>
      </c>
      <c r="X121" s="722">
        <v>2675</v>
      </c>
      <c r="Y121" s="722">
        <v>710</v>
      </c>
      <c r="Z121" s="722" t="s">
        <v>176</v>
      </c>
      <c r="AA121" s="722">
        <v>904</v>
      </c>
      <c r="AB121" s="722" t="s">
        <v>176</v>
      </c>
      <c r="AC121" s="722" t="s">
        <v>176</v>
      </c>
      <c r="AD121" s="722" t="s">
        <v>176</v>
      </c>
      <c r="AE121" s="722" t="s">
        <v>176</v>
      </c>
      <c r="AF121" s="722" t="s">
        <v>176</v>
      </c>
      <c r="AG121" s="722" t="s">
        <v>176</v>
      </c>
      <c r="AH121" s="722" t="s">
        <v>176</v>
      </c>
      <c r="AI121" s="722">
        <v>86</v>
      </c>
      <c r="AJ121" s="722">
        <v>242596</v>
      </c>
      <c r="AK121" s="722" t="s">
        <v>176</v>
      </c>
      <c r="AL121" s="722" t="s">
        <v>176</v>
      </c>
      <c r="AM121" s="722" t="s">
        <v>176</v>
      </c>
      <c r="AN121" s="722" t="s">
        <v>176</v>
      </c>
      <c r="AO121" s="722">
        <v>2565</v>
      </c>
      <c r="AP121" s="722">
        <v>76515</v>
      </c>
      <c r="AQ121" s="722">
        <v>496</v>
      </c>
      <c r="AR121" s="722">
        <v>9636</v>
      </c>
      <c r="AS121" s="722" t="s">
        <v>176</v>
      </c>
      <c r="AT121" s="722">
        <v>6</v>
      </c>
      <c r="AU121" s="722">
        <v>89205</v>
      </c>
      <c r="AV121" s="722">
        <v>331801</v>
      </c>
      <c r="AW121" s="722">
        <v>8403</v>
      </c>
      <c r="AX121" s="722">
        <v>323401</v>
      </c>
      <c r="AY121" s="722">
        <v>6786</v>
      </c>
      <c r="AZ121" s="722">
        <v>316617</v>
      </c>
      <c r="BA121" s="722">
        <v>331893</v>
      </c>
      <c r="BB121" s="722">
        <v>151</v>
      </c>
      <c r="BC121" s="722">
        <v>244</v>
      </c>
      <c r="BD121" s="722">
        <v>29</v>
      </c>
      <c r="BE121" s="722">
        <v>5362</v>
      </c>
      <c r="BF121" s="722">
        <v>263</v>
      </c>
      <c r="BG121" s="722">
        <v>355</v>
      </c>
      <c r="BH121" s="722">
        <v>843</v>
      </c>
      <c r="BI121" s="722">
        <v>49</v>
      </c>
      <c r="BJ121" s="722" t="s">
        <v>176</v>
      </c>
      <c r="BK121" s="722" t="s">
        <v>176</v>
      </c>
      <c r="BL121" s="722" t="s">
        <v>176</v>
      </c>
      <c r="BM121" s="722" t="s">
        <v>176</v>
      </c>
      <c r="BN121" s="722" t="s">
        <v>176</v>
      </c>
      <c r="BO121" s="722">
        <v>86</v>
      </c>
      <c r="BP121" s="722">
        <v>7210</v>
      </c>
      <c r="BQ121" s="722" t="s">
        <v>176</v>
      </c>
      <c r="BR121" s="722" t="s">
        <v>176</v>
      </c>
      <c r="BS121" s="722">
        <v>48</v>
      </c>
      <c r="BT121" s="722">
        <v>1537</v>
      </c>
      <c r="BU121" s="722">
        <v>347</v>
      </c>
      <c r="BV121" s="722">
        <v>5772</v>
      </c>
      <c r="BW121" s="722">
        <v>194</v>
      </c>
      <c r="BX121" s="722">
        <v>767</v>
      </c>
      <c r="BY121" s="722">
        <v>6</v>
      </c>
      <c r="BZ121" s="722">
        <v>8659</v>
      </c>
      <c r="CA121" s="722">
        <v>15870</v>
      </c>
      <c r="CB121" s="722">
        <v>175</v>
      </c>
      <c r="CC121" s="722">
        <v>15698</v>
      </c>
      <c r="CD121" s="722">
        <v>6786</v>
      </c>
      <c r="CE121" s="722">
        <v>8914</v>
      </c>
      <c r="CF121" s="722">
        <v>15962</v>
      </c>
    </row>
    <row r="122" spans="1:84">
      <c r="A122" s="723" t="s">
        <v>1014</v>
      </c>
      <c r="B122" s="735" t="s">
        <v>1015</v>
      </c>
      <c r="C122" s="722">
        <v>2268493</v>
      </c>
      <c r="D122" s="722">
        <v>1760491</v>
      </c>
      <c r="E122" s="722">
        <v>326296</v>
      </c>
      <c r="F122" s="722">
        <v>15970</v>
      </c>
      <c r="G122" s="722">
        <v>143849</v>
      </c>
      <c r="H122" s="722">
        <v>3852</v>
      </c>
      <c r="I122" s="722">
        <v>14011</v>
      </c>
      <c r="J122" s="722">
        <v>4025</v>
      </c>
      <c r="K122" s="722">
        <v>242995</v>
      </c>
      <c r="L122" s="722">
        <v>645792</v>
      </c>
      <c r="M122" s="722">
        <v>51432</v>
      </c>
      <c r="N122" s="722">
        <v>66816</v>
      </c>
      <c r="O122" s="722">
        <v>256645</v>
      </c>
      <c r="P122" s="722">
        <v>52290</v>
      </c>
      <c r="Q122" s="722">
        <v>14077</v>
      </c>
      <c r="R122" s="722">
        <v>768613</v>
      </c>
      <c r="S122" s="722">
        <v>59455</v>
      </c>
      <c r="T122" s="722">
        <v>63868</v>
      </c>
      <c r="U122" s="722">
        <v>57305</v>
      </c>
      <c r="V122" s="722">
        <v>257605</v>
      </c>
      <c r="W122" s="722">
        <v>247029</v>
      </c>
      <c r="X122" s="722">
        <v>35949</v>
      </c>
      <c r="Y122" s="722">
        <v>36173</v>
      </c>
      <c r="Z122" s="722">
        <v>124</v>
      </c>
      <c r="AA122" s="722">
        <v>194613</v>
      </c>
      <c r="AB122" s="722">
        <v>79450</v>
      </c>
      <c r="AC122" s="722">
        <v>41</v>
      </c>
      <c r="AD122" s="722">
        <v>1170</v>
      </c>
      <c r="AE122" s="722" t="s">
        <v>176</v>
      </c>
      <c r="AF122" s="722" t="s">
        <v>176</v>
      </c>
      <c r="AG122" s="722" t="s">
        <v>176</v>
      </c>
      <c r="AH122" s="722">
        <v>13122</v>
      </c>
      <c r="AI122" s="722">
        <v>151245</v>
      </c>
      <c r="AJ122" s="722">
        <v>5261814</v>
      </c>
      <c r="AK122" s="722">
        <v>2885</v>
      </c>
      <c r="AL122" s="722">
        <v>751</v>
      </c>
      <c r="AM122" s="722">
        <v>27009</v>
      </c>
      <c r="AN122" s="722">
        <v>115261</v>
      </c>
      <c r="AO122" s="722">
        <v>159985</v>
      </c>
      <c r="AP122" s="722">
        <v>966782</v>
      </c>
      <c r="AQ122" s="722">
        <v>39171</v>
      </c>
      <c r="AR122" s="722">
        <v>18900</v>
      </c>
      <c r="AS122" s="722">
        <v>1720</v>
      </c>
      <c r="AT122" s="722">
        <v>38815</v>
      </c>
      <c r="AU122" s="722">
        <v>1293648</v>
      </c>
      <c r="AV122" s="722">
        <v>6555462</v>
      </c>
      <c r="AW122" s="722">
        <v>293541</v>
      </c>
      <c r="AX122" s="722">
        <v>6261926</v>
      </c>
      <c r="AY122" s="722">
        <v>591017</v>
      </c>
      <c r="AZ122" s="722">
        <v>5670901</v>
      </c>
      <c r="BA122" s="722">
        <v>6745522</v>
      </c>
      <c r="BB122" s="722">
        <v>1232093</v>
      </c>
      <c r="BC122" s="722">
        <v>506665</v>
      </c>
      <c r="BD122" s="722">
        <v>109740</v>
      </c>
      <c r="BE122" s="722">
        <v>131611</v>
      </c>
      <c r="BF122" s="722">
        <v>173474</v>
      </c>
      <c r="BG122" s="722">
        <v>79252</v>
      </c>
      <c r="BH122" s="722">
        <v>252855</v>
      </c>
      <c r="BI122" s="722">
        <v>42174</v>
      </c>
      <c r="BJ122" s="722">
        <v>740</v>
      </c>
      <c r="BK122" s="722">
        <v>645</v>
      </c>
      <c r="BL122" s="722">
        <v>8827</v>
      </c>
      <c r="BM122" s="722">
        <v>20</v>
      </c>
      <c r="BN122" s="722">
        <v>251</v>
      </c>
      <c r="BO122" s="722">
        <v>151245</v>
      </c>
      <c r="BP122" s="722">
        <v>2387104</v>
      </c>
      <c r="BQ122" s="722">
        <v>1992</v>
      </c>
      <c r="BR122" s="722">
        <v>724</v>
      </c>
      <c r="BS122" s="722">
        <v>1438</v>
      </c>
      <c r="BT122" s="722">
        <v>67031</v>
      </c>
      <c r="BU122" s="722">
        <v>8293</v>
      </c>
      <c r="BV122" s="722">
        <v>352017</v>
      </c>
      <c r="BW122" s="722">
        <v>36066</v>
      </c>
      <c r="BX122" s="722">
        <v>49508</v>
      </c>
      <c r="BY122" s="722">
        <v>38815</v>
      </c>
      <c r="BZ122" s="722">
        <v>478251</v>
      </c>
      <c r="CA122" s="722">
        <v>2865355</v>
      </c>
      <c r="CB122" s="722">
        <v>36239</v>
      </c>
      <c r="CC122" s="722">
        <v>2829122</v>
      </c>
      <c r="CD122" s="722">
        <v>591017</v>
      </c>
      <c r="CE122" s="722">
        <v>2238097</v>
      </c>
      <c r="CF122" s="722">
        <v>3055415</v>
      </c>
    </row>
    <row r="123" spans="1:84">
      <c r="A123" s="723" t="s">
        <v>1017</v>
      </c>
      <c r="B123" s="736" t="s">
        <v>1018</v>
      </c>
      <c r="C123" s="722">
        <v>886918</v>
      </c>
      <c r="D123" s="722">
        <v>690867</v>
      </c>
      <c r="E123" s="722">
        <v>140613</v>
      </c>
      <c r="F123" s="722">
        <v>5046</v>
      </c>
      <c r="G123" s="722">
        <v>46026</v>
      </c>
      <c r="H123" s="722">
        <v>772</v>
      </c>
      <c r="I123" s="722">
        <v>2347</v>
      </c>
      <c r="J123" s="722">
        <v>1247</v>
      </c>
      <c r="K123" s="722">
        <v>94397</v>
      </c>
      <c r="L123" s="722">
        <v>313420</v>
      </c>
      <c r="M123" s="722">
        <v>29181</v>
      </c>
      <c r="N123" s="722">
        <v>33072</v>
      </c>
      <c r="O123" s="722">
        <v>116075</v>
      </c>
      <c r="P123" s="722">
        <v>30087</v>
      </c>
      <c r="Q123" s="722">
        <v>5496</v>
      </c>
      <c r="R123" s="722">
        <v>266889</v>
      </c>
      <c r="S123" s="722">
        <v>13953</v>
      </c>
      <c r="T123" s="722">
        <v>12792</v>
      </c>
      <c r="U123" s="722">
        <v>9497</v>
      </c>
      <c r="V123" s="722">
        <v>130395</v>
      </c>
      <c r="W123" s="722">
        <v>133723</v>
      </c>
      <c r="X123" s="722">
        <v>7468</v>
      </c>
      <c r="Y123" s="722">
        <v>5836</v>
      </c>
      <c r="Z123" s="722" t="s">
        <v>176</v>
      </c>
      <c r="AA123" s="722">
        <v>57486</v>
      </c>
      <c r="AB123" s="722">
        <v>22928</v>
      </c>
      <c r="AC123" s="722">
        <v>4</v>
      </c>
      <c r="AD123" s="722">
        <v>120</v>
      </c>
      <c r="AE123" s="722" t="s">
        <v>176</v>
      </c>
      <c r="AF123" s="722" t="s">
        <v>176</v>
      </c>
      <c r="AG123" s="722" t="s">
        <v>176</v>
      </c>
      <c r="AH123" s="722">
        <v>2953</v>
      </c>
      <c r="AI123" s="722">
        <v>46837</v>
      </c>
      <c r="AJ123" s="722">
        <v>2125856</v>
      </c>
      <c r="AK123" s="722">
        <v>1344</v>
      </c>
      <c r="AL123" s="722">
        <v>258</v>
      </c>
      <c r="AM123" s="722">
        <v>22565</v>
      </c>
      <c r="AN123" s="722">
        <v>48091</v>
      </c>
      <c r="AO123" s="722">
        <v>91906</v>
      </c>
      <c r="AP123" s="722">
        <v>334157</v>
      </c>
      <c r="AQ123" s="722">
        <v>18496</v>
      </c>
      <c r="AR123" s="722">
        <v>9549</v>
      </c>
      <c r="AS123" s="722">
        <v>126</v>
      </c>
      <c r="AT123" s="722">
        <v>23784</v>
      </c>
      <c r="AU123" s="722">
        <v>502707</v>
      </c>
      <c r="AV123" s="722">
        <v>2628564</v>
      </c>
      <c r="AW123" s="722">
        <v>138147</v>
      </c>
      <c r="AX123" s="722">
        <v>2490417</v>
      </c>
      <c r="AY123" s="722">
        <v>98554</v>
      </c>
      <c r="AZ123" s="722">
        <v>2391865</v>
      </c>
      <c r="BA123" s="722">
        <v>2699185</v>
      </c>
      <c r="BB123" s="722">
        <v>207917</v>
      </c>
      <c r="BC123" s="722">
        <v>31425</v>
      </c>
      <c r="BD123" s="722">
        <v>39275</v>
      </c>
      <c r="BE123" s="722">
        <v>25540</v>
      </c>
      <c r="BF123" s="722">
        <v>19004</v>
      </c>
      <c r="BG123" s="722">
        <v>39651</v>
      </c>
      <c r="BH123" s="722">
        <v>47890</v>
      </c>
      <c r="BI123" s="722">
        <v>9730</v>
      </c>
      <c r="BJ123" s="722">
        <v>8</v>
      </c>
      <c r="BK123" s="722">
        <v>137</v>
      </c>
      <c r="BL123" s="722">
        <v>5870</v>
      </c>
      <c r="BM123" s="722" t="s">
        <v>176</v>
      </c>
      <c r="BN123" s="722">
        <v>2</v>
      </c>
      <c r="BO123" s="722">
        <v>46837</v>
      </c>
      <c r="BP123" s="722">
        <v>379611</v>
      </c>
      <c r="BQ123" s="722">
        <v>345</v>
      </c>
      <c r="BR123" s="722">
        <v>108</v>
      </c>
      <c r="BS123" s="722">
        <v>81</v>
      </c>
      <c r="BT123" s="722">
        <v>38533</v>
      </c>
      <c r="BU123" s="722">
        <v>5355</v>
      </c>
      <c r="BV123" s="722">
        <v>101930</v>
      </c>
      <c r="BW123" s="722">
        <v>15732</v>
      </c>
      <c r="BX123" s="722">
        <v>6002</v>
      </c>
      <c r="BY123" s="722">
        <v>23784</v>
      </c>
      <c r="BZ123" s="722">
        <v>144301</v>
      </c>
      <c r="CA123" s="722">
        <v>523912</v>
      </c>
      <c r="CB123" s="722">
        <v>30379</v>
      </c>
      <c r="CC123" s="722">
        <v>493532</v>
      </c>
      <c r="CD123" s="722">
        <v>98554</v>
      </c>
      <c r="CE123" s="722">
        <v>394980</v>
      </c>
      <c r="CF123" s="722">
        <v>594533</v>
      </c>
    </row>
    <row r="124" spans="1:84">
      <c r="A124" s="723" t="s">
        <v>1020</v>
      </c>
      <c r="B124" s="736" t="s">
        <v>1021</v>
      </c>
      <c r="C124" s="722">
        <v>252015</v>
      </c>
      <c r="D124" s="722">
        <v>196759</v>
      </c>
      <c r="E124" s="722">
        <v>32317</v>
      </c>
      <c r="F124" s="722">
        <v>2238</v>
      </c>
      <c r="G124" s="722">
        <v>17674</v>
      </c>
      <c r="H124" s="722">
        <v>449</v>
      </c>
      <c r="I124" s="722">
        <v>2249</v>
      </c>
      <c r="J124" s="722">
        <v>328</v>
      </c>
      <c r="K124" s="722">
        <v>33935</v>
      </c>
      <c r="L124" s="722">
        <v>98167</v>
      </c>
      <c r="M124" s="722">
        <v>2617</v>
      </c>
      <c r="N124" s="722">
        <v>2202</v>
      </c>
      <c r="O124" s="722">
        <v>14861</v>
      </c>
      <c r="P124" s="722">
        <v>2336</v>
      </c>
      <c r="Q124" s="722">
        <v>1004</v>
      </c>
      <c r="R124" s="722">
        <v>65783</v>
      </c>
      <c r="S124" s="722">
        <v>11596</v>
      </c>
      <c r="T124" s="722">
        <v>13101</v>
      </c>
      <c r="U124" s="722">
        <v>18976</v>
      </c>
      <c r="V124" s="722">
        <v>42036</v>
      </c>
      <c r="W124" s="722">
        <v>15151</v>
      </c>
      <c r="X124" s="722">
        <v>1799</v>
      </c>
      <c r="Y124" s="722">
        <v>1311</v>
      </c>
      <c r="Z124" s="722" t="s">
        <v>176</v>
      </c>
      <c r="AA124" s="722">
        <v>89544</v>
      </c>
      <c r="AB124" s="722">
        <v>20291</v>
      </c>
      <c r="AC124" s="722" t="s">
        <v>176</v>
      </c>
      <c r="AD124" s="722">
        <v>221</v>
      </c>
      <c r="AE124" s="722" t="s">
        <v>176</v>
      </c>
      <c r="AF124" s="722" t="s">
        <v>176</v>
      </c>
      <c r="AG124" s="722" t="s">
        <v>176</v>
      </c>
      <c r="AH124" s="722">
        <v>3394</v>
      </c>
      <c r="AI124" s="722">
        <v>34528</v>
      </c>
      <c r="AJ124" s="722">
        <v>655815</v>
      </c>
      <c r="AK124" s="722">
        <v>1054</v>
      </c>
      <c r="AL124" s="722">
        <v>31</v>
      </c>
      <c r="AM124" s="722">
        <v>789</v>
      </c>
      <c r="AN124" s="722">
        <v>16819</v>
      </c>
      <c r="AO124" s="722">
        <v>20309</v>
      </c>
      <c r="AP124" s="722">
        <v>366479</v>
      </c>
      <c r="AQ124" s="722">
        <v>17839</v>
      </c>
      <c r="AR124" s="722">
        <v>2330</v>
      </c>
      <c r="AS124" s="722">
        <v>739</v>
      </c>
      <c r="AT124" s="722">
        <v>9810</v>
      </c>
      <c r="AU124" s="722">
        <v>416578</v>
      </c>
      <c r="AV124" s="722">
        <v>1072393</v>
      </c>
      <c r="AW124" s="722">
        <v>14450</v>
      </c>
      <c r="AX124" s="722">
        <v>1057945</v>
      </c>
      <c r="AY124" s="722">
        <v>219746</v>
      </c>
      <c r="AZ124" s="722">
        <v>838200</v>
      </c>
      <c r="BA124" s="722">
        <v>1116731</v>
      </c>
      <c r="BB124" s="722">
        <v>159517</v>
      </c>
      <c r="BC124" s="722">
        <v>2352</v>
      </c>
      <c r="BD124" s="722">
        <v>13299</v>
      </c>
      <c r="BE124" s="722">
        <v>7847</v>
      </c>
      <c r="BF124" s="722">
        <v>18878</v>
      </c>
      <c r="BG124" s="722">
        <v>10889</v>
      </c>
      <c r="BH124" s="722">
        <v>69152</v>
      </c>
      <c r="BI124" s="722">
        <v>2037</v>
      </c>
      <c r="BJ124" s="722">
        <v>415</v>
      </c>
      <c r="BK124" s="722">
        <v>433</v>
      </c>
      <c r="BL124" s="722">
        <v>952</v>
      </c>
      <c r="BM124" s="722" t="s">
        <v>176</v>
      </c>
      <c r="BN124" s="722" t="s">
        <v>176</v>
      </c>
      <c r="BO124" s="722">
        <v>34528</v>
      </c>
      <c r="BP124" s="722">
        <v>251248</v>
      </c>
      <c r="BQ124" s="722">
        <v>994</v>
      </c>
      <c r="BR124" s="722">
        <v>151</v>
      </c>
      <c r="BS124" s="722">
        <v>50</v>
      </c>
      <c r="BT124" s="722">
        <v>3423</v>
      </c>
      <c r="BU124" s="722">
        <v>376</v>
      </c>
      <c r="BV124" s="722">
        <v>174641</v>
      </c>
      <c r="BW124" s="722">
        <v>3194</v>
      </c>
      <c r="BX124" s="722">
        <v>5335</v>
      </c>
      <c r="BY124" s="722">
        <v>9810</v>
      </c>
      <c r="BZ124" s="722">
        <v>178356</v>
      </c>
      <c r="CA124" s="722">
        <v>429603</v>
      </c>
      <c r="CB124" s="722">
        <v>176</v>
      </c>
      <c r="CC124" s="722">
        <v>429429</v>
      </c>
      <c r="CD124" s="722">
        <v>219746</v>
      </c>
      <c r="CE124" s="722">
        <v>209684</v>
      </c>
      <c r="CF124" s="722">
        <v>473941</v>
      </c>
    </row>
    <row r="125" spans="1:84">
      <c r="A125" s="723" t="s">
        <v>1023</v>
      </c>
      <c r="B125" s="736" t="s">
        <v>550</v>
      </c>
      <c r="C125" s="722">
        <v>394560</v>
      </c>
      <c r="D125" s="722">
        <v>303733</v>
      </c>
      <c r="E125" s="722">
        <v>62271</v>
      </c>
      <c r="F125" s="722">
        <v>2331</v>
      </c>
      <c r="G125" s="722">
        <v>24217</v>
      </c>
      <c r="H125" s="722">
        <v>145</v>
      </c>
      <c r="I125" s="722">
        <v>1248</v>
      </c>
      <c r="J125" s="722">
        <v>615</v>
      </c>
      <c r="K125" s="722">
        <v>73207</v>
      </c>
      <c r="L125" s="722">
        <v>69451</v>
      </c>
      <c r="M125" s="722">
        <v>12699</v>
      </c>
      <c r="N125" s="722">
        <v>18518</v>
      </c>
      <c r="O125" s="722">
        <v>87811</v>
      </c>
      <c r="P125" s="722">
        <v>10434</v>
      </c>
      <c r="Q125" s="722">
        <v>2419</v>
      </c>
      <c r="R125" s="722">
        <v>131473</v>
      </c>
      <c r="S125" s="722">
        <v>9405</v>
      </c>
      <c r="T125" s="722">
        <v>10546</v>
      </c>
      <c r="U125" s="722">
        <v>5342</v>
      </c>
      <c r="V125" s="722">
        <v>26860</v>
      </c>
      <c r="W125" s="722">
        <v>67292</v>
      </c>
      <c r="X125" s="722">
        <v>25248</v>
      </c>
      <c r="Y125" s="722">
        <v>25791</v>
      </c>
      <c r="Z125" s="722">
        <v>124</v>
      </c>
      <c r="AA125" s="722">
        <v>26542</v>
      </c>
      <c r="AB125" s="722">
        <v>3321</v>
      </c>
      <c r="AC125" s="722">
        <v>1</v>
      </c>
      <c r="AD125" s="722">
        <v>6</v>
      </c>
      <c r="AE125" s="722" t="s">
        <v>176</v>
      </c>
      <c r="AF125" s="722" t="s">
        <v>176</v>
      </c>
      <c r="AG125" s="722" t="s">
        <v>176</v>
      </c>
      <c r="AH125" s="722">
        <v>1661</v>
      </c>
      <c r="AI125" s="722">
        <v>5172</v>
      </c>
      <c r="AJ125" s="722">
        <v>997539</v>
      </c>
      <c r="AK125" s="722">
        <v>148</v>
      </c>
      <c r="AL125" s="722">
        <v>117</v>
      </c>
      <c r="AM125" s="722">
        <v>1284</v>
      </c>
      <c r="AN125" s="722">
        <v>6979</v>
      </c>
      <c r="AO125" s="722">
        <v>25505</v>
      </c>
      <c r="AP125" s="722">
        <v>140192</v>
      </c>
      <c r="AQ125" s="722">
        <v>553</v>
      </c>
      <c r="AR125" s="722">
        <v>1737</v>
      </c>
      <c r="AS125" s="722">
        <v>141</v>
      </c>
      <c r="AT125" s="722">
        <v>978</v>
      </c>
      <c r="AU125" s="722">
        <v>175678</v>
      </c>
      <c r="AV125" s="722">
        <v>1173217</v>
      </c>
      <c r="AW125" s="722">
        <v>113263</v>
      </c>
      <c r="AX125" s="722">
        <v>1059951</v>
      </c>
      <c r="AY125" s="722">
        <v>30762</v>
      </c>
      <c r="AZ125" s="722">
        <v>1029197</v>
      </c>
      <c r="BA125" s="722">
        <v>1179367</v>
      </c>
      <c r="BB125" s="722">
        <v>813727</v>
      </c>
      <c r="BC125" s="722">
        <v>21885</v>
      </c>
      <c r="BD125" s="722">
        <v>4425</v>
      </c>
      <c r="BE125" s="722">
        <v>35464</v>
      </c>
      <c r="BF125" s="722">
        <v>17848</v>
      </c>
      <c r="BG125" s="722">
        <v>7418</v>
      </c>
      <c r="BH125" s="722">
        <v>10466</v>
      </c>
      <c r="BI125" s="722">
        <v>3356</v>
      </c>
      <c r="BJ125" s="722">
        <v>213</v>
      </c>
      <c r="BK125" s="722">
        <v>24</v>
      </c>
      <c r="BL125" s="722">
        <v>393</v>
      </c>
      <c r="BM125" s="722" t="s">
        <v>176</v>
      </c>
      <c r="BN125" s="722">
        <v>237</v>
      </c>
      <c r="BO125" s="722">
        <v>5172</v>
      </c>
      <c r="BP125" s="722">
        <v>910286</v>
      </c>
      <c r="BQ125" s="722">
        <v>440</v>
      </c>
      <c r="BR125" s="722">
        <v>97</v>
      </c>
      <c r="BS125" s="722">
        <v>1039</v>
      </c>
      <c r="BT125" s="722">
        <v>736</v>
      </c>
      <c r="BU125" s="722">
        <v>365</v>
      </c>
      <c r="BV125" s="722">
        <v>7946</v>
      </c>
      <c r="BW125" s="722">
        <v>2487</v>
      </c>
      <c r="BX125" s="722">
        <v>22697</v>
      </c>
      <c r="BY125" s="722">
        <v>978</v>
      </c>
      <c r="BZ125" s="722">
        <v>34828</v>
      </c>
      <c r="CA125" s="722">
        <v>945113</v>
      </c>
      <c r="CB125" s="722">
        <v>2010</v>
      </c>
      <c r="CC125" s="722">
        <v>943100</v>
      </c>
      <c r="CD125" s="722">
        <v>30762</v>
      </c>
      <c r="CE125" s="722">
        <v>912346</v>
      </c>
      <c r="CF125" s="722">
        <v>951263</v>
      </c>
    </row>
    <row r="126" spans="1:84">
      <c r="A126" s="723" t="s">
        <v>1025</v>
      </c>
      <c r="B126" s="736" t="s">
        <v>551</v>
      </c>
      <c r="C126" s="722">
        <v>255844</v>
      </c>
      <c r="D126" s="722">
        <v>197757</v>
      </c>
      <c r="E126" s="722">
        <v>33718</v>
      </c>
      <c r="F126" s="722">
        <v>1794</v>
      </c>
      <c r="G126" s="722">
        <v>18242</v>
      </c>
      <c r="H126" s="722">
        <v>1741</v>
      </c>
      <c r="I126" s="722">
        <v>2061</v>
      </c>
      <c r="J126" s="722">
        <v>532</v>
      </c>
      <c r="K126" s="722">
        <v>15782</v>
      </c>
      <c r="L126" s="722">
        <v>52360</v>
      </c>
      <c r="M126" s="722">
        <v>2143</v>
      </c>
      <c r="N126" s="722">
        <v>2572</v>
      </c>
      <c r="O126" s="722">
        <v>3932</v>
      </c>
      <c r="P126" s="722">
        <v>829</v>
      </c>
      <c r="Q126" s="722">
        <v>856</v>
      </c>
      <c r="R126" s="722">
        <v>51127</v>
      </c>
      <c r="S126" s="722">
        <v>1268</v>
      </c>
      <c r="T126" s="722">
        <v>10428</v>
      </c>
      <c r="U126" s="722">
        <v>11138</v>
      </c>
      <c r="V126" s="722">
        <v>2941</v>
      </c>
      <c r="W126" s="722">
        <v>8057</v>
      </c>
      <c r="X126" s="722">
        <v>221</v>
      </c>
      <c r="Y126" s="722">
        <v>115</v>
      </c>
      <c r="Z126" s="722" t="s">
        <v>176</v>
      </c>
      <c r="AA126" s="722">
        <v>6765</v>
      </c>
      <c r="AB126" s="722">
        <v>22920</v>
      </c>
      <c r="AC126" s="722" t="s">
        <v>176</v>
      </c>
      <c r="AD126" s="722" t="s">
        <v>176</v>
      </c>
      <c r="AE126" s="722" t="s">
        <v>176</v>
      </c>
      <c r="AF126" s="722" t="s">
        <v>176</v>
      </c>
      <c r="AG126" s="722" t="s">
        <v>176</v>
      </c>
      <c r="AH126" s="722">
        <v>3139</v>
      </c>
      <c r="AI126" s="722">
        <v>10897</v>
      </c>
      <c r="AJ126" s="722">
        <v>441541</v>
      </c>
      <c r="AK126" s="722">
        <v>100</v>
      </c>
      <c r="AL126" s="722" t="s">
        <v>176</v>
      </c>
      <c r="AM126" s="722">
        <v>293</v>
      </c>
      <c r="AN126" s="722">
        <v>18944</v>
      </c>
      <c r="AO126" s="722">
        <v>8364</v>
      </c>
      <c r="AP126" s="722">
        <v>50684</v>
      </c>
      <c r="AQ126" s="722">
        <v>1269</v>
      </c>
      <c r="AR126" s="722">
        <v>2782</v>
      </c>
      <c r="AS126" s="722">
        <v>24</v>
      </c>
      <c r="AT126" s="722">
        <v>2655</v>
      </c>
      <c r="AU126" s="722">
        <v>79805</v>
      </c>
      <c r="AV126" s="722">
        <v>521346</v>
      </c>
      <c r="AW126" s="722">
        <v>6212</v>
      </c>
      <c r="AX126" s="722">
        <v>515131</v>
      </c>
      <c r="AY126" s="722">
        <v>116619</v>
      </c>
      <c r="AZ126" s="722">
        <v>398519</v>
      </c>
      <c r="BA126" s="722">
        <v>534898</v>
      </c>
      <c r="BB126" s="722">
        <v>27896</v>
      </c>
      <c r="BC126" s="722">
        <v>2100</v>
      </c>
      <c r="BD126" s="722">
        <v>2093</v>
      </c>
      <c r="BE126" s="722">
        <v>6235</v>
      </c>
      <c r="BF126" s="722">
        <v>18576</v>
      </c>
      <c r="BG126" s="722">
        <v>6996</v>
      </c>
      <c r="BH126" s="722">
        <v>71441</v>
      </c>
      <c r="BI126" s="722">
        <v>16229</v>
      </c>
      <c r="BJ126" s="722">
        <v>91</v>
      </c>
      <c r="BK126" s="722">
        <v>48</v>
      </c>
      <c r="BL126" s="722">
        <v>65</v>
      </c>
      <c r="BM126" s="722" t="s">
        <v>176</v>
      </c>
      <c r="BN126" s="722" t="s">
        <v>176</v>
      </c>
      <c r="BO126" s="722">
        <v>10897</v>
      </c>
      <c r="BP126" s="722">
        <v>140873</v>
      </c>
      <c r="BQ126" s="722" t="s">
        <v>176</v>
      </c>
      <c r="BR126" s="722">
        <v>13</v>
      </c>
      <c r="BS126" s="722">
        <v>89</v>
      </c>
      <c r="BT126" s="722">
        <v>5779</v>
      </c>
      <c r="BU126" s="722">
        <v>477</v>
      </c>
      <c r="BV126" s="722">
        <v>40063</v>
      </c>
      <c r="BW126" s="722">
        <v>11357</v>
      </c>
      <c r="BX126" s="722">
        <v>13493</v>
      </c>
      <c r="BY126" s="722">
        <v>2655</v>
      </c>
      <c r="BZ126" s="722">
        <v>68617</v>
      </c>
      <c r="CA126" s="722">
        <v>209490</v>
      </c>
      <c r="CB126" s="722">
        <v>186</v>
      </c>
      <c r="CC126" s="722">
        <v>209300</v>
      </c>
      <c r="CD126" s="722">
        <v>116619</v>
      </c>
      <c r="CE126" s="722">
        <v>92688</v>
      </c>
      <c r="CF126" s="722">
        <v>223042</v>
      </c>
    </row>
    <row r="127" spans="1:84">
      <c r="A127" s="723" t="s">
        <v>1026</v>
      </c>
      <c r="B127" s="736" t="s">
        <v>553</v>
      </c>
      <c r="C127" s="722">
        <v>479155</v>
      </c>
      <c r="D127" s="722">
        <v>371375</v>
      </c>
      <c r="E127" s="722">
        <v>57375</v>
      </c>
      <c r="F127" s="722">
        <v>4559</v>
      </c>
      <c r="G127" s="722">
        <v>37691</v>
      </c>
      <c r="H127" s="722">
        <v>746</v>
      </c>
      <c r="I127" s="722">
        <v>6105</v>
      </c>
      <c r="J127" s="722">
        <v>1304</v>
      </c>
      <c r="K127" s="722">
        <v>25675</v>
      </c>
      <c r="L127" s="722">
        <v>112394</v>
      </c>
      <c r="M127" s="722">
        <v>4791</v>
      </c>
      <c r="N127" s="722">
        <v>10452</v>
      </c>
      <c r="O127" s="722">
        <v>33967</v>
      </c>
      <c r="P127" s="722">
        <v>8604</v>
      </c>
      <c r="Q127" s="722">
        <v>4301</v>
      </c>
      <c r="R127" s="722">
        <v>253340</v>
      </c>
      <c r="S127" s="722">
        <v>23233</v>
      </c>
      <c r="T127" s="722">
        <v>17002</v>
      </c>
      <c r="U127" s="722">
        <v>12351</v>
      </c>
      <c r="V127" s="722">
        <v>55372</v>
      </c>
      <c r="W127" s="722">
        <v>22806</v>
      </c>
      <c r="X127" s="722">
        <v>1214</v>
      </c>
      <c r="Y127" s="722">
        <v>3120</v>
      </c>
      <c r="Z127" s="722" t="s">
        <v>176</v>
      </c>
      <c r="AA127" s="722">
        <v>14276</v>
      </c>
      <c r="AB127" s="722">
        <v>9990</v>
      </c>
      <c r="AC127" s="722">
        <v>36</v>
      </c>
      <c r="AD127" s="722">
        <v>822</v>
      </c>
      <c r="AE127" s="722" t="s">
        <v>176</v>
      </c>
      <c r="AF127" s="722" t="s">
        <v>176</v>
      </c>
      <c r="AG127" s="722" t="s">
        <v>176</v>
      </c>
      <c r="AH127" s="722">
        <v>1977</v>
      </c>
      <c r="AI127" s="722">
        <v>53810</v>
      </c>
      <c r="AJ127" s="722">
        <v>1041064</v>
      </c>
      <c r="AK127" s="722">
        <v>239</v>
      </c>
      <c r="AL127" s="722">
        <v>345</v>
      </c>
      <c r="AM127" s="722">
        <v>2077</v>
      </c>
      <c r="AN127" s="722">
        <v>24429</v>
      </c>
      <c r="AO127" s="722">
        <v>13901</v>
      </c>
      <c r="AP127" s="722">
        <v>75271</v>
      </c>
      <c r="AQ127" s="722">
        <v>1015</v>
      </c>
      <c r="AR127" s="722">
        <v>2502</v>
      </c>
      <c r="AS127" s="722">
        <v>692</v>
      </c>
      <c r="AT127" s="722">
        <v>1588</v>
      </c>
      <c r="AU127" s="722">
        <v>118880</v>
      </c>
      <c r="AV127" s="722">
        <v>1159944</v>
      </c>
      <c r="AW127" s="722">
        <v>21469</v>
      </c>
      <c r="AX127" s="722">
        <v>1138475</v>
      </c>
      <c r="AY127" s="722">
        <v>125336</v>
      </c>
      <c r="AZ127" s="722">
        <v>1013140</v>
      </c>
      <c r="BA127" s="722">
        <v>1215342</v>
      </c>
      <c r="BB127" s="722">
        <v>23035</v>
      </c>
      <c r="BC127" s="722">
        <v>448903</v>
      </c>
      <c r="BD127" s="722">
        <v>50647</v>
      </c>
      <c r="BE127" s="722">
        <v>56526</v>
      </c>
      <c r="BF127" s="722">
        <v>99169</v>
      </c>
      <c r="BG127" s="722">
        <v>14298</v>
      </c>
      <c r="BH127" s="722">
        <v>53906</v>
      </c>
      <c r="BI127" s="722">
        <v>10822</v>
      </c>
      <c r="BJ127" s="722">
        <v>14</v>
      </c>
      <c r="BK127" s="722">
        <v>2</v>
      </c>
      <c r="BL127" s="722">
        <v>1547</v>
      </c>
      <c r="BM127" s="722">
        <v>20</v>
      </c>
      <c r="BN127" s="722">
        <v>12</v>
      </c>
      <c r="BO127" s="722">
        <v>53810</v>
      </c>
      <c r="BP127" s="722">
        <v>705088</v>
      </c>
      <c r="BQ127" s="722">
        <v>212</v>
      </c>
      <c r="BR127" s="722">
        <v>355</v>
      </c>
      <c r="BS127" s="722">
        <v>179</v>
      </c>
      <c r="BT127" s="722">
        <v>18561</v>
      </c>
      <c r="BU127" s="722">
        <v>1720</v>
      </c>
      <c r="BV127" s="722">
        <v>27435</v>
      </c>
      <c r="BW127" s="722">
        <v>3295</v>
      </c>
      <c r="BX127" s="722">
        <v>1981</v>
      </c>
      <c r="BY127" s="722">
        <v>1588</v>
      </c>
      <c r="BZ127" s="722">
        <v>52150</v>
      </c>
      <c r="CA127" s="722">
        <v>757237</v>
      </c>
      <c r="CB127" s="722">
        <v>3487</v>
      </c>
      <c r="CC127" s="722">
        <v>753749</v>
      </c>
      <c r="CD127" s="722">
        <v>125336</v>
      </c>
      <c r="CE127" s="722">
        <v>628414</v>
      </c>
      <c r="CF127" s="722">
        <v>812635</v>
      </c>
    </row>
    <row r="128" spans="1:84">
      <c r="A128" s="723" t="s">
        <v>1029</v>
      </c>
      <c r="B128" s="735" t="s">
        <v>1030</v>
      </c>
      <c r="C128" s="722">
        <v>362138</v>
      </c>
      <c r="D128" s="722">
        <v>280789</v>
      </c>
      <c r="E128" s="722">
        <v>43133</v>
      </c>
      <c r="F128" s="722">
        <v>3164</v>
      </c>
      <c r="G128" s="722">
        <v>30066</v>
      </c>
      <c r="H128" s="722">
        <v>302</v>
      </c>
      <c r="I128" s="722">
        <v>4075</v>
      </c>
      <c r="J128" s="722">
        <v>609</v>
      </c>
      <c r="K128" s="722">
        <v>6960</v>
      </c>
      <c r="L128" s="722">
        <v>14355</v>
      </c>
      <c r="M128" s="722">
        <v>1899</v>
      </c>
      <c r="N128" s="722">
        <v>3717</v>
      </c>
      <c r="O128" s="722">
        <v>1656</v>
      </c>
      <c r="P128" s="722">
        <v>498</v>
      </c>
      <c r="Q128" s="722">
        <v>1500</v>
      </c>
      <c r="R128" s="722">
        <v>44385</v>
      </c>
      <c r="S128" s="722">
        <v>1123</v>
      </c>
      <c r="T128" s="722">
        <v>20106</v>
      </c>
      <c r="U128" s="722">
        <v>4732</v>
      </c>
      <c r="V128" s="722">
        <v>4084</v>
      </c>
      <c r="W128" s="722">
        <v>1098</v>
      </c>
      <c r="X128" s="722">
        <v>4</v>
      </c>
      <c r="Y128" s="722">
        <v>2</v>
      </c>
      <c r="Z128" s="722" t="s">
        <v>176</v>
      </c>
      <c r="AA128" s="722">
        <v>5790</v>
      </c>
      <c r="AB128" s="722">
        <v>17084</v>
      </c>
      <c r="AC128" s="722">
        <v>22</v>
      </c>
      <c r="AD128" s="722" t="s">
        <v>176</v>
      </c>
      <c r="AE128" s="722" t="s">
        <v>176</v>
      </c>
      <c r="AF128" s="722" t="s">
        <v>176</v>
      </c>
      <c r="AG128" s="722" t="s">
        <v>176</v>
      </c>
      <c r="AH128" s="722">
        <v>2676</v>
      </c>
      <c r="AI128" s="722">
        <v>4927</v>
      </c>
      <c r="AJ128" s="722">
        <v>488902</v>
      </c>
      <c r="AK128" s="722" t="s">
        <v>176</v>
      </c>
      <c r="AL128" s="722" t="s">
        <v>176</v>
      </c>
      <c r="AM128" s="722">
        <v>99</v>
      </c>
      <c r="AN128" s="722">
        <v>805</v>
      </c>
      <c r="AO128" s="722">
        <v>4172</v>
      </c>
      <c r="AP128" s="722">
        <v>7103</v>
      </c>
      <c r="AQ128" s="722">
        <v>1648</v>
      </c>
      <c r="AR128" s="722">
        <v>1938</v>
      </c>
      <c r="AS128" s="722" t="s">
        <v>176</v>
      </c>
      <c r="AT128" s="722">
        <v>65</v>
      </c>
      <c r="AU128" s="722">
        <v>15701</v>
      </c>
      <c r="AV128" s="722">
        <v>504603</v>
      </c>
      <c r="AW128" s="722">
        <v>328</v>
      </c>
      <c r="AX128" s="722">
        <v>504278</v>
      </c>
      <c r="AY128" s="722">
        <v>57283</v>
      </c>
      <c r="AZ128" s="722">
        <v>446992</v>
      </c>
      <c r="BA128" s="722">
        <v>509595</v>
      </c>
      <c r="BB128" s="722">
        <v>30985</v>
      </c>
      <c r="BC128" s="722">
        <v>1155</v>
      </c>
      <c r="BD128" s="722">
        <v>1503</v>
      </c>
      <c r="BE128" s="722">
        <v>7541</v>
      </c>
      <c r="BF128" s="722">
        <v>26603</v>
      </c>
      <c r="BG128" s="722">
        <v>3919</v>
      </c>
      <c r="BH128" s="722">
        <v>28119</v>
      </c>
      <c r="BI128" s="722">
        <v>5909</v>
      </c>
      <c r="BJ128" s="722">
        <v>2</v>
      </c>
      <c r="BK128" s="722" t="s">
        <v>176</v>
      </c>
      <c r="BL128" s="722">
        <v>2</v>
      </c>
      <c r="BM128" s="722" t="s">
        <v>176</v>
      </c>
      <c r="BN128" s="722" t="s">
        <v>176</v>
      </c>
      <c r="BO128" s="722">
        <v>4927</v>
      </c>
      <c r="BP128" s="722">
        <v>100813</v>
      </c>
      <c r="BQ128" s="722">
        <v>-3</v>
      </c>
      <c r="BR128" s="722">
        <v>6</v>
      </c>
      <c r="BS128" s="722">
        <v>28</v>
      </c>
      <c r="BT128" s="722">
        <v>541</v>
      </c>
      <c r="BU128" s="722">
        <v>5</v>
      </c>
      <c r="BV128" s="722">
        <v>7554</v>
      </c>
      <c r="BW128" s="722">
        <v>1940</v>
      </c>
      <c r="BX128" s="722" t="s">
        <v>176</v>
      </c>
      <c r="BY128" s="722">
        <v>65</v>
      </c>
      <c r="BZ128" s="722">
        <v>10004</v>
      </c>
      <c r="CA128" s="722">
        <v>110817</v>
      </c>
      <c r="CB128" s="722">
        <v>300</v>
      </c>
      <c r="CC128" s="722">
        <v>110521</v>
      </c>
      <c r="CD128" s="722">
        <v>57283</v>
      </c>
      <c r="CE128" s="722">
        <v>53235</v>
      </c>
      <c r="CF128" s="722">
        <v>115809</v>
      </c>
    </row>
    <row r="129" spans="1:84">
      <c r="A129" s="723" t="s">
        <v>1032</v>
      </c>
      <c r="B129" s="736" t="s">
        <v>552</v>
      </c>
      <c r="C129" s="722">
        <v>362138</v>
      </c>
      <c r="D129" s="722">
        <v>280789</v>
      </c>
      <c r="E129" s="722">
        <v>43133</v>
      </c>
      <c r="F129" s="722">
        <v>3164</v>
      </c>
      <c r="G129" s="722">
        <v>30066</v>
      </c>
      <c r="H129" s="722">
        <v>302</v>
      </c>
      <c r="I129" s="722">
        <v>4075</v>
      </c>
      <c r="J129" s="722">
        <v>609</v>
      </c>
      <c r="K129" s="722">
        <v>6960</v>
      </c>
      <c r="L129" s="722">
        <v>14355</v>
      </c>
      <c r="M129" s="722">
        <v>1899</v>
      </c>
      <c r="N129" s="722">
        <v>3717</v>
      </c>
      <c r="O129" s="722">
        <v>1656</v>
      </c>
      <c r="P129" s="722">
        <v>498</v>
      </c>
      <c r="Q129" s="722">
        <v>1500</v>
      </c>
      <c r="R129" s="722">
        <v>44385</v>
      </c>
      <c r="S129" s="722">
        <v>1123</v>
      </c>
      <c r="T129" s="722">
        <v>20106</v>
      </c>
      <c r="U129" s="722">
        <v>4732</v>
      </c>
      <c r="V129" s="722">
        <v>4084</v>
      </c>
      <c r="W129" s="722">
        <v>1098</v>
      </c>
      <c r="X129" s="722">
        <v>4</v>
      </c>
      <c r="Y129" s="722">
        <v>2</v>
      </c>
      <c r="Z129" s="722" t="s">
        <v>176</v>
      </c>
      <c r="AA129" s="722">
        <v>5790</v>
      </c>
      <c r="AB129" s="722">
        <v>17084</v>
      </c>
      <c r="AC129" s="722">
        <v>22</v>
      </c>
      <c r="AD129" s="722" t="s">
        <v>176</v>
      </c>
      <c r="AE129" s="722" t="s">
        <v>176</v>
      </c>
      <c r="AF129" s="722" t="s">
        <v>176</v>
      </c>
      <c r="AG129" s="722" t="s">
        <v>176</v>
      </c>
      <c r="AH129" s="722">
        <v>2676</v>
      </c>
      <c r="AI129" s="722">
        <v>4927</v>
      </c>
      <c r="AJ129" s="722">
        <v>488902</v>
      </c>
      <c r="AK129" s="722" t="s">
        <v>176</v>
      </c>
      <c r="AL129" s="722" t="s">
        <v>176</v>
      </c>
      <c r="AM129" s="722">
        <v>99</v>
      </c>
      <c r="AN129" s="722">
        <v>805</v>
      </c>
      <c r="AO129" s="722">
        <v>4172</v>
      </c>
      <c r="AP129" s="722">
        <v>7103</v>
      </c>
      <c r="AQ129" s="722">
        <v>1648</v>
      </c>
      <c r="AR129" s="722">
        <v>1938</v>
      </c>
      <c r="AS129" s="722" t="s">
        <v>176</v>
      </c>
      <c r="AT129" s="722">
        <v>65</v>
      </c>
      <c r="AU129" s="722">
        <v>15701</v>
      </c>
      <c r="AV129" s="722">
        <v>504603</v>
      </c>
      <c r="AW129" s="722">
        <v>328</v>
      </c>
      <c r="AX129" s="722">
        <v>504278</v>
      </c>
      <c r="AY129" s="722">
        <v>57283</v>
      </c>
      <c r="AZ129" s="722">
        <v>446992</v>
      </c>
      <c r="BA129" s="722">
        <v>509595</v>
      </c>
      <c r="BB129" s="722">
        <v>30985</v>
      </c>
      <c r="BC129" s="722">
        <v>1155</v>
      </c>
      <c r="BD129" s="722">
        <v>1503</v>
      </c>
      <c r="BE129" s="722">
        <v>7541</v>
      </c>
      <c r="BF129" s="722">
        <v>26603</v>
      </c>
      <c r="BG129" s="722">
        <v>3919</v>
      </c>
      <c r="BH129" s="722">
        <v>28119</v>
      </c>
      <c r="BI129" s="722">
        <v>5909</v>
      </c>
      <c r="BJ129" s="722">
        <v>2</v>
      </c>
      <c r="BK129" s="722" t="s">
        <v>176</v>
      </c>
      <c r="BL129" s="722">
        <v>2</v>
      </c>
      <c r="BM129" s="722" t="s">
        <v>176</v>
      </c>
      <c r="BN129" s="722" t="s">
        <v>176</v>
      </c>
      <c r="BO129" s="722">
        <v>4927</v>
      </c>
      <c r="BP129" s="722">
        <v>100813</v>
      </c>
      <c r="BQ129" s="722">
        <v>-3</v>
      </c>
      <c r="BR129" s="722">
        <v>6</v>
      </c>
      <c r="BS129" s="722">
        <v>28</v>
      </c>
      <c r="BT129" s="722">
        <v>541</v>
      </c>
      <c r="BU129" s="722">
        <v>5</v>
      </c>
      <c r="BV129" s="722">
        <v>7554</v>
      </c>
      <c r="BW129" s="722">
        <v>1940</v>
      </c>
      <c r="BX129" s="722" t="s">
        <v>176</v>
      </c>
      <c r="BY129" s="722">
        <v>65</v>
      </c>
      <c r="BZ129" s="722">
        <v>10004</v>
      </c>
      <c r="CA129" s="722">
        <v>110817</v>
      </c>
      <c r="CB129" s="722">
        <v>300</v>
      </c>
      <c r="CC129" s="722">
        <v>110521</v>
      </c>
      <c r="CD129" s="722">
        <v>57283</v>
      </c>
      <c r="CE129" s="722">
        <v>53235</v>
      </c>
      <c r="CF129" s="722">
        <v>115809</v>
      </c>
    </row>
    <row r="130" spans="1:84">
      <c r="A130" s="723" t="s">
        <v>1035</v>
      </c>
      <c r="B130" s="735" t="s">
        <v>1036</v>
      </c>
      <c r="C130" s="722">
        <v>2974224</v>
      </c>
      <c r="D130" s="722">
        <v>2351497</v>
      </c>
      <c r="E130" s="722">
        <v>452754</v>
      </c>
      <c r="F130" s="722">
        <v>28328</v>
      </c>
      <c r="G130" s="722">
        <v>123688</v>
      </c>
      <c r="H130" s="722">
        <v>2007</v>
      </c>
      <c r="I130" s="722">
        <v>13226</v>
      </c>
      <c r="J130" s="722">
        <v>2723</v>
      </c>
      <c r="K130" s="722">
        <v>188005</v>
      </c>
      <c r="L130" s="722">
        <v>33517</v>
      </c>
      <c r="M130" s="722">
        <v>60748</v>
      </c>
      <c r="N130" s="722">
        <v>118446</v>
      </c>
      <c r="O130" s="722">
        <v>271606</v>
      </c>
      <c r="P130" s="722">
        <v>138400</v>
      </c>
      <c r="Q130" s="722">
        <v>22164</v>
      </c>
      <c r="R130" s="722">
        <v>1874526</v>
      </c>
      <c r="S130" s="722">
        <v>288019</v>
      </c>
      <c r="T130" s="722">
        <v>109420</v>
      </c>
      <c r="U130" s="722">
        <v>74733</v>
      </c>
      <c r="V130" s="722">
        <v>145923</v>
      </c>
      <c r="W130" s="722">
        <v>103084</v>
      </c>
      <c r="X130" s="722">
        <v>78012</v>
      </c>
      <c r="Y130" s="722">
        <v>40028</v>
      </c>
      <c r="Z130" s="722">
        <v>19</v>
      </c>
      <c r="AA130" s="722">
        <v>1673543</v>
      </c>
      <c r="AB130" s="722">
        <v>329636</v>
      </c>
      <c r="AC130" s="722">
        <v>1865</v>
      </c>
      <c r="AD130" s="722">
        <v>156</v>
      </c>
      <c r="AE130" s="722" t="s">
        <v>176</v>
      </c>
      <c r="AF130" s="722" t="s">
        <v>176</v>
      </c>
      <c r="AG130" s="722" t="s">
        <v>176</v>
      </c>
      <c r="AH130" s="722">
        <v>213507</v>
      </c>
      <c r="AI130" s="722">
        <v>659778</v>
      </c>
      <c r="AJ130" s="722">
        <v>8079804</v>
      </c>
      <c r="AK130" s="722">
        <v>220474</v>
      </c>
      <c r="AL130" s="722">
        <v>17312</v>
      </c>
      <c r="AM130" s="722">
        <v>475820</v>
      </c>
      <c r="AN130" s="722">
        <v>351618</v>
      </c>
      <c r="AO130" s="722">
        <v>528264</v>
      </c>
      <c r="AP130" s="722">
        <v>1174924</v>
      </c>
      <c r="AQ130" s="722">
        <v>137190</v>
      </c>
      <c r="AR130" s="722">
        <v>303953</v>
      </c>
      <c r="AS130" s="722">
        <v>4273</v>
      </c>
      <c r="AT130" s="722">
        <v>471731</v>
      </c>
      <c r="AU130" s="722">
        <v>2742098</v>
      </c>
      <c r="AV130" s="722">
        <v>10821902</v>
      </c>
      <c r="AW130" s="722">
        <v>199026</v>
      </c>
      <c r="AX130" s="722">
        <v>10622874</v>
      </c>
      <c r="AY130" s="722">
        <v>936593</v>
      </c>
      <c r="AZ130" s="722">
        <v>9686281</v>
      </c>
      <c r="BA130" s="722">
        <v>11953411</v>
      </c>
      <c r="BB130" s="722">
        <v>2337753</v>
      </c>
      <c r="BC130" s="722">
        <v>387315</v>
      </c>
      <c r="BD130" s="722">
        <v>277259</v>
      </c>
      <c r="BE130" s="722">
        <v>252715</v>
      </c>
      <c r="BF130" s="722">
        <v>204218</v>
      </c>
      <c r="BG130" s="722">
        <v>653509</v>
      </c>
      <c r="BH130" s="722">
        <v>648151</v>
      </c>
      <c r="BI130" s="722">
        <v>57899</v>
      </c>
      <c r="BJ130" s="722">
        <v>80492</v>
      </c>
      <c r="BK130" s="722">
        <v>79306</v>
      </c>
      <c r="BL130" s="722">
        <v>1720275</v>
      </c>
      <c r="BM130" s="722">
        <v>102655</v>
      </c>
      <c r="BN130" s="722">
        <v>284</v>
      </c>
      <c r="BO130" s="722">
        <v>659778</v>
      </c>
      <c r="BP130" s="722">
        <v>6142054</v>
      </c>
      <c r="BQ130" s="722">
        <v>397345</v>
      </c>
      <c r="BR130" s="722">
        <v>29076</v>
      </c>
      <c r="BS130" s="722">
        <v>216697</v>
      </c>
      <c r="BT130" s="722">
        <v>293753</v>
      </c>
      <c r="BU130" s="722">
        <v>37816</v>
      </c>
      <c r="BV130" s="722">
        <v>737895</v>
      </c>
      <c r="BW130" s="722">
        <v>31269</v>
      </c>
      <c r="BX130" s="722">
        <v>20653</v>
      </c>
      <c r="BY130" s="722">
        <v>471731</v>
      </c>
      <c r="BZ130" s="722">
        <v>1292774</v>
      </c>
      <c r="CA130" s="722">
        <v>7434829</v>
      </c>
      <c r="CB130" s="722">
        <v>617231</v>
      </c>
      <c r="CC130" s="722">
        <v>6817598</v>
      </c>
      <c r="CD130" s="722">
        <v>936593</v>
      </c>
      <c r="CE130" s="722">
        <v>5881005</v>
      </c>
      <c r="CF130" s="722">
        <v>8566338</v>
      </c>
    </row>
    <row r="131" spans="1:84">
      <c r="A131" s="723" t="s">
        <v>1039</v>
      </c>
      <c r="B131" s="736" t="s">
        <v>1040</v>
      </c>
      <c r="C131" s="722">
        <v>593517</v>
      </c>
      <c r="D131" s="722">
        <v>471129</v>
      </c>
      <c r="E131" s="722">
        <v>85024</v>
      </c>
      <c r="F131" s="722">
        <v>5932</v>
      </c>
      <c r="G131" s="722">
        <v>25145</v>
      </c>
      <c r="H131" s="722">
        <v>617</v>
      </c>
      <c r="I131" s="722">
        <v>4696</v>
      </c>
      <c r="J131" s="722">
        <v>975</v>
      </c>
      <c r="K131" s="722">
        <v>14926</v>
      </c>
      <c r="L131" s="722">
        <v>4845</v>
      </c>
      <c r="M131" s="722">
        <v>5072</v>
      </c>
      <c r="N131" s="722">
        <v>12558</v>
      </c>
      <c r="O131" s="722">
        <v>18102</v>
      </c>
      <c r="P131" s="722">
        <v>1368</v>
      </c>
      <c r="Q131" s="722">
        <v>5339</v>
      </c>
      <c r="R131" s="722">
        <v>574601</v>
      </c>
      <c r="S131" s="722">
        <v>46832</v>
      </c>
      <c r="T131" s="722">
        <v>50940</v>
      </c>
      <c r="U131" s="722">
        <v>35342</v>
      </c>
      <c r="V131" s="722">
        <v>58249</v>
      </c>
      <c r="W131" s="722">
        <v>35721</v>
      </c>
      <c r="X131" s="722">
        <v>16061</v>
      </c>
      <c r="Y131" s="722">
        <v>10560</v>
      </c>
      <c r="Z131" s="722" t="s">
        <v>176</v>
      </c>
      <c r="AA131" s="722">
        <v>335545</v>
      </c>
      <c r="AB131" s="722">
        <v>240929</v>
      </c>
      <c r="AC131" s="722">
        <v>1384</v>
      </c>
      <c r="AD131" s="722">
        <v>30</v>
      </c>
      <c r="AE131" s="722" t="s">
        <v>176</v>
      </c>
      <c r="AF131" s="722" t="s">
        <v>176</v>
      </c>
      <c r="AG131" s="722" t="s">
        <v>176</v>
      </c>
      <c r="AH131" s="722">
        <v>39890</v>
      </c>
      <c r="AI131" s="722">
        <v>309197</v>
      </c>
      <c r="AJ131" s="722">
        <v>1792615</v>
      </c>
      <c r="AK131" s="722">
        <v>63870</v>
      </c>
      <c r="AL131" s="722">
        <v>3810</v>
      </c>
      <c r="AM131" s="722">
        <v>43084</v>
      </c>
      <c r="AN131" s="722">
        <v>141111</v>
      </c>
      <c r="AO131" s="722">
        <v>105517</v>
      </c>
      <c r="AP131" s="722">
        <v>378669</v>
      </c>
      <c r="AQ131" s="722">
        <v>71621</v>
      </c>
      <c r="AR131" s="722">
        <v>220790</v>
      </c>
      <c r="AS131" s="722">
        <v>1580</v>
      </c>
      <c r="AT131" s="722">
        <v>326164</v>
      </c>
      <c r="AU131" s="722">
        <v>703887</v>
      </c>
      <c r="AV131" s="722">
        <v>2496502</v>
      </c>
      <c r="AW131" s="722">
        <v>49979</v>
      </c>
      <c r="AX131" s="722">
        <v>2446522</v>
      </c>
      <c r="AY131" s="722">
        <v>456802</v>
      </c>
      <c r="AZ131" s="722">
        <v>1989716</v>
      </c>
      <c r="BA131" s="722">
        <v>3131863</v>
      </c>
      <c r="BB131" s="722">
        <v>487527</v>
      </c>
      <c r="BC131" s="722">
        <v>97904</v>
      </c>
      <c r="BD131" s="722">
        <v>40069</v>
      </c>
      <c r="BE131" s="722">
        <v>34762</v>
      </c>
      <c r="BF131" s="722">
        <v>78084</v>
      </c>
      <c r="BG131" s="722">
        <v>15584</v>
      </c>
      <c r="BH131" s="722">
        <v>375887</v>
      </c>
      <c r="BI131" s="722">
        <v>28258</v>
      </c>
      <c r="BJ131" s="722">
        <v>17917</v>
      </c>
      <c r="BK131" s="722">
        <v>12573</v>
      </c>
      <c r="BL131" s="722">
        <v>133929</v>
      </c>
      <c r="BM131" s="722" t="s">
        <v>176</v>
      </c>
      <c r="BN131" s="722" t="s">
        <v>176</v>
      </c>
      <c r="BO131" s="722">
        <v>309197</v>
      </c>
      <c r="BP131" s="722">
        <v>1013298</v>
      </c>
      <c r="BQ131" s="722">
        <v>292444</v>
      </c>
      <c r="BR131" s="722">
        <v>13343</v>
      </c>
      <c r="BS131" s="722">
        <v>10424</v>
      </c>
      <c r="BT131" s="722">
        <v>237160</v>
      </c>
      <c r="BU131" s="722">
        <v>13522</v>
      </c>
      <c r="BV131" s="722">
        <v>327830</v>
      </c>
      <c r="BW131" s="722">
        <v>12396</v>
      </c>
      <c r="BX131" s="722">
        <v>18204</v>
      </c>
      <c r="BY131" s="722">
        <v>326164</v>
      </c>
      <c r="BZ131" s="722">
        <v>599158</v>
      </c>
      <c r="CA131" s="722">
        <v>1612455</v>
      </c>
      <c r="CB131" s="722">
        <v>2600</v>
      </c>
      <c r="CC131" s="722">
        <v>1609854</v>
      </c>
      <c r="CD131" s="722">
        <v>456802</v>
      </c>
      <c r="CE131" s="722">
        <v>1153048</v>
      </c>
      <c r="CF131" s="722">
        <v>2247816</v>
      </c>
    </row>
    <row r="132" spans="1:84">
      <c r="A132" s="723" t="s">
        <v>1043</v>
      </c>
      <c r="B132" s="736" t="s">
        <v>1044</v>
      </c>
      <c r="C132" s="722">
        <v>2205909</v>
      </c>
      <c r="D132" s="722">
        <v>1743322</v>
      </c>
      <c r="E132" s="722">
        <v>341125</v>
      </c>
      <c r="F132" s="722">
        <v>21532</v>
      </c>
      <c r="G132" s="722">
        <v>89780</v>
      </c>
      <c r="H132" s="722">
        <v>1027</v>
      </c>
      <c r="I132" s="722">
        <v>7723</v>
      </c>
      <c r="J132" s="722">
        <v>1400</v>
      </c>
      <c r="K132" s="722">
        <v>163606</v>
      </c>
      <c r="L132" s="722">
        <v>22679</v>
      </c>
      <c r="M132" s="722">
        <v>52311</v>
      </c>
      <c r="N132" s="722">
        <v>101068</v>
      </c>
      <c r="O132" s="722">
        <v>242979</v>
      </c>
      <c r="P132" s="722">
        <v>136331</v>
      </c>
      <c r="Q132" s="722">
        <v>16295</v>
      </c>
      <c r="R132" s="722">
        <v>1183630</v>
      </c>
      <c r="S132" s="722">
        <v>227191</v>
      </c>
      <c r="T132" s="722">
        <v>30443</v>
      </c>
      <c r="U132" s="722">
        <v>14214</v>
      </c>
      <c r="V132" s="722">
        <v>69831</v>
      </c>
      <c r="W132" s="722">
        <v>62004</v>
      </c>
      <c r="X132" s="722">
        <v>61952</v>
      </c>
      <c r="Y132" s="722">
        <v>29468</v>
      </c>
      <c r="Z132" s="722">
        <v>19</v>
      </c>
      <c r="AA132" s="722">
        <v>1119205</v>
      </c>
      <c r="AB132" s="722">
        <v>36670</v>
      </c>
      <c r="AC132" s="722">
        <v>316</v>
      </c>
      <c r="AD132" s="722">
        <v>104</v>
      </c>
      <c r="AE132" s="722" t="s">
        <v>176</v>
      </c>
      <c r="AF132" s="722" t="s">
        <v>176</v>
      </c>
      <c r="AG132" s="722" t="s">
        <v>176</v>
      </c>
      <c r="AH132" s="722">
        <v>169186</v>
      </c>
      <c r="AI132" s="722">
        <v>302481</v>
      </c>
      <c r="AJ132" s="722">
        <v>5642928</v>
      </c>
      <c r="AK132" s="722">
        <v>150801</v>
      </c>
      <c r="AL132" s="722">
        <v>13503</v>
      </c>
      <c r="AM132" s="722">
        <v>426712</v>
      </c>
      <c r="AN132" s="722">
        <v>208538</v>
      </c>
      <c r="AO132" s="722">
        <v>412855</v>
      </c>
      <c r="AP132" s="722">
        <v>741289</v>
      </c>
      <c r="AQ132" s="722">
        <v>59473</v>
      </c>
      <c r="AR132" s="722">
        <v>80758</v>
      </c>
      <c r="AS132" s="722">
        <v>2401</v>
      </c>
      <c r="AT132" s="722">
        <v>139312</v>
      </c>
      <c r="AU132" s="722">
        <v>1957019</v>
      </c>
      <c r="AV132" s="722">
        <v>7599946</v>
      </c>
      <c r="AW132" s="722">
        <v>149047</v>
      </c>
      <c r="AX132" s="722">
        <v>7450898</v>
      </c>
      <c r="AY132" s="722">
        <v>443048</v>
      </c>
      <c r="AZ132" s="722">
        <v>7007856</v>
      </c>
      <c r="BA132" s="722">
        <v>8041739</v>
      </c>
      <c r="BB132" s="722">
        <v>1692122</v>
      </c>
      <c r="BC132" s="722">
        <v>273546</v>
      </c>
      <c r="BD132" s="722">
        <v>223221</v>
      </c>
      <c r="BE132" s="722">
        <v>194431</v>
      </c>
      <c r="BF132" s="722">
        <v>114664</v>
      </c>
      <c r="BG132" s="722">
        <v>632135</v>
      </c>
      <c r="BH132" s="722">
        <v>219674</v>
      </c>
      <c r="BI132" s="722">
        <v>24462</v>
      </c>
      <c r="BJ132" s="722">
        <v>61555</v>
      </c>
      <c r="BK132" s="722">
        <v>66632</v>
      </c>
      <c r="BL132" s="722">
        <v>1584536</v>
      </c>
      <c r="BM132" s="722">
        <v>102655</v>
      </c>
      <c r="BN132" s="722">
        <v>284</v>
      </c>
      <c r="BO132" s="722">
        <v>302481</v>
      </c>
      <c r="BP132" s="722">
        <v>4887435</v>
      </c>
      <c r="BQ132" s="722">
        <v>101260</v>
      </c>
      <c r="BR132" s="722">
        <v>15752</v>
      </c>
      <c r="BS132" s="722">
        <v>205852</v>
      </c>
      <c r="BT132" s="722">
        <v>53699</v>
      </c>
      <c r="BU132" s="722">
        <v>23980</v>
      </c>
      <c r="BV132" s="722">
        <v>387688</v>
      </c>
      <c r="BW132" s="722">
        <v>16116</v>
      </c>
      <c r="BX132" s="722">
        <v>2274</v>
      </c>
      <c r="BY132" s="722">
        <v>139312</v>
      </c>
      <c r="BZ132" s="722">
        <v>667308</v>
      </c>
      <c r="CA132" s="722">
        <v>5554743</v>
      </c>
      <c r="CB132" s="722">
        <v>614631</v>
      </c>
      <c r="CC132" s="722">
        <v>4940112</v>
      </c>
      <c r="CD132" s="722">
        <v>443048</v>
      </c>
      <c r="CE132" s="722">
        <v>4497070</v>
      </c>
      <c r="CF132" s="722">
        <v>5996536</v>
      </c>
    </row>
    <row r="133" spans="1:84" ht="12.75" customHeight="1">
      <c r="A133" s="723" t="s">
        <v>1045</v>
      </c>
      <c r="B133" s="736" t="s">
        <v>1046</v>
      </c>
      <c r="C133" s="722">
        <v>174798</v>
      </c>
      <c r="D133" s="722">
        <v>137046</v>
      </c>
      <c r="E133" s="722">
        <v>26606</v>
      </c>
      <c r="F133" s="722">
        <v>865</v>
      </c>
      <c r="G133" s="722">
        <v>8763</v>
      </c>
      <c r="H133" s="722">
        <v>363</v>
      </c>
      <c r="I133" s="722">
        <v>807</v>
      </c>
      <c r="J133" s="722">
        <v>349</v>
      </c>
      <c r="K133" s="722">
        <v>9473</v>
      </c>
      <c r="L133" s="722">
        <v>5994</v>
      </c>
      <c r="M133" s="722">
        <v>3364</v>
      </c>
      <c r="N133" s="722">
        <v>4819</v>
      </c>
      <c r="O133" s="722">
        <v>10525</v>
      </c>
      <c r="P133" s="722">
        <v>701</v>
      </c>
      <c r="Q133" s="722">
        <v>531</v>
      </c>
      <c r="R133" s="722">
        <v>116296</v>
      </c>
      <c r="S133" s="722">
        <v>13996</v>
      </c>
      <c r="T133" s="722">
        <v>28037</v>
      </c>
      <c r="U133" s="722">
        <v>25177</v>
      </c>
      <c r="V133" s="722">
        <v>17846</v>
      </c>
      <c r="W133" s="722">
        <v>5358</v>
      </c>
      <c r="X133" s="722" t="s">
        <v>176</v>
      </c>
      <c r="Y133" s="722" t="s">
        <v>176</v>
      </c>
      <c r="Z133" s="722" t="s">
        <v>176</v>
      </c>
      <c r="AA133" s="722">
        <v>218794</v>
      </c>
      <c r="AB133" s="722">
        <v>52037</v>
      </c>
      <c r="AC133" s="722">
        <v>165</v>
      </c>
      <c r="AD133" s="722">
        <v>23</v>
      </c>
      <c r="AE133" s="722" t="s">
        <v>176</v>
      </c>
      <c r="AF133" s="722" t="s">
        <v>176</v>
      </c>
      <c r="AG133" s="722" t="s">
        <v>176</v>
      </c>
      <c r="AH133" s="722">
        <v>4431</v>
      </c>
      <c r="AI133" s="722">
        <v>48099</v>
      </c>
      <c r="AJ133" s="722">
        <v>644263</v>
      </c>
      <c r="AK133" s="722">
        <v>5803</v>
      </c>
      <c r="AL133" s="722" t="s">
        <v>176</v>
      </c>
      <c r="AM133" s="722">
        <v>6024</v>
      </c>
      <c r="AN133" s="722">
        <v>1969</v>
      </c>
      <c r="AO133" s="722">
        <v>9892</v>
      </c>
      <c r="AP133" s="722">
        <v>54966</v>
      </c>
      <c r="AQ133" s="722">
        <v>6096</v>
      </c>
      <c r="AR133" s="722">
        <v>2406</v>
      </c>
      <c r="AS133" s="722">
        <v>292</v>
      </c>
      <c r="AT133" s="722">
        <v>6255</v>
      </c>
      <c r="AU133" s="722">
        <v>81192</v>
      </c>
      <c r="AV133" s="722">
        <v>725455</v>
      </c>
      <c r="AW133" s="722" t="s">
        <v>176</v>
      </c>
      <c r="AX133" s="722">
        <v>725455</v>
      </c>
      <c r="AY133" s="722">
        <v>36744</v>
      </c>
      <c r="AZ133" s="722">
        <v>688711</v>
      </c>
      <c r="BA133" s="722">
        <v>779809</v>
      </c>
      <c r="BB133" s="722">
        <v>158104</v>
      </c>
      <c r="BC133" s="722">
        <v>15865</v>
      </c>
      <c r="BD133" s="722">
        <v>13969</v>
      </c>
      <c r="BE133" s="722">
        <v>23522</v>
      </c>
      <c r="BF133" s="722">
        <v>11467</v>
      </c>
      <c r="BG133" s="722">
        <v>5791</v>
      </c>
      <c r="BH133" s="722">
        <v>52592</v>
      </c>
      <c r="BI133" s="722">
        <v>5180</v>
      </c>
      <c r="BJ133" s="722">
        <v>1020</v>
      </c>
      <c r="BK133" s="722">
        <v>101</v>
      </c>
      <c r="BL133" s="722">
        <v>1811</v>
      </c>
      <c r="BM133" s="722" t="s">
        <v>176</v>
      </c>
      <c r="BN133" s="722" t="s">
        <v>176</v>
      </c>
      <c r="BO133" s="722">
        <v>48099</v>
      </c>
      <c r="BP133" s="722">
        <v>241323</v>
      </c>
      <c r="BQ133" s="722">
        <v>3642</v>
      </c>
      <c r="BR133" s="722">
        <v>-19</v>
      </c>
      <c r="BS133" s="722">
        <v>422</v>
      </c>
      <c r="BT133" s="722">
        <v>2895</v>
      </c>
      <c r="BU133" s="722">
        <v>314</v>
      </c>
      <c r="BV133" s="722">
        <v>22377</v>
      </c>
      <c r="BW133" s="722">
        <v>2757</v>
      </c>
      <c r="BX133" s="722">
        <v>176</v>
      </c>
      <c r="BY133" s="722">
        <v>6255</v>
      </c>
      <c r="BZ133" s="722">
        <v>26309</v>
      </c>
      <c r="CA133" s="722">
        <v>267631</v>
      </c>
      <c r="CB133" s="722" t="s">
        <v>176</v>
      </c>
      <c r="CC133" s="722">
        <v>267631</v>
      </c>
      <c r="CD133" s="722">
        <v>36744</v>
      </c>
      <c r="CE133" s="722">
        <v>230887</v>
      </c>
      <c r="CF133" s="722">
        <v>321985</v>
      </c>
    </row>
    <row r="134" spans="1:84" ht="12.75" customHeight="1">
      <c r="A134" s="723">
        <v>58</v>
      </c>
      <c r="B134" s="735" t="s">
        <v>2747</v>
      </c>
      <c r="C134" s="722">
        <v>52185</v>
      </c>
      <c r="D134" s="722">
        <v>40803</v>
      </c>
      <c r="E134" s="722">
        <v>8712</v>
      </c>
      <c r="F134" s="722">
        <v>470</v>
      </c>
      <c r="G134" s="722">
        <v>1805</v>
      </c>
      <c r="H134" s="722">
        <v>11</v>
      </c>
      <c r="I134" s="722">
        <v>354</v>
      </c>
      <c r="J134" s="722">
        <v>28</v>
      </c>
      <c r="K134" s="722">
        <v>77017</v>
      </c>
      <c r="L134" s="722">
        <v>10612</v>
      </c>
      <c r="M134" s="722">
        <v>3203</v>
      </c>
      <c r="N134" s="722">
        <v>26773</v>
      </c>
      <c r="O134" s="722">
        <v>117799</v>
      </c>
      <c r="P134" s="722">
        <v>322</v>
      </c>
      <c r="Q134" s="722">
        <v>67</v>
      </c>
      <c r="R134" s="722">
        <v>107271</v>
      </c>
      <c r="S134" s="722">
        <v>13713</v>
      </c>
      <c r="T134" s="722">
        <v>11583</v>
      </c>
      <c r="U134" s="722">
        <v>540</v>
      </c>
      <c r="V134" s="722">
        <v>3827</v>
      </c>
      <c r="W134" s="722">
        <v>33043</v>
      </c>
      <c r="X134" s="722">
        <v>28585</v>
      </c>
      <c r="Y134" s="722">
        <v>56535</v>
      </c>
      <c r="Z134" s="722">
        <v>1</v>
      </c>
      <c r="AA134" s="722">
        <v>2753</v>
      </c>
      <c r="AB134" s="722">
        <v>5236</v>
      </c>
      <c r="AC134" s="722" t="s">
        <v>176</v>
      </c>
      <c r="AD134" s="722">
        <v>102</v>
      </c>
      <c r="AE134" s="722" t="s">
        <v>176</v>
      </c>
      <c r="AF134" s="722" t="s">
        <v>176</v>
      </c>
      <c r="AG134" s="722" t="s">
        <v>176</v>
      </c>
      <c r="AH134" s="722">
        <v>4765</v>
      </c>
      <c r="AI134" s="722">
        <v>22807</v>
      </c>
      <c r="AJ134" s="722">
        <v>533123</v>
      </c>
      <c r="AK134" s="722">
        <v>53839</v>
      </c>
      <c r="AL134" s="722">
        <v>305</v>
      </c>
      <c r="AM134" s="722">
        <v>338863</v>
      </c>
      <c r="AN134" s="722">
        <v>982725</v>
      </c>
      <c r="AO134" s="722">
        <v>29537</v>
      </c>
      <c r="AP134" s="722">
        <v>469792</v>
      </c>
      <c r="AQ134" s="722">
        <v>18703</v>
      </c>
      <c r="AR134" s="722">
        <v>4427</v>
      </c>
      <c r="AS134" s="722">
        <v>711</v>
      </c>
      <c r="AT134" s="722">
        <v>27817</v>
      </c>
      <c r="AU134" s="722">
        <v>1871082</v>
      </c>
      <c r="AV134" s="722">
        <v>2404205</v>
      </c>
      <c r="AW134" s="722">
        <v>117199</v>
      </c>
      <c r="AX134" s="722">
        <v>2287009</v>
      </c>
      <c r="AY134" s="722">
        <v>161532</v>
      </c>
      <c r="AZ134" s="722">
        <v>2125477</v>
      </c>
      <c r="BA134" s="722">
        <v>2454829</v>
      </c>
      <c r="BB134" s="722">
        <v>96874</v>
      </c>
      <c r="BC134" s="722">
        <v>12770</v>
      </c>
      <c r="BD134" s="722">
        <v>451555</v>
      </c>
      <c r="BE134" s="722">
        <v>57897</v>
      </c>
      <c r="BF134" s="722">
        <v>2086</v>
      </c>
      <c r="BG134" s="722">
        <v>8475</v>
      </c>
      <c r="BH134" s="722">
        <v>25220</v>
      </c>
      <c r="BI134" s="722">
        <v>1863</v>
      </c>
      <c r="BJ134" s="722">
        <v>4794</v>
      </c>
      <c r="BK134" s="722">
        <v>6051</v>
      </c>
      <c r="BL134" s="722">
        <v>2346</v>
      </c>
      <c r="BM134" s="722" t="s">
        <v>176</v>
      </c>
      <c r="BN134" s="722">
        <v>165</v>
      </c>
      <c r="BO134" s="722">
        <v>22807</v>
      </c>
      <c r="BP134" s="722">
        <v>647289</v>
      </c>
      <c r="BQ134" s="722">
        <v>15050</v>
      </c>
      <c r="BR134" s="722">
        <v>12814</v>
      </c>
      <c r="BS134" s="722">
        <v>4501</v>
      </c>
      <c r="BT134" s="722">
        <v>767818</v>
      </c>
      <c r="BU134" s="722">
        <v>15302</v>
      </c>
      <c r="BV134" s="722">
        <v>165006</v>
      </c>
      <c r="BW134" s="722">
        <v>9955</v>
      </c>
      <c r="BX134" s="722">
        <v>1812</v>
      </c>
      <c r="BY134" s="722">
        <v>27817</v>
      </c>
      <c r="BZ134" s="722">
        <v>964440</v>
      </c>
      <c r="CA134" s="722">
        <v>1611729</v>
      </c>
      <c r="CB134" s="722">
        <v>7460</v>
      </c>
      <c r="CC134" s="722">
        <v>1604269</v>
      </c>
      <c r="CD134" s="722">
        <v>161532</v>
      </c>
      <c r="CE134" s="722">
        <v>1442737</v>
      </c>
      <c r="CF134" s="722">
        <v>1662353</v>
      </c>
    </row>
    <row r="135" spans="1:84">
      <c r="A135" s="723">
        <v>588</v>
      </c>
      <c r="B135" s="736" t="s">
        <v>2748</v>
      </c>
      <c r="C135" s="722">
        <v>44777</v>
      </c>
      <c r="D135" s="722">
        <v>34964</v>
      </c>
      <c r="E135" s="722">
        <v>7615</v>
      </c>
      <c r="F135" s="722">
        <v>386</v>
      </c>
      <c r="G135" s="722">
        <v>1434</v>
      </c>
      <c r="H135" s="722">
        <v>8</v>
      </c>
      <c r="I135" s="722">
        <v>344</v>
      </c>
      <c r="J135" s="722">
        <v>27</v>
      </c>
      <c r="K135" s="722">
        <v>75344</v>
      </c>
      <c r="L135" s="722">
        <v>10301</v>
      </c>
      <c r="M135" s="722">
        <v>3075</v>
      </c>
      <c r="N135" s="722">
        <v>26200</v>
      </c>
      <c r="O135" s="722">
        <v>115692</v>
      </c>
      <c r="P135" s="722">
        <v>299</v>
      </c>
      <c r="Q135" s="722">
        <v>50</v>
      </c>
      <c r="R135" s="722">
        <v>99441</v>
      </c>
      <c r="S135" s="722">
        <v>13231</v>
      </c>
      <c r="T135" s="722">
        <v>9981</v>
      </c>
      <c r="U135" s="722">
        <v>463</v>
      </c>
      <c r="V135" s="722">
        <v>3203</v>
      </c>
      <c r="W135" s="722">
        <v>32799</v>
      </c>
      <c r="X135" s="722">
        <v>28522</v>
      </c>
      <c r="Y135" s="722">
        <v>53981</v>
      </c>
      <c r="Z135" s="722" t="s">
        <v>176</v>
      </c>
      <c r="AA135" s="722">
        <v>2655</v>
      </c>
      <c r="AB135" s="722">
        <v>581</v>
      </c>
      <c r="AC135" s="722" t="s">
        <v>176</v>
      </c>
      <c r="AD135" s="722">
        <v>2</v>
      </c>
      <c r="AE135" s="722" t="s">
        <v>176</v>
      </c>
      <c r="AF135" s="722" t="s">
        <v>176</v>
      </c>
      <c r="AG135" s="722" t="s">
        <v>176</v>
      </c>
      <c r="AH135" s="722">
        <v>4687</v>
      </c>
      <c r="AI135" s="722">
        <v>16521</v>
      </c>
      <c r="AJ135" s="722">
        <v>508764</v>
      </c>
      <c r="AK135" s="722">
        <v>53839</v>
      </c>
      <c r="AL135" s="722">
        <v>153</v>
      </c>
      <c r="AM135" s="722">
        <v>298034</v>
      </c>
      <c r="AN135" s="722">
        <v>981542</v>
      </c>
      <c r="AO135" s="722">
        <v>28043</v>
      </c>
      <c r="AP135" s="722">
        <v>462662</v>
      </c>
      <c r="AQ135" s="722">
        <v>18185</v>
      </c>
      <c r="AR135" s="722">
        <v>4199</v>
      </c>
      <c r="AS135" s="722">
        <v>699</v>
      </c>
      <c r="AT135" s="722">
        <v>27691</v>
      </c>
      <c r="AU135" s="722">
        <v>1819663</v>
      </c>
      <c r="AV135" s="722">
        <v>2328426</v>
      </c>
      <c r="AW135" s="722">
        <v>114353</v>
      </c>
      <c r="AX135" s="722">
        <v>2214073</v>
      </c>
      <c r="AY135" s="722">
        <v>158203</v>
      </c>
      <c r="AZ135" s="722">
        <v>2055871</v>
      </c>
      <c r="BA135" s="722">
        <v>2372638</v>
      </c>
      <c r="BB135" s="722">
        <v>93285</v>
      </c>
      <c r="BC135" s="722">
        <v>12263</v>
      </c>
      <c r="BD135" s="722">
        <v>440668</v>
      </c>
      <c r="BE135" s="722">
        <v>53717</v>
      </c>
      <c r="BF135" s="722">
        <v>2021</v>
      </c>
      <c r="BG135" s="722">
        <v>8339</v>
      </c>
      <c r="BH135" s="722">
        <v>20100</v>
      </c>
      <c r="BI135" s="722">
        <v>708</v>
      </c>
      <c r="BJ135" s="722">
        <v>3563</v>
      </c>
      <c r="BK135" s="722">
        <v>1284</v>
      </c>
      <c r="BL135" s="722">
        <v>1455</v>
      </c>
      <c r="BM135" s="722" t="s">
        <v>176</v>
      </c>
      <c r="BN135" s="722">
        <v>156</v>
      </c>
      <c r="BO135" s="722">
        <v>16521</v>
      </c>
      <c r="BP135" s="722">
        <v>621037</v>
      </c>
      <c r="BQ135" s="722">
        <v>15044</v>
      </c>
      <c r="BR135" s="722">
        <v>277</v>
      </c>
      <c r="BS135" s="722">
        <v>2147</v>
      </c>
      <c r="BT135" s="722">
        <v>761046</v>
      </c>
      <c r="BU135" s="722">
        <v>15297</v>
      </c>
      <c r="BV135" s="722">
        <v>161687</v>
      </c>
      <c r="BW135" s="722">
        <v>7986</v>
      </c>
      <c r="BX135" s="722">
        <v>1812</v>
      </c>
      <c r="BY135" s="722">
        <v>27691</v>
      </c>
      <c r="BZ135" s="722">
        <v>937604</v>
      </c>
      <c r="CA135" s="722">
        <v>1558641</v>
      </c>
      <c r="CB135" s="722">
        <v>7370</v>
      </c>
      <c r="CC135" s="722">
        <v>1551271</v>
      </c>
      <c r="CD135" s="722">
        <v>158203</v>
      </c>
      <c r="CE135" s="722">
        <v>1393069</v>
      </c>
      <c r="CF135" s="722">
        <v>1602853</v>
      </c>
    </row>
    <row r="136" spans="1:84">
      <c r="A136" s="723">
        <v>589</v>
      </c>
      <c r="B136" s="736" t="s">
        <v>2749</v>
      </c>
      <c r="C136" s="722">
        <v>7407</v>
      </c>
      <c r="D136" s="722">
        <v>5840</v>
      </c>
      <c r="E136" s="722">
        <v>1097</v>
      </c>
      <c r="F136" s="722">
        <v>84</v>
      </c>
      <c r="G136" s="722">
        <v>371</v>
      </c>
      <c r="H136" s="722">
        <v>4</v>
      </c>
      <c r="I136" s="722">
        <v>10</v>
      </c>
      <c r="J136" s="722">
        <v>1</v>
      </c>
      <c r="K136" s="722">
        <v>1673</v>
      </c>
      <c r="L136" s="722">
        <v>311</v>
      </c>
      <c r="M136" s="722">
        <v>128</v>
      </c>
      <c r="N136" s="722">
        <v>573</v>
      </c>
      <c r="O136" s="722">
        <v>2107</v>
      </c>
      <c r="P136" s="722">
        <v>23</v>
      </c>
      <c r="Q136" s="722">
        <v>17</v>
      </c>
      <c r="R136" s="722">
        <v>7829</v>
      </c>
      <c r="S136" s="722">
        <v>482</v>
      </c>
      <c r="T136" s="722">
        <v>1602</v>
      </c>
      <c r="U136" s="722">
        <v>76</v>
      </c>
      <c r="V136" s="722">
        <v>625</v>
      </c>
      <c r="W136" s="722">
        <v>244</v>
      </c>
      <c r="X136" s="722">
        <v>63</v>
      </c>
      <c r="Y136" s="722">
        <v>2554</v>
      </c>
      <c r="Z136" s="722">
        <v>1</v>
      </c>
      <c r="AA136" s="722">
        <v>98</v>
      </c>
      <c r="AB136" s="722">
        <v>4654</v>
      </c>
      <c r="AC136" s="722" t="s">
        <v>176</v>
      </c>
      <c r="AD136" s="722">
        <v>100</v>
      </c>
      <c r="AE136" s="722" t="s">
        <v>176</v>
      </c>
      <c r="AF136" s="722" t="s">
        <v>176</v>
      </c>
      <c r="AG136" s="722" t="s">
        <v>176</v>
      </c>
      <c r="AH136" s="722">
        <v>78</v>
      </c>
      <c r="AI136" s="722">
        <v>6286</v>
      </c>
      <c r="AJ136" s="722">
        <v>24359</v>
      </c>
      <c r="AK136" s="722" t="s">
        <v>176</v>
      </c>
      <c r="AL136" s="722">
        <v>152</v>
      </c>
      <c r="AM136" s="722">
        <v>40829</v>
      </c>
      <c r="AN136" s="722">
        <v>1184</v>
      </c>
      <c r="AO136" s="722">
        <v>1494</v>
      </c>
      <c r="AP136" s="722">
        <v>7130</v>
      </c>
      <c r="AQ136" s="722">
        <v>517</v>
      </c>
      <c r="AR136" s="722">
        <v>228</v>
      </c>
      <c r="AS136" s="722">
        <v>13</v>
      </c>
      <c r="AT136" s="722">
        <v>126</v>
      </c>
      <c r="AU136" s="722">
        <v>51420</v>
      </c>
      <c r="AV136" s="722">
        <v>75779</v>
      </c>
      <c r="AW136" s="722">
        <v>2846</v>
      </c>
      <c r="AX136" s="722">
        <v>72934</v>
      </c>
      <c r="AY136" s="722">
        <v>3328</v>
      </c>
      <c r="AZ136" s="722">
        <v>69606</v>
      </c>
      <c r="BA136" s="722">
        <v>82191</v>
      </c>
      <c r="BB136" s="722">
        <v>3590</v>
      </c>
      <c r="BC136" s="722">
        <v>507</v>
      </c>
      <c r="BD136" s="722">
        <v>10887</v>
      </c>
      <c r="BE136" s="722">
        <v>4180</v>
      </c>
      <c r="BF136" s="722">
        <v>66</v>
      </c>
      <c r="BG136" s="722">
        <v>136</v>
      </c>
      <c r="BH136" s="722">
        <v>5119</v>
      </c>
      <c r="BI136" s="722">
        <v>1154</v>
      </c>
      <c r="BJ136" s="722">
        <v>1231</v>
      </c>
      <c r="BK136" s="722">
        <v>4767</v>
      </c>
      <c r="BL136" s="722">
        <v>890</v>
      </c>
      <c r="BM136" s="722" t="s">
        <v>176</v>
      </c>
      <c r="BN136" s="722">
        <v>9</v>
      </c>
      <c r="BO136" s="722">
        <v>6286</v>
      </c>
      <c r="BP136" s="722">
        <v>26252</v>
      </c>
      <c r="BQ136" s="722">
        <v>6</v>
      </c>
      <c r="BR136" s="722">
        <v>12538</v>
      </c>
      <c r="BS136" s="722">
        <v>2355</v>
      </c>
      <c r="BT136" s="722">
        <v>6771</v>
      </c>
      <c r="BU136" s="722">
        <v>5</v>
      </c>
      <c r="BV136" s="722">
        <v>3319</v>
      </c>
      <c r="BW136" s="722">
        <v>1969</v>
      </c>
      <c r="BX136" s="722" t="s">
        <v>176</v>
      </c>
      <c r="BY136" s="722">
        <v>126</v>
      </c>
      <c r="BZ136" s="722">
        <v>26836</v>
      </c>
      <c r="CA136" s="722">
        <v>53088</v>
      </c>
      <c r="CB136" s="722">
        <v>91</v>
      </c>
      <c r="CC136" s="722">
        <v>52996</v>
      </c>
      <c r="CD136" s="722">
        <v>3328</v>
      </c>
      <c r="CE136" s="722">
        <v>49668</v>
      </c>
      <c r="CF136" s="722">
        <v>59500</v>
      </c>
    </row>
    <row r="137" spans="1:84" ht="33.75" customHeight="1">
      <c r="A137" s="726">
        <v>6</v>
      </c>
      <c r="B137" s="734" t="s">
        <v>557</v>
      </c>
      <c r="C137" s="722" t="s">
        <v>176</v>
      </c>
      <c r="D137" s="722" t="s">
        <v>176</v>
      </c>
      <c r="E137" s="722" t="s">
        <v>176</v>
      </c>
      <c r="F137" s="722" t="s">
        <v>176</v>
      </c>
      <c r="G137" s="722" t="s">
        <v>176</v>
      </c>
      <c r="H137" s="722" t="s">
        <v>176</v>
      </c>
      <c r="I137" s="722" t="s">
        <v>176</v>
      </c>
      <c r="J137" s="722" t="s">
        <v>176</v>
      </c>
      <c r="K137" s="722">
        <v>306</v>
      </c>
      <c r="L137" s="722" t="s">
        <v>176</v>
      </c>
      <c r="M137" s="722" t="s">
        <v>176</v>
      </c>
      <c r="N137" s="722" t="s">
        <v>176</v>
      </c>
      <c r="O137" s="722" t="s">
        <v>176</v>
      </c>
      <c r="P137" s="722" t="s">
        <v>176</v>
      </c>
      <c r="Q137" s="722" t="s">
        <v>176</v>
      </c>
      <c r="R137" s="722" t="s">
        <v>176</v>
      </c>
      <c r="S137" s="722">
        <v>8543</v>
      </c>
      <c r="T137" s="722">
        <v>1085</v>
      </c>
      <c r="U137" s="722" t="s">
        <v>176</v>
      </c>
      <c r="V137" s="722">
        <v>11094</v>
      </c>
      <c r="W137" s="722">
        <v>417</v>
      </c>
      <c r="X137" s="722" t="s">
        <v>176</v>
      </c>
      <c r="Y137" s="722" t="s">
        <v>176</v>
      </c>
      <c r="Z137" s="722">
        <v>641</v>
      </c>
      <c r="AA137" s="722">
        <v>49357655</v>
      </c>
      <c r="AB137" s="722" t="s">
        <v>176</v>
      </c>
      <c r="AC137" s="722">
        <v>813</v>
      </c>
      <c r="AD137" s="722" t="s">
        <v>176</v>
      </c>
      <c r="AE137" s="722" t="s">
        <v>176</v>
      </c>
      <c r="AF137" s="722" t="s">
        <v>176</v>
      </c>
      <c r="AG137" s="722" t="s">
        <v>176</v>
      </c>
      <c r="AH137" s="722">
        <v>8821088</v>
      </c>
      <c r="AI137" s="722">
        <v>45038864</v>
      </c>
      <c r="AJ137" s="722">
        <v>13162779</v>
      </c>
      <c r="AK137" s="722">
        <v>521202</v>
      </c>
      <c r="AL137" s="722">
        <v>32522</v>
      </c>
      <c r="AM137" s="722">
        <v>880820</v>
      </c>
      <c r="AN137" s="722" t="s">
        <v>176</v>
      </c>
      <c r="AO137" s="722" t="s">
        <v>176</v>
      </c>
      <c r="AP137" s="722" t="s">
        <v>176</v>
      </c>
      <c r="AQ137" s="722">
        <v>16406</v>
      </c>
      <c r="AR137" s="722">
        <v>4004</v>
      </c>
      <c r="AS137" s="722">
        <v>15092902</v>
      </c>
      <c r="AT137" s="722">
        <v>388609</v>
      </c>
      <c r="AU137" s="722">
        <v>16159244</v>
      </c>
      <c r="AV137" s="722">
        <v>29322023</v>
      </c>
      <c r="AW137" s="722">
        <v>6143362</v>
      </c>
      <c r="AX137" s="722">
        <v>23178663</v>
      </c>
      <c r="AY137" s="722">
        <v>56164556</v>
      </c>
      <c r="AZ137" s="722">
        <v>-32985895</v>
      </c>
      <c r="BA137" s="722">
        <v>74749496</v>
      </c>
      <c r="BB137" s="722">
        <v>104382422</v>
      </c>
      <c r="BC137" s="722" t="s">
        <v>176</v>
      </c>
      <c r="BD137" s="722" t="s">
        <v>176</v>
      </c>
      <c r="BE137" s="722">
        <v>362963</v>
      </c>
      <c r="BF137" s="722">
        <v>11839</v>
      </c>
      <c r="BG137" s="722">
        <v>25917</v>
      </c>
      <c r="BH137" s="722">
        <v>97796025</v>
      </c>
      <c r="BI137" s="722">
        <v>469661</v>
      </c>
      <c r="BJ137" s="722">
        <v>153868</v>
      </c>
      <c r="BK137" s="722">
        <v>197000</v>
      </c>
      <c r="BL137" s="722">
        <v>239220</v>
      </c>
      <c r="BM137" s="722" t="s">
        <v>176</v>
      </c>
      <c r="BN137" s="722">
        <v>1731607</v>
      </c>
      <c r="BO137" s="722">
        <v>45038864</v>
      </c>
      <c r="BP137" s="722">
        <v>160331660</v>
      </c>
      <c r="BQ137" s="722">
        <v>289744</v>
      </c>
      <c r="BR137" s="722">
        <v>55982</v>
      </c>
      <c r="BS137" s="722">
        <v>351614</v>
      </c>
      <c r="BT137" s="722" t="s">
        <v>176</v>
      </c>
      <c r="BU137" s="722" t="s">
        <v>176</v>
      </c>
      <c r="BV137" s="722">
        <v>3151433</v>
      </c>
      <c r="BW137" s="722">
        <v>9480</v>
      </c>
      <c r="BX137" s="722">
        <v>20346274</v>
      </c>
      <c r="BY137" s="722">
        <v>388609</v>
      </c>
      <c r="BZ137" s="722">
        <v>23815918</v>
      </c>
      <c r="CA137" s="722">
        <v>184147578</v>
      </c>
      <c r="CB137" s="722">
        <v>7583755</v>
      </c>
      <c r="CC137" s="722">
        <v>176563826</v>
      </c>
      <c r="CD137" s="722">
        <v>56164556</v>
      </c>
      <c r="CE137" s="722">
        <v>120399268</v>
      </c>
      <c r="CF137" s="722">
        <v>229575051</v>
      </c>
    </row>
    <row r="138" spans="1:84" ht="15.75" customHeight="1">
      <c r="A138" s="723">
        <v>61</v>
      </c>
      <c r="B138" s="735" t="s">
        <v>1058</v>
      </c>
      <c r="C138" s="722" t="s">
        <v>176</v>
      </c>
      <c r="D138" s="722" t="s">
        <v>176</v>
      </c>
      <c r="E138" s="722" t="s">
        <v>176</v>
      </c>
      <c r="F138" s="722" t="s">
        <v>176</v>
      </c>
      <c r="G138" s="722" t="s">
        <v>176</v>
      </c>
      <c r="H138" s="722" t="s">
        <v>176</v>
      </c>
      <c r="I138" s="722" t="s">
        <v>176</v>
      </c>
      <c r="J138" s="722" t="s">
        <v>176</v>
      </c>
      <c r="K138" s="722">
        <v>306</v>
      </c>
      <c r="L138" s="722" t="s">
        <v>176</v>
      </c>
      <c r="M138" s="722" t="s">
        <v>176</v>
      </c>
      <c r="N138" s="722" t="s">
        <v>176</v>
      </c>
      <c r="O138" s="722" t="s">
        <v>176</v>
      </c>
      <c r="P138" s="722" t="s">
        <v>176</v>
      </c>
      <c r="Q138" s="722" t="s">
        <v>176</v>
      </c>
      <c r="R138" s="722" t="s">
        <v>176</v>
      </c>
      <c r="S138" s="722">
        <v>8543</v>
      </c>
      <c r="T138" s="722">
        <v>1085</v>
      </c>
      <c r="U138" s="722" t="s">
        <v>176</v>
      </c>
      <c r="V138" s="722">
        <v>11094</v>
      </c>
      <c r="W138" s="722">
        <v>417</v>
      </c>
      <c r="X138" s="722" t="s">
        <v>176</v>
      </c>
      <c r="Y138" s="722" t="s">
        <v>176</v>
      </c>
      <c r="Z138" s="722">
        <v>641</v>
      </c>
      <c r="AA138" s="722">
        <v>49357655</v>
      </c>
      <c r="AB138" s="722" t="s">
        <v>176</v>
      </c>
      <c r="AC138" s="722">
        <v>813</v>
      </c>
      <c r="AD138" s="722" t="s">
        <v>176</v>
      </c>
      <c r="AE138" s="722" t="s">
        <v>176</v>
      </c>
      <c r="AF138" s="722" t="s">
        <v>176</v>
      </c>
      <c r="AG138" s="722" t="s">
        <v>176</v>
      </c>
      <c r="AH138" s="722">
        <v>8821088</v>
      </c>
      <c r="AI138" s="722">
        <v>45038864</v>
      </c>
      <c r="AJ138" s="722">
        <v>13162779</v>
      </c>
      <c r="AK138" s="722">
        <v>521202</v>
      </c>
      <c r="AL138" s="722">
        <v>32522</v>
      </c>
      <c r="AM138" s="722">
        <v>880820</v>
      </c>
      <c r="AN138" s="722" t="s">
        <v>176</v>
      </c>
      <c r="AO138" s="722" t="s">
        <v>176</v>
      </c>
      <c r="AP138" s="722" t="s">
        <v>176</v>
      </c>
      <c r="AQ138" s="722">
        <v>16406</v>
      </c>
      <c r="AR138" s="722">
        <v>4004</v>
      </c>
      <c r="AS138" s="722">
        <v>15092902</v>
      </c>
      <c r="AT138" s="722">
        <v>388609</v>
      </c>
      <c r="AU138" s="722">
        <v>16159244</v>
      </c>
      <c r="AV138" s="722">
        <v>29322023</v>
      </c>
      <c r="AW138" s="722">
        <v>6143362</v>
      </c>
      <c r="AX138" s="722">
        <v>23178663</v>
      </c>
      <c r="AY138" s="722">
        <v>56164556</v>
      </c>
      <c r="AZ138" s="722">
        <v>-32985895</v>
      </c>
      <c r="BA138" s="722">
        <v>74749496</v>
      </c>
      <c r="BB138" s="722">
        <v>104382422</v>
      </c>
      <c r="BC138" s="722" t="s">
        <v>176</v>
      </c>
      <c r="BD138" s="722" t="s">
        <v>176</v>
      </c>
      <c r="BE138" s="722">
        <v>362963</v>
      </c>
      <c r="BF138" s="722">
        <v>11839</v>
      </c>
      <c r="BG138" s="722">
        <v>25917</v>
      </c>
      <c r="BH138" s="722">
        <v>97796025</v>
      </c>
      <c r="BI138" s="722">
        <v>469661</v>
      </c>
      <c r="BJ138" s="722">
        <v>153868</v>
      </c>
      <c r="BK138" s="722">
        <v>197000</v>
      </c>
      <c r="BL138" s="722">
        <v>239220</v>
      </c>
      <c r="BM138" s="722" t="s">
        <v>176</v>
      </c>
      <c r="BN138" s="722">
        <v>1731607</v>
      </c>
      <c r="BO138" s="722">
        <v>45038864</v>
      </c>
      <c r="BP138" s="722">
        <v>160331660</v>
      </c>
      <c r="BQ138" s="722">
        <v>289744</v>
      </c>
      <c r="BR138" s="722">
        <v>55982</v>
      </c>
      <c r="BS138" s="722">
        <v>351614</v>
      </c>
      <c r="BT138" s="722" t="s">
        <v>176</v>
      </c>
      <c r="BU138" s="722" t="s">
        <v>176</v>
      </c>
      <c r="BV138" s="722">
        <v>3151433</v>
      </c>
      <c r="BW138" s="722">
        <v>9480</v>
      </c>
      <c r="BX138" s="722">
        <v>20346274</v>
      </c>
      <c r="BY138" s="722">
        <v>388609</v>
      </c>
      <c r="BZ138" s="722">
        <v>23815918</v>
      </c>
      <c r="CA138" s="722">
        <v>184147578</v>
      </c>
      <c r="CB138" s="722">
        <v>7583755</v>
      </c>
      <c r="CC138" s="722">
        <v>176563826</v>
      </c>
      <c r="CD138" s="722">
        <v>56164556</v>
      </c>
      <c r="CE138" s="722">
        <v>120399268</v>
      </c>
      <c r="CF138" s="722">
        <v>229575051</v>
      </c>
    </row>
    <row r="139" spans="1:84">
      <c r="A139" s="723">
        <v>611</v>
      </c>
      <c r="B139" s="729" t="s">
        <v>559</v>
      </c>
      <c r="C139" s="722" t="s">
        <v>176</v>
      </c>
      <c r="D139" s="722" t="s">
        <v>176</v>
      </c>
      <c r="E139" s="722" t="s">
        <v>176</v>
      </c>
      <c r="F139" s="722" t="s">
        <v>176</v>
      </c>
      <c r="G139" s="722" t="s">
        <v>176</v>
      </c>
      <c r="H139" s="722" t="s">
        <v>176</v>
      </c>
      <c r="I139" s="722" t="s">
        <v>176</v>
      </c>
      <c r="J139" s="722" t="s">
        <v>176</v>
      </c>
      <c r="K139" s="722" t="s">
        <v>176</v>
      </c>
      <c r="L139" s="722" t="s">
        <v>176</v>
      </c>
      <c r="M139" s="722" t="s">
        <v>176</v>
      </c>
      <c r="N139" s="722" t="s">
        <v>176</v>
      </c>
      <c r="O139" s="722" t="s">
        <v>176</v>
      </c>
      <c r="P139" s="722" t="s">
        <v>176</v>
      </c>
      <c r="Q139" s="722" t="s">
        <v>176</v>
      </c>
      <c r="R139" s="722" t="s">
        <v>176</v>
      </c>
      <c r="S139" s="722" t="s">
        <v>176</v>
      </c>
      <c r="T139" s="722" t="s">
        <v>176</v>
      </c>
      <c r="U139" s="722" t="s">
        <v>176</v>
      </c>
      <c r="V139" s="722" t="s">
        <v>176</v>
      </c>
      <c r="W139" s="722" t="s">
        <v>176</v>
      </c>
      <c r="X139" s="722" t="s">
        <v>176</v>
      </c>
      <c r="Y139" s="722" t="s">
        <v>176</v>
      </c>
      <c r="Z139" s="722" t="s">
        <v>176</v>
      </c>
      <c r="AA139" s="722">
        <v>49357655</v>
      </c>
      <c r="AB139" s="722" t="s">
        <v>176</v>
      </c>
      <c r="AC139" s="722">
        <v>18</v>
      </c>
      <c r="AD139" s="722" t="s">
        <v>176</v>
      </c>
      <c r="AE139" s="722" t="s">
        <v>176</v>
      </c>
      <c r="AF139" s="722" t="s">
        <v>176</v>
      </c>
      <c r="AG139" s="722" t="s">
        <v>176</v>
      </c>
      <c r="AH139" s="722">
        <v>307000</v>
      </c>
      <c r="AI139" s="722">
        <v>44856964</v>
      </c>
      <c r="AJ139" s="722">
        <v>4807708</v>
      </c>
      <c r="AK139" s="722">
        <v>100</v>
      </c>
      <c r="AL139" s="722" t="s">
        <v>176</v>
      </c>
      <c r="AM139" s="722" t="s">
        <v>176</v>
      </c>
      <c r="AN139" s="722" t="s">
        <v>176</v>
      </c>
      <c r="AO139" s="722" t="s">
        <v>176</v>
      </c>
      <c r="AP139" s="722" t="s">
        <v>176</v>
      </c>
      <c r="AQ139" s="722">
        <v>16406</v>
      </c>
      <c r="AR139" s="722">
        <v>4004</v>
      </c>
      <c r="AS139" s="722">
        <v>3353</v>
      </c>
      <c r="AT139" s="722">
        <v>23957</v>
      </c>
      <c r="AU139" s="722">
        <v>-95</v>
      </c>
      <c r="AV139" s="722">
        <v>4807613</v>
      </c>
      <c r="AW139" s="722" t="s">
        <v>176</v>
      </c>
      <c r="AX139" s="722">
        <v>4807616</v>
      </c>
      <c r="AY139" s="722">
        <v>56042064</v>
      </c>
      <c r="AZ139" s="722">
        <v>-51234452</v>
      </c>
      <c r="BA139" s="722">
        <v>49688534</v>
      </c>
      <c r="BB139" s="722">
        <v>104382422</v>
      </c>
      <c r="BC139" s="722" t="s">
        <v>176</v>
      </c>
      <c r="BD139" s="722" t="s">
        <v>176</v>
      </c>
      <c r="BE139" s="722">
        <v>251792</v>
      </c>
      <c r="BF139" s="722" t="s">
        <v>176</v>
      </c>
      <c r="BG139" s="722">
        <v>25207</v>
      </c>
      <c r="BH139" s="722">
        <v>97796025</v>
      </c>
      <c r="BI139" s="722">
        <v>260550</v>
      </c>
      <c r="BJ139" s="722">
        <v>14</v>
      </c>
      <c r="BK139" s="722">
        <v>57</v>
      </c>
      <c r="BL139" s="722" t="s">
        <v>176</v>
      </c>
      <c r="BM139" s="722" t="s">
        <v>176</v>
      </c>
      <c r="BN139" s="722" t="s">
        <v>176</v>
      </c>
      <c r="BO139" s="722">
        <v>44856964</v>
      </c>
      <c r="BP139" s="722">
        <v>157859103</v>
      </c>
      <c r="BQ139" s="722">
        <v>192</v>
      </c>
      <c r="BR139" s="722" t="s">
        <v>176</v>
      </c>
      <c r="BS139" s="722" t="s">
        <v>176</v>
      </c>
      <c r="BT139" s="722" t="s">
        <v>176</v>
      </c>
      <c r="BU139" s="722" t="s">
        <v>176</v>
      </c>
      <c r="BV139" s="722">
        <v>3126754</v>
      </c>
      <c r="BW139" s="722" t="s">
        <v>176</v>
      </c>
      <c r="BX139" s="722">
        <v>3309</v>
      </c>
      <c r="BY139" s="722">
        <v>23957</v>
      </c>
      <c r="BZ139" s="722">
        <v>3106299</v>
      </c>
      <c r="CA139" s="722">
        <v>160965402</v>
      </c>
      <c r="CB139" s="722">
        <v>25207</v>
      </c>
      <c r="CC139" s="722">
        <v>160940198</v>
      </c>
      <c r="CD139" s="722">
        <v>56042064</v>
      </c>
      <c r="CE139" s="722">
        <v>104898130</v>
      </c>
      <c r="CF139" s="722">
        <v>205846323</v>
      </c>
    </row>
    <row r="140" spans="1:84">
      <c r="A140" s="723">
        <v>612</v>
      </c>
      <c r="B140" s="736" t="s">
        <v>560</v>
      </c>
      <c r="C140" s="722" t="s">
        <v>176</v>
      </c>
      <c r="D140" s="722" t="s">
        <v>176</v>
      </c>
      <c r="E140" s="722" t="s">
        <v>176</v>
      </c>
      <c r="F140" s="722" t="s">
        <v>176</v>
      </c>
      <c r="G140" s="722" t="s">
        <v>176</v>
      </c>
      <c r="H140" s="722" t="s">
        <v>176</v>
      </c>
      <c r="I140" s="722" t="s">
        <v>176</v>
      </c>
      <c r="J140" s="722" t="s">
        <v>176</v>
      </c>
      <c r="K140" s="722">
        <v>306</v>
      </c>
      <c r="L140" s="722" t="s">
        <v>176</v>
      </c>
      <c r="M140" s="722" t="s">
        <v>176</v>
      </c>
      <c r="N140" s="722" t="s">
        <v>176</v>
      </c>
      <c r="O140" s="722" t="s">
        <v>176</v>
      </c>
      <c r="P140" s="722" t="s">
        <v>176</v>
      </c>
      <c r="Q140" s="722" t="s">
        <v>176</v>
      </c>
      <c r="R140" s="722" t="s">
        <v>176</v>
      </c>
      <c r="S140" s="722">
        <v>8543</v>
      </c>
      <c r="T140" s="722">
        <v>1085</v>
      </c>
      <c r="U140" s="722" t="s">
        <v>176</v>
      </c>
      <c r="V140" s="722">
        <v>11094</v>
      </c>
      <c r="W140" s="722">
        <v>417</v>
      </c>
      <c r="X140" s="722" t="s">
        <v>176</v>
      </c>
      <c r="Y140" s="722" t="s">
        <v>176</v>
      </c>
      <c r="Z140" s="722">
        <v>641</v>
      </c>
      <c r="AA140" s="722" t="s">
        <v>176</v>
      </c>
      <c r="AB140" s="722" t="s">
        <v>176</v>
      </c>
      <c r="AC140" s="722">
        <v>795</v>
      </c>
      <c r="AD140" s="722" t="s">
        <v>176</v>
      </c>
      <c r="AE140" s="722" t="s">
        <v>176</v>
      </c>
      <c r="AF140" s="722" t="s">
        <v>176</v>
      </c>
      <c r="AG140" s="722" t="s">
        <v>176</v>
      </c>
      <c r="AH140" s="722">
        <v>8510475</v>
      </c>
      <c r="AI140" s="722">
        <v>181899</v>
      </c>
      <c r="AJ140" s="722">
        <v>8351458</v>
      </c>
      <c r="AK140" s="722">
        <v>521102</v>
      </c>
      <c r="AL140" s="722">
        <v>32522</v>
      </c>
      <c r="AM140" s="722">
        <v>880820</v>
      </c>
      <c r="AN140" s="722" t="s">
        <v>176</v>
      </c>
      <c r="AO140" s="722" t="s">
        <v>176</v>
      </c>
      <c r="AP140" s="722" t="s">
        <v>176</v>
      </c>
      <c r="AQ140" s="722" t="s">
        <v>176</v>
      </c>
      <c r="AR140" s="722" t="s">
        <v>176</v>
      </c>
      <c r="AS140" s="722">
        <v>15026340</v>
      </c>
      <c r="AT140" s="722">
        <v>364652</v>
      </c>
      <c r="AU140" s="722">
        <v>16096129</v>
      </c>
      <c r="AV140" s="722">
        <v>24447587</v>
      </c>
      <c r="AW140" s="722">
        <v>6143362</v>
      </c>
      <c r="AX140" s="722">
        <v>18304231</v>
      </c>
      <c r="AY140" s="722">
        <v>122492</v>
      </c>
      <c r="AZ140" s="722">
        <v>18181740</v>
      </c>
      <c r="BA140" s="722">
        <v>24994138</v>
      </c>
      <c r="BB140" s="722" t="s">
        <v>176</v>
      </c>
      <c r="BC140" s="722" t="s">
        <v>176</v>
      </c>
      <c r="BD140" s="722" t="s">
        <v>176</v>
      </c>
      <c r="BE140" s="722">
        <v>111172</v>
      </c>
      <c r="BF140" s="722">
        <v>11839</v>
      </c>
      <c r="BG140" s="722">
        <v>710</v>
      </c>
      <c r="BH140" s="722" t="s">
        <v>176</v>
      </c>
      <c r="BI140" s="722">
        <v>209110</v>
      </c>
      <c r="BJ140" s="722">
        <v>153854</v>
      </c>
      <c r="BK140" s="722">
        <v>196944</v>
      </c>
      <c r="BL140" s="722">
        <v>239220</v>
      </c>
      <c r="BM140" s="722" t="s">
        <v>176</v>
      </c>
      <c r="BN140" s="722">
        <v>1731607</v>
      </c>
      <c r="BO140" s="722">
        <v>181899</v>
      </c>
      <c r="BP140" s="722">
        <v>2472558</v>
      </c>
      <c r="BQ140" s="722">
        <v>289552</v>
      </c>
      <c r="BR140" s="722">
        <v>55982</v>
      </c>
      <c r="BS140" s="722">
        <v>351614</v>
      </c>
      <c r="BT140" s="722" t="s">
        <v>176</v>
      </c>
      <c r="BU140" s="722" t="s">
        <v>176</v>
      </c>
      <c r="BV140" s="722">
        <v>24678</v>
      </c>
      <c r="BW140" s="722">
        <v>9480</v>
      </c>
      <c r="BX140" s="722">
        <v>20342965</v>
      </c>
      <c r="BY140" s="722">
        <v>364652</v>
      </c>
      <c r="BZ140" s="722">
        <v>20709619</v>
      </c>
      <c r="CA140" s="722">
        <v>23182177</v>
      </c>
      <c r="CB140" s="722">
        <v>7558549</v>
      </c>
      <c r="CC140" s="722">
        <v>15623636</v>
      </c>
      <c r="CD140" s="722">
        <v>122492</v>
      </c>
      <c r="CE140" s="722">
        <v>15501145</v>
      </c>
      <c r="CF140" s="722">
        <v>23728728</v>
      </c>
    </row>
    <row r="141" spans="1:84">
      <c r="A141" s="723">
        <v>613</v>
      </c>
      <c r="B141" s="736" t="s">
        <v>2518</v>
      </c>
      <c r="C141" s="722" t="s">
        <v>176</v>
      </c>
      <c r="D141" s="722" t="s">
        <v>176</v>
      </c>
      <c r="E141" s="722" t="s">
        <v>176</v>
      </c>
      <c r="F141" s="722" t="s">
        <v>176</v>
      </c>
      <c r="G141" s="722" t="s">
        <v>176</v>
      </c>
      <c r="H141" s="722" t="s">
        <v>176</v>
      </c>
      <c r="I141" s="722" t="s">
        <v>176</v>
      </c>
      <c r="J141" s="722" t="s">
        <v>176</v>
      </c>
      <c r="K141" s="722" t="s">
        <v>176</v>
      </c>
      <c r="L141" s="722" t="s">
        <v>176</v>
      </c>
      <c r="M141" s="722" t="s">
        <v>176</v>
      </c>
      <c r="N141" s="722" t="s">
        <v>176</v>
      </c>
      <c r="O141" s="722" t="s">
        <v>176</v>
      </c>
      <c r="P141" s="722" t="s">
        <v>176</v>
      </c>
      <c r="Q141" s="722" t="s">
        <v>176</v>
      </c>
      <c r="R141" s="722" t="s">
        <v>176</v>
      </c>
      <c r="S141" s="722" t="s">
        <v>176</v>
      </c>
      <c r="T141" s="722" t="s">
        <v>176</v>
      </c>
      <c r="U141" s="722" t="s">
        <v>176</v>
      </c>
      <c r="V141" s="722" t="s">
        <v>176</v>
      </c>
      <c r="W141" s="722" t="s">
        <v>176</v>
      </c>
      <c r="X141" s="722" t="s">
        <v>176</v>
      </c>
      <c r="Y141" s="722" t="s">
        <v>176</v>
      </c>
      <c r="Z141" s="722" t="s">
        <v>176</v>
      </c>
      <c r="AA141" s="722" t="s">
        <v>176</v>
      </c>
      <c r="AB141" s="722" t="s">
        <v>176</v>
      </c>
      <c r="AC141" s="722" t="s">
        <v>176</v>
      </c>
      <c r="AD141" s="722" t="s">
        <v>176</v>
      </c>
      <c r="AE141" s="722" t="s">
        <v>176</v>
      </c>
      <c r="AF141" s="722" t="s">
        <v>176</v>
      </c>
      <c r="AG141" s="722" t="s">
        <v>176</v>
      </c>
      <c r="AH141" s="722">
        <v>3614</v>
      </c>
      <c r="AI141" s="722" t="s">
        <v>176</v>
      </c>
      <c r="AJ141" s="722">
        <v>3614</v>
      </c>
      <c r="AK141" s="722" t="s">
        <v>176</v>
      </c>
      <c r="AL141" s="722" t="s">
        <v>176</v>
      </c>
      <c r="AM141" s="722" t="s">
        <v>176</v>
      </c>
      <c r="AN141" s="722" t="s">
        <v>176</v>
      </c>
      <c r="AO141" s="722" t="s">
        <v>176</v>
      </c>
      <c r="AP141" s="722" t="s">
        <v>176</v>
      </c>
      <c r="AQ141" s="722" t="s">
        <v>176</v>
      </c>
      <c r="AR141" s="722" t="s">
        <v>176</v>
      </c>
      <c r="AS141" s="722">
        <v>63210</v>
      </c>
      <c r="AT141" s="722" t="s">
        <v>176</v>
      </c>
      <c r="AU141" s="722">
        <v>63210</v>
      </c>
      <c r="AV141" s="722">
        <v>66824</v>
      </c>
      <c r="AW141" s="722" t="s">
        <v>176</v>
      </c>
      <c r="AX141" s="722">
        <v>66824</v>
      </c>
      <c r="AY141" s="722" t="s">
        <v>176</v>
      </c>
      <c r="AZ141" s="722">
        <v>66824</v>
      </c>
      <c r="BA141" s="722">
        <v>66824</v>
      </c>
      <c r="BB141" s="722" t="s">
        <v>176</v>
      </c>
      <c r="BC141" s="722" t="s">
        <v>176</v>
      </c>
      <c r="BD141" s="722" t="s">
        <v>176</v>
      </c>
      <c r="BE141" s="722" t="s">
        <v>176</v>
      </c>
      <c r="BF141" s="722" t="s">
        <v>176</v>
      </c>
      <c r="BG141" s="722" t="s">
        <v>176</v>
      </c>
      <c r="BH141" s="722" t="s">
        <v>176</v>
      </c>
      <c r="BI141" s="722" t="s">
        <v>176</v>
      </c>
      <c r="BJ141" s="722" t="s">
        <v>176</v>
      </c>
      <c r="BK141" s="722" t="s">
        <v>176</v>
      </c>
      <c r="BL141" s="722" t="s">
        <v>176</v>
      </c>
      <c r="BM141" s="722" t="s">
        <v>176</v>
      </c>
      <c r="BN141" s="722" t="s">
        <v>176</v>
      </c>
      <c r="BO141" s="722" t="s">
        <v>176</v>
      </c>
      <c r="BP141" s="722" t="s">
        <v>176</v>
      </c>
      <c r="BQ141" s="722" t="s">
        <v>176</v>
      </c>
      <c r="BR141" s="722" t="s">
        <v>176</v>
      </c>
      <c r="BS141" s="722" t="s">
        <v>176</v>
      </c>
      <c r="BT141" s="722" t="s">
        <v>176</v>
      </c>
      <c r="BU141" s="722" t="s">
        <v>176</v>
      </c>
      <c r="BV141" s="722" t="s">
        <v>176</v>
      </c>
      <c r="BW141" s="722" t="s">
        <v>176</v>
      </c>
      <c r="BX141" s="722" t="s">
        <v>176</v>
      </c>
      <c r="BY141" s="722" t="s">
        <v>176</v>
      </c>
      <c r="BZ141" s="722" t="s">
        <v>176</v>
      </c>
      <c r="CA141" s="722" t="s">
        <v>176</v>
      </c>
      <c r="CB141" s="722" t="s">
        <v>176</v>
      </c>
      <c r="CC141" s="722" t="s">
        <v>176</v>
      </c>
      <c r="CD141" s="722" t="s">
        <v>176</v>
      </c>
      <c r="CE141" s="722" t="s">
        <v>176</v>
      </c>
      <c r="CF141" s="722" t="s">
        <v>176</v>
      </c>
    </row>
    <row r="142" spans="1:84" ht="34.5" customHeight="1">
      <c r="A142" s="726">
        <v>10000</v>
      </c>
      <c r="B142" s="734" t="s">
        <v>2750</v>
      </c>
      <c r="C142" s="722">
        <v>73826718</v>
      </c>
      <c r="D142" s="722">
        <v>53809809</v>
      </c>
      <c r="E142" s="722">
        <v>9141240</v>
      </c>
      <c r="F142" s="722">
        <v>2539797</v>
      </c>
      <c r="G142" s="722">
        <v>5806027</v>
      </c>
      <c r="H142" s="722">
        <v>882261</v>
      </c>
      <c r="I142" s="722">
        <v>1418054</v>
      </c>
      <c r="J142" s="722">
        <v>229529</v>
      </c>
      <c r="K142" s="722">
        <v>5069943</v>
      </c>
      <c r="L142" s="722">
        <v>3714799</v>
      </c>
      <c r="M142" s="722">
        <v>1774097</v>
      </c>
      <c r="N142" s="722">
        <v>4372862</v>
      </c>
      <c r="O142" s="722">
        <v>8764692</v>
      </c>
      <c r="P142" s="722">
        <v>853738</v>
      </c>
      <c r="Q142" s="722">
        <v>782263</v>
      </c>
      <c r="R142" s="722">
        <v>26640433</v>
      </c>
      <c r="S142" s="722">
        <v>2555612</v>
      </c>
      <c r="T142" s="722">
        <v>3516778</v>
      </c>
      <c r="U142" s="722">
        <v>2832317</v>
      </c>
      <c r="V142" s="722">
        <v>9354855</v>
      </c>
      <c r="W142" s="722">
        <v>3881370</v>
      </c>
      <c r="X142" s="722">
        <v>818883</v>
      </c>
      <c r="Y142" s="722">
        <v>599443</v>
      </c>
      <c r="Z142" s="722">
        <v>1784</v>
      </c>
      <c r="AA142" s="722">
        <v>62973538</v>
      </c>
      <c r="AB142" s="722">
        <v>23146160</v>
      </c>
      <c r="AC142" s="722">
        <v>43043</v>
      </c>
      <c r="AD142" s="722">
        <v>12247</v>
      </c>
      <c r="AE142" s="722">
        <v>15449086</v>
      </c>
      <c r="AF142" s="722">
        <v>27957389</v>
      </c>
      <c r="AG142" s="722">
        <v>17685944</v>
      </c>
      <c r="AH142" s="722">
        <v>11351029</v>
      </c>
      <c r="AI142" s="722">
        <v>60765865</v>
      </c>
      <c r="AJ142" s="722">
        <v>247213155</v>
      </c>
      <c r="AK142" s="722">
        <v>1961540</v>
      </c>
      <c r="AL142" s="722">
        <v>481700</v>
      </c>
      <c r="AM142" s="722">
        <v>5416137</v>
      </c>
      <c r="AN142" s="722">
        <v>4746064</v>
      </c>
      <c r="AO142" s="722">
        <v>4619352</v>
      </c>
      <c r="AP142" s="722">
        <v>25206580</v>
      </c>
      <c r="AQ142" s="722">
        <v>2176031</v>
      </c>
      <c r="AR142" s="722">
        <v>1461898</v>
      </c>
      <c r="AS142" s="722">
        <v>15172980</v>
      </c>
      <c r="AT142" s="722">
        <v>2706263</v>
      </c>
      <c r="AU142" s="722">
        <v>58536019</v>
      </c>
      <c r="AV142" s="722">
        <v>305749174</v>
      </c>
      <c r="AW142" s="722">
        <v>9000507</v>
      </c>
      <c r="AX142" s="722">
        <v>296748663</v>
      </c>
      <c r="AY142" s="722">
        <v>111419847</v>
      </c>
      <c r="AZ142" s="722">
        <v>185328815</v>
      </c>
      <c r="BA142" s="722">
        <v>369221302</v>
      </c>
      <c r="BB142" s="722">
        <v>137960350</v>
      </c>
      <c r="BC142" s="722">
        <v>2836848</v>
      </c>
      <c r="BD142" s="722">
        <v>3253025</v>
      </c>
      <c r="BE142" s="722">
        <v>3025122</v>
      </c>
      <c r="BF142" s="722">
        <v>24370122</v>
      </c>
      <c r="BG142" s="722">
        <v>2937778</v>
      </c>
      <c r="BH142" s="722">
        <v>137061002</v>
      </c>
      <c r="BI142" s="722">
        <v>3868125</v>
      </c>
      <c r="BJ142" s="722">
        <v>386093</v>
      </c>
      <c r="BK142" s="722">
        <v>951760</v>
      </c>
      <c r="BL142" s="722">
        <v>5572076</v>
      </c>
      <c r="BM142" s="722">
        <v>6277975</v>
      </c>
      <c r="BN142" s="722">
        <v>1738154</v>
      </c>
      <c r="BO142" s="722">
        <v>60765865</v>
      </c>
      <c r="BP142" s="722">
        <v>269472566</v>
      </c>
      <c r="BQ142" s="722">
        <v>1523026</v>
      </c>
      <c r="BR142" s="722">
        <v>586395</v>
      </c>
      <c r="BS142" s="722">
        <v>1913926</v>
      </c>
      <c r="BT142" s="722">
        <v>4429545</v>
      </c>
      <c r="BU142" s="722">
        <v>206173</v>
      </c>
      <c r="BV142" s="722">
        <v>11360722</v>
      </c>
      <c r="BW142" s="722">
        <v>458208</v>
      </c>
      <c r="BX142" s="722">
        <v>21900540</v>
      </c>
      <c r="BY142" s="722">
        <v>2706263</v>
      </c>
      <c r="BZ142" s="722">
        <v>39672274</v>
      </c>
      <c r="CA142" s="722">
        <v>309144840</v>
      </c>
      <c r="CB142" s="722">
        <v>9000507</v>
      </c>
      <c r="CC142" s="722">
        <v>300144328</v>
      </c>
      <c r="CD142" s="722">
        <v>111419847</v>
      </c>
      <c r="CE142" s="722">
        <v>188724480</v>
      </c>
      <c r="CF142" s="722">
        <v>372616968</v>
      </c>
    </row>
    <row r="143" spans="1:84">
      <c r="A143" s="737"/>
      <c r="B143" s="738"/>
      <c r="C143" s="739"/>
      <c r="D143" s="738"/>
      <c r="E143" s="738"/>
      <c r="F143" s="738"/>
      <c r="G143" s="738"/>
      <c r="H143" s="738"/>
      <c r="I143" s="738"/>
      <c r="J143" s="738"/>
      <c r="T143" s="740"/>
    </row>
    <row r="144" spans="1:84">
      <c r="B144" s="741"/>
      <c r="C144" s="737"/>
      <c r="D144" s="738"/>
      <c r="E144" s="738"/>
      <c r="F144" s="738"/>
      <c r="G144" s="738"/>
      <c r="H144" s="738"/>
      <c r="I144" s="738"/>
      <c r="J144" s="738"/>
      <c r="T144" s="740"/>
    </row>
    <row r="145" spans="1:84">
      <c r="B145" s="737" t="s">
        <v>2751</v>
      </c>
      <c r="C145" s="737"/>
      <c r="D145" s="738"/>
      <c r="E145" s="738"/>
      <c r="F145" s="738"/>
      <c r="G145" s="738"/>
      <c r="H145" s="738"/>
      <c r="I145" s="738"/>
      <c r="J145" s="738"/>
      <c r="T145" s="740"/>
    </row>
    <row r="146" spans="1:84">
      <c r="A146" s="737"/>
      <c r="B146" s="738" t="s">
        <v>2752</v>
      </c>
      <c r="C146" s="737"/>
      <c r="D146" s="738"/>
      <c r="E146" s="738"/>
      <c r="F146" s="738"/>
      <c r="G146" s="738"/>
      <c r="H146" s="738"/>
      <c r="I146" s="738"/>
      <c r="J146" s="738"/>
      <c r="T146" s="740"/>
    </row>
    <row r="147" spans="1:84">
      <c r="A147" s="739"/>
      <c r="B147" s="739"/>
      <c r="C147" s="737"/>
      <c r="D147" s="738"/>
      <c r="E147" s="738"/>
      <c r="F147" s="738"/>
      <c r="G147" s="738"/>
      <c r="H147" s="738"/>
      <c r="I147" s="738"/>
      <c r="J147" s="738"/>
      <c r="K147" s="739"/>
      <c r="T147" s="740"/>
      <c r="V147" s="739"/>
      <c r="AK147" s="739"/>
      <c r="AY147" s="739"/>
      <c r="BJ147" s="739"/>
      <c r="BV147" s="739"/>
    </row>
    <row r="149" spans="1:84">
      <c r="B149" s="737"/>
      <c r="C149" s="737"/>
      <c r="D149" s="738"/>
      <c r="E149" s="738"/>
      <c r="F149" s="738"/>
      <c r="G149" s="738"/>
      <c r="H149" s="738"/>
      <c r="I149" s="738"/>
      <c r="J149" s="738"/>
      <c r="T149" s="740"/>
    </row>
    <row r="150" spans="1:84">
      <c r="B150" s="737"/>
      <c r="C150" s="737"/>
      <c r="D150" s="738"/>
      <c r="E150" s="738"/>
      <c r="F150" s="738"/>
      <c r="G150" s="738"/>
      <c r="H150" s="738"/>
      <c r="I150" s="738"/>
      <c r="J150" s="738"/>
      <c r="T150" s="740"/>
    </row>
    <row r="151" spans="1:84">
      <c r="B151" s="737"/>
      <c r="C151" s="737"/>
      <c r="D151" s="738"/>
      <c r="E151" s="738"/>
      <c r="F151" s="738"/>
      <c r="G151" s="738"/>
      <c r="H151" s="738"/>
      <c r="I151" s="738"/>
      <c r="J151" s="738"/>
      <c r="T151" s="740"/>
    </row>
    <row r="152" spans="1:84">
      <c r="B152" s="737"/>
      <c r="C152" s="737"/>
      <c r="D152" s="738"/>
      <c r="E152" s="738"/>
      <c r="F152" s="738"/>
      <c r="G152" s="738"/>
      <c r="H152" s="738"/>
      <c r="I152" s="738"/>
      <c r="J152" s="738"/>
      <c r="T152" s="740"/>
    </row>
    <row r="153" spans="1:84">
      <c r="B153" s="737"/>
      <c r="C153" s="737"/>
      <c r="D153" s="738"/>
      <c r="E153" s="738"/>
      <c r="F153" s="738"/>
      <c r="G153" s="738"/>
      <c r="H153" s="738"/>
      <c r="I153" s="738"/>
      <c r="J153" s="738"/>
      <c r="T153" s="740"/>
    </row>
    <row r="154" spans="1:84">
      <c r="B154" s="737"/>
      <c r="C154" s="737"/>
      <c r="D154" s="738"/>
      <c r="E154" s="738"/>
      <c r="F154" s="738"/>
      <c r="G154" s="738"/>
      <c r="H154" s="738"/>
      <c r="I154" s="738"/>
      <c r="K154" s="611"/>
      <c r="T154" s="740"/>
    </row>
    <row r="155" spans="1:84">
      <c r="B155" s="737"/>
      <c r="C155" s="737"/>
    </row>
    <row r="156" spans="1:84">
      <c r="A156" s="737"/>
      <c r="B156" s="737"/>
      <c r="C156" s="737"/>
      <c r="D156" s="737"/>
      <c r="E156" s="737"/>
      <c r="F156" s="737"/>
      <c r="G156" s="737"/>
      <c r="H156" s="737"/>
      <c r="I156" s="737"/>
      <c r="J156" s="737"/>
      <c r="K156" s="737"/>
      <c r="L156" s="737"/>
      <c r="M156" s="737"/>
      <c r="N156" s="737"/>
      <c r="O156" s="737"/>
      <c r="P156" s="737"/>
      <c r="Q156" s="737"/>
      <c r="R156" s="737"/>
      <c r="S156" s="737"/>
      <c r="T156" s="737"/>
      <c r="U156" s="737"/>
      <c r="V156" s="737"/>
      <c r="W156" s="737"/>
      <c r="X156" s="737"/>
      <c r="Y156" s="737"/>
      <c r="Z156" s="737"/>
      <c r="AA156" s="737"/>
      <c r="AB156" s="737"/>
      <c r="AC156" s="737"/>
      <c r="AD156" s="737"/>
      <c r="AE156" s="737"/>
      <c r="AF156" s="737"/>
      <c r="AG156" s="737"/>
      <c r="AH156" s="737"/>
      <c r="AI156" s="737"/>
      <c r="AJ156" s="737"/>
      <c r="AK156" s="737"/>
      <c r="AL156" s="737"/>
      <c r="AM156" s="737"/>
      <c r="AN156" s="737"/>
      <c r="AO156" s="737"/>
      <c r="AP156" s="737"/>
      <c r="AQ156" s="737"/>
      <c r="AR156" s="737"/>
      <c r="AS156" s="737"/>
      <c r="AT156" s="737"/>
      <c r="AU156" s="737"/>
      <c r="AV156" s="737"/>
      <c r="AW156" s="737"/>
      <c r="AX156" s="737"/>
      <c r="AY156" s="737"/>
      <c r="AZ156" s="737"/>
      <c r="BA156" s="737"/>
      <c r="BB156" s="737"/>
      <c r="BC156" s="737"/>
      <c r="BD156" s="737"/>
      <c r="BE156" s="737"/>
      <c r="BF156" s="737"/>
      <c r="BG156" s="737"/>
      <c r="BH156" s="737"/>
      <c r="BI156" s="737"/>
      <c r="BJ156" s="737"/>
      <c r="BK156" s="737"/>
      <c r="BL156" s="737"/>
      <c r="BM156" s="737"/>
      <c r="BN156" s="737"/>
      <c r="BO156" s="737"/>
      <c r="BP156" s="737"/>
      <c r="BQ156" s="737"/>
      <c r="BR156" s="737"/>
      <c r="BS156" s="737"/>
      <c r="BT156" s="737"/>
      <c r="BU156" s="737"/>
      <c r="BV156" s="737"/>
      <c r="BW156" s="737"/>
      <c r="BX156" s="737"/>
      <c r="BY156" s="737"/>
      <c r="BZ156" s="737"/>
      <c r="CA156" s="737"/>
      <c r="CB156" s="737"/>
      <c r="CC156" s="737"/>
      <c r="CD156" s="737"/>
      <c r="CE156" s="737"/>
      <c r="CF156" s="737"/>
    </row>
    <row r="157" spans="1:84">
      <c r="A157" s="737"/>
      <c r="B157" s="737"/>
    </row>
    <row r="159" spans="1:84">
      <c r="A159" s="737"/>
      <c r="B159" s="737"/>
    </row>
    <row r="190" spans="2:74">
      <c r="B190" s="611"/>
      <c r="C190" s="737"/>
      <c r="D190" s="738"/>
      <c r="E190" s="738"/>
      <c r="F190" s="738"/>
      <c r="G190" s="738"/>
      <c r="H190" s="738"/>
      <c r="I190" s="738"/>
      <c r="J190" s="738"/>
      <c r="K190" s="611"/>
      <c r="T190" s="740"/>
      <c r="V190" s="611"/>
      <c r="AK190" s="611"/>
      <c r="AY190" s="611"/>
      <c r="BJ190" s="611"/>
      <c r="BV190" s="611"/>
    </row>
  </sheetData>
  <mergeCells count="72">
    <mergeCell ref="CD4:CD5"/>
    <mergeCell ref="CE4:CE5"/>
    <mergeCell ref="CF4:CF5"/>
    <mergeCell ref="BX4:BX5"/>
    <mergeCell ref="BY4:BY5"/>
    <mergeCell ref="BZ4:BZ5"/>
    <mergeCell ref="CA4:CA5"/>
    <mergeCell ref="CB4:CB5"/>
    <mergeCell ref="CC4:CC5"/>
    <mergeCell ref="BV4:BW4"/>
    <mergeCell ref="BF4:BG4"/>
    <mergeCell ref="BH4:BI4"/>
    <mergeCell ref="BJ4:BK4"/>
    <mergeCell ref="BL4:BL5"/>
    <mergeCell ref="BM4:BM5"/>
    <mergeCell ref="BN4:BN5"/>
    <mergeCell ref="BO4:BO5"/>
    <mergeCell ref="BP4:BP5"/>
    <mergeCell ref="BQ4:BR4"/>
    <mergeCell ref="BS4:BS5"/>
    <mergeCell ref="BT4:BU4"/>
    <mergeCell ref="BE4:BE5"/>
    <mergeCell ref="AT4:AT5"/>
    <mergeCell ref="AU4:AU5"/>
    <mergeCell ref="AV4:AV5"/>
    <mergeCell ref="AW4:AW5"/>
    <mergeCell ref="AX4:AX5"/>
    <mergeCell ref="AY4:AY5"/>
    <mergeCell ref="AZ4:AZ5"/>
    <mergeCell ref="BA4:BA5"/>
    <mergeCell ref="BB4:BB5"/>
    <mergeCell ref="BC4:BC5"/>
    <mergeCell ref="BD4:BD5"/>
    <mergeCell ref="AA4:AB4"/>
    <mergeCell ref="AS4:AS5"/>
    <mergeCell ref="AE4:AF4"/>
    <mergeCell ref="AG4:AG5"/>
    <mergeCell ref="AH4:AH5"/>
    <mergeCell ref="AI4:AI5"/>
    <mergeCell ref="AJ4:AJ5"/>
    <mergeCell ref="AK4:AL4"/>
    <mergeCell ref="AM4:AM5"/>
    <mergeCell ref="AN4:AN5"/>
    <mergeCell ref="AO4:AO5"/>
    <mergeCell ref="AP4:AP5"/>
    <mergeCell ref="AQ4:AR4"/>
    <mergeCell ref="A4:A6"/>
    <mergeCell ref="B4:B6"/>
    <mergeCell ref="C4:J4"/>
    <mergeCell ref="K4:K5"/>
    <mergeCell ref="L4:L5"/>
    <mergeCell ref="M4:M5"/>
    <mergeCell ref="B1:H1"/>
    <mergeCell ref="B2:E2"/>
    <mergeCell ref="V2:Y2"/>
    <mergeCell ref="AK2:AN2"/>
    <mergeCell ref="AC4:AD4"/>
    <mergeCell ref="N4:N5"/>
    <mergeCell ref="O4:O5"/>
    <mergeCell ref="P4:P5"/>
    <mergeCell ref="Q4:Q5"/>
    <mergeCell ref="R4:R5"/>
    <mergeCell ref="S4:S5"/>
    <mergeCell ref="T4:T5"/>
    <mergeCell ref="U4:U5"/>
    <mergeCell ref="V4:W4"/>
    <mergeCell ref="X4:Z4"/>
    <mergeCell ref="AY2:BB2"/>
    <mergeCell ref="B3:D3"/>
    <mergeCell ref="V3:X3"/>
    <mergeCell ref="AK3:AM3"/>
    <mergeCell ref="AY3:BA3"/>
  </mergeCells>
  <pageMargins left="0.70866141732283472" right="0.70866141732283472" top="0.78740157480314965" bottom="0.78740157480314965" header="0.31496062992125984" footer="0.31496062992125984"/>
  <pageSetup paperSize="9" scale="47" orientation="portrait" r:id="rId1"/>
  <headerFooter>
    <oddFooter>&amp;L&amp;"MetaNormalLF-Roman,Standard"Statistisches Bundesamt, Fachserie 14, Reihe 3.3, 2019</oddFooter>
  </headerFooter>
  <rowBreaks count="1" manualBreakCount="1">
    <brk id="94" max="83" man="1"/>
  </rowBreaks>
  <colBreaks count="7" manualBreakCount="7">
    <brk id="10" max="145" man="1"/>
    <brk id="21" max="1048575" man="1"/>
    <brk id="36" max="1048575" man="1"/>
    <brk id="50" max="1048575" man="1"/>
    <brk id="61" max="1048575" man="1"/>
    <brk id="73" max="1048575" man="1"/>
    <brk id="84" max="1048575" man="1"/>
  </colBreaks>
  <ignoredErrors>
    <ignoredError sqref="A8:XFD14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1"/>
  <sheetViews>
    <sheetView zoomScaleNormal="100" workbookViewId="0">
      <selection sqref="A1:H1"/>
    </sheetView>
  </sheetViews>
  <sheetFormatPr baseColWidth="10" defaultColWidth="11.42578125" defaultRowHeight="12.75"/>
  <cols>
    <col min="1" max="1" width="4.28515625" style="616" customWidth="1"/>
    <col min="2" max="2" width="49.5703125" style="604" customWidth="1"/>
    <col min="3" max="3" width="14.85546875" style="604" customWidth="1"/>
    <col min="4" max="9" width="13.5703125" style="604" customWidth="1"/>
    <col min="10" max="10" width="5.28515625" style="616" customWidth="1"/>
    <col min="11" max="11" width="46" style="604" customWidth="1"/>
    <col min="12" max="18" width="12.7109375" style="604" customWidth="1"/>
    <col min="19" max="16384" width="11.42578125" style="604"/>
  </cols>
  <sheetData>
    <row r="1" spans="1:18" s="606" customFormat="1" ht="12.75" customHeight="1">
      <c r="A1" s="910" t="s">
        <v>2753</v>
      </c>
      <c r="B1" s="910"/>
      <c r="C1" s="910"/>
      <c r="D1" s="910"/>
      <c r="E1" s="910"/>
      <c r="F1" s="910"/>
      <c r="G1" s="910"/>
      <c r="H1" s="910"/>
      <c r="I1" s="613"/>
      <c r="J1" s="742" t="s">
        <v>2753</v>
      </c>
      <c r="K1" s="742"/>
      <c r="L1" s="613"/>
      <c r="M1" s="613"/>
      <c r="N1" s="613"/>
      <c r="O1" s="613"/>
      <c r="P1" s="613"/>
      <c r="Q1" s="613"/>
      <c r="R1" s="613"/>
    </row>
    <row r="2" spans="1:18" s="606" customFormat="1" ht="12.75" customHeight="1">
      <c r="A2" s="910" t="s">
        <v>2754</v>
      </c>
      <c r="B2" s="910"/>
      <c r="C2" s="910"/>
      <c r="D2" s="910"/>
      <c r="E2" s="910"/>
      <c r="F2" s="910"/>
      <c r="G2" s="910"/>
      <c r="H2" s="910"/>
      <c r="I2" s="613"/>
      <c r="J2" s="910" t="s">
        <v>2754</v>
      </c>
      <c r="K2" s="910"/>
      <c r="L2" s="613"/>
      <c r="M2" s="613"/>
      <c r="N2" s="613"/>
      <c r="O2" s="613"/>
      <c r="P2" s="613"/>
      <c r="Q2" s="613"/>
      <c r="R2" s="613"/>
    </row>
    <row r="3" spans="1:18" s="606" customFormat="1" ht="12.75" customHeight="1">
      <c r="A3" s="910" t="s">
        <v>2539</v>
      </c>
      <c r="B3" s="910"/>
      <c r="C3" s="910"/>
      <c r="D3" s="910"/>
      <c r="E3" s="910"/>
      <c r="F3" s="910"/>
      <c r="G3" s="910"/>
      <c r="H3" s="910"/>
      <c r="I3" s="613"/>
      <c r="J3" s="910" t="s">
        <v>2539</v>
      </c>
      <c r="K3" s="910"/>
      <c r="L3" s="613"/>
      <c r="M3" s="613"/>
      <c r="N3" s="613"/>
      <c r="O3" s="613"/>
      <c r="P3" s="613"/>
      <c r="Q3" s="613"/>
      <c r="R3" s="613"/>
    </row>
    <row r="4" spans="1:18" ht="12.75" customHeight="1">
      <c r="B4" s="612"/>
      <c r="C4" s="612"/>
      <c r="D4" s="612"/>
      <c r="E4" s="612"/>
      <c r="F4" s="612"/>
      <c r="G4" s="612"/>
      <c r="H4" s="612"/>
      <c r="K4" s="612"/>
    </row>
    <row r="5" spans="1:18" ht="12.75" customHeight="1">
      <c r="A5" s="815" t="s">
        <v>154</v>
      </c>
      <c r="B5" s="874" t="s">
        <v>2755</v>
      </c>
      <c r="C5" s="825" t="s">
        <v>2351</v>
      </c>
      <c r="D5" s="825" t="s">
        <v>2756</v>
      </c>
      <c r="E5" s="825" t="s">
        <v>157</v>
      </c>
      <c r="F5" s="825" t="s">
        <v>158</v>
      </c>
      <c r="G5" s="825" t="s">
        <v>159</v>
      </c>
      <c r="H5" s="823" t="s">
        <v>2757</v>
      </c>
      <c r="I5" s="864" t="s">
        <v>202</v>
      </c>
      <c r="J5" s="818" t="s">
        <v>154</v>
      </c>
      <c r="K5" s="874" t="s">
        <v>2755</v>
      </c>
      <c r="L5" s="825" t="s">
        <v>2758</v>
      </c>
      <c r="M5" s="825" t="s">
        <v>2759</v>
      </c>
      <c r="N5" s="825" t="s">
        <v>164</v>
      </c>
      <c r="O5" s="825" t="s">
        <v>165</v>
      </c>
      <c r="P5" s="825" t="s">
        <v>2760</v>
      </c>
      <c r="Q5" s="825" t="s">
        <v>2761</v>
      </c>
      <c r="R5" s="861" t="s">
        <v>168</v>
      </c>
    </row>
    <row r="6" spans="1:18" ht="26.25" customHeight="1">
      <c r="A6" s="911"/>
      <c r="B6" s="855"/>
      <c r="C6" s="825"/>
      <c r="D6" s="825"/>
      <c r="E6" s="825"/>
      <c r="F6" s="825"/>
      <c r="G6" s="825"/>
      <c r="H6" s="824"/>
      <c r="I6" s="865"/>
      <c r="J6" s="821"/>
      <c r="K6" s="855"/>
      <c r="L6" s="825"/>
      <c r="M6" s="825"/>
      <c r="N6" s="825"/>
      <c r="O6" s="825"/>
      <c r="P6" s="825"/>
      <c r="Q6" s="825"/>
      <c r="R6" s="861"/>
    </row>
    <row r="7" spans="1:18">
      <c r="A7" s="654"/>
      <c r="B7" s="743"/>
      <c r="C7" s="744"/>
      <c r="D7" s="744"/>
      <c r="E7" s="744"/>
      <c r="F7" s="744"/>
      <c r="G7" s="744"/>
      <c r="H7" s="744"/>
      <c r="I7" s="744"/>
      <c r="J7" s="745"/>
      <c r="K7" s="743"/>
      <c r="L7" s="744"/>
      <c r="M7" s="744"/>
      <c r="N7" s="744"/>
      <c r="O7" s="744"/>
      <c r="P7" s="744"/>
      <c r="Q7" s="744"/>
      <c r="R7" s="744"/>
    </row>
    <row r="8" spans="1:18">
      <c r="A8" s="746" t="s">
        <v>1071</v>
      </c>
      <c r="B8" s="747" t="s">
        <v>2001</v>
      </c>
      <c r="C8" s="722">
        <v>29540047</v>
      </c>
      <c r="D8" s="722">
        <v>4359098</v>
      </c>
      <c r="E8" s="722">
        <v>4295096</v>
      </c>
      <c r="F8" s="722">
        <v>937616</v>
      </c>
      <c r="G8" s="722">
        <v>2405756</v>
      </c>
      <c r="H8" s="722">
        <v>689030</v>
      </c>
      <c r="I8" s="722">
        <v>2622636</v>
      </c>
      <c r="J8" s="746" t="s">
        <v>1071</v>
      </c>
      <c r="K8" s="747" t="s">
        <v>2001</v>
      </c>
      <c r="L8" s="722">
        <v>8527159</v>
      </c>
      <c r="M8" s="722">
        <v>1514431</v>
      </c>
      <c r="N8" s="722">
        <v>324160</v>
      </c>
      <c r="O8" s="722">
        <v>1430053</v>
      </c>
      <c r="P8" s="722">
        <v>868307</v>
      </c>
      <c r="Q8" s="722">
        <v>973701</v>
      </c>
      <c r="R8" s="722">
        <v>593004</v>
      </c>
    </row>
    <row r="9" spans="1:18">
      <c r="A9" s="748" t="s">
        <v>1073</v>
      </c>
      <c r="B9" s="747" t="s">
        <v>2411</v>
      </c>
      <c r="C9" s="722">
        <v>1766312</v>
      </c>
      <c r="D9" s="722">
        <v>437004</v>
      </c>
      <c r="E9" s="722">
        <v>167046</v>
      </c>
      <c r="F9" s="722">
        <v>40700</v>
      </c>
      <c r="G9" s="722">
        <v>121836</v>
      </c>
      <c r="H9" s="722">
        <v>34964</v>
      </c>
      <c r="I9" s="722">
        <v>180465</v>
      </c>
      <c r="J9" s="748" t="s">
        <v>1073</v>
      </c>
      <c r="K9" s="747" t="s">
        <v>2411</v>
      </c>
      <c r="L9" s="722">
        <v>378135</v>
      </c>
      <c r="M9" s="722">
        <v>114396</v>
      </c>
      <c r="N9" s="722">
        <v>14849</v>
      </c>
      <c r="O9" s="722">
        <v>98530</v>
      </c>
      <c r="P9" s="722">
        <v>72895</v>
      </c>
      <c r="Q9" s="722">
        <v>94486</v>
      </c>
      <c r="R9" s="722">
        <v>11006</v>
      </c>
    </row>
    <row r="10" spans="1:18">
      <c r="A10" s="748" t="s">
        <v>323</v>
      </c>
      <c r="B10" s="747" t="s">
        <v>2762</v>
      </c>
      <c r="C10" s="722">
        <v>819530</v>
      </c>
      <c r="D10" s="722">
        <v>115702</v>
      </c>
      <c r="E10" s="722">
        <v>129272</v>
      </c>
      <c r="F10" s="722">
        <v>42606</v>
      </c>
      <c r="G10" s="722">
        <v>49244</v>
      </c>
      <c r="H10" s="722">
        <v>9967</v>
      </c>
      <c r="I10" s="722">
        <v>123498</v>
      </c>
      <c r="J10" s="748" t="s">
        <v>323</v>
      </c>
      <c r="K10" s="747" t="s">
        <v>2762</v>
      </c>
      <c r="L10" s="722">
        <v>165731</v>
      </c>
      <c r="M10" s="722">
        <v>38463</v>
      </c>
      <c r="N10" s="722">
        <v>16156</v>
      </c>
      <c r="O10" s="722">
        <v>56032</v>
      </c>
      <c r="P10" s="722">
        <v>33741</v>
      </c>
      <c r="Q10" s="722">
        <v>19392</v>
      </c>
      <c r="R10" s="722">
        <v>19726</v>
      </c>
    </row>
    <row r="11" spans="1:18">
      <c r="A11" s="748" t="s">
        <v>647</v>
      </c>
      <c r="B11" s="747" t="s">
        <v>1391</v>
      </c>
      <c r="C11" s="722">
        <v>1526219</v>
      </c>
      <c r="D11" s="722">
        <v>237711</v>
      </c>
      <c r="E11" s="722">
        <v>200852</v>
      </c>
      <c r="F11" s="722">
        <v>45561</v>
      </c>
      <c r="G11" s="722">
        <v>150216</v>
      </c>
      <c r="H11" s="722">
        <v>20641</v>
      </c>
      <c r="I11" s="722">
        <v>86690</v>
      </c>
      <c r="J11" s="748" t="s">
        <v>647</v>
      </c>
      <c r="K11" s="747" t="s">
        <v>1391</v>
      </c>
      <c r="L11" s="722">
        <v>553591</v>
      </c>
      <c r="M11" s="722">
        <v>53745</v>
      </c>
      <c r="N11" s="722">
        <v>16892</v>
      </c>
      <c r="O11" s="722">
        <v>55974</v>
      </c>
      <c r="P11" s="722">
        <v>28196</v>
      </c>
      <c r="Q11" s="722">
        <v>54894</v>
      </c>
      <c r="R11" s="722">
        <v>21256</v>
      </c>
    </row>
    <row r="12" spans="1:18">
      <c r="A12" s="748" t="s">
        <v>648</v>
      </c>
      <c r="B12" s="747" t="s">
        <v>2763</v>
      </c>
      <c r="C12" s="722">
        <v>2969395</v>
      </c>
      <c r="D12" s="722">
        <v>435673</v>
      </c>
      <c r="E12" s="722">
        <v>169647</v>
      </c>
      <c r="F12" s="722">
        <v>52862</v>
      </c>
      <c r="G12" s="722">
        <v>150428</v>
      </c>
      <c r="H12" s="722">
        <v>47586</v>
      </c>
      <c r="I12" s="722">
        <v>212334</v>
      </c>
      <c r="J12" s="748" t="s">
        <v>648</v>
      </c>
      <c r="K12" s="747" t="s">
        <v>2763</v>
      </c>
      <c r="L12" s="722">
        <v>1421977</v>
      </c>
      <c r="M12" s="722">
        <v>103169</v>
      </c>
      <c r="N12" s="722">
        <v>12009</v>
      </c>
      <c r="O12" s="722">
        <v>133870</v>
      </c>
      <c r="P12" s="722">
        <v>76448</v>
      </c>
      <c r="Q12" s="722">
        <v>110776</v>
      </c>
      <c r="R12" s="722">
        <v>42616</v>
      </c>
    </row>
    <row r="13" spans="1:18">
      <c r="A13" s="748" t="s">
        <v>651</v>
      </c>
      <c r="B13" s="747" t="s">
        <v>1593</v>
      </c>
      <c r="C13" s="722">
        <v>482685</v>
      </c>
      <c r="D13" s="722">
        <v>96727</v>
      </c>
      <c r="E13" s="722">
        <v>50946</v>
      </c>
      <c r="F13" s="722">
        <v>20703</v>
      </c>
      <c r="G13" s="722">
        <v>35850</v>
      </c>
      <c r="H13" s="722">
        <v>13592</v>
      </c>
      <c r="I13" s="722">
        <v>34450</v>
      </c>
      <c r="J13" s="748" t="s">
        <v>651</v>
      </c>
      <c r="K13" s="747" t="s">
        <v>1593</v>
      </c>
      <c r="L13" s="722">
        <v>113997</v>
      </c>
      <c r="M13" s="722">
        <v>29433</v>
      </c>
      <c r="N13" s="722">
        <v>2577</v>
      </c>
      <c r="O13" s="722">
        <v>35910</v>
      </c>
      <c r="P13" s="722">
        <v>21764</v>
      </c>
      <c r="Q13" s="722">
        <v>15493</v>
      </c>
      <c r="R13" s="722">
        <v>11244</v>
      </c>
    </row>
    <row r="14" spans="1:18">
      <c r="A14" s="748" t="s">
        <v>655</v>
      </c>
      <c r="B14" s="747" t="s">
        <v>723</v>
      </c>
      <c r="C14" s="722">
        <v>596880</v>
      </c>
      <c r="D14" s="722">
        <v>95378</v>
      </c>
      <c r="E14" s="722">
        <v>115624</v>
      </c>
      <c r="F14" s="722">
        <v>17112</v>
      </c>
      <c r="G14" s="722">
        <v>39844</v>
      </c>
      <c r="H14" s="722">
        <v>12554</v>
      </c>
      <c r="I14" s="722">
        <v>68588</v>
      </c>
      <c r="J14" s="748" t="s">
        <v>655</v>
      </c>
      <c r="K14" s="747" t="s">
        <v>723</v>
      </c>
      <c r="L14" s="722">
        <v>138080</v>
      </c>
      <c r="M14" s="722">
        <v>24635</v>
      </c>
      <c r="N14" s="722">
        <v>5565</v>
      </c>
      <c r="O14" s="722">
        <v>25997</v>
      </c>
      <c r="P14" s="722">
        <v>13735</v>
      </c>
      <c r="Q14" s="722">
        <v>28182</v>
      </c>
      <c r="R14" s="722">
        <v>11586</v>
      </c>
    </row>
    <row r="15" spans="1:18">
      <c r="A15" s="748" t="s">
        <v>1080</v>
      </c>
      <c r="B15" s="747" t="s">
        <v>2764</v>
      </c>
      <c r="C15" s="722">
        <v>8128179</v>
      </c>
      <c r="D15" s="722">
        <v>620890</v>
      </c>
      <c r="E15" s="722">
        <v>554833</v>
      </c>
      <c r="F15" s="722">
        <v>146263</v>
      </c>
      <c r="G15" s="722">
        <v>773113</v>
      </c>
      <c r="H15" s="722">
        <v>56620</v>
      </c>
      <c r="I15" s="722">
        <v>927618</v>
      </c>
      <c r="J15" s="748" t="s">
        <v>1080</v>
      </c>
      <c r="K15" s="747" t="s">
        <v>2764</v>
      </c>
      <c r="L15" s="722">
        <v>3813408</v>
      </c>
      <c r="M15" s="722">
        <v>126690</v>
      </c>
      <c r="N15" s="722">
        <v>12127</v>
      </c>
      <c r="O15" s="722">
        <v>499181</v>
      </c>
      <c r="P15" s="722">
        <v>472275</v>
      </c>
      <c r="Q15" s="722">
        <v>86751</v>
      </c>
      <c r="R15" s="722">
        <v>38409</v>
      </c>
    </row>
    <row r="16" spans="1:18" ht="12.75" customHeight="1">
      <c r="A16" s="748" t="s">
        <v>1936</v>
      </c>
      <c r="B16" s="747" t="s">
        <v>1685</v>
      </c>
      <c r="C16" s="722">
        <v>971426</v>
      </c>
      <c r="D16" s="722">
        <v>101126</v>
      </c>
      <c r="E16" s="722">
        <v>160512</v>
      </c>
      <c r="F16" s="722">
        <v>29198</v>
      </c>
      <c r="G16" s="722">
        <v>73644</v>
      </c>
      <c r="H16" s="722">
        <v>10438</v>
      </c>
      <c r="I16" s="722">
        <v>58906</v>
      </c>
      <c r="J16" s="748" t="s">
        <v>1936</v>
      </c>
      <c r="K16" s="747" t="s">
        <v>1685</v>
      </c>
      <c r="L16" s="722">
        <v>343542</v>
      </c>
      <c r="M16" s="722">
        <v>62975</v>
      </c>
      <c r="N16" s="722">
        <v>16502</v>
      </c>
      <c r="O16" s="722">
        <v>40849</v>
      </c>
      <c r="P16" s="722">
        <v>28090</v>
      </c>
      <c r="Q16" s="722">
        <v>16901</v>
      </c>
      <c r="R16" s="722">
        <v>28744</v>
      </c>
    </row>
    <row r="17" spans="1:18" ht="12.75" customHeight="1">
      <c r="A17" s="749" t="s">
        <v>597</v>
      </c>
      <c r="B17" s="750" t="s">
        <v>2765</v>
      </c>
      <c r="C17" s="722">
        <v>2574545</v>
      </c>
      <c r="D17" s="722">
        <v>379819</v>
      </c>
      <c r="E17" s="722">
        <v>326685</v>
      </c>
      <c r="F17" s="722">
        <v>71702</v>
      </c>
      <c r="G17" s="722">
        <v>142556</v>
      </c>
      <c r="H17" s="722">
        <v>57760</v>
      </c>
      <c r="I17" s="722">
        <v>233912</v>
      </c>
      <c r="J17" s="749" t="s">
        <v>597</v>
      </c>
      <c r="K17" s="750" t="s">
        <v>2765</v>
      </c>
      <c r="L17" s="722">
        <v>771738</v>
      </c>
      <c r="M17" s="722">
        <v>195806</v>
      </c>
      <c r="N17" s="722">
        <v>29417</v>
      </c>
      <c r="O17" s="722">
        <v>154131</v>
      </c>
      <c r="P17" s="722">
        <v>60564</v>
      </c>
      <c r="Q17" s="722">
        <v>99921</v>
      </c>
      <c r="R17" s="722">
        <v>50533</v>
      </c>
    </row>
    <row r="18" spans="1:18" ht="26.25" customHeight="1">
      <c r="A18" s="749" t="s">
        <v>891</v>
      </c>
      <c r="B18" s="750" t="s">
        <v>2766</v>
      </c>
      <c r="C18" s="722">
        <v>1183288</v>
      </c>
      <c r="D18" s="722">
        <v>77824</v>
      </c>
      <c r="E18" s="722">
        <v>129006</v>
      </c>
      <c r="F18" s="722">
        <v>83617</v>
      </c>
      <c r="G18" s="722">
        <v>40164</v>
      </c>
      <c r="H18" s="722">
        <v>95402</v>
      </c>
      <c r="I18" s="722">
        <v>167694</v>
      </c>
      <c r="J18" s="749" t="s">
        <v>891</v>
      </c>
      <c r="K18" s="750" t="s">
        <v>2766</v>
      </c>
      <c r="L18" s="722">
        <v>406138</v>
      </c>
      <c r="M18" s="722">
        <v>18976</v>
      </c>
      <c r="N18" s="722">
        <v>4349</v>
      </c>
      <c r="O18" s="722">
        <v>44507</v>
      </c>
      <c r="P18" s="722">
        <v>36808</v>
      </c>
      <c r="Q18" s="722">
        <v>71239</v>
      </c>
      <c r="R18" s="722">
        <v>7568</v>
      </c>
    </row>
    <row r="19" spans="1:18">
      <c r="A19" s="749" t="s">
        <v>898</v>
      </c>
      <c r="B19" s="747" t="s">
        <v>2767</v>
      </c>
      <c r="C19" s="722">
        <v>739945</v>
      </c>
      <c r="D19" s="722">
        <v>61726</v>
      </c>
      <c r="E19" s="722">
        <v>92701</v>
      </c>
      <c r="F19" s="722">
        <v>72008</v>
      </c>
      <c r="G19" s="722">
        <v>5421</v>
      </c>
      <c r="H19" s="722">
        <v>16280</v>
      </c>
      <c r="I19" s="722">
        <v>140251</v>
      </c>
      <c r="J19" s="749" t="s">
        <v>898</v>
      </c>
      <c r="K19" s="747" t="s">
        <v>2767</v>
      </c>
      <c r="L19" s="722">
        <v>129565</v>
      </c>
      <c r="M19" s="722">
        <v>7657</v>
      </c>
      <c r="N19" s="722">
        <v>399</v>
      </c>
      <c r="O19" s="722">
        <v>116334</v>
      </c>
      <c r="P19" s="722">
        <v>27232</v>
      </c>
      <c r="Q19" s="722">
        <v>40421</v>
      </c>
      <c r="R19" s="722">
        <v>29953</v>
      </c>
    </row>
    <row r="20" spans="1:18">
      <c r="A20" s="749" t="s">
        <v>1395</v>
      </c>
      <c r="B20" s="747" t="s">
        <v>731</v>
      </c>
      <c r="C20" s="722">
        <v>132130</v>
      </c>
      <c r="D20" s="722">
        <v>90951</v>
      </c>
      <c r="E20" s="722">
        <v>26682</v>
      </c>
      <c r="F20" s="722" t="s">
        <v>176</v>
      </c>
      <c r="G20" s="722" t="s">
        <v>176</v>
      </c>
      <c r="H20" s="722" t="s">
        <v>176</v>
      </c>
      <c r="I20" s="722" t="s">
        <v>176</v>
      </c>
      <c r="J20" s="749" t="s">
        <v>1395</v>
      </c>
      <c r="K20" s="747" t="s">
        <v>731</v>
      </c>
      <c r="L20" s="722" t="s">
        <v>176</v>
      </c>
      <c r="M20" s="722" t="s">
        <v>176</v>
      </c>
      <c r="N20" s="722" t="s">
        <v>176</v>
      </c>
      <c r="O20" s="722" t="s">
        <v>176</v>
      </c>
      <c r="P20" s="722" t="s">
        <v>176</v>
      </c>
      <c r="Q20" s="722">
        <v>8610</v>
      </c>
      <c r="R20" s="722">
        <v>5886</v>
      </c>
    </row>
    <row r="21" spans="1:18" ht="26.25" customHeight="1">
      <c r="A21" s="749" t="s">
        <v>1392</v>
      </c>
      <c r="B21" s="750" t="s">
        <v>2768</v>
      </c>
      <c r="C21" s="722">
        <v>1016542</v>
      </c>
      <c r="D21" s="722">
        <v>116222</v>
      </c>
      <c r="E21" s="722">
        <v>44897</v>
      </c>
      <c r="F21" s="722">
        <v>21054</v>
      </c>
      <c r="G21" s="722">
        <v>108725</v>
      </c>
      <c r="H21" s="722">
        <v>9118</v>
      </c>
      <c r="I21" s="722">
        <v>63809</v>
      </c>
      <c r="J21" s="749" t="s">
        <v>1392</v>
      </c>
      <c r="K21" s="750" t="s">
        <v>2768</v>
      </c>
      <c r="L21" s="722">
        <v>483055</v>
      </c>
      <c r="M21" s="722">
        <v>72949</v>
      </c>
      <c r="N21" s="722">
        <v>19405</v>
      </c>
      <c r="O21" s="722">
        <v>40775</v>
      </c>
      <c r="P21" s="722">
        <v>8889</v>
      </c>
      <c r="Q21" s="722">
        <v>16034</v>
      </c>
      <c r="R21" s="722">
        <v>11609</v>
      </c>
    </row>
    <row r="22" spans="1:18" ht="12.75" customHeight="1">
      <c r="A22" s="749" t="s">
        <v>2769</v>
      </c>
      <c r="B22" s="750" t="s">
        <v>2767</v>
      </c>
      <c r="C22" s="722">
        <v>261236</v>
      </c>
      <c r="D22" s="722">
        <v>38320</v>
      </c>
      <c r="E22" s="722">
        <v>22456</v>
      </c>
      <c r="F22" s="722">
        <v>8297</v>
      </c>
      <c r="G22" s="722">
        <v>22759</v>
      </c>
      <c r="H22" s="722">
        <v>7591</v>
      </c>
      <c r="I22" s="722">
        <v>40752</v>
      </c>
      <c r="J22" s="749" t="s">
        <v>2769</v>
      </c>
      <c r="K22" s="750" t="s">
        <v>2767</v>
      </c>
      <c r="L22" s="722">
        <v>62051</v>
      </c>
      <c r="M22" s="722">
        <v>9372</v>
      </c>
      <c r="N22" s="722">
        <v>5357</v>
      </c>
      <c r="O22" s="722">
        <v>15040</v>
      </c>
      <c r="P22" s="722">
        <v>6747</v>
      </c>
      <c r="Q22" s="722">
        <v>16804</v>
      </c>
      <c r="R22" s="722">
        <v>5692</v>
      </c>
    </row>
    <row r="23" spans="1:18" ht="26.25" customHeight="1">
      <c r="A23" s="749" t="s">
        <v>2770</v>
      </c>
      <c r="B23" s="750" t="s">
        <v>2771</v>
      </c>
      <c r="C23" s="722">
        <v>4712</v>
      </c>
      <c r="D23" s="722">
        <v>104</v>
      </c>
      <c r="E23" s="722" t="s">
        <v>176</v>
      </c>
      <c r="F23" s="722">
        <v>4</v>
      </c>
      <c r="G23" s="722">
        <v>13</v>
      </c>
      <c r="H23" s="722" t="s">
        <v>176</v>
      </c>
      <c r="I23" s="722">
        <v>885</v>
      </c>
      <c r="J23" s="749" t="s">
        <v>2770</v>
      </c>
      <c r="K23" s="750" t="s">
        <v>2771</v>
      </c>
      <c r="L23" s="722">
        <v>391</v>
      </c>
      <c r="M23" s="722">
        <v>496</v>
      </c>
      <c r="N23" s="722" t="s">
        <v>176</v>
      </c>
      <c r="O23" s="722">
        <v>447</v>
      </c>
      <c r="P23" s="722">
        <v>2348</v>
      </c>
      <c r="Q23" s="722">
        <v>23</v>
      </c>
      <c r="R23" s="722" t="s">
        <v>176</v>
      </c>
    </row>
    <row r="24" spans="1:18" ht="12.75" customHeight="1">
      <c r="A24" s="749" t="s">
        <v>2772</v>
      </c>
      <c r="B24" s="750" t="s">
        <v>2767</v>
      </c>
      <c r="C24" s="722">
        <v>1985</v>
      </c>
      <c r="D24" s="722">
        <v>10</v>
      </c>
      <c r="E24" s="722">
        <v>21</v>
      </c>
      <c r="F24" s="722" t="s">
        <v>176</v>
      </c>
      <c r="G24" s="722">
        <v>26</v>
      </c>
      <c r="H24" s="722" t="s">
        <v>176</v>
      </c>
      <c r="I24" s="722">
        <v>24</v>
      </c>
      <c r="J24" s="749" t="s">
        <v>2772</v>
      </c>
      <c r="K24" s="750" t="s">
        <v>2767</v>
      </c>
      <c r="L24" s="722">
        <v>1788</v>
      </c>
      <c r="M24" s="722">
        <v>110</v>
      </c>
      <c r="N24" s="722" t="s">
        <v>176</v>
      </c>
      <c r="O24" s="722" t="s">
        <v>176</v>
      </c>
      <c r="P24" s="722">
        <v>6</v>
      </c>
      <c r="Q24" s="722" t="s">
        <v>176</v>
      </c>
      <c r="R24" s="722" t="s">
        <v>176</v>
      </c>
    </row>
    <row r="25" spans="1:18">
      <c r="A25" s="749" t="s">
        <v>2773</v>
      </c>
      <c r="B25" s="747" t="s">
        <v>2774</v>
      </c>
      <c r="C25" s="722" t="s">
        <v>176</v>
      </c>
      <c r="D25" s="722" t="s">
        <v>176</v>
      </c>
      <c r="E25" s="722" t="s">
        <v>176</v>
      </c>
      <c r="F25" s="722" t="s">
        <v>176</v>
      </c>
      <c r="G25" s="722" t="s">
        <v>176</v>
      </c>
      <c r="H25" s="722" t="s">
        <v>176</v>
      </c>
      <c r="I25" s="722" t="s">
        <v>176</v>
      </c>
      <c r="J25" s="749" t="s">
        <v>2773</v>
      </c>
      <c r="K25" s="747" t="s">
        <v>2774</v>
      </c>
      <c r="L25" s="722" t="s">
        <v>176</v>
      </c>
      <c r="M25" s="722" t="s">
        <v>176</v>
      </c>
      <c r="N25" s="722" t="s">
        <v>176</v>
      </c>
      <c r="O25" s="722" t="s">
        <v>176</v>
      </c>
      <c r="P25" s="722" t="s">
        <v>176</v>
      </c>
      <c r="Q25" s="722" t="s">
        <v>176</v>
      </c>
      <c r="R25" s="722" t="s">
        <v>176</v>
      </c>
    </row>
    <row r="26" spans="1:18">
      <c r="A26" s="749" t="s">
        <v>2775</v>
      </c>
      <c r="B26" s="747" t="s">
        <v>2776</v>
      </c>
      <c r="C26" s="722" t="s">
        <v>176</v>
      </c>
      <c r="D26" s="722" t="s">
        <v>176</v>
      </c>
      <c r="E26" s="722" t="s">
        <v>176</v>
      </c>
      <c r="F26" s="722" t="s">
        <v>176</v>
      </c>
      <c r="G26" s="722" t="s">
        <v>176</v>
      </c>
      <c r="H26" s="722" t="s">
        <v>176</v>
      </c>
      <c r="I26" s="722" t="s">
        <v>176</v>
      </c>
      <c r="J26" s="749" t="s">
        <v>2775</v>
      </c>
      <c r="K26" s="747" t="s">
        <v>2776</v>
      </c>
      <c r="L26" s="722" t="s">
        <v>176</v>
      </c>
      <c r="M26" s="722" t="s">
        <v>176</v>
      </c>
      <c r="N26" s="722" t="s">
        <v>176</v>
      </c>
      <c r="O26" s="722" t="s">
        <v>176</v>
      </c>
      <c r="P26" s="722" t="s">
        <v>176</v>
      </c>
      <c r="Q26" s="722" t="s">
        <v>176</v>
      </c>
      <c r="R26" s="722" t="s">
        <v>176</v>
      </c>
    </row>
    <row r="27" spans="1:18">
      <c r="A27" s="749" t="s">
        <v>2777</v>
      </c>
      <c r="B27" s="747" t="s">
        <v>2778</v>
      </c>
      <c r="C27" s="722" t="s">
        <v>176</v>
      </c>
      <c r="D27" s="722" t="s">
        <v>176</v>
      </c>
      <c r="E27" s="722" t="s">
        <v>176</v>
      </c>
      <c r="F27" s="722" t="s">
        <v>176</v>
      </c>
      <c r="G27" s="722" t="s">
        <v>176</v>
      </c>
      <c r="H27" s="722" t="s">
        <v>176</v>
      </c>
      <c r="I27" s="722" t="s">
        <v>176</v>
      </c>
      <c r="J27" s="749" t="s">
        <v>2777</v>
      </c>
      <c r="K27" s="747" t="s">
        <v>2778</v>
      </c>
      <c r="L27" s="722" t="s">
        <v>176</v>
      </c>
      <c r="M27" s="722" t="s">
        <v>176</v>
      </c>
      <c r="N27" s="722" t="s">
        <v>176</v>
      </c>
      <c r="O27" s="722" t="s">
        <v>176</v>
      </c>
      <c r="P27" s="722" t="s">
        <v>176</v>
      </c>
      <c r="Q27" s="722" t="s">
        <v>176</v>
      </c>
      <c r="R27" s="722" t="s">
        <v>176</v>
      </c>
    </row>
    <row r="28" spans="1:18">
      <c r="A28" s="749" t="s">
        <v>1457</v>
      </c>
      <c r="B28" s="747" t="s">
        <v>2779</v>
      </c>
      <c r="C28" s="722" t="s">
        <v>176</v>
      </c>
      <c r="D28" s="722" t="s">
        <v>176</v>
      </c>
      <c r="E28" s="722" t="s">
        <v>176</v>
      </c>
      <c r="F28" s="722" t="s">
        <v>176</v>
      </c>
      <c r="G28" s="722" t="s">
        <v>176</v>
      </c>
      <c r="H28" s="722" t="s">
        <v>176</v>
      </c>
      <c r="I28" s="722" t="s">
        <v>176</v>
      </c>
      <c r="J28" s="749" t="s">
        <v>1457</v>
      </c>
      <c r="K28" s="747" t="s">
        <v>2779</v>
      </c>
      <c r="L28" s="722" t="s">
        <v>176</v>
      </c>
      <c r="M28" s="722" t="s">
        <v>176</v>
      </c>
      <c r="N28" s="722" t="s">
        <v>176</v>
      </c>
      <c r="O28" s="722" t="s">
        <v>176</v>
      </c>
      <c r="P28" s="722" t="s">
        <v>176</v>
      </c>
      <c r="Q28" s="722" t="s">
        <v>176</v>
      </c>
      <c r="R28" s="722" t="s">
        <v>176</v>
      </c>
    </row>
    <row r="29" spans="1:18">
      <c r="A29" s="749" t="s">
        <v>2780</v>
      </c>
      <c r="B29" s="747" t="s">
        <v>2068</v>
      </c>
      <c r="C29" s="722">
        <v>393362</v>
      </c>
      <c r="D29" s="722">
        <v>61258</v>
      </c>
      <c r="E29" s="722">
        <v>100981</v>
      </c>
      <c r="F29" s="722">
        <v>5909</v>
      </c>
      <c r="G29" s="722">
        <v>24006</v>
      </c>
      <c r="H29" s="722">
        <v>1253</v>
      </c>
      <c r="I29" s="722">
        <v>4207</v>
      </c>
      <c r="J29" s="749" t="s">
        <v>2780</v>
      </c>
      <c r="K29" s="747" t="s">
        <v>2068</v>
      </c>
      <c r="L29" s="722">
        <v>165925</v>
      </c>
      <c r="M29" s="722">
        <v>8217</v>
      </c>
      <c r="N29" s="722">
        <v>40</v>
      </c>
      <c r="O29" s="722">
        <v>8904</v>
      </c>
      <c r="P29" s="722">
        <v>4398</v>
      </c>
      <c r="Q29" s="722">
        <v>7087</v>
      </c>
      <c r="R29" s="722">
        <v>1177</v>
      </c>
    </row>
    <row r="30" spans="1:18">
      <c r="A30" s="749" t="s">
        <v>2781</v>
      </c>
      <c r="B30" s="747" t="s">
        <v>2418</v>
      </c>
      <c r="C30" s="722">
        <v>2181199</v>
      </c>
      <c r="D30" s="722">
        <v>213744</v>
      </c>
      <c r="E30" s="722">
        <v>185454</v>
      </c>
      <c r="F30" s="722">
        <v>59124</v>
      </c>
      <c r="G30" s="722">
        <v>143202</v>
      </c>
      <c r="H30" s="722">
        <v>280149</v>
      </c>
      <c r="I30" s="722">
        <v>320020</v>
      </c>
      <c r="J30" s="749" t="s">
        <v>2781</v>
      </c>
      <c r="K30" s="747" t="s">
        <v>2418</v>
      </c>
      <c r="L30" s="722">
        <v>599595</v>
      </c>
      <c r="M30" s="722">
        <v>100753</v>
      </c>
      <c r="N30" s="722">
        <v>20415</v>
      </c>
      <c r="O30" s="722">
        <v>86511</v>
      </c>
      <c r="P30" s="722">
        <v>29622</v>
      </c>
      <c r="Q30" s="722">
        <v>127143</v>
      </c>
      <c r="R30" s="722">
        <v>15466</v>
      </c>
    </row>
    <row r="31" spans="1:18">
      <c r="A31" s="749" t="s">
        <v>2782</v>
      </c>
      <c r="B31" s="747" t="s">
        <v>2783</v>
      </c>
      <c r="C31" s="722">
        <v>50927218</v>
      </c>
      <c r="D31" s="722">
        <v>7111799</v>
      </c>
      <c r="E31" s="722">
        <v>6401805</v>
      </c>
      <c r="F31" s="722">
        <v>1536088</v>
      </c>
      <c r="G31" s="722">
        <v>4000400</v>
      </c>
      <c r="H31" s="722">
        <v>802644</v>
      </c>
      <c r="I31" s="722">
        <v>4646698</v>
      </c>
      <c r="J31" s="749" t="s">
        <v>2782</v>
      </c>
      <c r="K31" s="747" t="s">
        <v>2783</v>
      </c>
      <c r="L31" s="722">
        <v>16876676</v>
      </c>
      <c r="M31" s="722">
        <v>2280767</v>
      </c>
      <c r="N31" s="722">
        <v>459388</v>
      </c>
      <c r="O31" s="722">
        <v>2670023</v>
      </c>
      <c r="P31" s="722">
        <v>1732819</v>
      </c>
      <c r="Q31" s="722">
        <v>1533571</v>
      </c>
      <c r="R31" s="722">
        <v>874540</v>
      </c>
    </row>
    <row r="32" spans="1:18" ht="33" customHeight="1">
      <c r="A32" s="749" t="s">
        <v>2784</v>
      </c>
      <c r="B32" s="750" t="s">
        <v>2785</v>
      </c>
      <c r="C32" s="722">
        <v>665372</v>
      </c>
      <c r="D32" s="722">
        <v>39898</v>
      </c>
      <c r="E32" s="722">
        <v>4045</v>
      </c>
      <c r="F32" s="722">
        <v>38700</v>
      </c>
      <c r="G32" s="722">
        <v>44186</v>
      </c>
      <c r="H32" s="722">
        <v>50</v>
      </c>
      <c r="I32" s="722">
        <v>44653</v>
      </c>
      <c r="J32" s="749" t="s">
        <v>2784</v>
      </c>
      <c r="K32" s="750" t="s">
        <v>2785</v>
      </c>
      <c r="L32" s="722">
        <v>398340</v>
      </c>
      <c r="M32" s="722">
        <v>1328</v>
      </c>
      <c r="N32" s="722">
        <v>500</v>
      </c>
      <c r="O32" s="722">
        <v>80221</v>
      </c>
      <c r="P32" s="722">
        <v>13250</v>
      </c>
      <c r="Q32" s="722">
        <v>201</v>
      </c>
      <c r="R32" s="722" t="s">
        <v>176</v>
      </c>
    </row>
    <row r="33" spans="1:18" ht="12.75" customHeight="1">
      <c r="A33" s="749" t="s">
        <v>2786</v>
      </c>
      <c r="B33" s="747" t="s">
        <v>2767</v>
      </c>
      <c r="C33" s="722">
        <v>264576</v>
      </c>
      <c r="D33" s="722">
        <v>32220</v>
      </c>
      <c r="E33" s="722">
        <v>674</v>
      </c>
      <c r="F33" s="722">
        <v>31003</v>
      </c>
      <c r="G33" s="722">
        <v>44518</v>
      </c>
      <c r="H33" s="722">
        <v>67058</v>
      </c>
      <c r="I33" s="722">
        <v>9227</v>
      </c>
      <c r="J33" s="749" t="s">
        <v>2786</v>
      </c>
      <c r="K33" s="747" t="s">
        <v>2767</v>
      </c>
      <c r="L33" s="722">
        <v>65497</v>
      </c>
      <c r="M33" s="722">
        <v>2434</v>
      </c>
      <c r="N33" s="722" t="s">
        <v>176</v>
      </c>
      <c r="O33" s="722">
        <v>151</v>
      </c>
      <c r="P33" s="722">
        <v>11756</v>
      </c>
      <c r="Q33" s="722">
        <v>40</v>
      </c>
      <c r="R33" s="722" t="s">
        <v>176</v>
      </c>
    </row>
    <row r="34" spans="1:18" ht="26.25" customHeight="1">
      <c r="A34" s="749" t="s">
        <v>1525</v>
      </c>
      <c r="B34" s="750" t="s">
        <v>2787</v>
      </c>
      <c r="C34" s="722">
        <v>2201137</v>
      </c>
      <c r="D34" s="722">
        <v>105158</v>
      </c>
      <c r="E34" s="722">
        <v>54470</v>
      </c>
      <c r="F34" s="722">
        <v>37601</v>
      </c>
      <c r="G34" s="722">
        <v>136227</v>
      </c>
      <c r="H34" s="722">
        <v>155031</v>
      </c>
      <c r="I34" s="722">
        <v>175308</v>
      </c>
      <c r="J34" s="749" t="s">
        <v>1525</v>
      </c>
      <c r="K34" s="750" t="s">
        <v>2787</v>
      </c>
      <c r="L34" s="722">
        <v>581711</v>
      </c>
      <c r="M34" s="722">
        <v>31523</v>
      </c>
      <c r="N34" s="722" t="s">
        <v>176</v>
      </c>
      <c r="O34" s="722">
        <v>519966</v>
      </c>
      <c r="P34" s="722">
        <v>403205</v>
      </c>
      <c r="Q34" s="722">
        <v>367</v>
      </c>
      <c r="R34" s="722">
        <v>569</v>
      </c>
    </row>
    <row r="35" spans="1:18">
      <c r="A35" s="749" t="s">
        <v>2721</v>
      </c>
      <c r="B35" s="747" t="s">
        <v>2788</v>
      </c>
      <c r="C35" s="722">
        <v>1882552</v>
      </c>
      <c r="D35" s="722">
        <v>511203</v>
      </c>
      <c r="E35" s="722">
        <v>145881</v>
      </c>
      <c r="F35" s="722">
        <v>55584</v>
      </c>
      <c r="G35" s="722">
        <v>79533</v>
      </c>
      <c r="H35" s="722">
        <v>12230</v>
      </c>
      <c r="I35" s="722">
        <v>230619</v>
      </c>
      <c r="J35" s="749" t="s">
        <v>2721</v>
      </c>
      <c r="K35" s="747" t="s">
        <v>2788</v>
      </c>
      <c r="L35" s="722">
        <v>628796</v>
      </c>
      <c r="M35" s="722">
        <v>88573</v>
      </c>
      <c r="N35" s="722">
        <v>3213</v>
      </c>
      <c r="O35" s="722">
        <v>69767</v>
      </c>
      <c r="P35" s="722">
        <v>6912</v>
      </c>
      <c r="Q35" s="722">
        <v>43968</v>
      </c>
      <c r="R35" s="722">
        <v>6273</v>
      </c>
    </row>
    <row r="36" spans="1:18">
      <c r="A36" s="749" t="s">
        <v>2789</v>
      </c>
      <c r="B36" s="747" t="s">
        <v>2790</v>
      </c>
      <c r="C36" s="722">
        <v>2050181</v>
      </c>
      <c r="D36" s="722">
        <v>293300</v>
      </c>
      <c r="E36" s="722">
        <v>300953</v>
      </c>
      <c r="F36" s="722">
        <v>100034</v>
      </c>
      <c r="G36" s="722">
        <v>119689</v>
      </c>
      <c r="H36" s="722">
        <v>41107</v>
      </c>
      <c r="I36" s="722">
        <v>206219</v>
      </c>
      <c r="J36" s="749" t="s">
        <v>2789</v>
      </c>
      <c r="K36" s="747" t="s">
        <v>2790</v>
      </c>
      <c r="L36" s="722">
        <v>602951</v>
      </c>
      <c r="M36" s="722">
        <v>97245</v>
      </c>
      <c r="N36" s="722">
        <v>6462</v>
      </c>
      <c r="O36" s="722">
        <v>103462</v>
      </c>
      <c r="P36" s="722">
        <v>41974</v>
      </c>
      <c r="Q36" s="722">
        <v>74845</v>
      </c>
      <c r="R36" s="722">
        <v>61939</v>
      </c>
    </row>
    <row r="37" spans="1:18">
      <c r="A37" s="749" t="s">
        <v>2791</v>
      </c>
      <c r="B37" s="747" t="s">
        <v>2080</v>
      </c>
      <c r="C37" s="722">
        <v>4044157</v>
      </c>
      <c r="D37" s="722">
        <v>776350</v>
      </c>
      <c r="E37" s="722">
        <v>634743</v>
      </c>
      <c r="F37" s="722">
        <v>113465</v>
      </c>
      <c r="G37" s="722">
        <v>173313</v>
      </c>
      <c r="H37" s="722">
        <v>45054</v>
      </c>
      <c r="I37" s="722">
        <v>345863</v>
      </c>
      <c r="J37" s="749" t="s">
        <v>2791</v>
      </c>
      <c r="K37" s="747" t="s">
        <v>2080</v>
      </c>
      <c r="L37" s="722">
        <v>1280275</v>
      </c>
      <c r="M37" s="722">
        <v>171090</v>
      </c>
      <c r="N37" s="722">
        <v>20808</v>
      </c>
      <c r="O37" s="722">
        <v>181383</v>
      </c>
      <c r="P37" s="722">
        <v>71953</v>
      </c>
      <c r="Q37" s="722">
        <v>197181</v>
      </c>
      <c r="R37" s="722">
        <v>32679</v>
      </c>
    </row>
    <row r="38" spans="1:18" ht="26.25" customHeight="1">
      <c r="A38" s="749" t="s">
        <v>926</v>
      </c>
      <c r="B38" s="750" t="s">
        <v>2792</v>
      </c>
      <c r="C38" s="722">
        <v>146425</v>
      </c>
      <c r="D38" s="722">
        <v>13068</v>
      </c>
      <c r="E38" s="722">
        <v>14195</v>
      </c>
      <c r="F38" s="722">
        <v>11964</v>
      </c>
      <c r="G38" s="722">
        <v>3693</v>
      </c>
      <c r="H38" s="722">
        <v>4917</v>
      </c>
      <c r="I38" s="722">
        <v>21330</v>
      </c>
      <c r="J38" s="749" t="s">
        <v>926</v>
      </c>
      <c r="K38" s="750" t="s">
        <v>2792</v>
      </c>
      <c r="L38" s="722">
        <v>45240</v>
      </c>
      <c r="M38" s="722">
        <v>13699</v>
      </c>
      <c r="N38" s="722">
        <v>1335</v>
      </c>
      <c r="O38" s="722">
        <v>3802</v>
      </c>
      <c r="P38" s="722">
        <v>1578</v>
      </c>
      <c r="Q38" s="722">
        <v>6335</v>
      </c>
      <c r="R38" s="722">
        <v>5266</v>
      </c>
    </row>
    <row r="39" spans="1:18">
      <c r="A39" s="749" t="s">
        <v>2793</v>
      </c>
      <c r="B39" s="747" t="s">
        <v>2767</v>
      </c>
      <c r="C39" s="722">
        <v>45998</v>
      </c>
      <c r="D39" s="722">
        <v>6174</v>
      </c>
      <c r="E39" s="722">
        <v>7934</v>
      </c>
      <c r="F39" s="722">
        <v>107</v>
      </c>
      <c r="G39" s="722">
        <v>2234</v>
      </c>
      <c r="H39" s="722">
        <v>751</v>
      </c>
      <c r="I39" s="722">
        <v>9189</v>
      </c>
      <c r="J39" s="749" t="s">
        <v>2793</v>
      </c>
      <c r="K39" s="747" t="s">
        <v>2767</v>
      </c>
      <c r="L39" s="722">
        <v>11124</v>
      </c>
      <c r="M39" s="722">
        <v>2371</v>
      </c>
      <c r="N39" s="722">
        <v>35</v>
      </c>
      <c r="O39" s="722">
        <v>1885</v>
      </c>
      <c r="P39" s="722">
        <v>1507</v>
      </c>
      <c r="Q39" s="722">
        <v>2618</v>
      </c>
      <c r="R39" s="722">
        <v>71</v>
      </c>
    </row>
    <row r="40" spans="1:18">
      <c r="A40" s="749" t="s">
        <v>1575</v>
      </c>
      <c r="B40" s="747" t="s">
        <v>2794</v>
      </c>
      <c r="C40" s="722">
        <v>14323</v>
      </c>
      <c r="D40" s="722" t="s">
        <v>176</v>
      </c>
      <c r="E40" s="722" t="s">
        <v>176</v>
      </c>
      <c r="F40" s="722" t="s">
        <v>176</v>
      </c>
      <c r="G40" s="722" t="s">
        <v>176</v>
      </c>
      <c r="H40" s="722">
        <v>8317</v>
      </c>
      <c r="I40" s="722" t="s">
        <v>176</v>
      </c>
      <c r="J40" s="749" t="s">
        <v>1575</v>
      </c>
      <c r="K40" s="747" t="s">
        <v>2794</v>
      </c>
      <c r="L40" s="722">
        <v>96</v>
      </c>
      <c r="M40" s="722">
        <v>4174</v>
      </c>
      <c r="N40" s="722" t="s">
        <v>176</v>
      </c>
      <c r="O40" s="722">
        <v>1370</v>
      </c>
      <c r="P40" s="722" t="s">
        <v>176</v>
      </c>
      <c r="Q40" s="722">
        <v>365</v>
      </c>
      <c r="R40" s="722">
        <v>1</v>
      </c>
    </row>
    <row r="41" spans="1:18">
      <c r="A41" s="749" t="s">
        <v>1191</v>
      </c>
      <c r="B41" s="747" t="s">
        <v>2418</v>
      </c>
      <c r="C41" s="722">
        <v>556123</v>
      </c>
      <c r="D41" s="722">
        <v>40388</v>
      </c>
      <c r="E41" s="722">
        <v>18771</v>
      </c>
      <c r="F41" s="722">
        <v>71354</v>
      </c>
      <c r="G41" s="722">
        <v>43167</v>
      </c>
      <c r="H41" s="722">
        <v>4137</v>
      </c>
      <c r="I41" s="722">
        <v>39373</v>
      </c>
      <c r="J41" s="749" t="s">
        <v>1191</v>
      </c>
      <c r="K41" s="747" t="s">
        <v>2418</v>
      </c>
      <c r="L41" s="722">
        <v>203600</v>
      </c>
      <c r="M41" s="722">
        <v>15883</v>
      </c>
      <c r="N41" s="722">
        <v>3956</v>
      </c>
      <c r="O41" s="722">
        <v>89734</v>
      </c>
      <c r="P41" s="722">
        <v>17404</v>
      </c>
      <c r="Q41" s="722">
        <v>4080</v>
      </c>
      <c r="R41" s="722">
        <v>4276</v>
      </c>
    </row>
    <row r="42" spans="1:18">
      <c r="A42" s="749" t="s">
        <v>2795</v>
      </c>
      <c r="B42" s="747" t="s">
        <v>2796</v>
      </c>
      <c r="C42" s="722">
        <v>10758598</v>
      </c>
      <c r="D42" s="722">
        <v>1736981</v>
      </c>
      <c r="E42" s="722">
        <v>1144124</v>
      </c>
      <c r="F42" s="722">
        <v>317105</v>
      </c>
      <c r="G42" s="722">
        <v>560227</v>
      </c>
      <c r="H42" s="722">
        <v>330378</v>
      </c>
      <c r="I42" s="722">
        <v>1003033</v>
      </c>
      <c r="J42" s="749" t="s">
        <v>2795</v>
      </c>
      <c r="K42" s="747" t="s">
        <v>2796</v>
      </c>
      <c r="L42" s="722">
        <v>3410430</v>
      </c>
      <c r="M42" s="722">
        <v>396554</v>
      </c>
      <c r="N42" s="722">
        <v>28397</v>
      </c>
      <c r="O42" s="722">
        <v>872273</v>
      </c>
      <c r="P42" s="722">
        <v>534731</v>
      </c>
      <c r="Q42" s="722">
        <v>321841</v>
      </c>
      <c r="R42" s="722">
        <v>102525</v>
      </c>
    </row>
    <row r="43" spans="1:18" ht="23.25" customHeight="1">
      <c r="A43" s="749" t="s">
        <v>2797</v>
      </c>
      <c r="B43" s="747" t="s">
        <v>2798</v>
      </c>
      <c r="C43" s="722">
        <v>61685816</v>
      </c>
      <c r="D43" s="722">
        <v>8848780</v>
      </c>
      <c r="E43" s="722">
        <v>7545929</v>
      </c>
      <c r="F43" s="722">
        <v>1853193</v>
      </c>
      <c r="G43" s="722">
        <v>4560627</v>
      </c>
      <c r="H43" s="722">
        <v>1133022</v>
      </c>
      <c r="I43" s="722">
        <v>5649731</v>
      </c>
      <c r="J43" s="749" t="s">
        <v>2797</v>
      </c>
      <c r="K43" s="747" t="s">
        <v>2798</v>
      </c>
      <c r="L43" s="722">
        <v>20287106</v>
      </c>
      <c r="M43" s="722">
        <v>2677321</v>
      </c>
      <c r="N43" s="722">
        <v>487785</v>
      </c>
      <c r="O43" s="722">
        <v>3542296</v>
      </c>
      <c r="P43" s="722">
        <v>2267550</v>
      </c>
      <c r="Q43" s="722">
        <v>1855412</v>
      </c>
      <c r="R43" s="722">
        <v>977065</v>
      </c>
    </row>
    <row r="44" spans="1:18" ht="23.25" customHeight="1">
      <c r="A44" s="749" t="s">
        <v>2799</v>
      </c>
      <c r="B44" s="747" t="s">
        <v>2800</v>
      </c>
      <c r="C44" s="722">
        <v>255170</v>
      </c>
      <c r="D44" s="722">
        <v>122482</v>
      </c>
      <c r="E44" s="722">
        <v>112014</v>
      </c>
      <c r="F44" s="722" t="s">
        <v>176</v>
      </c>
      <c r="G44" s="722" t="s">
        <v>176</v>
      </c>
      <c r="H44" s="722" t="s">
        <v>176</v>
      </c>
      <c r="I44" s="722" t="s">
        <v>176</v>
      </c>
      <c r="J44" s="749" t="s">
        <v>2799</v>
      </c>
      <c r="K44" s="747" t="s">
        <v>2800</v>
      </c>
      <c r="L44" s="722" t="s">
        <v>176</v>
      </c>
      <c r="M44" s="722" t="s">
        <v>176</v>
      </c>
      <c r="N44" s="722" t="s">
        <v>176</v>
      </c>
      <c r="O44" s="722" t="s">
        <v>176</v>
      </c>
      <c r="P44" s="722" t="s">
        <v>176</v>
      </c>
      <c r="Q44" s="722">
        <v>9883</v>
      </c>
      <c r="R44" s="722">
        <v>10791</v>
      </c>
    </row>
    <row r="45" spans="1:18">
      <c r="A45" s="749" t="s">
        <v>1582</v>
      </c>
      <c r="B45" s="747" t="s">
        <v>241</v>
      </c>
      <c r="C45" s="722">
        <v>61430642</v>
      </c>
      <c r="D45" s="722">
        <v>8726297</v>
      </c>
      <c r="E45" s="722">
        <v>7433914</v>
      </c>
      <c r="F45" s="722">
        <v>1853192</v>
      </c>
      <c r="G45" s="722">
        <v>4560627</v>
      </c>
      <c r="H45" s="722">
        <v>1133022</v>
      </c>
      <c r="I45" s="722">
        <v>5649730</v>
      </c>
      <c r="J45" s="749" t="s">
        <v>1582</v>
      </c>
      <c r="K45" s="747" t="s">
        <v>241</v>
      </c>
      <c r="L45" s="722">
        <v>20287104</v>
      </c>
      <c r="M45" s="722">
        <v>2677320</v>
      </c>
      <c r="N45" s="722">
        <v>487787</v>
      </c>
      <c r="O45" s="722">
        <v>3542297</v>
      </c>
      <c r="P45" s="722">
        <v>2267549</v>
      </c>
      <c r="Q45" s="722">
        <v>1845530</v>
      </c>
      <c r="R45" s="722">
        <v>966273</v>
      </c>
    </row>
    <row r="46" spans="1:18">
      <c r="A46" s="749" t="s">
        <v>941</v>
      </c>
      <c r="B46" s="747" t="s">
        <v>2475</v>
      </c>
      <c r="C46" s="722">
        <v>2152957</v>
      </c>
      <c r="D46" s="722">
        <v>172639</v>
      </c>
      <c r="E46" s="722">
        <v>166873</v>
      </c>
      <c r="F46" s="722">
        <v>73848</v>
      </c>
      <c r="G46" s="722">
        <v>110378</v>
      </c>
      <c r="H46" s="722">
        <v>50855</v>
      </c>
      <c r="I46" s="722">
        <v>121046</v>
      </c>
      <c r="J46" s="749" t="s">
        <v>941</v>
      </c>
      <c r="K46" s="747" t="s">
        <v>2475</v>
      </c>
      <c r="L46" s="722">
        <v>694015</v>
      </c>
      <c r="M46" s="722">
        <v>150431</v>
      </c>
      <c r="N46" s="722">
        <v>17543</v>
      </c>
      <c r="O46" s="722">
        <v>297853</v>
      </c>
      <c r="P46" s="722">
        <v>101481</v>
      </c>
      <c r="Q46" s="722">
        <v>86808</v>
      </c>
      <c r="R46" s="722">
        <v>109187</v>
      </c>
    </row>
    <row r="47" spans="1:18">
      <c r="A47" s="749" t="s">
        <v>951</v>
      </c>
      <c r="B47" s="747" t="s">
        <v>2801</v>
      </c>
      <c r="C47" s="722">
        <v>59277692</v>
      </c>
      <c r="D47" s="722">
        <v>8553659</v>
      </c>
      <c r="E47" s="722">
        <v>7267043</v>
      </c>
      <c r="F47" s="722">
        <v>1779345</v>
      </c>
      <c r="G47" s="722">
        <v>4450250</v>
      </c>
      <c r="H47" s="722">
        <v>1082167</v>
      </c>
      <c r="I47" s="722">
        <v>5528685</v>
      </c>
      <c r="J47" s="749" t="s">
        <v>951</v>
      </c>
      <c r="K47" s="747" t="s">
        <v>2801</v>
      </c>
      <c r="L47" s="722">
        <v>19593089</v>
      </c>
      <c r="M47" s="722">
        <v>2526890</v>
      </c>
      <c r="N47" s="722">
        <v>470242</v>
      </c>
      <c r="O47" s="722">
        <v>3244443</v>
      </c>
      <c r="P47" s="722">
        <v>2166067</v>
      </c>
      <c r="Q47" s="722">
        <v>1758725</v>
      </c>
      <c r="R47" s="722">
        <v>857087</v>
      </c>
    </row>
    <row r="48" spans="1:18" ht="23.25" customHeight="1">
      <c r="A48" s="749" t="s">
        <v>2802</v>
      </c>
      <c r="B48" s="747" t="s">
        <v>2479</v>
      </c>
      <c r="C48" s="722">
        <v>10905971</v>
      </c>
      <c r="D48" s="722">
        <v>619161</v>
      </c>
      <c r="E48" s="722">
        <v>347350</v>
      </c>
      <c r="F48" s="722">
        <v>290422</v>
      </c>
      <c r="G48" s="722">
        <v>703559</v>
      </c>
      <c r="H48" s="722">
        <v>74471</v>
      </c>
      <c r="I48" s="722">
        <v>1187754</v>
      </c>
      <c r="J48" s="749" t="s">
        <v>2802</v>
      </c>
      <c r="K48" s="747" t="s">
        <v>2479</v>
      </c>
      <c r="L48" s="722">
        <v>6092450</v>
      </c>
      <c r="M48" s="722">
        <v>257243</v>
      </c>
      <c r="N48" s="722">
        <v>34331</v>
      </c>
      <c r="O48" s="722">
        <v>581409</v>
      </c>
      <c r="P48" s="722">
        <v>414524</v>
      </c>
      <c r="Q48" s="722">
        <v>220661</v>
      </c>
      <c r="R48" s="722">
        <v>82638</v>
      </c>
    </row>
    <row r="49" spans="1:18">
      <c r="A49" s="749" t="s">
        <v>2803</v>
      </c>
      <c r="B49" s="747" t="s">
        <v>1943</v>
      </c>
      <c r="C49" s="722">
        <v>724786</v>
      </c>
      <c r="D49" s="722">
        <v>50321</v>
      </c>
      <c r="E49" s="722">
        <v>16589</v>
      </c>
      <c r="F49" s="722">
        <v>68143</v>
      </c>
      <c r="G49" s="722">
        <v>125101</v>
      </c>
      <c r="H49" s="722">
        <v>32457</v>
      </c>
      <c r="I49" s="722">
        <v>8570</v>
      </c>
      <c r="J49" s="749" t="s">
        <v>2803</v>
      </c>
      <c r="K49" s="747" t="s">
        <v>1943</v>
      </c>
      <c r="L49" s="722">
        <v>395198</v>
      </c>
      <c r="M49" s="722">
        <v>9553</v>
      </c>
      <c r="N49" s="722">
        <v>1096</v>
      </c>
      <c r="O49" s="722">
        <v>7298</v>
      </c>
      <c r="P49" s="722">
        <v>7762</v>
      </c>
      <c r="Q49" s="722">
        <v>994</v>
      </c>
      <c r="R49" s="722">
        <v>1706</v>
      </c>
    </row>
    <row r="50" spans="1:18">
      <c r="A50" s="749" t="s">
        <v>2804</v>
      </c>
      <c r="B50" s="747" t="s">
        <v>1391</v>
      </c>
      <c r="C50" s="722">
        <v>1422130</v>
      </c>
      <c r="D50" s="722">
        <v>283757</v>
      </c>
      <c r="E50" s="722">
        <v>91913</v>
      </c>
      <c r="F50" s="722">
        <v>45519</v>
      </c>
      <c r="G50" s="722">
        <v>134142</v>
      </c>
      <c r="H50" s="722">
        <v>86604</v>
      </c>
      <c r="I50" s="722">
        <v>110034</v>
      </c>
      <c r="J50" s="749" t="s">
        <v>2804</v>
      </c>
      <c r="K50" s="747" t="s">
        <v>1391</v>
      </c>
      <c r="L50" s="722">
        <v>304197</v>
      </c>
      <c r="M50" s="722">
        <v>98491</v>
      </c>
      <c r="N50" s="722">
        <v>13221</v>
      </c>
      <c r="O50" s="722">
        <v>104334</v>
      </c>
      <c r="P50" s="722">
        <v>68825</v>
      </c>
      <c r="Q50" s="722">
        <v>69201</v>
      </c>
      <c r="R50" s="722">
        <v>11891</v>
      </c>
    </row>
    <row r="51" spans="1:18">
      <c r="A51" s="749" t="s">
        <v>1686</v>
      </c>
      <c r="B51" s="747" t="s">
        <v>1944</v>
      </c>
      <c r="C51" s="722">
        <v>812978</v>
      </c>
      <c r="D51" s="722">
        <v>81329</v>
      </c>
      <c r="E51" s="722">
        <v>113405</v>
      </c>
      <c r="F51" s="722">
        <v>11017</v>
      </c>
      <c r="G51" s="722">
        <v>48220</v>
      </c>
      <c r="H51" s="722">
        <v>41187</v>
      </c>
      <c r="I51" s="722">
        <v>192111</v>
      </c>
      <c r="J51" s="749" t="s">
        <v>1686</v>
      </c>
      <c r="K51" s="747" t="s">
        <v>1944</v>
      </c>
      <c r="L51" s="722">
        <v>197755</v>
      </c>
      <c r="M51" s="722">
        <v>10643</v>
      </c>
      <c r="N51" s="722">
        <v>7055</v>
      </c>
      <c r="O51" s="722">
        <v>56329</v>
      </c>
      <c r="P51" s="722">
        <v>14523</v>
      </c>
      <c r="Q51" s="722">
        <v>21696</v>
      </c>
      <c r="R51" s="722">
        <v>17707</v>
      </c>
    </row>
    <row r="52" spans="1:18" ht="26.25" customHeight="1">
      <c r="A52" s="749" t="s">
        <v>1683</v>
      </c>
      <c r="B52" s="750" t="s">
        <v>2805</v>
      </c>
      <c r="C52" s="722">
        <v>2130668</v>
      </c>
      <c r="D52" s="722">
        <v>207028</v>
      </c>
      <c r="E52" s="722">
        <v>210904</v>
      </c>
      <c r="F52" s="722">
        <v>59082</v>
      </c>
      <c r="G52" s="722">
        <v>164273</v>
      </c>
      <c r="H52" s="722">
        <v>123653</v>
      </c>
      <c r="I52" s="722">
        <v>255394</v>
      </c>
      <c r="J52" s="749" t="s">
        <v>1683</v>
      </c>
      <c r="K52" s="750" t="s">
        <v>2805</v>
      </c>
      <c r="L52" s="722">
        <v>699054</v>
      </c>
      <c r="M52" s="722">
        <v>112638</v>
      </c>
      <c r="N52" s="722">
        <v>21703</v>
      </c>
      <c r="O52" s="722">
        <v>61722</v>
      </c>
      <c r="P52" s="722">
        <v>42137</v>
      </c>
      <c r="Q52" s="722">
        <v>131856</v>
      </c>
      <c r="R52" s="722">
        <v>41223</v>
      </c>
    </row>
    <row r="53" spans="1:18">
      <c r="A53" s="749" t="s">
        <v>2806</v>
      </c>
      <c r="B53" s="747" t="s">
        <v>2807</v>
      </c>
      <c r="C53" s="722">
        <v>856797</v>
      </c>
      <c r="D53" s="722">
        <v>124303</v>
      </c>
      <c r="E53" s="722">
        <v>372973</v>
      </c>
      <c r="F53" s="722">
        <v>9141</v>
      </c>
      <c r="G53" s="722">
        <v>24055</v>
      </c>
      <c r="H53" s="722">
        <v>17352</v>
      </c>
      <c r="I53" s="722">
        <v>39507</v>
      </c>
      <c r="J53" s="749" t="s">
        <v>2806</v>
      </c>
      <c r="K53" s="747" t="s">
        <v>2807</v>
      </c>
      <c r="L53" s="722">
        <v>155178</v>
      </c>
      <c r="M53" s="722">
        <v>22942</v>
      </c>
      <c r="N53" s="722">
        <v>2401</v>
      </c>
      <c r="O53" s="722">
        <v>16890</v>
      </c>
      <c r="P53" s="722">
        <v>25605</v>
      </c>
      <c r="Q53" s="722">
        <v>29788</v>
      </c>
      <c r="R53" s="722">
        <v>16661</v>
      </c>
    </row>
    <row r="54" spans="1:18" ht="26.25" customHeight="1">
      <c r="A54" s="749" t="s">
        <v>2808</v>
      </c>
      <c r="B54" s="750" t="s">
        <v>2809</v>
      </c>
      <c r="C54" s="722">
        <v>1263131</v>
      </c>
      <c r="D54" s="722">
        <v>82586</v>
      </c>
      <c r="E54" s="722">
        <v>51129</v>
      </c>
      <c r="F54" s="722">
        <v>33043</v>
      </c>
      <c r="G54" s="722">
        <v>47949</v>
      </c>
      <c r="H54" s="722">
        <v>185138</v>
      </c>
      <c r="I54" s="722">
        <v>140907</v>
      </c>
      <c r="J54" s="749" t="s">
        <v>2808</v>
      </c>
      <c r="K54" s="750" t="s">
        <v>2809</v>
      </c>
      <c r="L54" s="722">
        <v>279947</v>
      </c>
      <c r="M54" s="722">
        <v>82881</v>
      </c>
      <c r="N54" s="722">
        <v>6338</v>
      </c>
      <c r="O54" s="722">
        <v>217335</v>
      </c>
      <c r="P54" s="722">
        <v>44718</v>
      </c>
      <c r="Q54" s="722">
        <v>35982</v>
      </c>
      <c r="R54" s="722">
        <v>55179</v>
      </c>
    </row>
    <row r="55" spans="1:18">
      <c r="A55" s="749" t="s">
        <v>2810</v>
      </c>
      <c r="B55" s="747" t="s">
        <v>2807</v>
      </c>
      <c r="C55" s="722">
        <v>1732934</v>
      </c>
      <c r="D55" s="722">
        <v>316286</v>
      </c>
      <c r="E55" s="722">
        <v>101788</v>
      </c>
      <c r="F55" s="722">
        <v>46873</v>
      </c>
      <c r="G55" s="722">
        <v>112359</v>
      </c>
      <c r="H55" s="722">
        <v>47913</v>
      </c>
      <c r="I55" s="722">
        <v>182957</v>
      </c>
      <c r="J55" s="749" t="s">
        <v>2810</v>
      </c>
      <c r="K55" s="747" t="s">
        <v>2807</v>
      </c>
      <c r="L55" s="722">
        <v>645526</v>
      </c>
      <c r="M55" s="722">
        <v>64533</v>
      </c>
      <c r="N55" s="722">
        <v>11426</v>
      </c>
      <c r="O55" s="722">
        <v>85843</v>
      </c>
      <c r="P55" s="722">
        <v>27343</v>
      </c>
      <c r="Q55" s="722">
        <v>65150</v>
      </c>
      <c r="R55" s="722">
        <v>24935</v>
      </c>
    </row>
    <row r="56" spans="1:18" ht="26.25" customHeight="1">
      <c r="A56" s="749" t="s">
        <v>2811</v>
      </c>
      <c r="B56" s="750" t="s">
        <v>2812</v>
      </c>
      <c r="C56" s="722">
        <v>38949</v>
      </c>
      <c r="D56" s="722">
        <v>688</v>
      </c>
      <c r="E56" s="722">
        <v>174</v>
      </c>
      <c r="F56" s="722">
        <v>304</v>
      </c>
      <c r="G56" s="722">
        <v>101</v>
      </c>
      <c r="H56" s="722">
        <v>1232</v>
      </c>
      <c r="I56" s="722">
        <v>4218</v>
      </c>
      <c r="J56" s="749" t="s">
        <v>2811</v>
      </c>
      <c r="K56" s="750" t="s">
        <v>2812</v>
      </c>
      <c r="L56" s="722">
        <v>30049</v>
      </c>
      <c r="M56" s="722">
        <v>594</v>
      </c>
      <c r="N56" s="722">
        <v>382</v>
      </c>
      <c r="O56" s="722">
        <v>1138</v>
      </c>
      <c r="P56" s="722" t="s">
        <v>176</v>
      </c>
      <c r="Q56" s="722">
        <v>7</v>
      </c>
      <c r="R56" s="722">
        <v>62</v>
      </c>
    </row>
    <row r="57" spans="1:18">
      <c r="A57" s="749" t="s">
        <v>2813</v>
      </c>
      <c r="B57" s="747" t="s">
        <v>2807</v>
      </c>
      <c r="C57" s="722">
        <v>484307</v>
      </c>
      <c r="D57" s="722">
        <v>29744</v>
      </c>
      <c r="E57" s="722">
        <v>175</v>
      </c>
      <c r="F57" s="722">
        <v>12693</v>
      </c>
      <c r="G57" s="722">
        <v>25172</v>
      </c>
      <c r="H57" s="722">
        <v>15420</v>
      </c>
      <c r="I57" s="722">
        <v>1370</v>
      </c>
      <c r="J57" s="749" t="s">
        <v>2813</v>
      </c>
      <c r="K57" s="747" t="s">
        <v>2807</v>
      </c>
      <c r="L57" s="722">
        <v>163301</v>
      </c>
      <c r="M57" s="722">
        <v>4170</v>
      </c>
      <c r="N57" s="722" t="s">
        <v>176</v>
      </c>
      <c r="O57" s="722">
        <v>93907</v>
      </c>
      <c r="P57" s="722">
        <v>138239</v>
      </c>
      <c r="Q57" s="722">
        <v>94</v>
      </c>
      <c r="R57" s="722">
        <v>21</v>
      </c>
    </row>
    <row r="58" spans="1:18">
      <c r="A58" s="749" t="s">
        <v>2814</v>
      </c>
      <c r="B58" s="747" t="s">
        <v>2815</v>
      </c>
      <c r="C58" s="722">
        <v>318724</v>
      </c>
      <c r="D58" s="722">
        <v>134733</v>
      </c>
      <c r="E58" s="722">
        <v>6</v>
      </c>
      <c r="F58" s="722">
        <v>6807</v>
      </c>
      <c r="G58" s="722">
        <v>1541</v>
      </c>
      <c r="H58" s="722" t="s">
        <v>176</v>
      </c>
      <c r="I58" s="722">
        <v>10899</v>
      </c>
      <c r="J58" s="749" t="s">
        <v>2814</v>
      </c>
      <c r="K58" s="747" t="s">
        <v>2815</v>
      </c>
      <c r="L58" s="722">
        <v>51928</v>
      </c>
      <c r="M58" s="722">
        <v>27240</v>
      </c>
      <c r="N58" s="722">
        <v>7</v>
      </c>
      <c r="O58" s="722">
        <v>39413</v>
      </c>
      <c r="P58" s="722">
        <v>31022</v>
      </c>
      <c r="Q58" s="722">
        <v>360</v>
      </c>
      <c r="R58" s="722">
        <v>14768</v>
      </c>
    </row>
    <row r="59" spans="1:18">
      <c r="A59" s="749" t="s">
        <v>2816</v>
      </c>
      <c r="B59" s="747" t="s">
        <v>2817</v>
      </c>
      <c r="C59" s="722" t="s">
        <v>176</v>
      </c>
      <c r="D59" s="722" t="s">
        <v>176</v>
      </c>
      <c r="E59" s="722" t="s">
        <v>176</v>
      </c>
      <c r="F59" s="722" t="s">
        <v>176</v>
      </c>
      <c r="G59" s="722" t="s">
        <v>176</v>
      </c>
      <c r="H59" s="722" t="s">
        <v>176</v>
      </c>
      <c r="I59" s="722" t="s">
        <v>176</v>
      </c>
      <c r="J59" s="749" t="s">
        <v>2816</v>
      </c>
      <c r="K59" s="747" t="s">
        <v>2817</v>
      </c>
      <c r="L59" s="722" t="s">
        <v>176</v>
      </c>
      <c r="M59" s="722" t="s">
        <v>176</v>
      </c>
      <c r="N59" s="722" t="s">
        <v>176</v>
      </c>
      <c r="O59" s="722" t="s">
        <v>176</v>
      </c>
      <c r="P59" s="722" t="s">
        <v>176</v>
      </c>
      <c r="Q59" s="722" t="s">
        <v>176</v>
      </c>
      <c r="R59" s="722" t="s">
        <v>176</v>
      </c>
    </row>
    <row r="60" spans="1:18">
      <c r="A60" s="749" t="s">
        <v>2818</v>
      </c>
      <c r="B60" s="747" t="s">
        <v>2819</v>
      </c>
      <c r="C60" s="722" t="s">
        <v>176</v>
      </c>
      <c r="D60" s="722" t="s">
        <v>176</v>
      </c>
      <c r="E60" s="722" t="s">
        <v>176</v>
      </c>
      <c r="F60" s="722" t="s">
        <v>176</v>
      </c>
      <c r="G60" s="722" t="s">
        <v>176</v>
      </c>
      <c r="H60" s="722" t="s">
        <v>176</v>
      </c>
      <c r="I60" s="722" t="s">
        <v>176</v>
      </c>
      <c r="J60" s="749" t="s">
        <v>2818</v>
      </c>
      <c r="K60" s="747" t="s">
        <v>2819</v>
      </c>
      <c r="L60" s="722" t="s">
        <v>176</v>
      </c>
      <c r="M60" s="722" t="s">
        <v>176</v>
      </c>
      <c r="N60" s="722" t="s">
        <v>176</v>
      </c>
      <c r="O60" s="722" t="s">
        <v>176</v>
      </c>
      <c r="P60" s="722" t="s">
        <v>176</v>
      </c>
      <c r="Q60" s="722" t="s">
        <v>176</v>
      </c>
      <c r="R60" s="722" t="s">
        <v>176</v>
      </c>
    </row>
    <row r="61" spans="1:18">
      <c r="A61" s="749" t="s">
        <v>2820</v>
      </c>
      <c r="B61" s="747" t="s">
        <v>1977</v>
      </c>
      <c r="C61" s="722">
        <v>17</v>
      </c>
      <c r="D61" s="722" t="s">
        <v>176</v>
      </c>
      <c r="E61" s="722" t="s">
        <v>176</v>
      </c>
      <c r="F61" s="722" t="s">
        <v>176</v>
      </c>
      <c r="G61" s="722" t="s">
        <v>176</v>
      </c>
      <c r="H61" s="722" t="s">
        <v>176</v>
      </c>
      <c r="I61" s="722" t="s">
        <v>176</v>
      </c>
      <c r="J61" s="749" t="s">
        <v>2820</v>
      </c>
      <c r="K61" s="747" t="s">
        <v>1977</v>
      </c>
      <c r="L61" s="722" t="s">
        <v>176</v>
      </c>
      <c r="M61" s="722" t="s">
        <v>176</v>
      </c>
      <c r="N61" s="722" t="s">
        <v>176</v>
      </c>
      <c r="O61" s="722" t="s">
        <v>176</v>
      </c>
      <c r="P61" s="722" t="s">
        <v>176</v>
      </c>
      <c r="Q61" s="722">
        <v>17</v>
      </c>
      <c r="R61" s="722" t="s">
        <v>176</v>
      </c>
    </row>
    <row r="62" spans="1:18">
      <c r="A62" s="749" t="s">
        <v>2821</v>
      </c>
      <c r="B62" s="747" t="s">
        <v>1981</v>
      </c>
      <c r="C62" s="722">
        <v>374</v>
      </c>
      <c r="D62" s="722" t="s">
        <v>176</v>
      </c>
      <c r="E62" s="722" t="s">
        <v>176</v>
      </c>
      <c r="F62" s="722" t="s">
        <v>176</v>
      </c>
      <c r="G62" s="722" t="s">
        <v>176</v>
      </c>
      <c r="H62" s="722" t="s">
        <v>176</v>
      </c>
      <c r="I62" s="722" t="s">
        <v>176</v>
      </c>
      <c r="J62" s="749" t="s">
        <v>2821</v>
      </c>
      <c r="K62" s="747" t="s">
        <v>1981</v>
      </c>
      <c r="L62" s="722" t="s">
        <v>176</v>
      </c>
      <c r="M62" s="722">
        <v>180</v>
      </c>
      <c r="N62" s="722" t="s">
        <v>176</v>
      </c>
      <c r="O62" s="722" t="s">
        <v>176</v>
      </c>
      <c r="P62" s="722" t="s">
        <v>176</v>
      </c>
      <c r="Q62" s="722">
        <v>42</v>
      </c>
      <c r="R62" s="722">
        <v>151</v>
      </c>
    </row>
    <row r="63" spans="1:18">
      <c r="A63" s="749" t="s">
        <v>2822</v>
      </c>
      <c r="B63" s="747" t="s">
        <v>2418</v>
      </c>
      <c r="C63" s="722">
        <v>2181199</v>
      </c>
      <c r="D63" s="722">
        <v>213744</v>
      </c>
      <c r="E63" s="722">
        <v>185454</v>
      </c>
      <c r="F63" s="722">
        <v>59124</v>
      </c>
      <c r="G63" s="722">
        <v>143202</v>
      </c>
      <c r="H63" s="722">
        <v>280149</v>
      </c>
      <c r="I63" s="722">
        <v>320020</v>
      </c>
      <c r="J63" s="749" t="s">
        <v>2822</v>
      </c>
      <c r="K63" s="747" t="s">
        <v>2418</v>
      </c>
      <c r="L63" s="722">
        <v>599595</v>
      </c>
      <c r="M63" s="722">
        <v>100753</v>
      </c>
      <c r="N63" s="722">
        <v>20415</v>
      </c>
      <c r="O63" s="722">
        <v>86511</v>
      </c>
      <c r="P63" s="722">
        <v>29622</v>
      </c>
      <c r="Q63" s="722">
        <v>127143</v>
      </c>
      <c r="R63" s="722">
        <v>15466</v>
      </c>
    </row>
    <row r="64" spans="1:18">
      <c r="A64" s="749" t="s">
        <v>2823</v>
      </c>
      <c r="B64" s="747" t="s">
        <v>2824</v>
      </c>
      <c r="C64" s="722">
        <v>18510569</v>
      </c>
      <c r="D64" s="722">
        <v>1716191</v>
      </c>
      <c r="E64" s="722">
        <v>1120952</v>
      </c>
      <c r="F64" s="722">
        <v>523921</v>
      </c>
      <c r="G64" s="722">
        <v>1243269</v>
      </c>
      <c r="H64" s="722">
        <v>345277</v>
      </c>
      <c r="I64" s="722">
        <v>1813705</v>
      </c>
      <c r="J64" s="749" t="s">
        <v>2823</v>
      </c>
      <c r="K64" s="747" t="s">
        <v>2824</v>
      </c>
      <c r="L64" s="722">
        <v>8414988</v>
      </c>
      <c r="M64" s="722">
        <v>590353</v>
      </c>
      <c r="N64" s="722">
        <v>77546</v>
      </c>
      <c r="O64" s="722">
        <v>1179109</v>
      </c>
      <c r="P64" s="722">
        <v>785077</v>
      </c>
      <c r="Q64" s="722">
        <v>448707</v>
      </c>
      <c r="R64" s="722">
        <v>251475</v>
      </c>
    </row>
    <row r="65" spans="1:18" ht="33" customHeight="1">
      <c r="A65" s="749" t="s">
        <v>2825</v>
      </c>
      <c r="B65" s="750" t="s">
        <v>2826</v>
      </c>
      <c r="C65" s="722">
        <v>392187</v>
      </c>
      <c r="D65" s="722">
        <v>32699</v>
      </c>
      <c r="E65" s="722">
        <v>2431</v>
      </c>
      <c r="F65" s="722">
        <v>42171</v>
      </c>
      <c r="G65" s="722">
        <v>39031</v>
      </c>
      <c r="H65" s="722">
        <v>17</v>
      </c>
      <c r="I65" s="722">
        <v>18634</v>
      </c>
      <c r="J65" s="749" t="s">
        <v>2825</v>
      </c>
      <c r="K65" s="750" t="s">
        <v>2826</v>
      </c>
      <c r="L65" s="722">
        <v>160070</v>
      </c>
      <c r="M65" s="722">
        <v>4008</v>
      </c>
      <c r="N65" s="722">
        <v>801</v>
      </c>
      <c r="O65" s="722">
        <v>74032</v>
      </c>
      <c r="P65" s="722">
        <v>15782</v>
      </c>
      <c r="Q65" s="722">
        <v>10</v>
      </c>
      <c r="R65" s="722">
        <v>2504</v>
      </c>
    </row>
    <row r="66" spans="1:18">
      <c r="A66" s="616">
        <v>84</v>
      </c>
      <c r="B66" s="747" t="s">
        <v>2807</v>
      </c>
      <c r="C66" s="722">
        <v>311672</v>
      </c>
      <c r="D66" s="722">
        <v>35120</v>
      </c>
      <c r="E66" s="722">
        <v>513</v>
      </c>
      <c r="F66" s="722">
        <v>34313</v>
      </c>
      <c r="G66" s="722">
        <v>58257</v>
      </c>
      <c r="H66" s="722">
        <v>63361</v>
      </c>
      <c r="I66" s="722">
        <v>11049</v>
      </c>
      <c r="J66" s="616">
        <v>84</v>
      </c>
      <c r="K66" s="747" t="s">
        <v>2807</v>
      </c>
      <c r="L66" s="722">
        <v>93071</v>
      </c>
      <c r="M66" s="722">
        <v>216</v>
      </c>
      <c r="N66" s="722" t="s">
        <v>176</v>
      </c>
      <c r="O66" s="722">
        <v>95</v>
      </c>
      <c r="P66" s="722">
        <v>15636</v>
      </c>
      <c r="Q66" s="722">
        <v>38</v>
      </c>
      <c r="R66" s="722">
        <v>3</v>
      </c>
    </row>
    <row r="67" spans="1:18">
      <c r="A67" s="616">
        <v>85</v>
      </c>
      <c r="B67" s="747" t="s">
        <v>2827</v>
      </c>
      <c r="C67" s="722">
        <v>637030</v>
      </c>
      <c r="D67" s="722">
        <v>32571</v>
      </c>
      <c r="E67" s="722">
        <v>845</v>
      </c>
      <c r="F67" s="722">
        <v>77</v>
      </c>
      <c r="G67" s="722">
        <v>24553</v>
      </c>
      <c r="H67" s="722">
        <v>39034</v>
      </c>
      <c r="I67" s="722">
        <v>106539</v>
      </c>
      <c r="J67" s="616">
        <v>85</v>
      </c>
      <c r="K67" s="747" t="s">
        <v>2827</v>
      </c>
      <c r="L67" s="722">
        <v>144551</v>
      </c>
      <c r="M67" s="722">
        <v>4741</v>
      </c>
      <c r="N67" s="722">
        <v>54</v>
      </c>
      <c r="O67" s="722">
        <v>193988</v>
      </c>
      <c r="P67" s="722">
        <v>89999</v>
      </c>
      <c r="Q67" s="722">
        <v>60</v>
      </c>
      <c r="R67" s="722">
        <v>18</v>
      </c>
    </row>
    <row r="68" spans="1:18">
      <c r="A68" s="616">
        <v>86</v>
      </c>
      <c r="B68" s="747" t="s">
        <v>2828</v>
      </c>
      <c r="C68" s="722">
        <v>2276087</v>
      </c>
      <c r="D68" s="722">
        <v>849393</v>
      </c>
      <c r="E68" s="722">
        <v>74211</v>
      </c>
      <c r="F68" s="722">
        <v>45241</v>
      </c>
      <c r="G68" s="722">
        <v>208119</v>
      </c>
      <c r="H68" s="722">
        <v>39142</v>
      </c>
      <c r="I68" s="722">
        <v>236813</v>
      </c>
      <c r="J68" s="616">
        <v>86</v>
      </c>
      <c r="K68" s="747" t="s">
        <v>2828</v>
      </c>
      <c r="L68" s="722">
        <v>507370</v>
      </c>
      <c r="M68" s="722">
        <v>107779</v>
      </c>
      <c r="N68" s="722">
        <v>10728</v>
      </c>
      <c r="O68" s="722">
        <v>91654</v>
      </c>
      <c r="P68" s="722">
        <v>36053</v>
      </c>
      <c r="Q68" s="722">
        <v>65577</v>
      </c>
      <c r="R68" s="722">
        <v>4007</v>
      </c>
    </row>
    <row r="69" spans="1:18">
      <c r="A69" s="616">
        <v>87</v>
      </c>
      <c r="B69" s="747" t="s">
        <v>351</v>
      </c>
      <c r="C69" s="722">
        <v>28794</v>
      </c>
      <c r="D69" s="722">
        <v>3513</v>
      </c>
      <c r="E69" s="722">
        <v>436</v>
      </c>
      <c r="F69" s="722">
        <v>141</v>
      </c>
      <c r="G69" s="722">
        <v>1846</v>
      </c>
      <c r="H69" s="722">
        <v>5827</v>
      </c>
      <c r="I69" s="722">
        <v>1647</v>
      </c>
      <c r="J69" s="616">
        <v>87</v>
      </c>
      <c r="K69" s="747" t="s">
        <v>351</v>
      </c>
      <c r="L69" s="722">
        <v>6644</v>
      </c>
      <c r="M69" s="722">
        <v>5717</v>
      </c>
      <c r="N69" s="722">
        <v>342</v>
      </c>
      <c r="O69" s="722">
        <v>307</v>
      </c>
      <c r="P69" s="722">
        <v>638</v>
      </c>
      <c r="Q69" s="722">
        <v>1681</v>
      </c>
      <c r="R69" s="722">
        <v>55</v>
      </c>
    </row>
    <row r="70" spans="1:18" ht="26.25" customHeight="1">
      <c r="A70" s="616">
        <v>88</v>
      </c>
      <c r="B70" s="750" t="s">
        <v>2829</v>
      </c>
      <c r="C70" s="722">
        <v>1065226</v>
      </c>
      <c r="D70" s="722">
        <v>103771</v>
      </c>
      <c r="E70" s="722">
        <v>106459</v>
      </c>
      <c r="F70" s="722">
        <v>69727</v>
      </c>
      <c r="G70" s="722">
        <v>45393</v>
      </c>
      <c r="H70" s="722">
        <v>25101</v>
      </c>
      <c r="I70" s="722">
        <v>61285</v>
      </c>
      <c r="J70" s="616">
        <v>88</v>
      </c>
      <c r="K70" s="750" t="s">
        <v>2830</v>
      </c>
      <c r="L70" s="722">
        <v>328093</v>
      </c>
      <c r="M70" s="722">
        <v>66834</v>
      </c>
      <c r="N70" s="722">
        <v>12689</v>
      </c>
      <c r="O70" s="722">
        <v>119871</v>
      </c>
      <c r="P70" s="722">
        <v>45870</v>
      </c>
      <c r="Q70" s="722">
        <v>50175</v>
      </c>
      <c r="R70" s="722">
        <v>29962</v>
      </c>
    </row>
    <row r="71" spans="1:18">
      <c r="A71" s="616">
        <v>89</v>
      </c>
      <c r="B71" s="747" t="s">
        <v>2807</v>
      </c>
      <c r="C71" s="722">
        <v>83908</v>
      </c>
      <c r="D71" s="722">
        <v>7968</v>
      </c>
      <c r="E71" s="722">
        <v>5679</v>
      </c>
      <c r="F71" s="722">
        <v>26455</v>
      </c>
      <c r="G71" s="722">
        <v>3444</v>
      </c>
      <c r="H71" s="722">
        <v>2478</v>
      </c>
      <c r="I71" s="722">
        <v>5640</v>
      </c>
      <c r="J71" s="616">
        <v>89</v>
      </c>
      <c r="K71" s="747" t="s">
        <v>2807</v>
      </c>
      <c r="L71" s="722">
        <v>16764</v>
      </c>
      <c r="M71" s="722">
        <v>6185</v>
      </c>
      <c r="N71" s="722">
        <v>139</v>
      </c>
      <c r="O71" s="722">
        <v>1196</v>
      </c>
      <c r="P71" s="722">
        <v>722</v>
      </c>
      <c r="Q71" s="722">
        <v>6679</v>
      </c>
      <c r="R71" s="722">
        <v>560</v>
      </c>
    </row>
    <row r="72" spans="1:18">
      <c r="A72" s="616">
        <v>93</v>
      </c>
      <c r="B72" s="747" t="s">
        <v>2418</v>
      </c>
      <c r="C72" s="722">
        <v>556123</v>
      </c>
      <c r="D72" s="722">
        <v>40388</v>
      </c>
      <c r="E72" s="722">
        <v>18771</v>
      </c>
      <c r="F72" s="722">
        <v>71354</v>
      </c>
      <c r="G72" s="722">
        <v>43167</v>
      </c>
      <c r="H72" s="722">
        <v>4137</v>
      </c>
      <c r="I72" s="722">
        <v>39373</v>
      </c>
      <c r="J72" s="616">
        <v>93</v>
      </c>
      <c r="K72" s="747" t="s">
        <v>2418</v>
      </c>
      <c r="L72" s="722">
        <v>203600</v>
      </c>
      <c r="M72" s="722">
        <v>15883</v>
      </c>
      <c r="N72" s="722">
        <v>3956</v>
      </c>
      <c r="O72" s="722">
        <v>89734</v>
      </c>
      <c r="P72" s="722">
        <v>17404</v>
      </c>
      <c r="Q72" s="722">
        <v>4080</v>
      </c>
      <c r="R72" s="722">
        <v>4276</v>
      </c>
    </row>
    <row r="73" spans="1:18">
      <c r="A73" s="616">
        <v>94</v>
      </c>
      <c r="B73" s="747" t="s">
        <v>2831</v>
      </c>
      <c r="C73" s="722">
        <v>4238782</v>
      </c>
      <c r="D73" s="722">
        <v>1024646</v>
      </c>
      <c r="E73" s="722">
        <v>171803</v>
      </c>
      <c r="F73" s="722">
        <v>146772</v>
      </c>
      <c r="G73" s="722">
        <v>337475</v>
      </c>
      <c r="H73" s="722">
        <v>170823</v>
      </c>
      <c r="I73" s="722">
        <v>402233</v>
      </c>
      <c r="J73" s="616">
        <v>94</v>
      </c>
      <c r="K73" s="747" t="s">
        <v>2831</v>
      </c>
      <c r="L73" s="722">
        <v>1052960</v>
      </c>
      <c r="M73" s="722">
        <v>179598</v>
      </c>
      <c r="N73" s="722">
        <v>20797</v>
      </c>
      <c r="O73" s="722">
        <v>391409</v>
      </c>
      <c r="P73" s="722">
        <v>187298</v>
      </c>
      <c r="Q73" s="722">
        <v>120136</v>
      </c>
      <c r="R73" s="722">
        <v>32832</v>
      </c>
    </row>
    <row r="74" spans="1:18" ht="23.25" customHeight="1">
      <c r="A74" s="616">
        <v>95</v>
      </c>
      <c r="B74" s="747" t="s">
        <v>2832</v>
      </c>
      <c r="C74" s="722">
        <v>22749351</v>
      </c>
      <c r="D74" s="722">
        <v>2740837</v>
      </c>
      <c r="E74" s="722">
        <v>1292755</v>
      </c>
      <c r="F74" s="722">
        <v>670693</v>
      </c>
      <c r="G74" s="722">
        <v>1580744</v>
      </c>
      <c r="H74" s="722">
        <v>516100</v>
      </c>
      <c r="I74" s="722">
        <v>2215938</v>
      </c>
      <c r="J74" s="616">
        <v>95</v>
      </c>
      <c r="K74" s="747" t="s">
        <v>2832</v>
      </c>
      <c r="L74" s="722">
        <v>9467948</v>
      </c>
      <c r="M74" s="722">
        <v>769951</v>
      </c>
      <c r="N74" s="722">
        <v>98343</v>
      </c>
      <c r="O74" s="722">
        <v>1570518</v>
      </c>
      <c r="P74" s="722">
        <v>972375</v>
      </c>
      <c r="Q74" s="722">
        <v>568843</v>
      </c>
      <c r="R74" s="722">
        <v>284307</v>
      </c>
    </row>
    <row r="75" spans="1:18" ht="23.25" customHeight="1">
      <c r="A75" s="616">
        <v>96</v>
      </c>
      <c r="B75" s="747" t="s">
        <v>2800</v>
      </c>
      <c r="C75" s="722">
        <v>436196</v>
      </c>
      <c r="D75" s="722">
        <v>78316</v>
      </c>
      <c r="E75" s="722">
        <v>342360</v>
      </c>
      <c r="F75" s="722" t="s">
        <v>176</v>
      </c>
      <c r="G75" s="722" t="s">
        <v>176</v>
      </c>
      <c r="H75" s="722" t="s">
        <v>176</v>
      </c>
      <c r="I75" s="722" t="s">
        <v>176</v>
      </c>
      <c r="J75" s="616">
        <v>96</v>
      </c>
      <c r="K75" s="747" t="s">
        <v>2800</v>
      </c>
      <c r="L75" s="722" t="s">
        <v>176</v>
      </c>
      <c r="M75" s="722" t="s">
        <v>176</v>
      </c>
      <c r="N75" s="722" t="s">
        <v>176</v>
      </c>
      <c r="O75" s="722" t="s">
        <v>176</v>
      </c>
      <c r="P75" s="722" t="s">
        <v>176</v>
      </c>
      <c r="Q75" s="722">
        <v>2093</v>
      </c>
      <c r="R75" s="722">
        <v>13427</v>
      </c>
    </row>
    <row r="76" spans="1:18">
      <c r="A76" s="616">
        <v>97</v>
      </c>
      <c r="B76" s="747" t="s">
        <v>277</v>
      </c>
      <c r="C76" s="722">
        <v>22313146</v>
      </c>
      <c r="D76" s="722">
        <v>2662520</v>
      </c>
      <c r="E76" s="722">
        <v>950392</v>
      </c>
      <c r="F76" s="722">
        <v>670692</v>
      </c>
      <c r="G76" s="722">
        <v>1580743</v>
      </c>
      <c r="H76" s="722">
        <v>516100</v>
      </c>
      <c r="I76" s="722">
        <v>2215938</v>
      </c>
      <c r="J76" s="616">
        <v>97</v>
      </c>
      <c r="K76" s="747" t="s">
        <v>277</v>
      </c>
      <c r="L76" s="722">
        <v>9467946</v>
      </c>
      <c r="M76" s="722">
        <v>769950</v>
      </c>
      <c r="N76" s="722">
        <v>98344</v>
      </c>
      <c r="O76" s="722">
        <v>1570519</v>
      </c>
      <c r="P76" s="722">
        <v>972374</v>
      </c>
      <c r="Q76" s="722">
        <v>566749</v>
      </c>
      <c r="R76" s="722">
        <v>270878</v>
      </c>
    </row>
    <row r="77" spans="1:18">
      <c r="A77" s="616">
        <v>98</v>
      </c>
      <c r="B77" s="747" t="s">
        <v>2475</v>
      </c>
      <c r="C77" s="722">
        <v>2152957</v>
      </c>
      <c r="D77" s="722">
        <v>172639</v>
      </c>
      <c r="E77" s="722">
        <v>166873</v>
      </c>
      <c r="F77" s="722">
        <v>73848</v>
      </c>
      <c r="G77" s="722">
        <v>110378</v>
      </c>
      <c r="H77" s="722">
        <v>50855</v>
      </c>
      <c r="I77" s="722">
        <v>121046</v>
      </c>
      <c r="J77" s="616">
        <v>98</v>
      </c>
      <c r="K77" s="747" t="s">
        <v>2475</v>
      </c>
      <c r="L77" s="722">
        <v>694015</v>
      </c>
      <c r="M77" s="722">
        <v>150431</v>
      </c>
      <c r="N77" s="722">
        <v>17543</v>
      </c>
      <c r="O77" s="722">
        <v>297853</v>
      </c>
      <c r="P77" s="722">
        <v>101481</v>
      </c>
      <c r="Q77" s="722">
        <v>86808</v>
      </c>
      <c r="R77" s="722">
        <v>109187</v>
      </c>
    </row>
    <row r="78" spans="1:18">
      <c r="A78" s="616">
        <v>99</v>
      </c>
      <c r="B78" s="747" t="s">
        <v>2833</v>
      </c>
      <c r="C78" s="722">
        <v>20160196</v>
      </c>
      <c r="D78" s="722">
        <v>2489882</v>
      </c>
      <c r="E78" s="722">
        <v>783521</v>
      </c>
      <c r="F78" s="722">
        <v>596845</v>
      </c>
      <c r="G78" s="722">
        <v>1470366</v>
      </c>
      <c r="H78" s="722">
        <v>465245</v>
      </c>
      <c r="I78" s="722">
        <v>2094893</v>
      </c>
      <c r="J78" s="616">
        <v>99</v>
      </c>
      <c r="K78" s="747" t="s">
        <v>2833</v>
      </c>
      <c r="L78" s="722">
        <v>8773931</v>
      </c>
      <c r="M78" s="722">
        <v>619520</v>
      </c>
      <c r="N78" s="722">
        <v>80799</v>
      </c>
      <c r="O78" s="722">
        <v>1272665</v>
      </c>
      <c r="P78" s="722">
        <v>870892</v>
      </c>
      <c r="Q78" s="722">
        <v>479944</v>
      </c>
      <c r="R78" s="722">
        <v>161692</v>
      </c>
    </row>
    <row r="79" spans="1:18" ht="23.25" customHeight="1">
      <c r="A79" s="616">
        <v>100</v>
      </c>
      <c r="B79" s="747" t="s">
        <v>2834</v>
      </c>
      <c r="C79" s="722">
        <v>-38936465</v>
      </c>
      <c r="D79" s="722">
        <v>-6107943</v>
      </c>
      <c r="E79" s="722">
        <v>-6253174</v>
      </c>
      <c r="F79" s="722">
        <v>-1182500</v>
      </c>
      <c r="G79" s="722">
        <v>-2979883</v>
      </c>
      <c r="H79" s="722">
        <v>-616922</v>
      </c>
      <c r="I79" s="722">
        <v>-3433793</v>
      </c>
      <c r="J79" s="616">
        <v>100</v>
      </c>
      <c r="K79" s="747" t="s">
        <v>2834</v>
      </c>
      <c r="L79" s="722">
        <v>-10819158</v>
      </c>
      <c r="M79" s="722">
        <v>-1907370</v>
      </c>
      <c r="N79" s="722">
        <v>-389442</v>
      </c>
      <c r="O79" s="722">
        <v>-1971778</v>
      </c>
      <c r="P79" s="722">
        <v>-1295175</v>
      </c>
      <c r="Q79" s="722">
        <v>-1286569</v>
      </c>
      <c r="R79" s="722">
        <v>-692758</v>
      </c>
    </row>
    <row r="80" spans="1:18" ht="12.75" customHeight="1">
      <c r="B80" s="611"/>
      <c r="J80" s="749"/>
      <c r="K80" s="611"/>
    </row>
    <row r="81" spans="1:18">
      <c r="B81" s="611"/>
      <c r="H81" s="612"/>
      <c r="I81" s="611"/>
      <c r="J81" s="749"/>
      <c r="K81" s="611"/>
    </row>
    <row r="82" spans="1:18">
      <c r="A82" s="872"/>
      <c r="B82" s="872"/>
      <c r="C82" s="872"/>
      <c r="D82" s="872"/>
      <c r="E82" s="872"/>
      <c r="F82" s="872"/>
      <c r="G82" s="872"/>
      <c r="H82" s="872"/>
      <c r="I82" s="611"/>
      <c r="K82" s="611"/>
      <c r="L82" s="872"/>
      <c r="M82" s="872"/>
      <c r="N82" s="872"/>
      <c r="O82" s="872"/>
      <c r="P82" s="872"/>
      <c r="Q82" s="872"/>
      <c r="R82" s="872"/>
    </row>
    <row r="85" spans="1:18">
      <c r="B85" s="616"/>
      <c r="C85" s="616"/>
      <c r="D85" s="616"/>
      <c r="E85" s="616"/>
      <c r="F85" s="616"/>
      <c r="G85" s="616"/>
      <c r="H85" s="616"/>
      <c r="K85" s="616"/>
    </row>
    <row r="86" spans="1:18">
      <c r="A86" s="910" t="s">
        <v>2753</v>
      </c>
      <c r="B86" s="910"/>
      <c r="C86" s="910"/>
      <c r="D86" s="910"/>
      <c r="E86" s="910"/>
      <c r="F86" s="910"/>
      <c r="G86" s="910"/>
      <c r="H86" s="910"/>
      <c r="I86" s="613"/>
      <c r="K86" s="742" t="s">
        <v>2753</v>
      </c>
      <c r="L86" s="617"/>
      <c r="M86" s="617"/>
      <c r="N86" s="617"/>
      <c r="O86" s="617"/>
      <c r="P86" s="617"/>
      <c r="Q86" s="617"/>
      <c r="R86" s="617"/>
    </row>
    <row r="87" spans="1:18">
      <c r="A87" s="910" t="s">
        <v>2835</v>
      </c>
      <c r="B87" s="910"/>
      <c r="C87" s="910"/>
      <c r="D87" s="910"/>
      <c r="E87" s="910"/>
      <c r="F87" s="910"/>
      <c r="G87" s="910"/>
      <c r="H87" s="910"/>
      <c r="I87" s="613"/>
      <c r="J87" s="625"/>
      <c r="K87" s="613" t="s">
        <v>2835</v>
      </c>
      <c r="L87" s="872"/>
      <c r="M87" s="872"/>
      <c r="N87" s="872"/>
      <c r="O87" s="872"/>
      <c r="P87" s="872"/>
      <c r="Q87" s="872"/>
      <c r="R87" s="872"/>
    </row>
    <row r="88" spans="1:18">
      <c r="A88" s="847" t="s">
        <v>2539</v>
      </c>
      <c r="B88" s="829"/>
      <c r="C88" s="751"/>
      <c r="D88" s="751"/>
      <c r="E88" s="613"/>
      <c r="F88" s="613"/>
      <c r="G88" s="613"/>
      <c r="H88" s="613"/>
      <c r="I88" s="613"/>
      <c r="J88" s="625"/>
      <c r="K88" s="613" t="s">
        <v>2539</v>
      </c>
      <c r="L88" s="872"/>
      <c r="M88" s="872"/>
      <c r="N88" s="872"/>
      <c r="O88" s="872"/>
      <c r="P88" s="872"/>
      <c r="Q88" s="872"/>
      <c r="R88" s="872"/>
    </row>
    <row r="89" spans="1:18">
      <c r="A89" s="752"/>
      <c r="B89" s="753"/>
      <c r="C89" s="753"/>
      <c r="D89" s="753"/>
      <c r="E89" s="753"/>
      <c r="F89" s="753"/>
      <c r="G89" s="753"/>
      <c r="H89" s="753"/>
      <c r="I89" s="753"/>
      <c r="J89" s="752"/>
      <c r="K89" s="753"/>
      <c r="L89" s="912"/>
      <c r="M89" s="912"/>
      <c r="N89" s="912"/>
      <c r="O89" s="912"/>
      <c r="P89" s="912"/>
      <c r="Q89" s="912"/>
      <c r="R89" s="912"/>
    </row>
    <row r="90" spans="1:18">
      <c r="A90" s="815" t="s">
        <v>154</v>
      </c>
      <c r="B90" s="874" t="s">
        <v>2755</v>
      </c>
      <c r="C90" s="825" t="s">
        <v>2351</v>
      </c>
      <c r="D90" s="825" t="s">
        <v>2756</v>
      </c>
      <c r="E90" s="825" t="s">
        <v>157</v>
      </c>
      <c r="F90" s="825" t="s">
        <v>158</v>
      </c>
      <c r="G90" s="825" t="s">
        <v>159</v>
      </c>
      <c r="H90" s="823" t="s">
        <v>2757</v>
      </c>
      <c r="I90" s="864" t="s">
        <v>202</v>
      </c>
      <c r="J90" s="818" t="s">
        <v>154</v>
      </c>
      <c r="K90" s="874" t="s">
        <v>2755</v>
      </c>
      <c r="L90" s="825" t="s">
        <v>2758</v>
      </c>
      <c r="M90" s="825" t="s">
        <v>2759</v>
      </c>
      <c r="N90" s="825" t="s">
        <v>164</v>
      </c>
      <c r="O90" s="825" t="s">
        <v>165</v>
      </c>
      <c r="P90" s="825" t="s">
        <v>2760</v>
      </c>
      <c r="Q90" s="825" t="s">
        <v>2761</v>
      </c>
      <c r="R90" s="861" t="s">
        <v>168</v>
      </c>
    </row>
    <row r="91" spans="1:18" ht="25.5" customHeight="1">
      <c r="A91" s="911"/>
      <c r="B91" s="855"/>
      <c r="C91" s="825"/>
      <c r="D91" s="825"/>
      <c r="E91" s="825"/>
      <c r="F91" s="825"/>
      <c r="G91" s="825"/>
      <c r="H91" s="824"/>
      <c r="I91" s="865"/>
      <c r="J91" s="821"/>
      <c r="K91" s="855"/>
      <c r="L91" s="825"/>
      <c r="M91" s="825"/>
      <c r="N91" s="825"/>
      <c r="O91" s="825"/>
      <c r="P91" s="825"/>
      <c r="Q91" s="825"/>
      <c r="R91" s="861"/>
    </row>
    <row r="92" spans="1:18">
      <c r="A92" s="654"/>
      <c r="B92" s="743"/>
      <c r="K92" s="743"/>
    </row>
    <row r="93" spans="1:18">
      <c r="A93" s="746" t="s">
        <v>1071</v>
      </c>
      <c r="B93" s="747" t="s">
        <v>2001</v>
      </c>
      <c r="C93" s="722">
        <v>8903621</v>
      </c>
      <c r="D93" s="722">
        <v>1290360</v>
      </c>
      <c r="E93" s="722">
        <v>2020939</v>
      </c>
      <c r="F93" s="722">
        <v>252644</v>
      </c>
      <c r="G93" s="722">
        <v>625720</v>
      </c>
      <c r="H93" s="722">
        <v>160778</v>
      </c>
      <c r="I93" s="722">
        <v>723921</v>
      </c>
      <c r="J93" s="746" t="s">
        <v>1071</v>
      </c>
      <c r="K93" s="747" t="s">
        <v>2001</v>
      </c>
      <c r="L93" s="722">
        <v>2031382</v>
      </c>
      <c r="M93" s="722">
        <v>378300</v>
      </c>
      <c r="N93" s="722">
        <v>81934</v>
      </c>
      <c r="O93" s="722">
        <v>488457</v>
      </c>
      <c r="P93" s="722">
        <v>265330</v>
      </c>
      <c r="Q93" s="722">
        <v>321237</v>
      </c>
      <c r="R93" s="722">
        <v>262619</v>
      </c>
    </row>
    <row r="94" spans="1:18">
      <c r="A94" s="748" t="s">
        <v>1073</v>
      </c>
      <c r="B94" s="747" t="s">
        <v>2411</v>
      </c>
      <c r="C94" s="722">
        <v>1603843</v>
      </c>
      <c r="D94" s="722">
        <v>239486</v>
      </c>
      <c r="E94" s="722">
        <v>381567</v>
      </c>
      <c r="F94" s="722">
        <v>59473</v>
      </c>
      <c r="G94" s="722">
        <v>190177</v>
      </c>
      <c r="H94" s="722">
        <v>28739</v>
      </c>
      <c r="I94" s="722">
        <v>204300</v>
      </c>
      <c r="J94" s="748" t="s">
        <v>1073</v>
      </c>
      <c r="K94" s="747" t="s">
        <v>2411</v>
      </c>
      <c r="L94" s="722">
        <v>149541</v>
      </c>
      <c r="M94" s="722">
        <v>94192</v>
      </c>
      <c r="N94" s="722">
        <v>41100</v>
      </c>
      <c r="O94" s="722">
        <v>87916</v>
      </c>
      <c r="P94" s="722">
        <v>41630</v>
      </c>
      <c r="Q94" s="722">
        <v>61795</v>
      </c>
      <c r="R94" s="722">
        <v>23928</v>
      </c>
    </row>
    <row r="95" spans="1:18">
      <c r="A95" s="748" t="s">
        <v>323</v>
      </c>
      <c r="B95" s="747" t="s">
        <v>2762</v>
      </c>
      <c r="C95" s="722">
        <v>496991</v>
      </c>
      <c r="D95" s="722">
        <v>112168</v>
      </c>
      <c r="E95" s="722">
        <v>91446</v>
      </c>
      <c r="F95" s="722">
        <v>17959</v>
      </c>
      <c r="G95" s="722">
        <v>23665</v>
      </c>
      <c r="H95" s="722">
        <v>5835</v>
      </c>
      <c r="I95" s="722">
        <v>67408</v>
      </c>
      <c r="J95" s="748" t="s">
        <v>323</v>
      </c>
      <c r="K95" s="747" t="s">
        <v>2762</v>
      </c>
      <c r="L95" s="722">
        <v>81615</v>
      </c>
      <c r="M95" s="722">
        <v>25779</v>
      </c>
      <c r="N95" s="722">
        <v>6022</v>
      </c>
      <c r="O95" s="722">
        <v>28697</v>
      </c>
      <c r="P95" s="722">
        <v>13400</v>
      </c>
      <c r="Q95" s="722">
        <v>15129</v>
      </c>
      <c r="R95" s="722">
        <v>7870</v>
      </c>
    </row>
    <row r="96" spans="1:18">
      <c r="A96" s="748" t="s">
        <v>647</v>
      </c>
      <c r="B96" s="747" t="s">
        <v>1391</v>
      </c>
      <c r="C96" s="722">
        <v>1391603</v>
      </c>
      <c r="D96" s="722">
        <v>117594</v>
      </c>
      <c r="E96" s="722">
        <v>187851</v>
      </c>
      <c r="F96" s="722">
        <v>38474</v>
      </c>
      <c r="G96" s="722">
        <v>146997</v>
      </c>
      <c r="H96" s="722">
        <v>27169</v>
      </c>
      <c r="I96" s="722">
        <v>60706</v>
      </c>
      <c r="J96" s="748" t="s">
        <v>647</v>
      </c>
      <c r="K96" s="747" t="s">
        <v>1391</v>
      </c>
      <c r="L96" s="722">
        <v>676593</v>
      </c>
      <c r="M96" s="722">
        <v>25584</v>
      </c>
      <c r="N96" s="722">
        <v>3918</v>
      </c>
      <c r="O96" s="722">
        <v>31072</v>
      </c>
      <c r="P96" s="722">
        <v>7588</v>
      </c>
      <c r="Q96" s="722">
        <v>43610</v>
      </c>
      <c r="R96" s="722">
        <v>24447</v>
      </c>
    </row>
    <row r="97" spans="1:18">
      <c r="A97" s="748" t="s">
        <v>648</v>
      </c>
      <c r="B97" s="747" t="s">
        <v>2763</v>
      </c>
      <c r="C97" s="722">
        <v>2355020</v>
      </c>
      <c r="D97" s="722">
        <v>269518</v>
      </c>
      <c r="E97" s="722">
        <v>520261</v>
      </c>
      <c r="F97" s="722">
        <v>96672</v>
      </c>
      <c r="G97" s="722">
        <v>219985</v>
      </c>
      <c r="H97" s="722">
        <v>53019</v>
      </c>
      <c r="I97" s="722">
        <v>231706</v>
      </c>
      <c r="J97" s="748" t="s">
        <v>648</v>
      </c>
      <c r="K97" s="747" t="s">
        <v>2763</v>
      </c>
      <c r="L97" s="722">
        <v>450709</v>
      </c>
      <c r="M97" s="722">
        <v>101460</v>
      </c>
      <c r="N97" s="722">
        <v>16929</v>
      </c>
      <c r="O97" s="722">
        <v>152154</v>
      </c>
      <c r="P97" s="722">
        <v>74379</v>
      </c>
      <c r="Q97" s="722">
        <v>84114</v>
      </c>
      <c r="R97" s="722">
        <v>84113</v>
      </c>
    </row>
    <row r="98" spans="1:18">
      <c r="A98" s="748" t="s">
        <v>651</v>
      </c>
      <c r="B98" s="747" t="s">
        <v>1593</v>
      </c>
      <c r="C98" s="722">
        <v>14144</v>
      </c>
      <c r="D98" s="722">
        <v>1459</v>
      </c>
      <c r="E98" s="722">
        <v>5192</v>
      </c>
      <c r="F98" s="722">
        <v>432</v>
      </c>
      <c r="G98" s="722">
        <v>1276</v>
      </c>
      <c r="H98" s="722">
        <v>158</v>
      </c>
      <c r="I98" s="722">
        <v>1053</v>
      </c>
      <c r="J98" s="748" t="s">
        <v>651</v>
      </c>
      <c r="K98" s="747" t="s">
        <v>1593</v>
      </c>
      <c r="L98" s="722">
        <v>1537</v>
      </c>
      <c r="M98" s="722">
        <v>660</v>
      </c>
      <c r="N98" s="722">
        <v>73</v>
      </c>
      <c r="O98" s="722">
        <v>484</v>
      </c>
      <c r="P98" s="722">
        <v>337</v>
      </c>
      <c r="Q98" s="722">
        <v>1307</v>
      </c>
      <c r="R98" s="722">
        <v>177</v>
      </c>
    </row>
    <row r="99" spans="1:18">
      <c r="A99" s="748" t="s">
        <v>655</v>
      </c>
      <c r="B99" s="747" t="s">
        <v>723</v>
      </c>
      <c r="C99" s="722">
        <v>21648</v>
      </c>
      <c r="D99" s="722">
        <v>3970</v>
      </c>
      <c r="E99" s="722">
        <v>6371</v>
      </c>
      <c r="F99" s="722">
        <v>481</v>
      </c>
      <c r="G99" s="722">
        <v>933</v>
      </c>
      <c r="H99" s="722">
        <v>218</v>
      </c>
      <c r="I99" s="722">
        <v>1674</v>
      </c>
      <c r="J99" s="748" t="s">
        <v>655</v>
      </c>
      <c r="K99" s="747" t="s">
        <v>723</v>
      </c>
      <c r="L99" s="722">
        <v>5511</v>
      </c>
      <c r="M99" s="722">
        <v>554</v>
      </c>
      <c r="N99" s="722">
        <v>112</v>
      </c>
      <c r="O99" s="722">
        <v>484</v>
      </c>
      <c r="P99" s="722">
        <v>222</v>
      </c>
      <c r="Q99" s="722">
        <v>823</v>
      </c>
      <c r="R99" s="722">
        <v>294</v>
      </c>
    </row>
    <row r="100" spans="1:18" ht="12" customHeight="1">
      <c r="A100" s="748" t="s">
        <v>1080</v>
      </c>
      <c r="B100" s="747" t="s">
        <v>2764</v>
      </c>
      <c r="C100" s="722">
        <v>4476742</v>
      </c>
      <c r="D100" s="722">
        <v>559675</v>
      </c>
      <c r="E100" s="722">
        <v>986951</v>
      </c>
      <c r="F100" s="722">
        <v>81727</v>
      </c>
      <c r="G100" s="722">
        <v>338148</v>
      </c>
      <c r="H100" s="722">
        <v>114489</v>
      </c>
      <c r="I100" s="722">
        <v>169352</v>
      </c>
      <c r="J100" s="748" t="s">
        <v>1080</v>
      </c>
      <c r="K100" s="747" t="s">
        <v>2764</v>
      </c>
      <c r="L100" s="722">
        <v>1485065</v>
      </c>
      <c r="M100" s="722">
        <v>120249</v>
      </c>
      <c r="N100" s="722">
        <v>20337</v>
      </c>
      <c r="O100" s="722">
        <v>292399</v>
      </c>
      <c r="P100" s="722">
        <v>54862</v>
      </c>
      <c r="Q100" s="722">
        <v>124366</v>
      </c>
      <c r="R100" s="722">
        <v>129122</v>
      </c>
    </row>
    <row r="101" spans="1:18">
      <c r="A101" s="748" t="s">
        <v>1936</v>
      </c>
      <c r="B101" s="747" t="s">
        <v>1685</v>
      </c>
      <c r="C101" s="722">
        <v>462293</v>
      </c>
      <c r="D101" s="722">
        <v>72682</v>
      </c>
      <c r="E101" s="722">
        <v>92189</v>
      </c>
      <c r="F101" s="722">
        <v>1391</v>
      </c>
      <c r="G101" s="722">
        <v>43922</v>
      </c>
      <c r="H101" s="722">
        <v>13733</v>
      </c>
      <c r="I101" s="722">
        <v>64617</v>
      </c>
      <c r="J101" s="748" t="s">
        <v>1936</v>
      </c>
      <c r="K101" s="747" t="s">
        <v>1685</v>
      </c>
      <c r="L101" s="722">
        <v>93359</v>
      </c>
      <c r="M101" s="722">
        <v>23312</v>
      </c>
      <c r="N101" s="722">
        <v>7346</v>
      </c>
      <c r="O101" s="722">
        <v>11413</v>
      </c>
      <c r="P101" s="722">
        <v>6349</v>
      </c>
      <c r="Q101" s="722">
        <v>22691</v>
      </c>
      <c r="R101" s="722">
        <v>9290</v>
      </c>
    </row>
    <row r="102" spans="1:18">
      <c r="A102" s="749" t="s">
        <v>597</v>
      </c>
      <c r="B102" s="750" t="s">
        <v>2765</v>
      </c>
      <c r="C102" s="722">
        <v>1850848</v>
      </c>
      <c r="D102" s="722">
        <v>360107</v>
      </c>
      <c r="E102" s="722">
        <v>206637</v>
      </c>
      <c r="F102" s="722">
        <v>78035</v>
      </c>
      <c r="G102" s="722">
        <v>184942</v>
      </c>
      <c r="H102" s="722">
        <v>13889</v>
      </c>
      <c r="I102" s="722">
        <v>358850</v>
      </c>
      <c r="J102" s="749" t="s">
        <v>597</v>
      </c>
      <c r="K102" s="750" t="s">
        <v>2765</v>
      </c>
      <c r="L102" s="722">
        <v>201529</v>
      </c>
      <c r="M102" s="722">
        <v>240170</v>
      </c>
      <c r="N102" s="722">
        <v>16549</v>
      </c>
      <c r="O102" s="722">
        <v>25222</v>
      </c>
      <c r="P102" s="722">
        <v>89278</v>
      </c>
      <c r="Q102" s="722">
        <v>61470</v>
      </c>
      <c r="R102" s="722">
        <v>14171</v>
      </c>
    </row>
    <row r="103" spans="1:18" ht="25.5">
      <c r="A103" s="749" t="s">
        <v>891</v>
      </c>
      <c r="B103" s="750" t="s">
        <v>2766</v>
      </c>
      <c r="C103" s="722">
        <v>1397280</v>
      </c>
      <c r="D103" s="722">
        <v>69037</v>
      </c>
      <c r="E103" s="722">
        <v>453137</v>
      </c>
      <c r="F103" s="722">
        <v>48344</v>
      </c>
      <c r="G103" s="722">
        <v>127258</v>
      </c>
      <c r="H103" s="722">
        <v>78345</v>
      </c>
      <c r="I103" s="722">
        <v>296891</v>
      </c>
      <c r="J103" s="749" t="s">
        <v>891</v>
      </c>
      <c r="K103" s="750" t="s">
        <v>2766</v>
      </c>
      <c r="L103" s="722">
        <v>47089</v>
      </c>
      <c r="M103" s="722">
        <v>40310</v>
      </c>
      <c r="N103" s="722">
        <v>7166</v>
      </c>
      <c r="O103" s="722">
        <v>4632</v>
      </c>
      <c r="P103" s="722">
        <v>32992</v>
      </c>
      <c r="Q103" s="722">
        <v>187364</v>
      </c>
      <c r="R103" s="722">
        <v>4717</v>
      </c>
    </row>
    <row r="104" spans="1:18">
      <c r="A104" s="749" t="s">
        <v>898</v>
      </c>
      <c r="B104" s="747" t="s">
        <v>2767</v>
      </c>
      <c r="C104" s="722">
        <v>477731</v>
      </c>
      <c r="D104" s="722">
        <v>119558</v>
      </c>
      <c r="E104" s="722">
        <v>175916</v>
      </c>
      <c r="F104" s="722">
        <v>3474</v>
      </c>
      <c r="G104" s="722">
        <v>9531</v>
      </c>
      <c r="H104" s="722">
        <v>28915</v>
      </c>
      <c r="I104" s="722">
        <v>28666</v>
      </c>
      <c r="J104" s="749" t="s">
        <v>898</v>
      </c>
      <c r="K104" s="747" t="s">
        <v>2767</v>
      </c>
      <c r="L104" s="722">
        <v>60864</v>
      </c>
      <c r="M104" s="722">
        <v>7138</v>
      </c>
      <c r="N104" s="722">
        <v>751</v>
      </c>
      <c r="O104" s="722">
        <v>1421</v>
      </c>
      <c r="P104" s="722">
        <v>2554</v>
      </c>
      <c r="Q104" s="722">
        <v>28668</v>
      </c>
      <c r="R104" s="722">
        <v>10275</v>
      </c>
    </row>
    <row r="105" spans="1:18">
      <c r="A105" s="749" t="s">
        <v>1395</v>
      </c>
      <c r="B105" s="747" t="s">
        <v>731</v>
      </c>
      <c r="C105" s="722">
        <v>163647</v>
      </c>
      <c r="D105" s="722">
        <v>41429</v>
      </c>
      <c r="E105" s="722">
        <v>95440</v>
      </c>
      <c r="F105" s="722" t="s">
        <v>176</v>
      </c>
      <c r="G105" s="722" t="s">
        <v>176</v>
      </c>
      <c r="H105" s="722" t="s">
        <v>176</v>
      </c>
      <c r="I105" s="722" t="s">
        <v>176</v>
      </c>
      <c r="J105" s="749" t="s">
        <v>1395</v>
      </c>
      <c r="K105" s="747" t="s">
        <v>731</v>
      </c>
      <c r="L105" s="722" t="s">
        <v>176</v>
      </c>
      <c r="M105" s="722" t="s">
        <v>176</v>
      </c>
      <c r="N105" s="722" t="s">
        <v>176</v>
      </c>
      <c r="O105" s="722" t="s">
        <v>176</v>
      </c>
      <c r="P105" s="722" t="s">
        <v>176</v>
      </c>
      <c r="Q105" s="722">
        <v>17330</v>
      </c>
      <c r="R105" s="722">
        <v>9448</v>
      </c>
    </row>
    <row r="106" spans="1:18" ht="25.5">
      <c r="A106" s="749" t="s">
        <v>1392</v>
      </c>
      <c r="B106" s="750" t="s">
        <v>2768</v>
      </c>
      <c r="C106" s="722">
        <v>2745764</v>
      </c>
      <c r="D106" s="722">
        <v>187249</v>
      </c>
      <c r="E106" s="722">
        <v>551233</v>
      </c>
      <c r="F106" s="722">
        <v>69655</v>
      </c>
      <c r="G106" s="722">
        <v>274008</v>
      </c>
      <c r="H106" s="722">
        <v>70647</v>
      </c>
      <c r="I106" s="722">
        <v>180884</v>
      </c>
      <c r="J106" s="749" t="s">
        <v>1392</v>
      </c>
      <c r="K106" s="750" t="s">
        <v>2768</v>
      </c>
      <c r="L106" s="722">
        <v>643156</v>
      </c>
      <c r="M106" s="722">
        <v>62443</v>
      </c>
      <c r="N106" s="722">
        <v>9615</v>
      </c>
      <c r="O106" s="722">
        <v>249101</v>
      </c>
      <c r="P106" s="722">
        <v>98945</v>
      </c>
      <c r="Q106" s="722">
        <v>234644</v>
      </c>
      <c r="R106" s="722">
        <v>114184</v>
      </c>
    </row>
    <row r="107" spans="1:18">
      <c r="A107" s="749" t="s">
        <v>2769</v>
      </c>
      <c r="B107" s="750" t="s">
        <v>2767</v>
      </c>
      <c r="C107" s="722">
        <v>1593766</v>
      </c>
      <c r="D107" s="722">
        <v>232471</v>
      </c>
      <c r="E107" s="722">
        <v>255824</v>
      </c>
      <c r="F107" s="722">
        <v>32633</v>
      </c>
      <c r="G107" s="722">
        <v>169643</v>
      </c>
      <c r="H107" s="722">
        <v>20310</v>
      </c>
      <c r="I107" s="722">
        <v>148302</v>
      </c>
      <c r="J107" s="749" t="s">
        <v>2769</v>
      </c>
      <c r="K107" s="750" t="s">
        <v>2767</v>
      </c>
      <c r="L107" s="722">
        <v>498346</v>
      </c>
      <c r="M107" s="722">
        <v>14671</v>
      </c>
      <c r="N107" s="722">
        <v>3200</v>
      </c>
      <c r="O107" s="722">
        <v>107996</v>
      </c>
      <c r="P107" s="722">
        <v>16865</v>
      </c>
      <c r="Q107" s="722">
        <v>59216</v>
      </c>
      <c r="R107" s="722">
        <v>34291</v>
      </c>
    </row>
    <row r="108" spans="1:18" ht="25.5">
      <c r="A108" s="749" t="s">
        <v>2770</v>
      </c>
      <c r="B108" s="750" t="s">
        <v>2771</v>
      </c>
      <c r="C108" s="722">
        <v>7525</v>
      </c>
      <c r="D108" s="722">
        <v>102</v>
      </c>
      <c r="E108" s="722">
        <v>2033</v>
      </c>
      <c r="F108" s="722">
        <v>128</v>
      </c>
      <c r="G108" s="722">
        <v>1</v>
      </c>
      <c r="H108" s="722">
        <v>11</v>
      </c>
      <c r="I108" s="722">
        <v>2659</v>
      </c>
      <c r="J108" s="749" t="s">
        <v>2770</v>
      </c>
      <c r="K108" s="750" t="s">
        <v>2771</v>
      </c>
      <c r="L108" s="722">
        <v>110</v>
      </c>
      <c r="M108" s="722">
        <v>61</v>
      </c>
      <c r="N108" s="722">
        <v>10</v>
      </c>
      <c r="O108" s="722" t="s">
        <v>176</v>
      </c>
      <c r="P108" s="722">
        <v>102</v>
      </c>
      <c r="Q108" s="722">
        <v>2308</v>
      </c>
      <c r="R108" s="722" t="s">
        <v>176</v>
      </c>
    </row>
    <row r="109" spans="1:18">
      <c r="A109" s="749" t="s">
        <v>2772</v>
      </c>
      <c r="B109" s="750" t="s">
        <v>2767</v>
      </c>
      <c r="C109" s="722">
        <v>2496</v>
      </c>
      <c r="D109" s="722">
        <v>49</v>
      </c>
      <c r="E109" s="722">
        <v>43</v>
      </c>
      <c r="F109" s="722" t="s">
        <v>176</v>
      </c>
      <c r="G109" s="722">
        <v>28</v>
      </c>
      <c r="H109" s="722" t="s">
        <v>176</v>
      </c>
      <c r="I109" s="722">
        <v>37</v>
      </c>
      <c r="J109" s="749" t="s">
        <v>2772</v>
      </c>
      <c r="K109" s="750" t="s">
        <v>2767</v>
      </c>
      <c r="L109" s="722">
        <v>2324</v>
      </c>
      <c r="M109" s="722">
        <v>9</v>
      </c>
      <c r="N109" s="722" t="s">
        <v>176</v>
      </c>
      <c r="O109" s="722" t="s">
        <v>176</v>
      </c>
      <c r="P109" s="722" t="s">
        <v>176</v>
      </c>
      <c r="Q109" s="722">
        <v>6</v>
      </c>
      <c r="R109" s="722" t="s">
        <v>176</v>
      </c>
    </row>
    <row r="110" spans="1:18">
      <c r="A110" s="749" t="s">
        <v>2773</v>
      </c>
      <c r="B110" s="747" t="s">
        <v>2774</v>
      </c>
      <c r="C110" s="722" t="s">
        <v>176</v>
      </c>
      <c r="D110" s="722" t="s">
        <v>176</v>
      </c>
      <c r="E110" s="722" t="s">
        <v>176</v>
      </c>
      <c r="F110" s="722" t="s">
        <v>176</v>
      </c>
      <c r="G110" s="722" t="s">
        <v>176</v>
      </c>
      <c r="H110" s="722" t="s">
        <v>176</v>
      </c>
      <c r="I110" s="722" t="s">
        <v>176</v>
      </c>
      <c r="J110" s="749" t="s">
        <v>2773</v>
      </c>
      <c r="K110" s="747" t="s">
        <v>2774</v>
      </c>
      <c r="L110" s="722" t="s">
        <v>176</v>
      </c>
      <c r="M110" s="722" t="s">
        <v>176</v>
      </c>
      <c r="N110" s="722" t="s">
        <v>176</v>
      </c>
      <c r="O110" s="722" t="s">
        <v>176</v>
      </c>
      <c r="P110" s="722" t="s">
        <v>176</v>
      </c>
      <c r="Q110" s="722" t="s">
        <v>176</v>
      </c>
      <c r="R110" s="722" t="s">
        <v>176</v>
      </c>
    </row>
    <row r="111" spans="1:18">
      <c r="A111" s="749" t="s">
        <v>2775</v>
      </c>
      <c r="B111" s="747" t="s">
        <v>2776</v>
      </c>
      <c r="C111" s="722" t="s">
        <v>176</v>
      </c>
      <c r="D111" s="722" t="s">
        <v>176</v>
      </c>
      <c r="E111" s="722" t="s">
        <v>176</v>
      </c>
      <c r="F111" s="722" t="s">
        <v>176</v>
      </c>
      <c r="G111" s="722" t="s">
        <v>176</v>
      </c>
      <c r="H111" s="722" t="s">
        <v>176</v>
      </c>
      <c r="I111" s="722" t="s">
        <v>176</v>
      </c>
      <c r="J111" s="749" t="s">
        <v>2775</v>
      </c>
      <c r="K111" s="747" t="s">
        <v>2776</v>
      </c>
      <c r="L111" s="722" t="s">
        <v>176</v>
      </c>
      <c r="M111" s="722" t="s">
        <v>176</v>
      </c>
      <c r="N111" s="722" t="s">
        <v>176</v>
      </c>
      <c r="O111" s="722" t="s">
        <v>176</v>
      </c>
      <c r="P111" s="722" t="s">
        <v>176</v>
      </c>
      <c r="Q111" s="722" t="s">
        <v>176</v>
      </c>
      <c r="R111" s="722" t="s">
        <v>176</v>
      </c>
    </row>
    <row r="112" spans="1:18">
      <c r="A112" s="749" t="s">
        <v>2777</v>
      </c>
      <c r="B112" s="747" t="s">
        <v>2778</v>
      </c>
      <c r="C112" s="722" t="s">
        <v>176</v>
      </c>
      <c r="D112" s="722" t="s">
        <v>176</v>
      </c>
      <c r="E112" s="722" t="s">
        <v>176</v>
      </c>
      <c r="F112" s="722" t="s">
        <v>176</v>
      </c>
      <c r="G112" s="722" t="s">
        <v>176</v>
      </c>
      <c r="H112" s="722" t="s">
        <v>176</v>
      </c>
      <c r="I112" s="722" t="s">
        <v>176</v>
      </c>
      <c r="J112" s="749" t="s">
        <v>2777</v>
      </c>
      <c r="K112" s="747" t="s">
        <v>2778</v>
      </c>
      <c r="L112" s="722" t="s">
        <v>176</v>
      </c>
      <c r="M112" s="722" t="s">
        <v>176</v>
      </c>
      <c r="N112" s="722" t="s">
        <v>176</v>
      </c>
      <c r="O112" s="722" t="s">
        <v>176</v>
      </c>
      <c r="P112" s="722" t="s">
        <v>176</v>
      </c>
      <c r="Q112" s="722" t="s">
        <v>176</v>
      </c>
      <c r="R112" s="722" t="s">
        <v>176</v>
      </c>
    </row>
    <row r="113" spans="1:18">
      <c r="A113" s="749" t="s">
        <v>1457</v>
      </c>
      <c r="B113" s="747" t="s">
        <v>2779</v>
      </c>
      <c r="C113" s="722" t="s">
        <v>176</v>
      </c>
      <c r="D113" s="722" t="s">
        <v>176</v>
      </c>
      <c r="E113" s="722" t="s">
        <v>176</v>
      </c>
      <c r="F113" s="722" t="s">
        <v>176</v>
      </c>
      <c r="G113" s="722" t="s">
        <v>176</v>
      </c>
      <c r="H113" s="722" t="s">
        <v>176</v>
      </c>
      <c r="I113" s="722" t="s">
        <v>176</v>
      </c>
      <c r="J113" s="749" t="s">
        <v>1457</v>
      </c>
      <c r="K113" s="747" t="s">
        <v>2779</v>
      </c>
      <c r="L113" s="722" t="s">
        <v>176</v>
      </c>
      <c r="M113" s="722" t="s">
        <v>176</v>
      </c>
      <c r="N113" s="722" t="s">
        <v>176</v>
      </c>
      <c r="O113" s="722" t="s">
        <v>176</v>
      </c>
      <c r="P113" s="722" t="s">
        <v>176</v>
      </c>
      <c r="Q113" s="722" t="s">
        <v>176</v>
      </c>
      <c r="R113" s="722" t="s">
        <v>176</v>
      </c>
    </row>
    <row r="114" spans="1:18">
      <c r="A114" s="749" t="s">
        <v>2780</v>
      </c>
      <c r="B114" s="747" t="s">
        <v>2068</v>
      </c>
      <c r="C114" s="722">
        <v>29244</v>
      </c>
      <c r="D114" s="722">
        <v>2716</v>
      </c>
      <c r="E114" s="722">
        <v>3785</v>
      </c>
      <c r="F114" s="722">
        <v>746</v>
      </c>
      <c r="G114" s="722">
        <v>2372</v>
      </c>
      <c r="H114" s="722">
        <v>198</v>
      </c>
      <c r="I114" s="722">
        <v>338</v>
      </c>
      <c r="J114" s="749" t="s">
        <v>2780</v>
      </c>
      <c r="K114" s="747" t="s">
        <v>2068</v>
      </c>
      <c r="L114" s="722">
        <v>11692</v>
      </c>
      <c r="M114" s="722">
        <v>290</v>
      </c>
      <c r="N114" s="722">
        <v>553</v>
      </c>
      <c r="O114" s="722">
        <v>2440</v>
      </c>
      <c r="P114" s="722">
        <v>639</v>
      </c>
      <c r="Q114" s="722">
        <v>3234</v>
      </c>
      <c r="R114" s="722">
        <v>243</v>
      </c>
    </row>
    <row r="115" spans="1:18">
      <c r="A115" s="749" t="s">
        <v>2781</v>
      </c>
      <c r="B115" s="747" t="s">
        <v>2418</v>
      </c>
      <c r="C115" s="722">
        <v>3128862</v>
      </c>
      <c r="D115" s="722">
        <v>181128</v>
      </c>
      <c r="E115" s="722">
        <v>977225</v>
      </c>
      <c r="F115" s="722">
        <v>97755</v>
      </c>
      <c r="G115" s="722">
        <v>206746</v>
      </c>
      <c r="H115" s="722">
        <v>96367</v>
      </c>
      <c r="I115" s="722">
        <v>228751</v>
      </c>
      <c r="J115" s="749" t="s">
        <v>2781</v>
      </c>
      <c r="K115" s="747" t="s">
        <v>2418</v>
      </c>
      <c r="L115" s="722">
        <v>455191</v>
      </c>
      <c r="M115" s="722">
        <v>77250</v>
      </c>
      <c r="N115" s="722">
        <v>13071</v>
      </c>
      <c r="O115" s="722">
        <v>246524</v>
      </c>
      <c r="P115" s="722">
        <v>90537</v>
      </c>
      <c r="Q115" s="722">
        <v>364952</v>
      </c>
      <c r="R115" s="722">
        <v>93366</v>
      </c>
    </row>
    <row r="116" spans="1:18" ht="21.75" customHeight="1">
      <c r="A116" s="749" t="s">
        <v>2782</v>
      </c>
      <c r="B116" s="747" t="s">
        <v>2783</v>
      </c>
      <c r="C116" s="722">
        <v>24865348</v>
      </c>
      <c r="D116" s="722">
        <v>3498501</v>
      </c>
      <c r="E116" s="722">
        <v>5059590</v>
      </c>
      <c r="F116" s="722">
        <v>684514</v>
      </c>
      <c r="G116" s="722">
        <v>2151858</v>
      </c>
      <c r="H116" s="722">
        <v>520087</v>
      </c>
      <c r="I116" s="722">
        <v>2312612</v>
      </c>
      <c r="J116" s="749" t="s">
        <v>2782</v>
      </c>
      <c r="K116" s="747" t="s">
        <v>2783</v>
      </c>
      <c r="L116" s="722">
        <v>5985232</v>
      </c>
      <c r="M116" s="722">
        <v>1057931</v>
      </c>
      <c r="N116" s="722">
        <v>202542</v>
      </c>
      <c r="O116" s="722">
        <v>1237362</v>
      </c>
      <c r="P116" s="722">
        <v>614934</v>
      </c>
      <c r="Q116" s="722">
        <v>904362</v>
      </c>
      <c r="R116" s="722">
        <v>635823</v>
      </c>
    </row>
    <row r="117" spans="1:18" ht="33" customHeight="1">
      <c r="A117" s="749" t="s">
        <v>2784</v>
      </c>
      <c r="B117" s="750" t="s">
        <v>2785</v>
      </c>
      <c r="C117" s="722">
        <v>34824</v>
      </c>
      <c r="D117" s="722">
        <v>1250</v>
      </c>
      <c r="E117" s="722">
        <v>2787</v>
      </c>
      <c r="F117" s="722" t="s">
        <v>176</v>
      </c>
      <c r="G117" s="722">
        <v>9</v>
      </c>
      <c r="H117" s="722" t="s">
        <v>176</v>
      </c>
      <c r="I117" s="722">
        <v>24413</v>
      </c>
      <c r="J117" s="749" t="s">
        <v>2784</v>
      </c>
      <c r="K117" s="750" t="s">
        <v>2785</v>
      </c>
      <c r="L117" s="722">
        <v>3984</v>
      </c>
      <c r="M117" s="722" t="s">
        <v>176</v>
      </c>
      <c r="N117" s="722" t="s">
        <v>176</v>
      </c>
      <c r="O117" s="722" t="s">
        <v>176</v>
      </c>
      <c r="P117" s="722" t="s">
        <v>176</v>
      </c>
      <c r="Q117" s="722" t="s">
        <v>176</v>
      </c>
      <c r="R117" s="722">
        <v>2381</v>
      </c>
    </row>
    <row r="118" spans="1:18">
      <c r="A118" s="749" t="s">
        <v>2786</v>
      </c>
      <c r="B118" s="747" t="s">
        <v>2767</v>
      </c>
      <c r="C118" s="722">
        <v>6140</v>
      </c>
      <c r="D118" s="722">
        <v>406</v>
      </c>
      <c r="E118" s="722">
        <v>2352</v>
      </c>
      <c r="F118" s="722" t="s">
        <v>176</v>
      </c>
      <c r="G118" s="722">
        <v>434</v>
      </c>
      <c r="H118" s="722">
        <v>120</v>
      </c>
      <c r="I118" s="722">
        <v>870</v>
      </c>
      <c r="J118" s="749" t="s">
        <v>2786</v>
      </c>
      <c r="K118" s="747" t="s">
        <v>2767</v>
      </c>
      <c r="L118" s="722">
        <v>20</v>
      </c>
      <c r="M118" s="722">
        <v>3</v>
      </c>
      <c r="N118" s="722">
        <v>100</v>
      </c>
      <c r="O118" s="722">
        <v>35</v>
      </c>
      <c r="P118" s="722" t="s">
        <v>176</v>
      </c>
      <c r="Q118" s="722" t="s">
        <v>176</v>
      </c>
      <c r="R118" s="722">
        <v>1800</v>
      </c>
    </row>
    <row r="119" spans="1:18" ht="25.5">
      <c r="A119" s="749" t="s">
        <v>1525</v>
      </c>
      <c r="B119" s="750" t="s">
        <v>2787</v>
      </c>
      <c r="C119" s="722">
        <v>32181</v>
      </c>
      <c r="D119" s="722">
        <v>4756</v>
      </c>
      <c r="E119" s="722">
        <v>21806</v>
      </c>
      <c r="F119" s="722" t="s">
        <v>176</v>
      </c>
      <c r="G119" s="722">
        <v>84</v>
      </c>
      <c r="H119" s="722">
        <v>24</v>
      </c>
      <c r="I119" s="722">
        <v>825</v>
      </c>
      <c r="J119" s="749" t="s">
        <v>1525</v>
      </c>
      <c r="K119" s="750" t="s">
        <v>2787</v>
      </c>
      <c r="L119" s="722">
        <v>208</v>
      </c>
      <c r="M119" s="722">
        <v>1735</v>
      </c>
      <c r="N119" s="722" t="s">
        <v>176</v>
      </c>
      <c r="O119" s="722">
        <v>2680</v>
      </c>
      <c r="P119" s="722" t="s">
        <v>176</v>
      </c>
      <c r="Q119" s="722">
        <v>63</v>
      </c>
      <c r="R119" s="722" t="s">
        <v>176</v>
      </c>
    </row>
    <row r="120" spans="1:18">
      <c r="A120" s="749" t="s">
        <v>2721</v>
      </c>
      <c r="B120" s="747" t="s">
        <v>2788</v>
      </c>
      <c r="C120" s="722">
        <v>189667</v>
      </c>
      <c r="D120" s="722">
        <v>19912</v>
      </c>
      <c r="E120" s="722">
        <v>23692</v>
      </c>
      <c r="F120" s="722">
        <v>7850</v>
      </c>
      <c r="G120" s="722">
        <v>17416</v>
      </c>
      <c r="H120" s="722">
        <v>4602</v>
      </c>
      <c r="I120" s="722">
        <v>13987</v>
      </c>
      <c r="J120" s="749" t="s">
        <v>2721</v>
      </c>
      <c r="K120" s="747" t="s">
        <v>2788</v>
      </c>
      <c r="L120" s="722">
        <v>71417</v>
      </c>
      <c r="M120" s="722">
        <v>6971</v>
      </c>
      <c r="N120" s="722">
        <v>855</v>
      </c>
      <c r="O120" s="722">
        <v>2763</v>
      </c>
      <c r="P120" s="722">
        <v>7874</v>
      </c>
      <c r="Q120" s="722">
        <v>2554</v>
      </c>
      <c r="R120" s="722">
        <v>9774</v>
      </c>
    </row>
    <row r="121" spans="1:18">
      <c r="A121" s="749" t="s">
        <v>2789</v>
      </c>
      <c r="B121" s="747" t="s">
        <v>2790</v>
      </c>
      <c r="C121" s="722">
        <v>852177</v>
      </c>
      <c r="D121" s="722">
        <v>124000</v>
      </c>
      <c r="E121" s="722">
        <v>190188</v>
      </c>
      <c r="F121" s="722">
        <v>20291</v>
      </c>
      <c r="G121" s="722">
        <v>50269</v>
      </c>
      <c r="H121" s="722">
        <v>13434</v>
      </c>
      <c r="I121" s="722">
        <v>71110</v>
      </c>
      <c r="J121" s="749" t="s">
        <v>2789</v>
      </c>
      <c r="K121" s="747" t="s">
        <v>2790</v>
      </c>
      <c r="L121" s="722">
        <v>234267</v>
      </c>
      <c r="M121" s="722">
        <v>24016</v>
      </c>
      <c r="N121" s="722">
        <v>12371</v>
      </c>
      <c r="O121" s="722">
        <v>41324</v>
      </c>
      <c r="P121" s="722">
        <v>17760</v>
      </c>
      <c r="Q121" s="722">
        <v>31915</v>
      </c>
      <c r="R121" s="722">
        <v>21233</v>
      </c>
    </row>
    <row r="122" spans="1:18">
      <c r="A122" s="749" t="s">
        <v>2791</v>
      </c>
      <c r="B122" s="747" t="s">
        <v>2080</v>
      </c>
      <c r="C122" s="722">
        <v>5513738</v>
      </c>
      <c r="D122" s="722">
        <v>721734</v>
      </c>
      <c r="E122" s="722">
        <v>1995355</v>
      </c>
      <c r="F122" s="722">
        <v>155832</v>
      </c>
      <c r="G122" s="722">
        <v>535351</v>
      </c>
      <c r="H122" s="722">
        <v>88035</v>
      </c>
      <c r="I122" s="722">
        <v>468285</v>
      </c>
      <c r="J122" s="749" t="s">
        <v>2791</v>
      </c>
      <c r="K122" s="747" t="s">
        <v>2080</v>
      </c>
      <c r="L122" s="722">
        <v>500621</v>
      </c>
      <c r="M122" s="722">
        <v>195651</v>
      </c>
      <c r="N122" s="722">
        <v>39528</v>
      </c>
      <c r="O122" s="722">
        <v>396603</v>
      </c>
      <c r="P122" s="722">
        <v>146990</v>
      </c>
      <c r="Q122" s="722">
        <v>150342</v>
      </c>
      <c r="R122" s="722">
        <v>119411</v>
      </c>
    </row>
    <row r="123" spans="1:18" ht="25.5">
      <c r="A123" s="749" t="s">
        <v>926</v>
      </c>
      <c r="B123" s="750" t="s">
        <v>2792</v>
      </c>
      <c r="C123" s="722">
        <v>433050</v>
      </c>
      <c r="D123" s="722">
        <v>24953</v>
      </c>
      <c r="E123" s="722">
        <v>208053</v>
      </c>
      <c r="F123" s="722">
        <v>17254</v>
      </c>
      <c r="G123" s="722">
        <v>24738</v>
      </c>
      <c r="H123" s="722">
        <v>575</v>
      </c>
      <c r="I123" s="722">
        <v>95049</v>
      </c>
      <c r="J123" s="749" t="s">
        <v>926</v>
      </c>
      <c r="K123" s="750" t="s">
        <v>2792</v>
      </c>
      <c r="L123" s="722">
        <v>23020</v>
      </c>
      <c r="M123" s="722">
        <v>14092</v>
      </c>
      <c r="N123" s="722">
        <v>144</v>
      </c>
      <c r="O123" s="722">
        <v>12473</v>
      </c>
      <c r="P123" s="722">
        <v>1756</v>
      </c>
      <c r="Q123" s="722">
        <v>4603</v>
      </c>
      <c r="R123" s="722">
        <v>6335</v>
      </c>
    </row>
    <row r="124" spans="1:18">
      <c r="A124" s="749" t="s">
        <v>2793</v>
      </c>
      <c r="B124" s="747" t="s">
        <v>2767</v>
      </c>
      <c r="C124" s="722">
        <v>90574</v>
      </c>
      <c r="D124" s="722">
        <v>11437</v>
      </c>
      <c r="E124" s="722">
        <v>31787</v>
      </c>
      <c r="F124" s="722">
        <v>1184</v>
      </c>
      <c r="G124" s="722">
        <v>7479</v>
      </c>
      <c r="H124" s="722">
        <v>684</v>
      </c>
      <c r="I124" s="722">
        <v>17707</v>
      </c>
      <c r="J124" s="749" t="s">
        <v>2793</v>
      </c>
      <c r="K124" s="747" t="s">
        <v>2767</v>
      </c>
      <c r="L124" s="722">
        <v>9669</v>
      </c>
      <c r="M124" s="722">
        <v>1240</v>
      </c>
      <c r="N124" s="722">
        <v>104</v>
      </c>
      <c r="O124" s="722">
        <v>1151</v>
      </c>
      <c r="P124" s="722">
        <v>3319</v>
      </c>
      <c r="Q124" s="722">
        <v>3547</v>
      </c>
      <c r="R124" s="722">
        <v>1266</v>
      </c>
    </row>
    <row r="125" spans="1:18">
      <c r="A125" s="749" t="s">
        <v>1575</v>
      </c>
      <c r="B125" s="747" t="s">
        <v>2794</v>
      </c>
      <c r="C125" s="722">
        <v>4343</v>
      </c>
      <c r="D125" s="722" t="s">
        <v>176</v>
      </c>
      <c r="E125" s="722">
        <v>58</v>
      </c>
      <c r="F125" s="722" t="s">
        <v>176</v>
      </c>
      <c r="G125" s="722" t="s">
        <v>176</v>
      </c>
      <c r="H125" s="722">
        <v>3371</v>
      </c>
      <c r="I125" s="722" t="s">
        <v>176</v>
      </c>
      <c r="J125" s="749" t="s">
        <v>1575</v>
      </c>
      <c r="K125" s="747" t="s">
        <v>2794</v>
      </c>
      <c r="L125" s="722" t="s">
        <v>176</v>
      </c>
      <c r="M125" s="722">
        <v>257</v>
      </c>
      <c r="N125" s="722" t="s">
        <v>176</v>
      </c>
      <c r="O125" s="722">
        <v>300</v>
      </c>
      <c r="P125" s="722" t="s">
        <v>176</v>
      </c>
      <c r="Q125" s="722">
        <v>355</v>
      </c>
      <c r="R125" s="722">
        <v>2</v>
      </c>
    </row>
    <row r="126" spans="1:18">
      <c r="A126" s="749" t="s">
        <v>1191</v>
      </c>
      <c r="B126" s="747" t="s">
        <v>2418</v>
      </c>
      <c r="C126" s="722">
        <v>445874</v>
      </c>
      <c r="D126" s="722">
        <v>13315</v>
      </c>
      <c r="E126" s="722">
        <v>212599</v>
      </c>
      <c r="F126" s="722">
        <v>2844</v>
      </c>
      <c r="G126" s="722">
        <v>15101</v>
      </c>
      <c r="H126" s="722">
        <v>1831</v>
      </c>
      <c r="I126" s="722">
        <v>110870</v>
      </c>
      <c r="J126" s="749" t="s">
        <v>1191</v>
      </c>
      <c r="K126" s="747" t="s">
        <v>2418</v>
      </c>
      <c r="L126" s="722">
        <v>49520</v>
      </c>
      <c r="M126" s="722">
        <v>19853</v>
      </c>
      <c r="N126" s="722">
        <v>4</v>
      </c>
      <c r="O126" s="722">
        <v>7389</v>
      </c>
      <c r="P126" s="722">
        <v>4706</v>
      </c>
      <c r="Q126" s="722">
        <v>6737</v>
      </c>
      <c r="R126" s="722">
        <v>1106</v>
      </c>
    </row>
    <row r="127" spans="1:18">
      <c r="A127" s="749" t="s">
        <v>2795</v>
      </c>
      <c r="B127" s="747" t="s">
        <v>2796</v>
      </c>
      <c r="C127" s="722">
        <v>6710818</v>
      </c>
      <c r="D127" s="722">
        <v>895132</v>
      </c>
      <c r="E127" s="722">
        <v>2263478</v>
      </c>
      <c r="F127" s="722">
        <v>199569</v>
      </c>
      <c r="G127" s="722">
        <v>620680</v>
      </c>
      <c r="H127" s="722">
        <v>109015</v>
      </c>
      <c r="I127" s="722">
        <v>581376</v>
      </c>
      <c r="J127" s="749" t="s">
        <v>2795</v>
      </c>
      <c r="K127" s="747" t="s">
        <v>2796</v>
      </c>
      <c r="L127" s="722">
        <v>793685</v>
      </c>
      <c r="M127" s="722">
        <v>224110</v>
      </c>
      <c r="N127" s="722">
        <v>53098</v>
      </c>
      <c r="O127" s="722">
        <v>449940</v>
      </c>
      <c r="P127" s="722">
        <v>172993</v>
      </c>
      <c r="Q127" s="722">
        <v>186644</v>
      </c>
      <c r="R127" s="722">
        <v>161096</v>
      </c>
    </row>
    <row r="128" spans="1:18" ht="18.75" customHeight="1">
      <c r="A128" s="749" t="s">
        <v>2797</v>
      </c>
      <c r="B128" s="747" t="s">
        <v>2798</v>
      </c>
      <c r="C128" s="722">
        <v>31576166</v>
      </c>
      <c r="D128" s="722">
        <v>4393633</v>
      </c>
      <c r="E128" s="722">
        <v>7323068</v>
      </c>
      <c r="F128" s="722">
        <v>884083</v>
      </c>
      <c r="G128" s="722">
        <v>2772538</v>
      </c>
      <c r="H128" s="722">
        <v>629102</v>
      </c>
      <c r="I128" s="722">
        <v>2893988</v>
      </c>
      <c r="J128" s="749" t="s">
        <v>2797</v>
      </c>
      <c r="K128" s="747" t="s">
        <v>2798</v>
      </c>
      <c r="L128" s="722">
        <v>6778917</v>
      </c>
      <c r="M128" s="722">
        <v>1282041</v>
      </c>
      <c r="N128" s="722">
        <v>255640</v>
      </c>
      <c r="O128" s="722">
        <v>1687302</v>
      </c>
      <c r="P128" s="722">
        <v>787927</v>
      </c>
      <c r="Q128" s="722">
        <v>1091006</v>
      </c>
      <c r="R128" s="722">
        <v>796919</v>
      </c>
    </row>
    <row r="129" spans="1:18" ht="19.5" customHeight="1">
      <c r="A129" s="749" t="s">
        <v>2799</v>
      </c>
      <c r="B129" s="747" t="s">
        <v>2800</v>
      </c>
      <c r="C129" s="722">
        <v>364076</v>
      </c>
      <c r="D129" s="722">
        <v>77421</v>
      </c>
      <c r="E129" s="722">
        <v>247038</v>
      </c>
      <c r="F129" s="722" t="s">
        <v>176</v>
      </c>
      <c r="G129" s="722" t="s">
        <v>176</v>
      </c>
      <c r="H129" s="722" t="s">
        <v>176</v>
      </c>
      <c r="I129" s="722" t="s">
        <v>176</v>
      </c>
      <c r="J129" s="749" t="s">
        <v>2799</v>
      </c>
      <c r="K129" s="747" t="s">
        <v>2800</v>
      </c>
      <c r="L129" s="722" t="s">
        <v>176</v>
      </c>
      <c r="M129" s="722" t="s">
        <v>176</v>
      </c>
      <c r="N129" s="722" t="s">
        <v>176</v>
      </c>
      <c r="O129" s="722" t="s">
        <v>176</v>
      </c>
      <c r="P129" s="722" t="s">
        <v>176</v>
      </c>
      <c r="Q129" s="722">
        <v>21144</v>
      </c>
      <c r="R129" s="722">
        <v>18473</v>
      </c>
    </row>
    <row r="130" spans="1:18">
      <c r="A130" s="749" t="s">
        <v>1582</v>
      </c>
      <c r="B130" s="747" t="s">
        <v>241</v>
      </c>
      <c r="C130" s="722">
        <v>31212097</v>
      </c>
      <c r="D130" s="722">
        <v>4316213</v>
      </c>
      <c r="E130" s="722">
        <v>7076030</v>
      </c>
      <c r="F130" s="722">
        <v>884085</v>
      </c>
      <c r="G130" s="722">
        <v>2772539</v>
      </c>
      <c r="H130" s="722">
        <v>629103</v>
      </c>
      <c r="I130" s="722">
        <v>2893989</v>
      </c>
      <c r="J130" s="749" t="s">
        <v>1582</v>
      </c>
      <c r="K130" s="747" t="s">
        <v>241</v>
      </c>
      <c r="L130" s="722">
        <v>6778918</v>
      </c>
      <c r="M130" s="722">
        <v>1282043</v>
      </c>
      <c r="N130" s="722">
        <v>255640</v>
      </c>
      <c r="O130" s="722">
        <v>1687302</v>
      </c>
      <c r="P130" s="722">
        <v>787928</v>
      </c>
      <c r="Q130" s="722">
        <v>1069863</v>
      </c>
      <c r="R130" s="722">
        <v>778445</v>
      </c>
    </row>
    <row r="131" spans="1:18">
      <c r="A131" s="749" t="s">
        <v>941</v>
      </c>
      <c r="B131" s="747" t="s">
        <v>2475</v>
      </c>
      <c r="C131" s="722">
        <v>5616354</v>
      </c>
      <c r="D131" s="722">
        <v>1653727</v>
      </c>
      <c r="E131" s="722">
        <v>1436043</v>
      </c>
      <c r="F131" s="722">
        <v>120149</v>
      </c>
      <c r="G131" s="722">
        <v>186167</v>
      </c>
      <c r="H131" s="722">
        <v>111196</v>
      </c>
      <c r="I131" s="722">
        <v>197288</v>
      </c>
      <c r="J131" s="749" t="s">
        <v>941</v>
      </c>
      <c r="K131" s="747" t="s">
        <v>2475</v>
      </c>
      <c r="L131" s="722">
        <v>851088</v>
      </c>
      <c r="M131" s="722">
        <v>258468</v>
      </c>
      <c r="N131" s="722">
        <v>22808</v>
      </c>
      <c r="O131" s="722">
        <v>283816</v>
      </c>
      <c r="P131" s="722">
        <v>111290</v>
      </c>
      <c r="Q131" s="722">
        <v>113882</v>
      </c>
      <c r="R131" s="722">
        <v>270433</v>
      </c>
    </row>
    <row r="132" spans="1:18" ht="18.75" customHeight="1">
      <c r="A132" s="749" t="s">
        <v>951</v>
      </c>
      <c r="B132" s="747" t="s">
        <v>2801</v>
      </c>
      <c r="C132" s="722">
        <v>25595733</v>
      </c>
      <c r="D132" s="722">
        <v>2662486</v>
      </c>
      <c r="E132" s="722">
        <v>5639985</v>
      </c>
      <c r="F132" s="722">
        <v>763935</v>
      </c>
      <c r="G132" s="722">
        <v>2586371</v>
      </c>
      <c r="H132" s="722">
        <v>517905</v>
      </c>
      <c r="I132" s="722">
        <v>2696701</v>
      </c>
      <c r="J132" s="749" t="s">
        <v>951</v>
      </c>
      <c r="K132" s="747" t="s">
        <v>2801</v>
      </c>
      <c r="L132" s="722">
        <v>5927830</v>
      </c>
      <c r="M132" s="722">
        <v>1023575</v>
      </c>
      <c r="N132" s="722">
        <v>232833</v>
      </c>
      <c r="O132" s="722">
        <v>1403484</v>
      </c>
      <c r="P132" s="722">
        <v>676636</v>
      </c>
      <c r="Q132" s="722">
        <v>955980</v>
      </c>
      <c r="R132" s="722">
        <v>508013</v>
      </c>
    </row>
    <row r="133" spans="1:18" ht="18.75" customHeight="1">
      <c r="A133" s="749" t="s">
        <v>2802</v>
      </c>
      <c r="B133" s="747" t="s">
        <v>2479</v>
      </c>
      <c r="C133" s="722">
        <v>1582110</v>
      </c>
      <c r="D133" s="722">
        <v>265895</v>
      </c>
      <c r="E133" s="722">
        <v>277760</v>
      </c>
      <c r="F133" s="722">
        <v>34833</v>
      </c>
      <c r="G133" s="722">
        <v>116564</v>
      </c>
      <c r="H133" s="722">
        <v>20403</v>
      </c>
      <c r="I133" s="722">
        <v>65656</v>
      </c>
      <c r="J133" s="749" t="s">
        <v>2802</v>
      </c>
      <c r="K133" s="747" t="s">
        <v>2479</v>
      </c>
      <c r="L133" s="722">
        <v>454795</v>
      </c>
      <c r="M133" s="722">
        <v>67708</v>
      </c>
      <c r="N133" s="722">
        <v>10371</v>
      </c>
      <c r="O133" s="722">
        <v>109079</v>
      </c>
      <c r="P133" s="722">
        <v>37595</v>
      </c>
      <c r="Q133" s="722">
        <v>41402</v>
      </c>
      <c r="R133" s="722">
        <v>80051</v>
      </c>
    </row>
    <row r="134" spans="1:18">
      <c r="A134" s="749" t="s">
        <v>2803</v>
      </c>
      <c r="B134" s="747" t="s">
        <v>1943</v>
      </c>
      <c r="C134" s="722">
        <v>290491</v>
      </c>
      <c r="D134" s="722">
        <v>77575</v>
      </c>
      <c r="E134" s="722">
        <v>34424</v>
      </c>
      <c r="F134" s="722">
        <v>5499</v>
      </c>
      <c r="G134" s="722">
        <v>17427</v>
      </c>
      <c r="H134" s="722">
        <v>1718</v>
      </c>
      <c r="I134" s="722">
        <v>19681</v>
      </c>
      <c r="J134" s="749" t="s">
        <v>2803</v>
      </c>
      <c r="K134" s="747" t="s">
        <v>1943</v>
      </c>
      <c r="L134" s="722">
        <v>71611</v>
      </c>
      <c r="M134" s="722">
        <v>3700</v>
      </c>
      <c r="N134" s="722">
        <v>1738</v>
      </c>
      <c r="O134" s="722">
        <v>32220</v>
      </c>
      <c r="P134" s="722">
        <v>7972</v>
      </c>
      <c r="Q134" s="722">
        <v>5789</v>
      </c>
      <c r="R134" s="722">
        <v>11139</v>
      </c>
    </row>
    <row r="135" spans="1:18">
      <c r="A135" s="749" t="s">
        <v>2804</v>
      </c>
      <c r="B135" s="747" t="s">
        <v>1391</v>
      </c>
      <c r="C135" s="722">
        <v>309656</v>
      </c>
      <c r="D135" s="722">
        <v>28944</v>
      </c>
      <c r="E135" s="722">
        <v>140138</v>
      </c>
      <c r="F135" s="722">
        <v>6342</v>
      </c>
      <c r="G135" s="722">
        <v>27775</v>
      </c>
      <c r="H135" s="722">
        <v>4870</v>
      </c>
      <c r="I135" s="722">
        <v>16182</v>
      </c>
      <c r="J135" s="749" t="s">
        <v>2804</v>
      </c>
      <c r="K135" s="747" t="s">
        <v>1391</v>
      </c>
      <c r="L135" s="722">
        <v>31054</v>
      </c>
      <c r="M135" s="722">
        <v>4533</v>
      </c>
      <c r="N135" s="722">
        <v>7168</v>
      </c>
      <c r="O135" s="722">
        <v>20892</v>
      </c>
      <c r="P135" s="722">
        <v>4314</v>
      </c>
      <c r="Q135" s="722">
        <v>12592</v>
      </c>
      <c r="R135" s="722">
        <v>4852</v>
      </c>
    </row>
    <row r="136" spans="1:18">
      <c r="A136" s="749" t="s">
        <v>1686</v>
      </c>
      <c r="B136" s="747" t="s">
        <v>1944</v>
      </c>
      <c r="C136" s="722">
        <v>440669</v>
      </c>
      <c r="D136" s="722">
        <v>51918</v>
      </c>
      <c r="E136" s="722">
        <v>77011</v>
      </c>
      <c r="F136" s="722">
        <v>7521</v>
      </c>
      <c r="G136" s="722">
        <v>37121</v>
      </c>
      <c r="H136" s="722">
        <v>12784</v>
      </c>
      <c r="I136" s="722">
        <v>37568</v>
      </c>
      <c r="J136" s="749" t="s">
        <v>1686</v>
      </c>
      <c r="K136" s="747" t="s">
        <v>1944</v>
      </c>
      <c r="L136" s="722">
        <v>134924</v>
      </c>
      <c r="M136" s="722">
        <v>37729</v>
      </c>
      <c r="N136" s="722">
        <v>10060</v>
      </c>
      <c r="O136" s="722">
        <v>8339</v>
      </c>
      <c r="P136" s="722">
        <v>6456</v>
      </c>
      <c r="Q136" s="722">
        <v>12418</v>
      </c>
      <c r="R136" s="722">
        <v>6819</v>
      </c>
    </row>
    <row r="137" spans="1:18" ht="25.5">
      <c r="A137" s="749" t="s">
        <v>1683</v>
      </c>
      <c r="B137" s="750" t="s">
        <v>2805</v>
      </c>
      <c r="C137" s="722">
        <v>1245449</v>
      </c>
      <c r="D137" s="722">
        <v>77357</v>
      </c>
      <c r="E137" s="722">
        <v>464556</v>
      </c>
      <c r="F137" s="722">
        <v>48058</v>
      </c>
      <c r="G137" s="722">
        <v>101697</v>
      </c>
      <c r="H137" s="722">
        <v>67612</v>
      </c>
      <c r="I137" s="722">
        <v>104488</v>
      </c>
      <c r="J137" s="749" t="s">
        <v>1683</v>
      </c>
      <c r="K137" s="750" t="s">
        <v>2805</v>
      </c>
      <c r="L137" s="722">
        <v>70355</v>
      </c>
      <c r="M137" s="722">
        <v>37193</v>
      </c>
      <c r="N137" s="722">
        <v>6678</v>
      </c>
      <c r="O137" s="722">
        <v>36807</v>
      </c>
      <c r="P137" s="722">
        <v>13777</v>
      </c>
      <c r="Q137" s="722">
        <v>203668</v>
      </c>
      <c r="R137" s="722">
        <v>13198</v>
      </c>
    </row>
    <row r="138" spans="1:18">
      <c r="A138" s="749" t="s">
        <v>2806</v>
      </c>
      <c r="B138" s="747" t="s">
        <v>2807</v>
      </c>
      <c r="C138" s="722">
        <v>184588</v>
      </c>
      <c r="D138" s="722">
        <v>66678</v>
      </c>
      <c r="E138" s="722">
        <v>42440</v>
      </c>
      <c r="F138" s="722">
        <v>3271</v>
      </c>
      <c r="G138" s="722">
        <v>5825</v>
      </c>
      <c r="H138" s="722">
        <v>2940</v>
      </c>
      <c r="I138" s="722">
        <v>5218</v>
      </c>
      <c r="J138" s="749" t="s">
        <v>2806</v>
      </c>
      <c r="K138" s="747" t="s">
        <v>2807</v>
      </c>
      <c r="L138" s="722">
        <v>25850</v>
      </c>
      <c r="M138" s="722">
        <v>5833</v>
      </c>
      <c r="N138" s="722">
        <v>383</v>
      </c>
      <c r="O138" s="722">
        <v>7465</v>
      </c>
      <c r="P138" s="722">
        <v>1724</v>
      </c>
      <c r="Q138" s="722">
        <v>10575</v>
      </c>
      <c r="R138" s="722">
        <v>6390</v>
      </c>
    </row>
    <row r="139" spans="1:18" ht="25.5">
      <c r="A139" s="749" t="s">
        <v>2808</v>
      </c>
      <c r="B139" s="750" t="s">
        <v>2809</v>
      </c>
      <c r="C139" s="722">
        <v>6209362</v>
      </c>
      <c r="D139" s="722">
        <v>1606566</v>
      </c>
      <c r="E139" s="722">
        <v>1497492</v>
      </c>
      <c r="F139" s="722">
        <v>118188</v>
      </c>
      <c r="G139" s="722">
        <v>241730</v>
      </c>
      <c r="H139" s="722">
        <v>108538</v>
      </c>
      <c r="I139" s="722">
        <v>263301</v>
      </c>
      <c r="J139" s="749" t="s">
        <v>2808</v>
      </c>
      <c r="K139" s="750" t="s">
        <v>2809</v>
      </c>
      <c r="L139" s="722">
        <v>1117120</v>
      </c>
      <c r="M139" s="722">
        <v>241409</v>
      </c>
      <c r="N139" s="722">
        <v>18974</v>
      </c>
      <c r="O139" s="722">
        <v>347106</v>
      </c>
      <c r="P139" s="722">
        <v>147902</v>
      </c>
      <c r="Q139" s="722">
        <v>256156</v>
      </c>
      <c r="R139" s="722">
        <v>244884</v>
      </c>
    </row>
    <row r="140" spans="1:18" ht="12" customHeight="1">
      <c r="A140" s="749" t="s">
        <v>2810</v>
      </c>
      <c r="B140" s="747" t="s">
        <v>2807</v>
      </c>
      <c r="C140" s="722">
        <v>204316</v>
      </c>
      <c r="D140" s="722">
        <v>26165</v>
      </c>
      <c r="E140" s="722">
        <v>32015</v>
      </c>
      <c r="F140" s="722">
        <v>4291</v>
      </c>
      <c r="G140" s="722">
        <v>21888</v>
      </c>
      <c r="H140" s="722">
        <v>1370</v>
      </c>
      <c r="I140" s="722">
        <v>9704</v>
      </c>
      <c r="J140" s="749" t="s">
        <v>2810</v>
      </c>
      <c r="K140" s="747" t="s">
        <v>2807</v>
      </c>
      <c r="L140" s="722">
        <v>56753</v>
      </c>
      <c r="M140" s="722">
        <v>15125</v>
      </c>
      <c r="N140" s="722">
        <v>1493</v>
      </c>
      <c r="O140" s="722">
        <v>10797</v>
      </c>
      <c r="P140" s="722">
        <v>4366</v>
      </c>
      <c r="Q140" s="722">
        <v>8460</v>
      </c>
      <c r="R140" s="722">
        <v>11893</v>
      </c>
    </row>
    <row r="141" spans="1:18" ht="25.5">
      <c r="A141" s="749" t="s">
        <v>2811</v>
      </c>
      <c r="B141" s="750" t="s">
        <v>2812</v>
      </c>
      <c r="C141" s="722">
        <v>453</v>
      </c>
      <c r="D141" s="722">
        <v>96</v>
      </c>
      <c r="E141" s="722">
        <v>91</v>
      </c>
      <c r="F141" s="722">
        <v>16</v>
      </c>
      <c r="G141" s="722">
        <v>33</v>
      </c>
      <c r="H141" s="722" t="s">
        <v>176</v>
      </c>
      <c r="I141" s="722">
        <v>5</v>
      </c>
      <c r="J141" s="749" t="s">
        <v>2811</v>
      </c>
      <c r="K141" s="750" t="s">
        <v>2812</v>
      </c>
      <c r="L141" s="722">
        <v>212</v>
      </c>
      <c r="M141" s="722" t="s">
        <v>176</v>
      </c>
      <c r="N141" s="722" t="s">
        <v>176</v>
      </c>
      <c r="O141" s="722" t="s">
        <v>176</v>
      </c>
      <c r="P141" s="722" t="s">
        <v>176</v>
      </c>
      <c r="Q141" s="722" t="s">
        <v>176</v>
      </c>
      <c r="R141" s="722" t="s">
        <v>176</v>
      </c>
    </row>
    <row r="142" spans="1:18">
      <c r="A142" s="749" t="s">
        <v>2813</v>
      </c>
      <c r="B142" s="747" t="s">
        <v>2807</v>
      </c>
      <c r="C142" s="722">
        <v>9253</v>
      </c>
      <c r="D142" s="722">
        <v>385</v>
      </c>
      <c r="E142" s="722">
        <v>935</v>
      </c>
      <c r="F142" s="722">
        <v>106</v>
      </c>
      <c r="G142" s="722">
        <v>588</v>
      </c>
      <c r="H142" s="722" t="s">
        <v>176</v>
      </c>
      <c r="I142" s="722">
        <v>3623</v>
      </c>
      <c r="J142" s="749" t="s">
        <v>2813</v>
      </c>
      <c r="K142" s="747" t="s">
        <v>2807</v>
      </c>
      <c r="L142" s="722">
        <v>3236</v>
      </c>
      <c r="M142" s="722">
        <v>8</v>
      </c>
      <c r="N142" s="722">
        <v>2</v>
      </c>
      <c r="O142" s="722">
        <v>35</v>
      </c>
      <c r="P142" s="722">
        <v>9</v>
      </c>
      <c r="Q142" s="722">
        <v>29</v>
      </c>
      <c r="R142" s="722">
        <v>297</v>
      </c>
    </row>
    <row r="143" spans="1:18">
      <c r="A143" s="749" t="s">
        <v>2814</v>
      </c>
      <c r="B143" s="747" t="s">
        <v>2815</v>
      </c>
      <c r="C143" s="722">
        <v>16327</v>
      </c>
      <c r="D143" s="722">
        <v>38</v>
      </c>
      <c r="E143" s="722">
        <v>66</v>
      </c>
      <c r="F143" s="722">
        <v>915</v>
      </c>
      <c r="G143" s="722">
        <v>8536</v>
      </c>
      <c r="H143" s="722">
        <v>2142</v>
      </c>
      <c r="I143" s="722">
        <v>1679</v>
      </c>
      <c r="J143" s="749" t="s">
        <v>2814</v>
      </c>
      <c r="K143" s="747" t="s">
        <v>2815</v>
      </c>
      <c r="L143" s="722">
        <v>1921</v>
      </c>
      <c r="M143" s="722">
        <v>434</v>
      </c>
      <c r="N143" s="722">
        <v>56</v>
      </c>
      <c r="O143" s="722">
        <v>254</v>
      </c>
      <c r="P143" s="722" t="s">
        <v>176</v>
      </c>
      <c r="Q143" s="722">
        <v>3</v>
      </c>
      <c r="R143" s="722">
        <v>282</v>
      </c>
    </row>
    <row r="144" spans="1:18">
      <c r="A144" s="749" t="s">
        <v>2816</v>
      </c>
      <c r="B144" s="747" t="s">
        <v>2817</v>
      </c>
      <c r="C144" s="722" t="s">
        <v>176</v>
      </c>
      <c r="D144" s="722" t="s">
        <v>176</v>
      </c>
      <c r="E144" s="722" t="s">
        <v>176</v>
      </c>
      <c r="F144" s="722" t="s">
        <v>176</v>
      </c>
      <c r="G144" s="722" t="s">
        <v>176</v>
      </c>
      <c r="H144" s="722" t="s">
        <v>176</v>
      </c>
      <c r="I144" s="722" t="s">
        <v>176</v>
      </c>
      <c r="J144" s="749" t="s">
        <v>2816</v>
      </c>
      <c r="K144" s="747" t="s">
        <v>2817</v>
      </c>
      <c r="L144" s="722" t="s">
        <v>176</v>
      </c>
      <c r="M144" s="722" t="s">
        <v>176</v>
      </c>
      <c r="N144" s="722" t="s">
        <v>176</v>
      </c>
      <c r="O144" s="722" t="s">
        <v>176</v>
      </c>
      <c r="P144" s="722" t="s">
        <v>176</v>
      </c>
      <c r="Q144" s="722" t="s">
        <v>176</v>
      </c>
      <c r="R144" s="722" t="s">
        <v>176</v>
      </c>
    </row>
    <row r="145" spans="1:18">
      <c r="A145" s="749" t="s">
        <v>2818</v>
      </c>
      <c r="B145" s="747" t="s">
        <v>2819</v>
      </c>
      <c r="C145" s="722" t="s">
        <v>176</v>
      </c>
      <c r="D145" s="722" t="s">
        <v>176</v>
      </c>
      <c r="E145" s="722" t="s">
        <v>176</v>
      </c>
      <c r="F145" s="722" t="s">
        <v>176</v>
      </c>
      <c r="G145" s="722" t="s">
        <v>176</v>
      </c>
      <c r="H145" s="722" t="s">
        <v>176</v>
      </c>
      <c r="I145" s="722" t="s">
        <v>176</v>
      </c>
      <c r="J145" s="749" t="s">
        <v>2818</v>
      </c>
      <c r="K145" s="747" t="s">
        <v>2819</v>
      </c>
      <c r="L145" s="722" t="s">
        <v>176</v>
      </c>
      <c r="M145" s="722" t="s">
        <v>176</v>
      </c>
      <c r="N145" s="722" t="s">
        <v>176</v>
      </c>
      <c r="O145" s="722" t="s">
        <v>176</v>
      </c>
      <c r="P145" s="722" t="s">
        <v>176</v>
      </c>
      <c r="Q145" s="722" t="s">
        <v>176</v>
      </c>
      <c r="R145" s="722" t="s">
        <v>176</v>
      </c>
    </row>
    <row r="146" spans="1:18">
      <c r="A146" s="749" t="s">
        <v>2820</v>
      </c>
      <c r="B146" s="747" t="s">
        <v>1977</v>
      </c>
      <c r="C146" s="722">
        <v>4</v>
      </c>
      <c r="D146" s="722">
        <v>4</v>
      </c>
      <c r="E146" s="722" t="s">
        <v>176</v>
      </c>
      <c r="F146" s="722" t="s">
        <v>176</v>
      </c>
      <c r="G146" s="722" t="s">
        <v>176</v>
      </c>
      <c r="H146" s="722" t="s">
        <v>176</v>
      </c>
      <c r="I146" s="722" t="s">
        <v>176</v>
      </c>
      <c r="J146" s="749" t="s">
        <v>2820</v>
      </c>
      <c r="K146" s="747" t="s">
        <v>1977</v>
      </c>
      <c r="L146" s="722" t="s">
        <v>176</v>
      </c>
      <c r="M146" s="722" t="s">
        <v>176</v>
      </c>
      <c r="N146" s="722" t="s">
        <v>176</v>
      </c>
      <c r="O146" s="722" t="s">
        <v>176</v>
      </c>
      <c r="P146" s="722" t="s">
        <v>176</v>
      </c>
      <c r="Q146" s="722" t="s">
        <v>176</v>
      </c>
      <c r="R146" s="722" t="s">
        <v>176</v>
      </c>
    </row>
    <row r="147" spans="1:18">
      <c r="A147" s="749" t="s">
        <v>2821</v>
      </c>
      <c r="B147" s="747" t="s">
        <v>1981</v>
      </c>
      <c r="C147" s="722">
        <v>1267</v>
      </c>
      <c r="D147" s="722" t="s">
        <v>176</v>
      </c>
      <c r="E147" s="722" t="s">
        <v>176</v>
      </c>
      <c r="F147" s="722" t="s">
        <v>176</v>
      </c>
      <c r="G147" s="722" t="s">
        <v>176</v>
      </c>
      <c r="H147" s="722" t="s">
        <v>176</v>
      </c>
      <c r="I147" s="722" t="s">
        <v>176</v>
      </c>
      <c r="J147" s="749" t="s">
        <v>2821</v>
      </c>
      <c r="K147" s="747" t="s">
        <v>1981</v>
      </c>
      <c r="L147" s="722" t="s">
        <v>176</v>
      </c>
      <c r="M147" s="722" t="s">
        <v>176</v>
      </c>
      <c r="N147" s="722" t="s">
        <v>176</v>
      </c>
      <c r="O147" s="722" t="s">
        <v>176</v>
      </c>
      <c r="P147" s="722" t="s">
        <v>176</v>
      </c>
      <c r="Q147" s="722">
        <v>1256</v>
      </c>
      <c r="R147" s="722">
        <v>11</v>
      </c>
    </row>
    <row r="148" spans="1:18">
      <c r="A148" s="749" t="s">
        <v>2822</v>
      </c>
      <c r="B148" s="747" t="s">
        <v>2418</v>
      </c>
      <c r="C148" s="722">
        <v>3128862</v>
      </c>
      <c r="D148" s="722">
        <v>181128</v>
      </c>
      <c r="E148" s="722">
        <v>977225</v>
      </c>
      <c r="F148" s="722">
        <v>97755</v>
      </c>
      <c r="G148" s="722">
        <v>206746</v>
      </c>
      <c r="H148" s="722">
        <v>96367</v>
      </c>
      <c r="I148" s="722">
        <v>228751</v>
      </c>
      <c r="J148" s="749" t="s">
        <v>2822</v>
      </c>
      <c r="K148" s="747" t="s">
        <v>2418</v>
      </c>
      <c r="L148" s="722">
        <v>455191</v>
      </c>
      <c r="M148" s="722">
        <v>77250</v>
      </c>
      <c r="N148" s="722">
        <v>13071</v>
      </c>
      <c r="O148" s="722">
        <v>246524</v>
      </c>
      <c r="P148" s="722">
        <v>90537</v>
      </c>
      <c r="Q148" s="722">
        <v>364952</v>
      </c>
      <c r="R148" s="722">
        <v>93366</v>
      </c>
    </row>
    <row r="149" spans="1:18">
      <c r="A149" s="749" t="s">
        <v>2823</v>
      </c>
      <c r="B149" s="747" t="s">
        <v>2824</v>
      </c>
      <c r="C149" s="722">
        <v>7365083</v>
      </c>
      <c r="D149" s="722">
        <v>2020491</v>
      </c>
      <c r="E149" s="722">
        <v>1589703</v>
      </c>
      <c r="F149" s="722">
        <v>131283</v>
      </c>
      <c r="G149" s="722">
        <v>372437</v>
      </c>
      <c r="H149" s="722">
        <v>126011</v>
      </c>
      <c r="I149" s="722">
        <v>298353</v>
      </c>
      <c r="J149" s="749" t="s">
        <v>2823</v>
      </c>
      <c r="K149" s="747" t="s">
        <v>2824</v>
      </c>
      <c r="L149" s="722">
        <v>1512638</v>
      </c>
      <c r="M149" s="722">
        <v>336424</v>
      </c>
      <c r="N149" s="722">
        <v>43853</v>
      </c>
      <c r="O149" s="722">
        <v>326466</v>
      </c>
      <c r="P149" s="722">
        <v>133578</v>
      </c>
      <c r="Q149" s="722">
        <v>187395</v>
      </c>
      <c r="R149" s="722">
        <v>286450</v>
      </c>
    </row>
    <row r="150" spans="1:18" ht="25.5">
      <c r="A150" s="749" t="s">
        <v>2825</v>
      </c>
      <c r="B150" s="750" t="s">
        <v>2826</v>
      </c>
      <c r="C150" s="722">
        <v>40398</v>
      </c>
      <c r="D150" s="722">
        <v>1314</v>
      </c>
      <c r="E150" s="722">
        <v>17450</v>
      </c>
      <c r="F150" s="722" t="s">
        <v>176</v>
      </c>
      <c r="G150" s="722">
        <v>143</v>
      </c>
      <c r="H150" s="722" t="s">
        <v>176</v>
      </c>
      <c r="I150" s="722">
        <v>19539</v>
      </c>
      <c r="J150" s="749" t="s">
        <v>2825</v>
      </c>
      <c r="K150" s="750" t="s">
        <v>2826</v>
      </c>
      <c r="L150" s="722">
        <v>1545</v>
      </c>
      <c r="M150" s="722" t="s">
        <v>176</v>
      </c>
      <c r="N150" s="722">
        <v>2</v>
      </c>
      <c r="O150" s="722" t="s">
        <v>176</v>
      </c>
      <c r="P150" s="722">
        <v>53</v>
      </c>
      <c r="Q150" s="722">
        <v>27</v>
      </c>
      <c r="R150" s="722">
        <v>326</v>
      </c>
    </row>
    <row r="151" spans="1:18">
      <c r="A151" s="616">
        <v>84</v>
      </c>
      <c r="B151" s="747" t="s">
        <v>2807</v>
      </c>
      <c r="C151" s="722">
        <v>6144</v>
      </c>
      <c r="D151" s="722">
        <v>360</v>
      </c>
      <c r="E151" s="722">
        <v>3321</v>
      </c>
      <c r="F151" s="722">
        <v>9</v>
      </c>
      <c r="G151" s="722">
        <v>270</v>
      </c>
      <c r="H151" s="722">
        <v>1625</v>
      </c>
      <c r="I151" s="722">
        <v>200</v>
      </c>
      <c r="J151" s="616">
        <v>84</v>
      </c>
      <c r="K151" s="747" t="s">
        <v>2807</v>
      </c>
      <c r="L151" s="722">
        <v>167</v>
      </c>
      <c r="M151" s="722">
        <v>15</v>
      </c>
      <c r="N151" s="722">
        <v>21</v>
      </c>
      <c r="O151" s="722">
        <v>34</v>
      </c>
      <c r="P151" s="722">
        <v>37</v>
      </c>
      <c r="Q151" s="722" t="s">
        <v>176</v>
      </c>
      <c r="R151" s="722">
        <v>85</v>
      </c>
    </row>
    <row r="152" spans="1:18" ht="18.75" customHeight="1">
      <c r="A152" s="616">
        <v>85</v>
      </c>
      <c r="B152" s="747" t="s">
        <v>2827</v>
      </c>
      <c r="C152" s="722">
        <v>4831</v>
      </c>
      <c r="D152" s="722">
        <v>260</v>
      </c>
      <c r="E152" s="722">
        <v>4500</v>
      </c>
      <c r="F152" s="722">
        <v>1</v>
      </c>
      <c r="G152" s="722">
        <v>1</v>
      </c>
      <c r="H152" s="722" t="s">
        <v>176</v>
      </c>
      <c r="I152" s="722">
        <v>7</v>
      </c>
      <c r="J152" s="616">
        <v>85</v>
      </c>
      <c r="K152" s="747" t="s">
        <v>2827</v>
      </c>
      <c r="L152" s="722" t="s">
        <v>176</v>
      </c>
      <c r="M152" s="722" t="s">
        <v>176</v>
      </c>
      <c r="N152" s="722" t="s">
        <v>176</v>
      </c>
      <c r="O152" s="722" t="s">
        <v>176</v>
      </c>
      <c r="P152" s="722" t="s">
        <v>176</v>
      </c>
      <c r="Q152" s="722">
        <v>62</v>
      </c>
      <c r="R152" s="722" t="s">
        <v>176</v>
      </c>
    </row>
    <row r="153" spans="1:18" ht="31.5" customHeight="1">
      <c r="A153" s="616">
        <v>86</v>
      </c>
      <c r="B153" s="747" t="s">
        <v>2828</v>
      </c>
      <c r="C153" s="722">
        <v>40407</v>
      </c>
      <c r="D153" s="722">
        <v>7466</v>
      </c>
      <c r="E153" s="722">
        <v>11222</v>
      </c>
      <c r="F153" s="722">
        <v>5341</v>
      </c>
      <c r="G153" s="722">
        <v>2503</v>
      </c>
      <c r="H153" s="722">
        <v>164</v>
      </c>
      <c r="I153" s="722">
        <v>3833</v>
      </c>
      <c r="J153" s="616">
        <v>86</v>
      </c>
      <c r="K153" s="747" t="s">
        <v>2828</v>
      </c>
      <c r="L153" s="722">
        <v>2028</v>
      </c>
      <c r="M153" s="722">
        <v>3644</v>
      </c>
      <c r="N153" s="722">
        <v>75</v>
      </c>
      <c r="O153" s="722">
        <v>897</v>
      </c>
      <c r="P153" s="722">
        <v>987</v>
      </c>
      <c r="Q153" s="722">
        <v>848</v>
      </c>
      <c r="R153" s="722">
        <v>1401</v>
      </c>
    </row>
    <row r="154" spans="1:18">
      <c r="A154" s="616">
        <v>87</v>
      </c>
      <c r="B154" s="747" t="s">
        <v>351</v>
      </c>
      <c r="C154" s="722">
        <v>2885</v>
      </c>
      <c r="D154" s="722">
        <v>1223</v>
      </c>
      <c r="E154" s="722">
        <v>69</v>
      </c>
      <c r="F154" s="722">
        <v>31</v>
      </c>
      <c r="G154" s="722">
        <v>16</v>
      </c>
      <c r="H154" s="722">
        <v>802</v>
      </c>
      <c r="I154" s="722" t="s">
        <v>176</v>
      </c>
      <c r="J154" s="616">
        <v>87</v>
      </c>
      <c r="K154" s="747" t="s">
        <v>351</v>
      </c>
      <c r="L154" s="722">
        <v>55</v>
      </c>
      <c r="M154" s="722">
        <v>677</v>
      </c>
      <c r="N154" s="722" t="s">
        <v>176</v>
      </c>
      <c r="O154" s="722">
        <v>12</v>
      </c>
      <c r="P154" s="722" t="s">
        <v>176</v>
      </c>
      <c r="Q154" s="722" t="s">
        <v>176</v>
      </c>
      <c r="R154" s="722" t="s">
        <v>176</v>
      </c>
    </row>
    <row r="155" spans="1:18" ht="25.5">
      <c r="A155" s="616">
        <v>88</v>
      </c>
      <c r="B155" s="750" t="s">
        <v>2829</v>
      </c>
      <c r="C155" s="722">
        <v>1694172</v>
      </c>
      <c r="D155" s="722">
        <v>162838</v>
      </c>
      <c r="E155" s="722">
        <v>646277</v>
      </c>
      <c r="F155" s="722">
        <v>54486</v>
      </c>
      <c r="G155" s="722">
        <v>64411</v>
      </c>
      <c r="H155" s="722">
        <v>33244</v>
      </c>
      <c r="I155" s="722">
        <v>149575</v>
      </c>
      <c r="J155" s="616">
        <v>88</v>
      </c>
      <c r="K155" s="750" t="s">
        <v>2830</v>
      </c>
      <c r="L155" s="722">
        <v>166568</v>
      </c>
      <c r="M155" s="722">
        <v>76966</v>
      </c>
      <c r="N155" s="722">
        <v>10229</v>
      </c>
      <c r="O155" s="722">
        <v>153817</v>
      </c>
      <c r="P155" s="722">
        <v>44802</v>
      </c>
      <c r="Q155" s="722">
        <v>24464</v>
      </c>
      <c r="R155" s="722">
        <v>106497</v>
      </c>
    </row>
    <row r="156" spans="1:18">
      <c r="A156" s="616">
        <v>89</v>
      </c>
      <c r="B156" s="747" t="s">
        <v>2807</v>
      </c>
      <c r="C156" s="722">
        <v>66721</v>
      </c>
      <c r="D156" s="722">
        <v>5021</v>
      </c>
      <c r="E156" s="722">
        <v>16110</v>
      </c>
      <c r="F156" s="722">
        <v>3051</v>
      </c>
      <c r="G156" s="722">
        <v>5302</v>
      </c>
      <c r="H156" s="722">
        <v>5554</v>
      </c>
      <c r="I156" s="722">
        <v>5236</v>
      </c>
      <c r="J156" s="616">
        <v>89</v>
      </c>
      <c r="K156" s="747" t="s">
        <v>2807</v>
      </c>
      <c r="L156" s="722">
        <v>6518</v>
      </c>
      <c r="M156" s="722">
        <v>1648</v>
      </c>
      <c r="N156" s="722">
        <v>637</v>
      </c>
      <c r="O156" s="722">
        <v>7072</v>
      </c>
      <c r="P156" s="722">
        <v>768</v>
      </c>
      <c r="Q156" s="722">
        <v>1489</v>
      </c>
      <c r="R156" s="722">
        <v>8313</v>
      </c>
    </row>
    <row r="157" spans="1:18">
      <c r="A157" s="616">
        <v>93</v>
      </c>
      <c r="B157" s="747" t="s">
        <v>2418</v>
      </c>
      <c r="C157" s="722">
        <v>445874</v>
      </c>
      <c r="D157" s="722">
        <v>13315</v>
      </c>
      <c r="E157" s="722">
        <v>212599</v>
      </c>
      <c r="F157" s="722">
        <v>2844</v>
      </c>
      <c r="G157" s="722">
        <v>15101</v>
      </c>
      <c r="H157" s="722">
        <v>1831</v>
      </c>
      <c r="I157" s="722">
        <v>110870</v>
      </c>
      <c r="J157" s="616">
        <v>93</v>
      </c>
      <c r="K157" s="747" t="s">
        <v>2418</v>
      </c>
      <c r="L157" s="722">
        <v>49520</v>
      </c>
      <c r="M157" s="722">
        <v>19853</v>
      </c>
      <c r="N157" s="722">
        <v>4</v>
      </c>
      <c r="O157" s="722">
        <v>7389</v>
      </c>
      <c r="P157" s="722">
        <v>4706</v>
      </c>
      <c r="Q157" s="722">
        <v>6737</v>
      </c>
      <c r="R157" s="722">
        <v>1106</v>
      </c>
    </row>
    <row r="158" spans="1:18">
      <c r="A158" s="616">
        <v>94</v>
      </c>
      <c r="B158" s="747" t="s">
        <v>2831</v>
      </c>
      <c r="C158" s="722">
        <v>1409685</v>
      </c>
      <c r="D158" s="722">
        <v>165168</v>
      </c>
      <c r="E158" s="722">
        <v>486350</v>
      </c>
      <c r="F158" s="722">
        <v>60075</v>
      </c>
      <c r="G158" s="722">
        <v>57544</v>
      </c>
      <c r="H158" s="722">
        <v>39557</v>
      </c>
      <c r="I158" s="722">
        <v>67520</v>
      </c>
      <c r="J158" s="616">
        <v>94</v>
      </c>
      <c r="K158" s="747" t="s">
        <v>2831</v>
      </c>
      <c r="L158" s="722">
        <v>127362</v>
      </c>
      <c r="M158" s="722">
        <v>63098</v>
      </c>
      <c r="N158" s="722">
        <v>10958</v>
      </c>
      <c r="O158" s="722">
        <v>154443</v>
      </c>
      <c r="P158" s="722">
        <v>41941</v>
      </c>
      <c r="Q158" s="722">
        <v>20153</v>
      </c>
      <c r="R158" s="722">
        <v>115516</v>
      </c>
    </row>
    <row r="159" spans="1:18">
      <c r="A159" s="616">
        <v>95</v>
      </c>
      <c r="B159" s="747" t="s">
        <v>2832</v>
      </c>
      <c r="C159" s="722">
        <v>8774768</v>
      </c>
      <c r="D159" s="722">
        <v>2185659</v>
      </c>
      <c r="E159" s="722">
        <v>2076053</v>
      </c>
      <c r="F159" s="722">
        <v>191358</v>
      </c>
      <c r="G159" s="722">
        <v>429981</v>
      </c>
      <c r="H159" s="722">
        <v>165568</v>
      </c>
      <c r="I159" s="722">
        <v>365873</v>
      </c>
      <c r="J159" s="616">
        <v>95</v>
      </c>
      <c r="K159" s="747" t="s">
        <v>2832</v>
      </c>
      <c r="L159" s="722">
        <v>1640000</v>
      </c>
      <c r="M159" s="722">
        <v>399522</v>
      </c>
      <c r="N159" s="722">
        <v>54811</v>
      </c>
      <c r="O159" s="722">
        <v>480909</v>
      </c>
      <c r="P159" s="722">
        <v>175519</v>
      </c>
      <c r="Q159" s="722">
        <v>207548</v>
      </c>
      <c r="R159" s="722">
        <v>401966</v>
      </c>
    </row>
    <row r="160" spans="1:18">
      <c r="A160" s="616">
        <v>96</v>
      </c>
      <c r="B160" s="747" t="s">
        <v>2800</v>
      </c>
      <c r="C160" s="722">
        <v>36038</v>
      </c>
      <c r="D160" s="722">
        <v>5797</v>
      </c>
      <c r="E160" s="722">
        <v>23218</v>
      </c>
      <c r="F160" s="722" t="s">
        <v>176</v>
      </c>
      <c r="G160" s="722" t="s">
        <v>176</v>
      </c>
      <c r="H160" s="722" t="s">
        <v>176</v>
      </c>
      <c r="I160" s="722" t="s">
        <v>176</v>
      </c>
      <c r="J160" s="616">
        <v>96</v>
      </c>
      <c r="K160" s="747" t="s">
        <v>2800</v>
      </c>
      <c r="L160" s="722" t="s">
        <v>176</v>
      </c>
      <c r="M160" s="722" t="s">
        <v>176</v>
      </c>
      <c r="N160" s="722" t="s">
        <v>176</v>
      </c>
      <c r="O160" s="722" t="s">
        <v>176</v>
      </c>
      <c r="P160" s="722" t="s">
        <v>176</v>
      </c>
      <c r="Q160" s="722">
        <v>1963</v>
      </c>
      <c r="R160" s="722">
        <v>5060</v>
      </c>
    </row>
    <row r="161" spans="1:18">
      <c r="A161" s="616">
        <v>97</v>
      </c>
      <c r="B161" s="747" t="s">
        <v>277</v>
      </c>
      <c r="C161" s="722">
        <v>8738736</v>
      </c>
      <c r="D161" s="722">
        <v>2179861</v>
      </c>
      <c r="E161" s="722">
        <v>2052838</v>
      </c>
      <c r="F161" s="722">
        <v>191360</v>
      </c>
      <c r="G161" s="722">
        <v>429982</v>
      </c>
      <c r="H161" s="722">
        <v>165569</v>
      </c>
      <c r="I161" s="722">
        <v>365873</v>
      </c>
      <c r="J161" s="616">
        <v>97</v>
      </c>
      <c r="K161" s="747" t="s">
        <v>277</v>
      </c>
      <c r="L161" s="722">
        <v>1640001</v>
      </c>
      <c r="M161" s="722">
        <v>399523</v>
      </c>
      <c r="N161" s="722">
        <v>54811</v>
      </c>
      <c r="O161" s="722">
        <v>480909</v>
      </c>
      <c r="P161" s="722">
        <v>175520</v>
      </c>
      <c r="Q161" s="722">
        <v>205587</v>
      </c>
      <c r="R161" s="722">
        <v>396904</v>
      </c>
    </row>
    <row r="162" spans="1:18">
      <c r="A162" s="616">
        <v>98</v>
      </c>
      <c r="B162" s="747" t="s">
        <v>2475</v>
      </c>
      <c r="C162" s="722">
        <v>5616354</v>
      </c>
      <c r="D162" s="722">
        <v>1653727</v>
      </c>
      <c r="E162" s="722">
        <v>1436043</v>
      </c>
      <c r="F162" s="722">
        <v>120149</v>
      </c>
      <c r="G162" s="722">
        <v>186167</v>
      </c>
      <c r="H162" s="722">
        <v>111196</v>
      </c>
      <c r="I162" s="722">
        <v>197288</v>
      </c>
      <c r="J162" s="616">
        <v>98</v>
      </c>
      <c r="K162" s="747" t="s">
        <v>2475</v>
      </c>
      <c r="L162" s="722">
        <v>851088</v>
      </c>
      <c r="M162" s="722">
        <v>258468</v>
      </c>
      <c r="N162" s="722">
        <v>22808</v>
      </c>
      <c r="O162" s="722">
        <v>283816</v>
      </c>
      <c r="P162" s="722">
        <v>111290</v>
      </c>
      <c r="Q162" s="722">
        <v>113882</v>
      </c>
      <c r="R162" s="722">
        <v>270433</v>
      </c>
    </row>
    <row r="163" spans="1:18" ht="19.5" customHeight="1">
      <c r="A163" s="616">
        <v>99</v>
      </c>
      <c r="B163" s="747" t="s">
        <v>2833</v>
      </c>
      <c r="C163" s="722">
        <v>3122372</v>
      </c>
      <c r="D163" s="722">
        <v>526134</v>
      </c>
      <c r="E163" s="722">
        <v>616793</v>
      </c>
      <c r="F163" s="722">
        <v>71210</v>
      </c>
      <c r="G163" s="722">
        <v>243814</v>
      </c>
      <c r="H163" s="722">
        <v>54371</v>
      </c>
      <c r="I163" s="722">
        <v>168585</v>
      </c>
      <c r="J163" s="616">
        <v>99</v>
      </c>
      <c r="K163" s="747" t="s">
        <v>2833</v>
      </c>
      <c r="L163" s="722">
        <v>788913</v>
      </c>
      <c r="M163" s="722">
        <v>141055</v>
      </c>
      <c r="N163" s="722">
        <v>32004</v>
      </c>
      <c r="O163" s="722">
        <v>197091</v>
      </c>
      <c r="P163" s="722">
        <v>64228</v>
      </c>
      <c r="Q163" s="722">
        <v>91704</v>
      </c>
      <c r="R163" s="722">
        <v>126472</v>
      </c>
    </row>
    <row r="164" spans="1:18" ht="16.5" customHeight="1">
      <c r="A164" s="616">
        <v>100</v>
      </c>
      <c r="B164" s="747" t="s">
        <v>2834</v>
      </c>
      <c r="C164" s="722">
        <v>-22801398</v>
      </c>
      <c r="D164" s="722">
        <v>-2207974</v>
      </c>
      <c r="E164" s="722">
        <v>-5247015</v>
      </c>
      <c r="F164" s="722">
        <v>-692725</v>
      </c>
      <c r="G164" s="722">
        <v>-2342557</v>
      </c>
      <c r="H164" s="722">
        <v>-463534</v>
      </c>
      <c r="I164" s="722">
        <v>-2528115</v>
      </c>
      <c r="J164" s="616">
        <v>100</v>
      </c>
      <c r="K164" s="747" t="s">
        <v>2834</v>
      </c>
      <c r="L164" s="722">
        <v>-5138917</v>
      </c>
      <c r="M164" s="722">
        <v>-882519</v>
      </c>
      <c r="N164" s="722">
        <v>-200829</v>
      </c>
      <c r="O164" s="722">
        <v>-1206393</v>
      </c>
      <c r="P164" s="722">
        <v>-612408</v>
      </c>
      <c r="Q164" s="722">
        <v>-883458</v>
      </c>
      <c r="R164" s="722">
        <v>-394953</v>
      </c>
    </row>
    <row r="165" spans="1:18">
      <c r="A165" s="654"/>
      <c r="B165" s="754"/>
      <c r="C165" s="722"/>
      <c r="D165" s="722"/>
      <c r="E165" s="722"/>
      <c r="F165" s="722"/>
      <c r="G165" s="722"/>
      <c r="H165" s="722"/>
      <c r="I165" s="722"/>
      <c r="J165" s="749"/>
      <c r="K165" s="754"/>
      <c r="L165" s="722"/>
      <c r="M165" s="722"/>
      <c r="N165" s="722"/>
      <c r="O165" s="722"/>
      <c r="P165" s="722"/>
      <c r="Q165" s="722"/>
      <c r="R165" s="722"/>
    </row>
    <row r="166" spans="1:18">
      <c r="A166" s="872"/>
      <c r="B166" s="872"/>
      <c r="C166" s="872"/>
      <c r="D166" s="872"/>
      <c r="E166" s="872"/>
      <c r="F166" s="872"/>
      <c r="G166" s="872"/>
      <c r="H166" s="872"/>
      <c r="I166" s="611"/>
      <c r="K166" s="611"/>
      <c r="L166" s="872"/>
      <c r="M166" s="872"/>
      <c r="N166" s="872"/>
      <c r="O166" s="872"/>
      <c r="P166" s="872"/>
      <c r="Q166" s="872"/>
      <c r="R166" s="872"/>
    </row>
    <row r="169" spans="1:18">
      <c r="B169" s="755"/>
      <c r="C169" s="616"/>
      <c r="D169" s="616"/>
      <c r="E169" s="616"/>
      <c r="F169" s="616"/>
      <c r="G169" s="616"/>
      <c r="H169" s="616"/>
      <c r="K169" s="755"/>
    </row>
    <row r="170" spans="1:18">
      <c r="A170" s="910" t="s">
        <v>2753</v>
      </c>
      <c r="B170" s="910"/>
      <c r="C170" s="910"/>
      <c r="D170" s="910"/>
      <c r="E170" s="910"/>
      <c r="F170" s="910"/>
      <c r="G170" s="910"/>
      <c r="H170" s="910"/>
      <c r="I170" s="613"/>
      <c r="K170" s="613" t="s">
        <v>2753</v>
      </c>
      <c r="L170" s="617"/>
      <c r="M170" s="617"/>
      <c r="N170" s="617"/>
      <c r="O170" s="617"/>
      <c r="P170" s="617"/>
      <c r="Q170" s="617"/>
      <c r="R170" s="617"/>
    </row>
    <row r="171" spans="1:18">
      <c r="A171" s="910" t="s">
        <v>2836</v>
      </c>
      <c r="B171" s="910"/>
      <c r="C171" s="910"/>
      <c r="D171" s="910"/>
      <c r="E171" s="910"/>
      <c r="F171" s="910"/>
      <c r="G171" s="910"/>
      <c r="H171" s="910"/>
      <c r="I171" s="613"/>
      <c r="K171" s="910" t="s">
        <v>2836</v>
      </c>
      <c r="L171" s="910"/>
      <c r="M171" s="910"/>
      <c r="N171" s="910"/>
      <c r="O171" s="910"/>
      <c r="P171" s="910"/>
      <c r="Q171" s="910"/>
      <c r="R171" s="910"/>
    </row>
    <row r="172" spans="1:18">
      <c r="A172" s="910" t="s">
        <v>2539</v>
      </c>
      <c r="B172" s="910"/>
      <c r="C172" s="910"/>
      <c r="D172" s="910"/>
      <c r="E172" s="910"/>
      <c r="F172" s="910"/>
      <c r="G172" s="910"/>
      <c r="H172" s="910"/>
      <c r="I172" s="613"/>
      <c r="K172" s="910" t="s">
        <v>2539</v>
      </c>
      <c r="L172" s="910"/>
      <c r="M172" s="910"/>
      <c r="N172" s="910"/>
      <c r="O172" s="910"/>
      <c r="P172" s="910"/>
      <c r="Q172" s="910"/>
      <c r="R172" s="910"/>
    </row>
    <row r="173" spans="1:18">
      <c r="B173" s="756"/>
      <c r="C173" s="612"/>
      <c r="D173" s="612"/>
      <c r="E173" s="612"/>
      <c r="F173" s="612"/>
      <c r="G173" s="612"/>
      <c r="H173" s="612"/>
      <c r="K173" s="756"/>
    </row>
    <row r="174" spans="1:18">
      <c r="A174" s="815" t="s">
        <v>154</v>
      </c>
      <c r="B174" s="908" t="s">
        <v>2755</v>
      </c>
      <c r="C174" s="825" t="s">
        <v>2351</v>
      </c>
      <c r="D174" s="825" t="s">
        <v>2756</v>
      </c>
      <c r="E174" s="825" t="s">
        <v>157</v>
      </c>
      <c r="F174" s="825" t="s">
        <v>158</v>
      </c>
      <c r="G174" s="825" t="s">
        <v>159</v>
      </c>
      <c r="H174" s="823" t="s">
        <v>2757</v>
      </c>
      <c r="I174" s="864" t="s">
        <v>202</v>
      </c>
      <c r="J174" s="818" t="s">
        <v>154</v>
      </c>
      <c r="K174" s="908" t="s">
        <v>2755</v>
      </c>
      <c r="L174" s="825" t="s">
        <v>2758</v>
      </c>
      <c r="M174" s="825" t="s">
        <v>2759</v>
      </c>
      <c r="N174" s="825" t="s">
        <v>164</v>
      </c>
      <c r="O174" s="825" t="s">
        <v>165</v>
      </c>
      <c r="P174" s="825" t="s">
        <v>2760</v>
      </c>
      <c r="Q174" s="825" t="s">
        <v>2761</v>
      </c>
      <c r="R174" s="861" t="s">
        <v>168</v>
      </c>
    </row>
    <row r="175" spans="1:18" ht="25.5" customHeight="1">
      <c r="A175" s="911"/>
      <c r="B175" s="913"/>
      <c r="C175" s="825"/>
      <c r="D175" s="825"/>
      <c r="E175" s="825"/>
      <c r="F175" s="825"/>
      <c r="G175" s="825"/>
      <c r="H175" s="824"/>
      <c r="I175" s="865"/>
      <c r="J175" s="821"/>
      <c r="K175" s="913"/>
      <c r="L175" s="825"/>
      <c r="M175" s="825"/>
      <c r="N175" s="825"/>
      <c r="O175" s="825"/>
      <c r="P175" s="825"/>
      <c r="Q175" s="825"/>
      <c r="R175" s="861"/>
    </row>
    <row r="176" spans="1:18">
      <c r="A176" s="654"/>
      <c r="B176" s="757"/>
      <c r="C176" s="744"/>
      <c r="D176" s="744"/>
      <c r="E176" s="744"/>
      <c r="F176" s="744"/>
      <c r="G176" s="744"/>
      <c r="H176" s="744"/>
      <c r="I176" s="744"/>
      <c r="J176" s="745"/>
      <c r="K176" s="757"/>
      <c r="L176" s="744"/>
      <c r="M176" s="744"/>
      <c r="N176" s="744"/>
      <c r="O176" s="744"/>
      <c r="P176" s="744"/>
      <c r="Q176" s="744"/>
      <c r="R176" s="744"/>
    </row>
    <row r="177" spans="1:18">
      <c r="A177" s="746" t="s">
        <v>1071</v>
      </c>
      <c r="B177" s="747" t="s">
        <v>2001</v>
      </c>
      <c r="C177" s="722">
        <v>20294081</v>
      </c>
      <c r="D177" s="722">
        <v>3325441</v>
      </c>
      <c r="E177" s="722">
        <v>2589629</v>
      </c>
      <c r="F177" s="722">
        <v>898144</v>
      </c>
      <c r="G177" s="722">
        <v>2117205</v>
      </c>
      <c r="H177" s="722">
        <v>230164</v>
      </c>
      <c r="I177" s="722">
        <v>2046470</v>
      </c>
      <c r="J177" s="746" t="s">
        <v>1071</v>
      </c>
      <c r="K177" s="747" t="s">
        <v>2001</v>
      </c>
      <c r="L177" s="722">
        <v>4590354</v>
      </c>
      <c r="M177" s="722">
        <v>1186444</v>
      </c>
      <c r="N177" s="722">
        <v>245697</v>
      </c>
      <c r="O177" s="722">
        <v>1235453</v>
      </c>
      <c r="P177" s="722">
        <v>738360</v>
      </c>
      <c r="Q177" s="722">
        <v>608511</v>
      </c>
      <c r="R177" s="722">
        <v>482210</v>
      </c>
    </row>
    <row r="178" spans="1:18">
      <c r="A178" s="748" t="s">
        <v>1073</v>
      </c>
      <c r="B178" s="747" t="s">
        <v>2411</v>
      </c>
      <c r="C178" s="722">
        <v>431784</v>
      </c>
      <c r="D178" s="722">
        <v>110699</v>
      </c>
      <c r="E178" s="722">
        <v>71049</v>
      </c>
      <c r="F178" s="722">
        <v>34021</v>
      </c>
      <c r="G178" s="722">
        <v>45802</v>
      </c>
      <c r="H178" s="722">
        <v>6750</v>
      </c>
      <c r="I178" s="722">
        <v>50566</v>
      </c>
      <c r="J178" s="748" t="s">
        <v>1073</v>
      </c>
      <c r="K178" s="747" t="s">
        <v>2411</v>
      </c>
      <c r="L178" s="722">
        <v>27328</v>
      </c>
      <c r="M178" s="722">
        <v>26002</v>
      </c>
      <c r="N178" s="722">
        <v>5588</v>
      </c>
      <c r="O178" s="722">
        <v>17830</v>
      </c>
      <c r="P178" s="722">
        <v>13232</v>
      </c>
      <c r="Q178" s="722">
        <v>16275</v>
      </c>
      <c r="R178" s="722">
        <v>6643</v>
      </c>
    </row>
    <row r="179" spans="1:18">
      <c r="A179" s="748" t="s">
        <v>323</v>
      </c>
      <c r="B179" s="747" t="s">
        <v>2762</v>
      </c>
      <c r="C179" s="722">
        <v>147675</v>
      </c>
      <c r="D179" s="722">
        <v>33884</v>
      </c>
      <c r="E179" s="722">
        <v>26676</v>
      </c>
      <c r="F179" s="722">
        <v>9704</v>
      </c>
      <c r="G179" s="722">
        <v>9164</v>
      </c>
      <c r="H179" s="722">
        <v>514</v>
      </c>
      <c r="I179" s="722">
        <v>18336</v>
      </c>
      <c r="J179" s="748" t="s">
        <v>323</v>
      </c>
      <c r="K179" s="747" t="s">
        <v>2762</v>
      </c>
      <c r="L179" s="722">
        <v>16173</v>
      </c>
      <c r="M179" s="722">
        <v>9710</v>
      </c>
      <c r="N179" s="722">
        <v>2583</v>
      </c>
      <c r="O179" s="722">
        <v>10167</v>
      </c>
      <c r="P179" s="722">
        <v>5128</v>
      </c>
      <c r="Q179" s="722">
        <v>3056</v>
      </c>
      <c r="R179" s="722">
        <v>2580</v>
      </c>
    </row>
    <row r="180" spans="1:18">
      <c r="A180" s="748" t="s">
        <v>647</v>
      </c>
      <c r="B180" s="747" t="s">
        <v>1391</v>
      </c>
      <c r="C180" s="722">
        <v>940334</v>
      </c>
      <c r="D180" s="722">
        <v>183602</v>
      </c>
      <c r="E180" s="722">
        <v>79585</v>
      </c>
      <c r="F180" s="722">
        <v>37974</v>
      </c>
      <c r="G180" s="722">
        <v>119112</v>
      </c>
      <c r="H180" s="722">
        <v>18892</v>
      </c>
      <c r="I180" s="722">
        <v>90474</v>
      </c>
      <c r="J180" s="748" t="s">
        <v>647</v>
      </c>
      <c r="K180" s="747" t="s">
        <v>1391</v>
      </c>
      <c r="L180" s="722">
        <v>281483</v>
      </c>
      <c r="M180" s="722">
        <v>18981</v>
      </c>
      <c r="N180" s="722">
        <v>16667</v>
      </c>
      <c r="O180" s="722">
        <v>19022</v>
      </c>
      <c r="P180" s="722">
        <v>11083</v>
      </c>
      <c r="Q180" s="722">
        <v>38219</v>
      </c>
      <c r="R180" s="722">
        <v>25239</v>
      </c>
    </row>
    <row r="181" spans="1:18">
      <c r="A181" s="748" t="s">
        <v>648</v>
      </c>
      <c r="B181" s="747" t="s">
        <v>2763</v>
      </c>
      <c r="C181" s="722">
        <v>795977</v>
      </c>
      <c r="D181" s="722">
        <v>179923</v>
      </c>
      <c r="E181" s="722">
        <v>86769</v>
      </c>
      <c r="F181" s="722">
        <v>61622</v>
      </c>
      <c r="G181" s="722">
        <v>58926</v>
      </c>
      <c r="H181" s="722">
        <v>18029</v>
      </c>
      <c r="I181" s="722">
        <v>65148</v>
      </c>
      <c r="J181" s="748" t="s">
        <v>648</v>
      </c>
      <c r="K181" s="747" t="s">
        <v>2763</v>
      </c>
      <c r="L181" s="722">
        <v>164923</v>
      </c>
      <c r="M181" s="722">
        <v>24817</v>
      </c>
      <c r="N181" s="722">
        <v>4050</v>
      </c>
      <c r="O181" s="722">
        <v>42874</v>
      </c>
      <c r="P181" s="722">
        <v>32751</v>
      </c>
      <c r="Q181" s="722">
        <v>25561</v>
      </c>
      <c r="R181" s="722">
        <v>30587</v>
      </c>
    </row>
    <row r="182" spans="1:18">
      <c r="A182" s="748" t="s">
        <v>651</v>
      </c>
      <c r="B182" s="747" t="s">
        <v>1593</v>
      </c>
      <c r="C182" s="722">
        <v>9500</v>
      </c>
      <c r="D182" s="722">
        <v>1760</v>
      </c>
      <c r="E182" s="722">
        <v>1552</v>
      </c>
      <c r="F182" s="722">
        <v>203</v>
      </c>
      <c r="G182" s="722">
        <v>942</v>
      </c>
      <c r="H182" s="722">
        <v>49</v>
      </c>
      <c r="I182" s="722">
        <v>1722</v>
      </c>
      <c r="J182" s="748" t="s">
        <v>651</v>
      </c>
      <c r="K182" s="747" t="s">
        <v>1593</v>
      </c>
      <c r="L182" s="722">
        <v>1619</v>
      </c>
      <c r="M182" s="722">
        <v>441</v>
      </c>
      <c r="N182" s="722">
        <v>66</v>
      </c>
      <c r="O182" s="722">
        <v>257</v>
      </c>
      <c r="P182" s="722">
        <v>311</v>
      </c>
      <c r="Q182" s="722">
        <v>402</v>
      </c>
      <c r="R182" s="722">
        <v>178</v>
      </c>
    </row>
    <row r="183" spans="1:18">
      <c r="A183" s="748" t="s">
        <v>655</v>
      </c>
      <c r="B183" s="747" t="s">
        <v>723</v>
      </c>
      <c r="C183" s="722">
        <v>77678</v>
      </c>
      <c r="D183" s="722">
        <v>13008</v>
      </c>
      <c r="E183" s="722">
        <v>10532</v>
      </c>
      <c r="F183" s="722">
        <v>3089</v>
      </c>
      <c r="G183" s="722">
        <v>9727</v>
      </c>
      <c r="H183" s="722">
        <v>795</v>
      </c>
      <c r="I183" s="722">
        <v>9312</v>
      </c>
      <c r="J183" s="748" t="s">
        <v>655</v>
      </c>
      <c r="K183" s="747" t="s">
        <v>723</v>
      </c>
      <c r="L183" s="722">
        <v>18936</v>
      </c>
      <c r="M183" s="722">
        <v>4001</v>
      </c>
      <c r="N183" s="722">
        <v>579</v>
      </c>
      <c r="O183" s="722">
        <v>2275</v>
      </c>
      <c r="P183" s="722">
        <v>1219</v>
      </c>
      <c r="Q183" s="722">
        <v>3123</v>
      </c>
      <c r="R183" s="722">
        <v>1081</v>
      </c>
    </row>
    <row r="184" spans="1:18">
      <c r="A184" s="748" t="s">
        <v>1080</v>
      </c>
      <c r="B184" s="747" t="s">
        <v>2764</v>
      </c>
      <c r="C184" s="722">
        <v>3462451</v>
      </c>
      <c r="D184" s="722">
        <v>210054</v>
      </c>
      <c r="E184" s="722">
        <v>195491</v>
      </c>
      <c r="F184" s="722">
        <v>112148</v>
      </c>
      <c r="G184" s="722">
        <v>370417</v>
      </c>
      <c r="H184" s="722">
        <v>12239</v>
      </c>
      <c r="I184" s="722">
        <v>122076</v>
      </c>
      <c r="J184" s="748" t="s">
        <v>1080</v>
      </c>
      <c r="K184" s="747" t="s">
        <v>2764</v>
      </c>
      <c r="L184" s="722">
        <v>1357426</v>
      </c>
      <c r="M184" s="722">
        <v>138437</v>
      </c>
      <c r="N184" s="722">
        <v>11244</v>
      </c>
      <c r="O184" s="722">
        <v>86728</v>
      </c>
      <c r="P184" s="722">
        <v>669370</v>
      </c>
      <c r="Q184" s="722">
        <v>37472</v>
      </c>
      <c r="R184" s="722">
        <v>139349</v>
      </c>
    </row>
    <row r="185" spans="1:18">
      <c r="A185" s="748" t="s">
        <v>1936</v>
      </c>
      <c r="B185" s="747" t="s">
        <v>1685</v>
      </c>
      <c r="C185" s="722">
        <v>50529</v>
      </c>
      <c r="D185" s="722">
        <v>10061</v>
      </c>
      <c r="E185" s="722">
        <v>5483</v>
      </c>
      <c r="F185" s="722">
        <v>500</v>
      </c>
      <c r="G185" s="722">
        <v>10003</v>
      </c>
      <c r="H185" s="722">
        <v>887</v>
      </c>
      <c r="I185" s="722">
        <v>4811</v>
      </c>
      <c r="J185" s="748" t="s">
        <v>1936</v>
      </c>
      <c r="K185" s="747" t="s">
        <v>1685</v>
      </c>
      <c r="L185" s="722">
        <v>7467</v>
      </c>
      <c r="M185" s="722">
        <v>5647</v>
      </c>
      <c r="N185" s="722">
        <v>670</v>
      </c>
      <c r="O185" s="722">
        <v>1227</v>
      </c>
      <c r="P185" s="722">
        <v>698</v>
      </c>
      <c r="Q185" s="722">
        <v>2297</v>
      </c>
      <c r="R185" s="722">
        <v>777</v>
      </c>
    </row>
    <row r="186" spans="1:18">
      <c r="A186" s="749" t="s">
        <v>597</v>
      </c>
      <c r="B186" s="750" t="s">
        <v>2765</v>
      </c>
      <c r="C186" s="722">
        <v>453094</v>
      </c>
      <c r="D186" s="722">
        <v>95470</v>
      </c>
      <c r="E186" s="722">
        <v>41260</v>
      </c>
      <c r="F186" s="722">
        <v>12404</v>
      </c>
      <c r="G186" s="722">
        <v>25484</v>
      </c>
      <c r="H186" s="722">
        <v>11330</v>
      </c>
      <c r="I186" s="722">
        <v>40137</v>
      </c>
      <c r="J186" s="749" t="s">
        <v>597</v>
      </c>
      <c r="K186" s="750" t="s">
        <v>2765</v>
      </c>
      <c r="L186" s="722">
        <v>149849</v>
      </c>
      <c r="M186" s="722">
        <v>19216</v>
      </c>
      <c r="N186" s="722">
        <v>4149</v>
      </c>
      <c r="O186" s="722">
        <v>23437</v>
      </c>
      <c r="P186" s="722">
        <v>6177</v>
      </c>
      <c r="Q186" s="722">
        <v>16453</v>
      </c>
      <c r="R186" s="722">
        <v>7731</v>
      </c>
    </row>
    <row r="187" spans="1:18" ht="25.5">
      <c r="A187" s="749" t="s">
        <v>891</v>
      </c>
      <c r="B187" s="750" t="s">
        <v>2766</v>
      </c>
      <c r="C187" s="722">
        <v>4316393</v>
      </c>
      <c r="D187" s="722">
        <v>267039</v>
      </c>
      <c r="E187" s="722">
        <v>380212</v>
      </c>
      <c r="F187" s="722">
        <v>98694</v>
      </c>
      <c r="G187" s="722">
        <v>860247</v>
      </c>
      <c r="H187" s="722">
        <v>50532</v>
      </c>
      <c r="I187" s="722">
        <v>952690</v>
      </c>
      <c r="J187" s="749" t="s">
        <v>891</v>
      </c>
      <c r="K187" s="750" t="s">
        <v>2766</v>
      </c>
      <c r="L187" s="722">
        <v>787116</v>
      </c>
      <c r="M187" s="722">
        <v>446384</v>
      </c>
      <c r="N187" s="722">
        <v>21665</v>
      </c>
      <c r="O187" s="722">
        <v>111887</v>
      </c>
      <c r="P187" s="722">
        <v>158543</v>
      </c>
      <c r="Q187" s="722">
        <v>118651</v>
      </c>
      <c r="R187" s="722">
        <v>62736</v>
      </c>
    </row>
    <row r="188" spans="1:18">
      <c r="A188" s="749" t="s">
        <v>898</v>
      </c>
      <c r="B188" s="747" t="s">
        <v>2767</v>
      </c>
      <c r="C188" s="722">
        <v>971509</v>
      </c>
      <c r="D188" s="722">
        <v>207926</v>
      </c>
      <c r="E188" s="722">
        <v>170247</v>
      </c>
      <c r="F188" s="722">
        <v>69529</v>
      </c>
      <c r="G188" s="722">
        <v>21192</v>
      </c>
      <c r="H188" s="722">
        <v>37063</v>
      </c>
      <c r="I188" s="722">
        <v>177082</v>
      </c>
      <c r="J188" s="749" t="s">
        <v>898</v>
      </c>
      <c r="K188" s="747" t="s">
        <v>2767</v>
      </c>
      <c r="L188" s="722">
        <v>24057</v>
      </c>
      <c r="M188" s="722">
        <v>64160</v>
      </c>
      <c r="N188" s="722">
        <v>3314</v>
      </c>
      <c r="O188" s="722">
        <v>51104</v>
      </c>
      <c r="P188" s="722">
        <v>65846</v>
      </c>
      <c r="Q188" s="722">
        <v>65229</v>
      </c>
      <c r="R188" s="722">
        <v>14760</v>
      </c>
    </row>
    <row r="189" spans="1:18">
      <c r="A189" s="749" t="s">
        <v>1395</v>
      </c>
      <c r="B189" s="747" t="s">
        <v>731</v>
      </c>
      <c r="C189" s="722">
        <v>100010</v>
      </c>
      <c r="D189" s="722">
        <v>45927</v>
      </c>
      <c r="E189" s="722">
        <v>38125</v>
      </c>
      <c r="F189" s="722" t="s">
        <v>176</v>
      </c>
      <c r="G189" s="722" t="s">
        <v>176</v>
      </c>
      <c r="H189" s="722" t="s">
        <v>176</v>
      </c>
      <c r="I189" s="722" t="s">
        <v>176</v>
      </c>
      <c r="J189" s="749" t="s">
        <v>1395</v>
      </c>
      <c r="K189" s="747" t="s">
        <v>731</v>
      </c>
      <c r="L189" s="722" t="s">
        <v>176</v>
      </c>
      <c r="M189" s="722" t="s">
        <v>176</v>
      </c>
      <c r="N189" s="722" t="s">
        <v>176</v>
      </c>
      <c r="O189" s="722" t="s">
        <v>176</v>
      </c>
      <c r="P189" s="722" t="s">
        <v>176</v>
      </c>
      <c r="Q189" s="722">
        <v>5864</v>
      </c>
      <c r="R189" s="722">
        <v>10095</v>
      </c>
    </row>
    <row r="190" spans="1:18" ht="25.5">
      <c r="A190" s="749" t="s">
        <v>1392</v>
      </c>
      <c r="B190" s="750" t="s">
        <v>2768</v>
      </c>
      <c r="C190" s="722">
        <v>3422803</v>
      </c>
      <c r="D190" s="722">
        <v>199983</v>
      </c>
      <c r="E190" s="722">
        <v>62396</v>
      </c>
      <c r="F190" s="722">
        <v>578597</v>
      </c>
      <c r="G190" s="722">
        <v>282783</v>
      </c>
      <c r="H190" s="722">
        <v>45939</v>
      </c>
      <c r="I190" s="722">
        <v>418132</v>
      </c>
      <c r="J190" s="749" t="s">
        <v>1392</v>
      </c>
      <c r="K190" s="750" t="s">
        <v>2768</v>
      </c>
      <c r="L190" s="722">
        <v>492655</v>
      </c>
      <c r="M190" s="722">
        <v>546848</v>
      </c>
      <c r="N190" s="722">
        <v>46787</v>
      </c>
      <c r="O190" s="722">
        <v>148662</v>
      </c>
      <c r="P190" s="722">
        <v>344692</v>
      </c>
      <c r="Q190" s="722">
        <v>212636</v>
      </c>
      <c r="R190" s="722">
        <v>42691</v>
      </c>
    </row>
    <row r="191" spans="1:18">
      <c r="A191" s="749" t="s">
        <v>2769</v>
      </c>
      <c r="B191" s="750" t="s">
        <v>2767</v>
      </c>
      <c r="C191" s="722">
        <v>18417414</v>
      </c>
      <c r="D191" s="722">
        <v>2254712</v>
      </c>
      <c r="E191" s="722">
        <v>3536297</v>
      </c>
      <c r="F191" s="722">
        <v>636906</v>
      </c>
      <c r="G191" s="722">
        <v>1324937</v>
      </c>
      <c r="H191" s="722">
        <v>406107</v>
      </c>
      <c r="I191" s="722">
        <v>1250225</v>
      </c>
      <c r="J191" s="749" t="s">
        <v>2769</v>
      </c>
      <c r="K191" s="750" t="s">
        <v>2767</v>
      </c>
      <c r="L191" s="722">
        <v>5357815</v>
      </c>
      <c r="M191" s="722">
        <v>830009</v>
      </c>
      <c r="N191" s="722">
        <v>141941</v>
      </c>
      <c r="O191" s="722">
        <v>1037605</v>
      </c>
      <c r="P191" s="722">
        <v>422657</v>
      </c>
      <c r="Q191" s="722">
        <v>703236</v>
      </c>
      <c r="R191" s="722">
        <v>514966</v>
      </c>
    </row>
    <row r="192" spans="1:18" ht="25.5">
      <c r="A192" s="749" t="s">
        <v>2770</v>
      </c>
      <c r="B192" s="750" t="s">
        <v>2771</v>
      </c>
      <c r="C192" s="722">
        <v>1099</v>
      </c>
      <c r="D192" s="722">
        <v>718</v>
      </c>
      <c r="E192" s="722">
        <v>47</v>
      </c>
      <c r="F192" s="722" t="s">
        <v>176</v>
      </c>
      <c r="G192" s="722">
        <v>4</v>
      </c>
      <c r="H192" s="722" t="s">
        <v>176</v>
      </c>
      <c r="I192" s="722" t="s">
        <v>176</v>
      </c>
      <c r="J192" s="749" t="s">
        <v>2770</v>
      </c>
      <c r="K192" s="750" t="s">
        <v>2771</v>
      </c>
      <c r="L192" s="722">
        <v>262</v>
      </c>
      <c r="M192" s="722">
        <v>31</v>
      </c>
      <c r="N192" s="722" t="s">
        <v>176</v>
      </c>
      <c r="O192" s="722" t="s">
        <v>176</v>
      </c>
      <c r="P192" s="722" t="s">
        <v>176</v>
      </c>
      <c r="Q192" s="722">
        <v>39</v>
      </c>
      <c r="R192" s="722" t="s">
        <v>176</v>
      </c>
    </row>
    <row r="193" spans="1:18">
      <c r="A193" s="749" t="s">
        <v>2772</v>
      </c>
      <c r="B193" s="750" t="s">
        <v>2767</v>
      </c>
      <c r="C193" s="722">
        <v>2031</v>
      </c>
      <c r="D193" s="722">
        <v>-20</v>
      </c>
      <c r="E193" s="722">
        <v>9</v>
      </c>
      <c r="F193" s="722" t="s">
        <v>176</v>
      </c>
      <c r="G193" s="722">
        <v>1026</v>
      </c>
      <c r="H193" s="722" t="s">
        <v>176</v>
      </c>
      <c r="I193" s="722">
        <v>347</v>
      </c>
      <c r="J193" s="749" t="s">
        <v>2772</v>
      </c>
      <c r="K193" s="750" t="s">
        <v>2767</v>
      </c>
      <c r="L193" s="722">
        <v>180</v>
      </c>
      <c r="M193" s="722">
        <v>169</v>
      </c>
      <c r="N193" s="722" t="s">
        <v>176</v>
      </c>
      <c r="O193" s="722">
        <v>2</v>
      </c>
      <c r="P193" s="722">
        <v>95</v>
      </c>
      <c r="Q193" s="722">
        <v>223</v>
      </c>
      <c r="R193" s="722" t="s">
        <v>176</v>
      </c>
    </row>
    <row r="194" spans="1:18">
      <c r="A194" s="749" t="s">
        <v>2773</v>
      </c>
      <c r="B194" s="747" t="s">
        <v>2774</v>
      </c>
      <c r="C194" s="722">
        <v>15449086</v>
      </c>
      <c r="D194" s="722">
        <v>1648802</v>
      </c>
      <c r="E194" s="722">
        <v>1943292</v>
      </c>
      <c r="F194" s="722">
        <v>423228</v>
      </c>
      <c r="G194" s="722">
        <v>1806884</v>
      </c>
      <c r="H194" s="722">
        <v>320696</v>
      </c>
      <c r="I194" s="722">
        <v>1743766</v>
      </c>
      <c r="J194" s="749" t="s">
        <v>2773</v>
      </c>
      <c r="K194" s="747" t="s">
        <v>2774</v>
      </c>
      <c r="L194" s="722">
        <v>4851346</v>
      </c>
      <c r="M194" s="722">
        <v>757739</v>
      </c>
      <c r="N194" s="722">
        <v>160609</v>
      </c>
      <c r="O194" s="722">
        <v>627617</v>
      </c>
      <c r="P194" s="722">
        <v>203212</v>
      </c>
      <c r="Q194" s="722">
        <v>717134</v>
      </c>
      <c r="R194" s="722">
        <v>244762</v>
      </c>
    </row>
    <row r="195" spans="1:18">
      <c r="A195" s="749" t="s">
        <v>2775</v>
      </c>
      <c r="B195" s="747" t="s">
        <v>2776</v>
      </c>
      <c r="C195" s="722">
        <v>27957389</v>
      </c>
      <c r="D195" s="722">
        <v>3333793</v>
      </c>
      <c r="E195" s="722">
        <v>4736923</v>
      </c>
      <c r="F195" s="722">
        <v>891789</v>
      </c>
      <c r="G195" s="722">
        <v>2413916</v>
      </c>
      <c r="H195" s="722">
        <v>622045</v>
      </c>
      <c r="I195" s="722">
        <v>3408090</v>
      </c>
      <c r="J195" s="749" t="s">
        <v>2775</v>
      </c>
      <c r="K195" s="747" t="s">
        <v>2776</v>
      </c>
      <c r="L195" s="722">
        <v>7596148</v>
      </c>
      <c r="M195" s="722">
        <v>1603175</v>
      </c>
      <c r="N195" s="722">
        <v>193010</v>
      </c>
      <c r="O195" s="722">
        <v>1114316</v>
      </c>
      <c r="P195" s="722">
        <v>245923</v>
      </c>
      <c r="Q195" s="722">
        <v>1105148</v>
      </c>
      <c r="R195" s="722">
        <v>693113</v>
      </c>
    </row>
    <row r="196" spans="1:18">
      <c r="A196" s="749" t="s">
        <v>2777</v>
      </c>
      <c r="B196" s="747" t="s">
        <v>2778</v>
      </c>
      <c r="C196" s="722">
        <v>14803744</v>
      </c>
      <c r="D196" s="722">
        <v>1541223</v>
      </c>
      <c r="E196" s="722">
        <v>1163660</v>
      </c>
      <c r="F196" s="722">
        <v>420112</v>
      </c>
      <c r="G196" s="722">
        <v>1413007</v>
      </c>
      <c r="H196" s="722">
        <v>319700</v>
      </c>
      <c r="I196" s="722">
        <v>1714570</v>
      </c>
      <c r="J196" s="749" t="s">
        <v>2777</v>
      </c>
      <c r="K196" s="747" t="s">
        <v>2778</v>
      </c>
      <c r="L196" s="722">
        <v>5085252</v>
      </c>
      <c r="M196" s="722">
        <v>652503</v>
      </c>
      <c r="N196" s="722">
        <v>236060</v>
      </c>
      <c r="O196" s="722">
        <v>769086</v>
      </c>
      <c r="P196" s="722">
        <v>549343</v>
      </c>
      <c r="Q196" s="722">
        <v>577971</v>
      </c>
      <c r="R196" s="722">
        <v>361256</v>
      </c>
    </row>
    <row r="197" spans="1:18">
      <c r="A197" s="749" t="s">
        <v>1457</v>
      </c>
      <c r="B197" s="747" t="s">
        <v>2779</v>
      </c>
      <c r="C197" s="722">
        <v>2882200</v>
      </c>
      <c r="D197" s="722">
        <v>314038</v>
      </c>
      <c r="E197" s="722">
        <v>394633</v>
      </c>
      <c r="F197" s="722">
        <v>101848</v>
      </c>
      <c r="G197" s="722">
        <v>324235</v>
      </c>
      <c r="H197" s="722">
        <v>38558</v>
      </c>
      <c r="I197" s="722">
        <v>380524</v>
      </c>
      <c r="J197" s="749" t="s">
        <v>1457</v>
      </c>
      <c r="K197" s="747" t="s">
        <v>2779</v>
      </c>
      <c r="L197" s="722">
        <v>731694</v>
      </c>
      <c r="M197" s="722">
        <v>148550</v>
      </c>
      <c r="N197" s="722">
        <v>4580</v>
      </c>
      <c r="O197" s="722">
        <v>209253</v>
      </c>
      <c r="P197" s="722">
        <v>66292</v>
      </c>
      <c r="Q197" s="722">
        <v>132470</v>
      </c>
      <c r="R197" s="722">
        <v>35523</v>
      </c>
    </row>
    <row r="198" spans="1:18">
      <c r="A198" s="749" t="s">
        <v>2780</v>
      </c>
      <c r="B198" s="747" t="s">
        <v>2068</v>
      </c>
      <c r="C198" s="722">
        <v>747860</v>
      </c>
      <c r="D198" s="722">
        <v>2854</v>
      </c>
      <c r="E198" s="722">
        <v>443</v>
      </c>
      <c r="F198" s="722">
        <v>231</v>
      </c>
      <c r="G198" s="722">
        <v>1407</v>
      </c>
      <c r="H198" s="722">
        <v>504</v>
      </c>
      <c r="I198" s="722">
        <v>355</v>
      </c>
      <c r="J198" s="749" t="s">
        <v>2780</v>
      </c>
      <c r="K198" s="747" t="s">
        <v>2068</v>
      </c>
      <c r="L198" s="722">
        <v>732692</v>
      </c>
      <c r="M198" s="722">
        <v>181</v>
      </c>
      <c r="N198" s="722">
        <v>80</v>
      </c>
      <c r="O198" s="722">
        <v>1773</v>
      </c>
      <c r="P198" s="722">
        <v>503</v>
      </c>
      <c r="Q198" s="722">
        <v>6494</v>
      </c>
      <c r="R198" s="722">
        <v>344</v>
      </c>
    </row>
    <row r="199" spans="1:18">
      <c r="A199" s="749" t="s">
        <v>2781</v>
      </c>
      <c r="B199" s="747" t="s">
        <v>2418</v>
      </c>
      <c r="C199" s="722">
        <v>7345250</v>
      </c>
      <c r="D199" s="722">
        <v>226797</v>
      </c>
      <c r="E199" s="722">
        <v>461319</v>
      </c>
      <c r="F199" s="722">
        <v>621550</v>
      </c>
      <c r="G199" s="722">
        <v>892666</v>
      </c>
      <c r="H199" s="722">
        <v>68142</v>
      </c>
      <c r="I199" s="722">
        <v>1190455</v>
      </c>
      <c r="J199" s="749" t="s">
        <v>2781</v>
      </c>
      <c r="K199" s="747" t="s">
        <v>2418</v>
      </c>
      <c r="L199" s="722">
        <v>1797821</v>
      </c>
      <c r="M199" s="722">
        <v>917943</v>
      </c>
      <c r="N199" s="722">
        <v>72269</v>
      </c>
      <c r="O199" s="722">
        <v>238641</v>
      </c>
      <c r="P199" s="722">
        <v>588250</v>
      </c>
      <c r="Q199" s="722">
        <v>177693</v>
      </c>
      <c r="R199" s="722">
        <v>91702</v>
      </c>
    </row>
    <row r="200" spans="1:18" ht="21.75" customHeight="1">
      <c r="A200" s="749" t="s">
        <v>2782</v>
      </c>
      <c r="B200" s="747" t="s">
        <v>2783</v>
      </c>
      <c r="C200" s="722">
        <v>108389395</v>
      </c>
      <c r="D200" s="722">
        <v>13754103</v>
      </c>
      <c r="E200" s="722">
        <v>15072993</v>
      </c>
      <c r="F200" s="722">
        <v>3769193</v>
      </c>
      <c r="G200" s="722">
        <v>10323752</v>
      </c>
      <c r="H200" s="722">
        <v>2072651</v>
      </c>
      <c r="I200" s="722">
        <v>11304376</v>
      </c>
      <c r="J200" s="749" t="s">
        <v>2782</v>
      </c>
      <c r="K200" s="747" t="s">
        <v>2783</v>
      </c>
      <c r="L200" s="722">
        <v>30476954</v>
      </c>
      <c r="M200" s="722">
        <v>5565497</v>
      </c>
      <c r="N200" s="722">
        <v>1027072</v>
      </c>
      <c r="O200" s="722">
        <v>5271933</v>
      </c>
      <c r="P200" s="722">
        <v>2947186</v>
      </c>
      <c r="Q200" s="722">
        <v>4218769</v>
      </c>
      <c r="R200" s="722">
        <v>2584917</v>
      </c>
    </row>
    <row r="201" spans="1:18" ht="30.75" customHeight="1">
      <c r="A201" s="749" t="s">
        <v>2784</v>
      </c>
      <c r="B201" s="750" t="s">
        <v>2785</v>
      </c>
      <c r="C201" s="722">
        <v>15899</v>
      </c>
      <c r="D201" s="722">
        <v>1</v>
      </c>
      <c r="E201" s="722">
        <v>2200</v>
      </c>
      <c r="F201" s="722" t="s">
        <v>176</v>
      </c>
      <c r="G201" s="722">
        <v>2400</v>
      </c>
      <c r="H201" s="722" t="s">
        <v>176</v>
      </c>
      <c r="I201" s="722">
        <v>5227</v>
      </c>
      <c r="J201" s="749" t="s">
        <v>2784</v>
      </c>
      <c r="K201" s="750" t="s">
        <v>2785</v>
      </c>
      <c r="L201" s="722">
        <v>3361</v>
      </c>
      <c r="M201" s="722" t="s">
        <v>176</v>
      </c>
      <c r="N201" s="722" t="s">
        <v>176</v>
      </c>
      <c r="O201" s="722">
        <v>2445</v>
      </c>
      <c r="P201" s="722">
        <v>266</v>
      </c>
      <c r="Q201" s="722" t="s">
        <v>176</v>
      </c>
      <c r="R201" s="722" t="s">
        <v>176</v>
      </c>
    </row>
    <row r="202" spans="1:18">
      <c r="A202" s="749" t="s">
        <v>2786</v>
      </c>
      <c r="B202" s="747" t="s">
        <v>2767</v>
      </c>
      <c r="C202" s="722">
        <v>20368</v>
      </c>
      <c r="D202" s="722">
        <v>739</v>
      </c>
      <c r="E202" s="722">
        <v>1475</v>
      </c>
      <c r="F202" s="722">
        <v>111</v>
      </c>
      <c r="G202" s="722">
        <v>5002</v>
      </c>
      <c r="H202" s="722">
        <v>287</v>
      </c>
      <c r="I202" s="722" t="s">
        <v>176</v>
      </c>
      <c r="J202" s="749" t="s">
        <v>2786</v>
      </c>
      <c r="K202" s="747" t="s">
        <v>2767</v>
      </c>
      <c r="L202" s="722">
        <v>9854</v>
      </c>
      <c r="M202" s="722">
        <v>167</v>
      </c>
      <c r="N202" s="722" t="s">
        <v>176</v>
      </c>
      <c r="O202" s="722">
        <v>350</v>
      </c>
      <c r="P202" s="722" t="s">
        <v>176</v>
      </c>
      <c r="Q202" s="722">
        <v>1863</v>
      </c>
      <c r="R202" s="722">
        <v>521</v>
      </c>
    </row>
    <row r="203" spans="1:18" ht="25.5">
      <c r="A203" s="749" t="s">
        <v>1525</v>
      </c>
      <c r="B203" s="750" t="s">
        <v>2787</v>
      </c>
      <c r="C203" s="722">
        <v>724676</v>
      </c>
      <c r="D203" s="722">
        <v>2386</v>
      </c>
      <c r="E203" s="722">
        <v>10395</v>
      </c>
      <c r="F203" s="722" t="s">
        <v>176</v>
      </c>
      <c r="G203" s="722">
        <v>9898</v>
      </c>
      <c r="H203" s="722" t="s">
        <v>176</v>
      </c>
      <c r="I203" s="722">
        <v>213</v>
      </c>
      <c r="J203" s="749" t="s">
        <v>1525</v>
      </c>
      <c r="K203" s="750" t="s">
        <v>2787</v>
      </c>
      <c r="L203" s="722">
        <v>1527</v>
      </c>
      <c r="M203" s="722">
        <v>19</v>
      </c>
      <c r="N203" s="722" t="s">
        <v>176</v>
      </c>
      <c r="O203" s="722">
        <v>1</v>
      </c>
      <c r="P203" s="722" t="s">
        <v>176</v>
      </c>
      <c r="Q203" s="722">
        <v>255</v>
      </c>
      <c r="R203" s="722">
        <v>699981</v>
      </c>
    </row>
    <row r="204" spans="1:18">
      <c r="A204" s="749" t="s">
        <v>2721</v>
      </c>
      <c r="B204" s="747" t="s">
        <v>2788</v>
      </c>
      <c r="C204" s="722">
        <v>141754</v>
      </c>
      <c r="D204" s="722">
        <v>25495</v>
      </c>
      <c r="E204" s="722">
        <v>28004</v>
      </c>
      <c r="F204" s="722">
        <v>9528</v>
      </c>
      <c r="G204" s="722">
        <v>15175</v>
      </c>
      <c r="H204" s="722">
        <v>1577</v>
      </c>
      <c r="I204" s="722">
        <v>20284</v>
      </c>
      <c r="J204" s="749" t="s">
        <v>2721</v>
      </c>
      <c r="K204" s="747" t="s">
        <v>2788</v>
      </c>
      <c r="L204" s="722">
        <v>9996</v>
      </c>
      <c r="M204" s="722">
        <v>15345</v>
      </c>
      <c r="N204" s="722">
        <v>1740</v>
      </c>
      <c r="O204" s="722">
        <v>10665</v>
      </c>
      <c r="P204" s="722">
        <v>1453</v>
      </c>
      <c r="Q204" s="722">
        <v>2077</v>
      </c>
      <c r="R204" s="722">
        <v>416</v>
      </c>
    </row>
    <row r="205" spans="1:18">
      <c r="A205" s="749" t="s">
        <v>2789</v>
      </c>
      <c r="B205" s="747" t="s">
        <v>2790</v>
      </c>
      <c r="C205" s="722">
        <v>233518</v>
      </c>
      <c r="D205" s="722">
        <v>26566</v>
      </c>
      <c r="E205" s="722">
        <v>45341</v>
      </c>
      <c r="F205" s="722">
        <v>7958</v>
      </c>
      <c r="G205" s="722">
        <v>23551</v>
      </c>
      <c r="H205" s="722">
        <v>6915</v>
      </c>
      <c r="I205" s="722">
        <v>28472</v>
      </c>
      <c r="J205" s="749" t="s">
        <v>2789</v>
      </c>
      <c r="K205" s="747" t="s">
        <v>2790</v>
      </c>
      <c r="L205" s="722">
        <v>54089</v>
      </c>
      <c r="M205" s="722">
        <v>9992</v>
      </c>
      <c r="N205" s="722">
        <v>3153</v>
      </c>
      <c r="O205" s="722">
        <v>12015</v>
      </c>
      <c r="P205" s="722">
        <v>5408</v>
      </c>
      <c r="Q205" s="722">
        <v>6500</v>
      </c>
      <c r="R205" s="722">
        <v>3559</v>
      </c>
    </row>
    <row r="206" spans="1:18">
      <c r="A206" s="749" t="s">
        <v>2791</v>
      </c>
      <c r="B206" s="747" t="s">
        <v>2080</v>
      </c>
      <c r="C206" s="722">
        <v>2053999</v>
      </c>
      <c r="D206" s="722">
        <v>386974</v>
      </c>
      <c r="E206" s="722">
        <v>651290</v>
      </c>
      <c r="F206" s="722">
        <v>89238</v>
      </c>
      <c r="G206" s="722">
        <v>137954</v>
      </c>
      <c r="H206" s="722">
        <v>27814</v>
      </c>
      <c r="I206" s="722">
        <v>223386</v>
      </c>
      <c r="J206" s="749" t="s">
        <v>2791</v>
      </c>
      <c r="K206" s="747" t="s">
        <v>2080</v>
      </c>
      <c r="L206" s="722">
        <v>150135</v>
      </c>
      <c r="M206" s="722">
        <v>102541</v>
      </c>
      <c r="N206" s="722">
        <v>20837</v>
      </c>
      <c r="O206" s="722">
        <v>104099</v>
      </c>
      <c r="P206" s="722">
        <v>44169</v>
      </c>
      <c r="Q206" s="722">
        <v>76234</v>
      </c>
      <c r="R206" s="722">
        <v>39328</v>
      </c>
    </row>
    <row r="207" spans="1:18" ht="25.5">
      <c r="A207" s="749" t="s">
        <v>926</v>
      </c>
      <c r="B207" s="750" t="s">
        <v>2792</v>
      </c>
      <c r="C207" s="722">
        <v>127258</v>
      </c>
      <c r="D207" s="722">
        <v>3643</v>
      </c>
      <c r="E207" s="722">
        <v>6999</v>
      </c>
      <c r="F207" s="722">
        <v>9271</v>
      </c>
      <c r="G207" s="722">
        <v>18695</v>
      </c>
      <c r="H207" s="722">
        <v>58</v>
      </c>
      <c r="I207" s="722">
        <v>17568</v>
      </c>
      <c r="J207" s="749" t="s">
        <v>926</v>
      </c>
      <c r="K207" s="750" t="s">
        <v>2792</v>
      </c>
      <c r="L207" s="722">
        <v>13753</v>
      </c>
      <c r="M207" s="722">
        <v>13201</v>
      </c>
      <c r="N207" s="722">
        <v>6930</v>
      </c>
      <c r="O207" s="722">
        <v>11549</v>
      </c>
      <c r="P207" s="722">
        <v>4268</v>
      </c>
      <c r="Q207" s="722">
        <v>20115</v>
      </c>
      <c r="R207" s="722">
        <v>1205</v>
      </c>
    </row>
    <row r="208" spans="1:18">
      <c r="A208" s="749" t="s">
        <v>2793</v>
      </c>
      <c r="B208" s="747" t="s">
        <v>2767</v>
      </c>
      <c r="C208" s="722">
        <v>439141</v>
      </c>
      <c r="D208" s="722">
        <v>86582</v>
      </c>
      <c r="E208" s="722">
        <v>132072</v>
      </c>
      <c r="F208" s="722">
        <v>5122</v>
      </c>
      <c r="G208" s="722">
        <v>27221</v>
      </c>
      <c r="H208" s="722">
        <v>2247</v>
      </c>
      <c r="I208" s="722">
        <v>42727</v>
      </c>
      <c r="J208" s="749" t="s">
        <v>2793</v>
      </c>
      <c r="K208" s="747" t="s">
        <v>2767</v>
      </c>
      <c r="L208" s="722">
        <v>88306</v>
      </c>
      <c r="M208" s="722">
        <v>5170</v>
      </c>
      <c r="N208" s="722">
        <v>5639</v>
      </c>
      <c r="O208" s="722">
        <v>7037</v>
      </c>
      <c r="P208" s="722">
        <v>318</v>
      </c>
      <c r="Q208" s="722">
        <v>30968</v>
      </c>
      <c r="R208" s="722">
        <v>5734</v>
      </c>
    </row>
    <row r="209" spans="1:18">
      <c r="A209" s="749" t="s">
        <v>1575</v>
      </c>
      <c r="B209" s="747" t="s">
        <v>2794</v>
      </c>
      <c r="C209" s="722">
        <v>14156</v>
      </c>
      <c r="D209" s="722" t="s">
        <v>176</v>
      </c>
      <c r="E209" s="722" t="s">
        <v>176</v>
      </c>
      <c r="F209" s="722" t="s">
        <v>176</v>
      </c>
      <c r="G209" s="722" t="s">
        <v>176</v>
      </c>
      <c r="H209" s="722">
        <v>421</v>
      </c>
      <c r="I209" s="722" t="s">
        <v>176</v>
      </c>
      <c r="J209" s="749" t="s">
        <v>1575</v>
      </c>
      <c r="K209" s="747" t="s">
        <v>2794</v>
      </c>
      <c r="L209" s="722" t="s">
        <v>176</v>
      </c>
      <c r="M209" s="722">
        <v>12387</v>
      </c>
      <c r="N209" s="722" t="s">
        <v>176</v>
      </c>
      <c r="O209" s="722" t="s">
        <v>176</v>
      </c>
      <c r="P209" s="722" t="s">
        <v>176</v>
      </c>
      <c r="Q209" s="722">
        <v>570</v>
      </c>
      <c r="R209" s="722">
        <v>779</v>
      </c>
    </row>
    <row r="210" spans="1:18">
      <c r="A210" s="749" t="s">
        <v>1191</v>
      </c>
      <c r="B210" s="747" t="s">
        <v>2418</v>
      </c>
      <c r="C210" s="722">
        <v>104738</v>
      </c>
      <c r="D210" s="722">
        <v>3930</v>
      </c>
      <c r="E210" s="722">
        <v>11375</v>
      </c>
      <c r="F210" s="722">
        <v>1838</v>
      </c>
      <c r="G210" s="722">
        <v>18572</v>
      </c>
      <c r="H210" s="722">
        <v>945</v>
      </c>
      <c r="I210" s="722">
        <v>16145</v>
      </c>
      <c r="J210" s="749" t="s">
        <v>1191</v>
      </c>
      <c r="K210" s="747" t="s">
        <v>2418</v>
      </c>
      <c r="L210" s="722">
        <v>17699</v>
      </c>
      <c r="M210" s="722">
        <v>11203</v>
      </c>
      <c r="N210" s="722">
        <v>3375</v>
      </c>
      <c r="O210" s="722">
        <v>9723</v>
      </c>
      <c r="P210" s="722">
        <v>2055</v>
      </c>
      <c r="Q210" s="722">
        <v>7724</v>
      </c>
      <c r="R210" s="722">
        <v>156</v>
      </c>
    </row>
    <row r="211" spans="1:18">
      <c r="A211" s="749" t="s">
        <v>2795</v>
      </c>
      <c r="B211" s="747" t="s">
        <v>2796</v>
      </c>
      <c r="C211" s="722">
        <v>3666029</v>
      </c>
      <c r="D211" s="722">
        <v>528455</v>
      </c>
      <c r="E211" s="722">
        <v>866401</v>
      </c>
      <c r="F211" s="722">
        <v>119391</v>
      </c>
      <c r="G211" s="722">
        <v>221323</v>
      </c>
      <c r="H211" s="722">
        <v>38373</v>
      </c>
      <c r="I211" s="722">
        <v>321732</v>
      </c>
      <c r="J211" s="749" t="s">
        <v>2795</v>
      </c>
      <c r="K211" s="747" t="s">
        <v>2796</v>
      </c>
      <c r="L211" s="722">
        <v>313321</v>
      </c>
      <c r="M211" s="722">
        <v>147618</v>
      </c>
      <c r="N211" s="722">
        <v>34924</v>
      </c>
      <c r="O211" s="722">
        <v>138437</v>
      </c>
      <c r="P211" s="722">
        <v>53827</v>
      </c>
      <c r="Q211" s="722">
        <v>130859</v>
      </c>
      <c r="R211" s="722">
        <v>751367</v>
      </c>
    </row>
    <row r="212" spans="1:18" ht="18" customHeight="1">
      <c r="A212" s="749" t="s">
        <v>2797</v>
      </c>
      <c r="B212" s="747" t="s">
        <v>2798</v>
      </c>
      <c r="C212" s="722">
        <v>112055424</v>
      </c>
      <c r="D212" s="722">
        <v>14282558</v>
      </c>
      <c r="E212" s="722">
        <v>15939394</v>
      </c>
      <c r="F212" s="722">
        <v>3888584</v>
      </c>
      <c r="G212" s="722">
        <v>10545075</v>
      </c>
      <c r="H212" s="722">
        <v>2111024</v>
      </c>
      <c r="I212" s="722">
        <v>11626108</v>
      </c>
      <c r="J212" s="749" t="s">
        <v>2797</v>
      </c>
      <c r="K212" s="747" t="s">
        <v>2798</v>
      </c>
      <c r="L212" s="722">
        <v>30790275</v>
      </c>
      <c r="M212" s="722">
        <v>5713115</v>
      </c>
      <c r="N212" s="722">
        <v>1061996</v>
      </c>
      <c r="O212" s="722">
        <v>5410370</v>
      </c>
      <c r="P212" s="722">
        <v>3001013</v>
      </c>
      <c r="Q212" s="722">
        <v>4349628</v>
      </c>
      <c r="R212" s="722">
        <v>3336284</v>
      </c>
    </row>
    <row r="213" spans="1:18" ht="18" customHeight="1">
      <c r="A213" s="749" t="s">
        <v>2799</v>
      </c>
      <c r="B213" s="747" t="s">
        <v>2800</v>
      </c>
      <c r="C213" s="722">
        <v>233435</v>
      </c>
      <c r="D213" s="722">
        <v>74920</v>
      </c>
      <c r="E213" s="722">
        <v>131437</v>
      </c>
      <c r="F213" s="722" t="s">
        <v>176</v>
      </c>
      <c r="G213" s="722" t="s">
        <v>176</v>
      </c>
      <c r="H213" s="722" t="s">
        <v>176</v>
      </c>
      <c r="I213" s="722" t="s">
        <v>176</v>
      </c>
      <c r="J213" s="749" t="s">
        <v>2799</v>
      </c>
      <c r="K213" s="747" t="s">
        <v>2800</v>
      </c>
      <c r="L213" s="722" t="s">
        <v>176</v>
      </c>
      <c r="M213" s="722" t="s">
        <v>176</v>
      </c>
      <c r="N213" s="722" t="s">
        <v>176</v>
      </c>
      <c r="O213" s="722" t="s">
        <v>176</v>
      </c>
      <c r="P213" s="722" t="s">
        <v>176</v>
      </c>
      <c r="Q213" s="722">
        <v>9914</v>
      </c>
      <c r="R213" s="722">
        <v>17165</v>
      </c>
    </row>
    <row r="214" spans="1:18">
      <c r="A214" s="749" t="s">
        <v>1582</v>
      </c>
      <c r="B214" s="747" t="s">
        <v>241</v>
      </c>
      <c r="C214" s="722">
        <v>111821987</v>
      </c>
      <c r="D214" s="722">
        <v>14207637</v>
      </c>
      <c r="E214" s="722">
        <v>15807957</v>
      </c>
      <c r="F214" s="722">
        <v>3888582</v>
      </c>
      <c r="G214" s="722">
        <v>10545074</v>
      </c>
      <c r="H214" s="722">
        <v>2111024</v>
      </c>
      <c r="I214" s="722">
        <v>11626108</v>
      </c>
      <c r="J214" s="749" t="s">
        <v>1582</v>
      </c>
      <c r="K214" s="747" t="s">
        <v>241</v>
      </c>
      <c r="L214" s="722">
        <v>30790276</v>
      </c>
      <c r="M214" s="722">
        <v>5713116</v>
      </c>
      <c r="N214" s="722">
        <v>1061996</v>
      </c>
      <c r="O214" s="722">
        <v>5410372</v>
      </c>
      <c r="P214" s="722">
        <v>3001012</v>
      </c>
      <c r="Q214" s="722">
        <v>4339712</v>
      </c>
      <c r="R214" s="722">
        <v>3319120</v>
      </c>
    </row>
    <row r="215" spans="1:18">
      <c r="A215" s="749" t="s">
        <v>941</v>
      </c>
      <c r="B215" s="747" t="s">
        <v>2475</v>
      </c>
      <c r="C215" s="722">
        <v>38423221</v>
      </c>
      <c r="D215" s="722">
        <v>4355070</v>
      </c>
      <c r="E215" s="722">
        <v>5294380</v>
      </c>
      <c r="F215" s="722">
        <v>1703740</v>
      </c>
      <c r="G215" s="722">
        <v>2905470</v>
      </c>
      <c r="H215" s="722">
        <v>1038524</v>
      </c>
      <c r="I215" s="722">
        <v>5303085</v>
      </c>
      <c r="J215" s="749" t="s">
        <v>941</v>
      </c>
      <c r="K215" s="747" t="s">
        <v>2475</v>
      </c>
      <c r="L215" s="722">
        <v>9169811</v>
      </c>
      <c r="M215" s="722">
        <v>2336298</v>
      </c>
      <c r="N215" s="722">
        <v>322448</v>
      </c>
      <c r="O215" s="722">
        <v>1771190</v>
      </c>
      <c r="P215" s="722">
        <v>1429124</v>
      </c>
      <c r="Q215" s="722">
        <v>1983639</v>
      </c>
      <c r="R215" s="722">
        <v>810443</v>
      </c>
    </row>
    <row r="216" spans="1:18" ht="19.5" customHeight="1">
      <c r="A216" s="749" t="s">
        <v>951</v>
      </c>
      <c r="B216" s="747" t="s">
        <v>2801</v>
      </c>
      <c r="C216" s="722">
        <v>73398766</v>
      </c>
      <c r="D216" s="722">
        <v>9852570</v>
      </c>
      <c r="E216" s="722">
        <v>10513578</v>
      </c>
      <c r="F216" s="722">
        <v>2184844</v>
      </c>
      <c r="G216" s="722">
        <v>7639606</v>
      </c>
      <c r="H216" s="722">
        <v>1072500</v>
      </c>
      <c r="I216" s="722">
        <v>6323019</v>
      </c>
      <c r="J216" s="749" t="s">
        <v>951</v>
      </c>
      <c r="K216" s="747" t="s">
        <v>2801</v>
      </c>
      <c r="L216" s="722">
        <v>21620464</v>
      </c>
      <c r="M216" s="722">
        <v>3376817</v>
      </c>
      <c r="N216" s="722">
        <v>739548</v>
      </c>
      <c r="O216" s="722">
        <v>3639181</v>
      </c>
      <c r="P216" s="722">
        <v>1571887</v>
      </c>
      <c r="Q216" s="722">
        <v>2356076</v>
      </c>
      <c r="R216" s="722">
        <v>2508675</v>
      </c>
    </row>
    <row r="217" spans="1:18" ht="18.75" customHeight="1">
      <c r="A217" s="749" t="s">
        <v>2802</v>
      </c>
      <c r="B217" s="747" t="s">
        <v>2479</v>
      </c>
      <c r="C217" s="722">
        <v>3895258</v>
      </c>
      <c r="D217" s="722">
        <v>622187</v>
      </c>
      <c r="E217" s="722">
        <v>401242</v>
      </c>
      <c r="F217" s="722">
        <v>126586</v>
      </c>
      <c r="G217" s="722">
        <v>298842</v>
      </c>
      <c r="H217" s="722">
        <v>30970</v>
      </c>
      <c r="I217" s="722">
        <v>201062</v>
      </c>
      <c r="J217" s="749" t="s">
        <v>2802</v>
      </c>
      <c r="K217" s="747" t="s">
        <v>2479</v>
      </c>
      <c r="L217" s="722">
        <v>1435331</v>
      </c>
      <c r="M217" s="722">
        <v>40452</v>
      </c>
      <c r="N217" s="722">
        <v>8603</v>
      </c>
      <c r="O217" s="722">
        <v>240119</v>
      </c>
      <c r="P217" s="722">
        <v>153687</v>
      </c>
      <c r="Q217" s="722">
        <v>106856</v>
      </c>
      <c r="R217" s="722">
        <v>229316</v>
      </c>
    </row>
    <row r="218" spans="1:18">
      <c r="A218" s="749" t="s">
        <v>2803</v>
      </c>
      <c r="B218" s="747" t="s">
        <v>1943</v>
      </c>
      <c r="C218" s="722">
        <v>246530</v>
      </c>
      <c r="D218" s="722">
        <v>21606</v>
      </c>
      <c r="E218" s="722">
        <v>25851</v>
      </c>
      <c r="F218" s="722">
        <v>7715</v>
      </c>
      <c r="G218" s="722">
        <v>19879</v>
      </c>
      <c r="H218" s="722">
        <v>230</v>
      </c>
      <c r="I218" s="722">
        <v>14207</v>
      </c>
      <c r="J218" s="749" t="s">
        <v>2803</v>
      </c>
      <c r="K218" s="747" t="s">
        <v>1943</v>
      </c>
      <c r="L218" s="722">
        <v>72001</v>
      </c>
      <c r="M218" s="722">
        <v>4879</v>
      </c>
      <c r="N218" s="722">
        <v>2628</v>
      </c>
      <c r="O218" s="722">
        <v>8112</v>
      </c>
      <c r="P218" s="722">
        <v>47148</v>
      </c>
      <c r="Q218" s="722">
        <v>1492</v>
      </c>
      <c r="R218" s="722">
        <v>20784</v>
      </c>
    </row>
    <row r="219" spans="1:18">
      <c r="A219" s="749" t="s">
        <v>2804</v>
      </c>
      <c r="B219" s="747" t="s">
        <v>1391</v>
      </c>
      <c r="C219" s="722">
        <v>252330</v>
      </c>
      <c r="D219" s="722">
        <v>72669</v>
      </c>
      <c r="E219" s="722">
        <v>35336</v>
      </c>
      <c r="F219" s="722">
        <v>4244</v>
      </c>
      <c r="G219" s="722">
        <v>22470</v>
      </c>
      <c r="H219" s="722">
        <v>4709</v>
      </c>
      <c r="I219" s="722">
        <v>18117</v>
      </c>
      <c r="J219" s="749" t="s">
        <v>2804</v>
      </c>
      <c r="K219" s="747" t="s">
        <v>1391</v>
      </c>
      <c r="L219" s="722">
        <v>38505</v>
      </c>
      <c r="M219" s="722">
        <v>5838</v>
      </c>
      <c r="N219" s="722">
        <v>1177</v>
      </c>
      <c r="O219" s="722">
        <v>10823</v>
      </c>
      <c r="P219" s="722">
        <v>5327</v>
      </c>
      <c r="Q219" s="722">
        <v>22001</v>
      </c>
      <c r="R219" s="722">
        <v>11115</v>
      </c>
    </row>
    <row r="220" spans="1:18">
      <c r="A220" s="749" t="s">
        <v>1686</v>
      </c>
      <c r="B220" s="747" t="s">
        <v>1944</v>
      </c>
      <c r="C220" s="722">
        <v>319535</v>
      </c>
      <c r="D220" s="722">
        <v>47685</v>
      </c>
      <c r="E220" s="722">
        <v>50319</v>
      </c>
      <c r="F220" s="722">
        <v>4979</v>
      </c>
      <c r="G220" s="722">
        <v>27841</v>
      </c>
      <c r="H220" s="722">
        <v>6850</v>
      </c>
      <c r="I220" s="722">
        <v>36281</v>
      </c>
      <c r="J220" s="749" t="s">
        <v>1686</v>
      </c>
      <c r="K220" s="747" t="s">
        <v>1944</v>
      </c>
      <c r="L220" s="722">
        <v>59535</v>
      </c>
      <c r="M220" s="722">
        <v>17995</v>
      </c>
      <c r="N220" s="722">
        <v>21478</v>
      </c>
      <c r="O220" s="722">
        <v>11403</v>
      </c>
      <c r="P220" s="722">
        <v>3167</v>
      </c>
      <c r="Q220" s="722">
        <v>26158</v>
      </c>
      <c r="R220" s="722">
        <v>5842</v>
      </c>
    </row>
    <row r="221" spans="1:18" ht="25.5">
      <c r="A221" s="749" t="s">
        <v>1683</v>
      </c>
      <c r="B221" s="750" t="s">
        <v>2805</v>
      </c>
      <c r="C221" s="722">
        <v>19162615</v>
      </c>
      <c r="D221" s="722">
        <v>1026151</v>
      </c>
      <c r="E221" s="722">
        <v>1930310</v>
      </c>
      <c r="F221" s="722">
        <v>1033277</v>
      </c>
      <c r="G221" s="722">
        <v>1464632</v>
      </c>
      <c r="H221" s="722">
        <v>331939</v>
      </c>
      <c r="I221" s="722">
        <v>4697488</v>
      </c>
      <c r="J221" s="749" t="s">
        <v>1683</v>
      </c>
      <c r="K221" s="750" t="s">
        <v>2805</v>
      </c>
      <c r="L221" s="722">
        <v>4043864</v>
      </c>
      <c r="M221" s="722">
        <v>1523506</v>
      </c>
      <c r="N221" s="722">
        <v>219024</v>
      </c>
      <c r="O221" s="722">
        <v>772779</v>
      </c>
      <c r="P221" s="722">
        <v>410844</v>
      </c>
      <c r="Q221" s="722">
        <v>1451093</v>
      </c>
      <c r="R221" s="722">
        <v>257707</v>
      </c>
    </row>
    <row r="222" spans="1:18">
      <c r="A222" s="749" t="s">
        <v>2806</v>
      </c>
      <c r="B222" s="747" t="s">
        <v>2807</v>
      </c>
      <c r="C222" s="722">
        <v>613927</v>
      </c>
      <c r="D222" s="722">
        <v>113307</v>
      </c>
      <c r="E222" s="722">
        <v>144193</v>
      </c>
      <c r="F222" s="722">
        <v>9088</v>
      </c>
      <c r="G222" s="722">
        <v>30091</v>
      </c>
      <c r="H222" s="722">
        <v>5089</v>
      </c>
      <c r="I222" s="722">
        <v>106287</v>
      </c>
      <c r="J222" s="749" t="s">
        <v>2806</v>
      </c>
      <c r="K222" s="747" t="s">
        <v>2807</v>
      </c>
      <c r="L222" s="722">
        <v>84959</v>
      </c>
      <c r="M222" s="722">
        <v>60033</v>
      </c>
      <c r="N222" s="722">
        <v>378</v>
      </c>
      <c r="O222" s="722">
        <v>13350</v>
      </c>
      <c r="P222" s="722">
        <v>2984</v>
      </c>
      <c r="Q222" s="722">
        <v>39836</v>
      </c>
      <c r="R222" s="722">
        <v>4330</v>
      </c>
    </row>
    <row r="223" spans="1:18" ht="25.5">
      <c r="A223" s="749" t="s">
        <v>2808</v>
      </c>
      <c r="B223" s="750" t="s">
        <v>2809</v>
      </c>
      <c r="C223" s="722">
        <v>25877993</v>
      </c>
      <c r="D223" s="722">
        <v>3487116</v>
      </c>
      <c r="E223" s="722">
        <v>3582731</v>
      </c>
      <c r="F223" s="722">
        <v>1262487</v>
      </c>
      <c r="G223" s="722">
        <v>2305105</v>
      </c>
      <c r="H223" s="722">
        <v>757792</v>
      </c>
      <c r="I223" s="722">
        <v>1747314</v>
      </c>
      <c r="J223" s="749" t="s">
        <v>2808</v>
      </c>
      <c r="K223" s="750" t="s">
        <v>2809</v>
      </c>
      <c r="L223" s="722">
        <v>6820869</v>
      </c>
      <c r="M223" s="722">
        <v>1710314</v>
      </c>
      <c r="N223" s="722">
        <v>168363</v>
      </c>
      <c r="O223" s="722">
        <v>1190917</v>
      </c>
      <c r="P223" s="722">
        <v>1579839</v>
      </c>
      <c r="Q223" s="722">
        <v>653120</v>
      </c>
      <c r="R223" s="722">
        <v>612031</v>
      </c>
    </row>
    <row r="224" spans="1:18">
      <c r="A224" s="749" t="s">
        <v>2810</v>
      </c>
      <c r="B224" s="747" t="s">
        <v>2807</v>
      </c>
      <c r="C224" s="722">
        <v>882173</v>
      </c>
      <c r="D224" s="722">
        <v>151808</v>
      </c>
      <c r="E224" s="722">
        <v>44787</v>
      </c>
      <c r="F224" s="722">
        <v>7743</v>
      </c>
      <c r="G224" s="722">
        <v>75935</v>
      </c>
      <c r="H224" s="722">
        <v>2696</v>
      </c>
      <c r="I224" s="722">
        <v>10755</v>
      </c>
      <c r="J224" s="749" t="s">
        <v>2810</v>
      </c>
      <c r="K224" s="747" t="s">
        <v>2807</v>
      </c>
      <c r="L224" s="722">
        <v>505107</v>
      </c>
      <c r="M224" s="722">
        <v>10511</v>
      </c>
      <c r="N224" s="722">
        <v>2940</v>
      </c>
      <c r="O224" s="722">
        <v>41522</v>
      </c>
      <c r="P224" s="722">
        <v>8585</v>
      </c>
      <c r="Q224" s="722">
        <v>11863</v>
      </c>
      <c r="R224" s="722">
        <v>7923</v>
      </c>
    </row>
    <row r="225" spans="1:18" ht="25.5">
      <c r="A225" s="749" t="s">
        <v>2811</v>
      </c>
      <c r="B225" s="750" t="s">
        <v>2812</v>
      </c>
      <c r="C225" s="722">
        <v>3544</v>
      </c>
      <c r="D225" s="722">
        <v>1584</v>
      </c>
      <c r="E225" s="722">
        <v>57</v>
      </c>
      <c r="F225" s="722" t="s">
        <v>176</v>
      </c>
      <c r="G225" s="722">
        <v>210</v>
      </c>
      <c r="H225" s="722" t="s">
        <v>176</v>
      </c>
      <c r="I225" s="722">
        <v>115</v>
      </c>
      <c r="J225" s="749" t="s">
        <v>2811</v>
      </c>
      <c r="K225" s="750" t="s">
        <v>2812</v>
      </c>
      <c r="L225" s="722">
        <v>1515</v>
      </c>
      <c r="M225" s="722" t="s">
        <v>176</v>
      </c>
      <c r="N225" s="722" t="s">
        <v>176</v>
      </c>
      <c r="O225" s="722">
        <v>1</v>
      </c>
      <c r="P225" s="722" t="s">
        <v>176</v>
      </c>
      <c r="Q225" s="722">
        <v>61</v>
      </c>
      <c r="R225" s="722" t="s">
        <v>176</v>
      </c>
    </row>
    <row r="226" spans="1:18">
      <c r="A226" s="749" t="s">
        <v>2813</v>
      </c>
      <c r="B226" s="747" t="s">
        <v>2807</v>
      </c>
      <c r="C226" s="722">
        <v>73703</v>
      </c>
      <c r="D226" s="722">
        <v>1265</v>
      </c>
      <c r="E226" s="722">
        <v>1386</v>
      </c>
      <c r="F226" s="722">
        <v>14</v>
      </c>
      <c r="G226" s="722">
        <v>2822</v>
      </c>
      <c r="H226" s="722">
        <v>4</v>
      </c>
      <c r="I226" s="722">
        <v>12</v>
      </c>
      <c r="J226" s="749" t="s">
        <v>2813</v>
      </c>
      <c r="K226" s="747" t="s">
        <v>2807</v>
      </c>
      <c r="L226" s="722">
        <v>3867</v>
      </c>
      <c r="M226" s="722" t="s">
        <v>176</v>
      </c>
      <c r="N226" s="722">
        <v>9</v>
      </c>
      <c r="O226" s="722">
        <v>20</v>
      </c>
      <c r="P226" s="722">
        <v>62</v>
      </c>
      <c r="Q226" s="722">
        <v>62</v>
      </c>
      <c r="R226" s="722">
        <v>64182</v>
      </c>
    </row>
    <row r="227" spans="1:18">
      <c r="A227" s="749" t="s">
        <v>2814</v>
      </c>
      <c r="B227" s="747" t="s">
        <v>2815</v>
      </c>
      <c r="C227" s="722">
        <v>25253</v>
      </c>
      <c r="D227" s="722">
        <v>28</v>
      </c>
      <c r="E227" s="722">
        <v>107</v>
      </c>
      <c r="F227" s="722" t="s">
        <v>176</v>
      </c>
      <c r="G227" s="722">
        <v>9405</v>
      </c>
      <c r="H227" s="722" t="s">
        <v>176</v>
      </c>
      <c r="I227" s="722">
        <v>31</v>
      </c>
      <c r="J227" s="749" t="s">
        <v>2814</v>
      </c>
      <c r="K227" s="747" t="s">
        <v>2815</v>
      </c>
      <c r="L227" s="722" t="s">
        <v>176</v>
      </c>
      <c r="M227" s="722">
        <v>9</v>
      </c>
      <c r="N227" s="722" t="s">
        <v>176</v>
      </c>
      <c r="O227" s="722">
        <v>9894</v>
      </c>
      <c r="P227" s="722">
        <v>393</v>
      </c>
      <c r="Q227" s="722">
        <v>5194</v>
      </c>
      <c r="R227" s="722">
        <v>192</v>
      </c>
    </row>
    <row r="228" spans="1:18">
      <c r="A228" s="749" t="s">
        <v>2816</v>
      </c>
      <c r="B228" s="747" t="s">
        <v>2817</v>
      </c>
      <c r="C228" s="722">
        <v>1591366</v>
      </c>
      <c r="D228" s="722">
        <v>168438</v>
      </c>
      <c r="E228" s="722">
        <v>140058</v>
      </c>
      <c r="F228" s="722">
        <v>41421</v>
      </c>
      <c r="G228" s="722">
        <v>193962</v>
      </c>
      <c r="H228" s="722">
        <v>17418</v>
      </c>
      <c r="I228" s="722">
        <v>184859</v>
      </c>
      <c r="J228" s="749" t="s">
        <v>2816</v>
      </c>
      <c r="K228" s="747" t="s">
        <v>2817</v>
      </c>
      <c r="L228" s="722">
        <v>568104</v>
      </c>
      <c r="M228" s="722">
        <v>70515</v>
      </c>
      <c r="N228" s="722">
        <v>24937</v>
      </c>
      <c r="O228" s="722">
        <v>70050</v>
      </c>
      <c r="P228" s="722">
        <v>25819</v>
      </c>
      <c r="Q228" s="722">
        <v>55844</v>
      </c>
      <c r="R228" s="722">
        <v>29943</v>
      </c>
    </row>
    <row r="229" spans="1:18">
      <c r="A229" s="749" t="s">
        <v>2818</v>
      </c>
      <c r="B229" s="747" t="s">
        <v>2819</v>
      </c>
      <c r="C229" s="722">
        <v>3003942</v>
      </c>
      <c r="D229" s="722">
        <v>393563</v>
      </c>
      <c r="E229" s="722">
        <v>663418</v>
      </c>
      <c r="F229" s="722">
        <v>77952</v>
      </c>
      <c r="G229" s="722">
        <v>297249</v>
      </c>
      <c r="H229" s="722">
        <v>45962</v>
      </c>
      <c r="I229" s="722">
        <v>283143</v>
      </c>
      <c r="J229" s="749" t="s">
        <v>2818</v>
      </c>
      <c r="K229" s="747" t="s">
        <v>2819</v>
      </c>
      <c r="L229" s="722">
        <v>760272</v>
      </c>
      <c r="M229" s="722">
        <v>149475</v>
      </c>
      <c r="N229" s="722">
        <v>9345</v>
      </c>
      <c r="O229" s="722">
        <v>130823</v>
      </c>
      <c r="P229" s="722">
        <v>16871</v>
      </c>
      <c r="Q229" s="722">
        <v>93628</v>
      </c>
      <c r="R229" s="722">
        <v>82238</v>
      </c>
    </row>
    <row r="230" spans="1:18">
      <c r="A230" s="749" t="s">
        <v>2820</v>
      </c>
      <c r="B230" s="747" t="s">
        <v>1977</v>
      </c>
      <c r="C230" s="722">
        <v>92</v>
      </c>
      <c r="D230" s="722">
        <v>46</v>
      </c>
      <c r="E230" s="722" t="s">
        <v>176</v>
      </c>
      <c r="F230" s="722" t="s">
        <v>176</v>
      </c>
      <c r="G230" s="722" t="s">
        <v>176</v>
      </c>
      <c r="H230" s="722" t="s">
        <v>176</v>
      </c>
      <c r="I230" s="722" t="s">
        <v>176</v>
      </c>
      <c r="J230" s="749" t="s">
        <v>2820</v>
      </c>
      <c r="K230" s="747" t="s">
        <v>1977</v>
      </c>
      <c r="L230" s="722" t="s">
        <v>176</v>
      </c>
      <c r="M230" s="722" t="s">
        <v>176</v>
      </c>
      <c r="N230" s="722" t="s">
        <v>176</v>
      </c>
      <c r="O230" s="722" t="s">
        <v>176</v>
      </c>
      <c r="P230" s="722" t="s">
        <v>176</v>
      </c>
      <c r="Q230" s="722">
        <v>45</v>
      </c>
      <c r="R230" s="722" t="s">
        <v>176</v>
      </c>
    </row>
    <row r="231" spans="1:18">
      <c r="A231" s="749" t="s">
        <v>2821</v>
      </c>
      <c r="B231" s="747" t="s">
        <v>1981</v>
      </c>
      <c r="C231" s="722">
        <v>750</v>
      </c>
      <c r="D231" s="722" t="s">
        <v>176</v>
      </c>
      <c r="E231" s="722" t="s">
        <v>176</v>
      </c>
      <c r="F231" s="722" t="s">
        <v>176</v>
      </c>
      <c r="G231" s="722" t="s">
        <v>176</v>
      </c>
      <c r="H231" s="722" t="s">
        <v>176</v>
      </c>
      <c r="I231" s="722" t="s">
        <v>176</v>
      </c>
      <c r="J231" s="749" t="s">
        <v>2821</v>
      </c>
      <c r="K231" s="747" t="s">
        <v>1981</v>
      </c>
      <c r="L231" s="722" t="s">
        <v>176</v>
      </c>
      <c r="M231" s="722">
        <v>111</v>
      </c>
      <c r="N231" s="722" t="s">
        <v>176</v>
      </c>
      <c r="O231" s="722" t="s">
        <v>176</v>
      </c>
      <c r="P231" s="722" t="s">
        <v>176</v>
      </c>
      <c r="Q231" s="722">
        <v>2</v>
      </c>
      <c r="R231" s="722">
        <v>636</v>
      </c>
    </row>
    <row r="232" spans="1:18">
      <c r="A232" s="749" t="s">
        <v>2822</v>
      </c>
      <c r="B232" s="747" t="s">
        <v>2418</v>
      </c>
      <c r="C232" s="722">
        <v>7345250</v>
      </c>
      <c r="D232" s="722">
        <v>226797</v>
      </c>
      <c r="E232" s="722">
        <v>461319</v>
      </c>
      <c r="F232" s="722">
        <v>621550</v>
      </c>
      <c r="G232" s="722">
        <v>892666</v>
      </c>
      <c r="H232" s="722">
        <v>68142</v>
      </c>
      <c r="I232" s="722">
        <v>1190455</v>
      </c>
      <c r="J232" s="749" t="s">
        <v>2822</v>
      </c>
      <c r="K232" s="747" t="s">
        <v>2418</v>
      </c>
      <c r="L232" s="722">
        <v>1797821</v>
      </c>
      <c r="M232" s="722">
        <v>917943</v>
      </c>
      <c r="N232" s="722">
        <v>72269</v>
      </c>
      <c r="O232" s="722">
        <v>238641</v>
      </c>
      <c r="P232" s="722">
        <v>588250</v>
      </c>
      <c r="Q232" s="722">
        <v>177693</v>
      </c>
      <c r="R232" s="722">
        <v>91702</v>
      </c>
    </row>
    <row r="233" spans="1:18">
      <c r="A233" s="749" t="s">
        <v>2823</v>
      </c>
      <c r="B233" s="747" t="s">
        <v>2824</v>
      </c>
      <c r="C233" s="722">
        <v>48603760</v>
      </c>
      <c r="D233" s="722">
        <v>5880654</v>
      </c>
      <c r="E233" s="722">
        <v>6558473</v>
      </c>
      <c r="F233" s="722">
        <v>1953956</v>
      </c>
      <c r="G233" s="722">
        <v>3855778</v>
      </c>
      <c r="H233" s="722">
        <v>1135518</v>
      </c>
      <c r="I233" s="722">
        <v>6109218</v>
      </c>
      <c r="J233" s="749" t="s">
        <v>2823</v>
      </c>
      <c r="K233" s="747" t="s">
        <v>2824</v>
      </c>
      <c r="L233" s="722">
        <v>12596107</v>
      </c>
      <c r="M233" s="722">
        <v>2675696</v>
      </c>
      <c r="N233" s="722">
        <v>386612</v>
      </c>
      <c r="O233" s="722">
        <v>2261175</v>
      </c>
      <c r="P233" s="722">
        <v>1666476</v>
      </c>
      <c r="Q233" s="722">
        <v>2289561</v>
      </c>
      <c r="R233" s="722">
        <v>1234539</v>
      </c>
    </row>
    <row r="234" spans="1:18" ht="25.5">
      <c r="A234" s="749" t="s">
        <v>2825</v>
      </c>
      <c r="B234" s="750" t="s">
        <v>2826</v>
      </c>
      <c r="C234" s="722">
        <v>11845</v>
      </c>
      <c r="D234" s="722">
        <v>807</v>
      </c>
      <c r="E234" s="722">
        <v>3427</v>
      </c>
      <c r="F234" s="722">
        <v>8</v>
      </c>
      <c r="G234" s="722">
        <v>1330</v>
      </c>
      <c r="H234" s="722" t="s">
        <v>176</v>
      </c>
      <c r="I234" s="722">
        <v>3005</v>
      </c>
      <c r="J234" s="749" t="s">
        <v>2825</v>
      </c>
      <c r="K234" s="750" t="s">
        <v>2826</v>
      </c>
      <c r="L234" s="722">
        <v>2830</v>
      </c>
      <c r="M234" s="722" t="s">
        <v>176</v>
      </c>
      <c r="N234" s="722" t="s">
        <v>176</v>
      </c>
      <c r="O234" s="722" t="s">
        <v>176</v>
      </c>
      <c r="P234" s="722">
        <v>291</v>
      </c>
      <c r="Q234" s="722">
        <v>149</v>
      </c>
      <c r="R234" s="722" t="s">
        <v>176</v>
      </c>
    </row>
    <row r="235" spans="1:18">
      <c r="A235" s="616">
        <v>84</v>
      </c>
      <c r="B235" s="747" t="s">
        <v>2807</v>
      </c>
      <c r="C235" s="722">
        <v>39846</v>
      </c>
      <c r="D235" s="722">
        <v>3547</v>
      </c>
      <c r="E235" s="722">
        <v>7191</v>
      </c>
      <c r="F235" s="722">
        <v>99</v>
      </c>
      <c r="G235" s="722">
        <v>8724</v>
      </c>
      <c r="H235" s="722">
        <v>213</v>
      </c>
      <c r="I235" s="722">
        <v>67</v>
      </c>
      <c r="J235" s="616">
        <v>84</v>
      </c>
      <c r="K235" s="747" t="s">
        <v>2807</v>
      </c>
      <c r="L235" s="722">
        <v>18630</v>
      </c>
      <c r="M235" s="722">
        <v>127</v>
      </c>
      <c r="N235" s="722" t="s">
        <v>176</v>
      </c>
      <c r="O235" s="722">
        <v>87</v>
      </c>
      <c r="P235" s="722" t="s">
        <v>176</v>
      </c>
      <c r="Q235" s="722">
        <v>617</v>
      </c>
      <c r="R235" s="722">
        <v>542</v>
      </c>
    </row>
    <row r="236" spans="1:18" ht="21.75" customHeight="1">
      <c r="A236" s="616">
        <v>85</v>
      </c>
      <c r="B236" s="747" t="s">
        <v>2827</v>
      </c>
      <c r="C236" s="722">
        <v>608256</v>
      </c>
      <c r="D236" s="722">
        <v>920</v>
      </c>
      <c r="E236" s="722">
        <v>3875</v>
      </c>
      <c r="F236" s="722" t="s">
        <v>176</v>
      </c>
      <c r="G236" s="722">
        <v>111</v>
      </c>
      <c r="H236" s="722" t="s">
        <v>176</v>
      </c>
      <c r="I236" s="722">
        <v>14</v>
      </c>
      <c r="J236" s="616">
        <v>85</v>
      </c>
      <c r="K236" s="747" t="s">
        <v>2827</v>
      </c>
      <c r="L236" s="722">
        <v>982</v>
      </c>
      <c r="M236" s="722">
        <v>13</v>
      </c>
      <c r="N236" s="722" t="s">
        <v>176</v>
      </c>
      <c r="O236" s="722">
        <v>2891</v>
      </c>
      <c r="P236" s="722" t="s">
        <v>176</v>
      </c>
      <c r="Q236" s="722">
        <v>43</v>
      </c>
      <c r="R236" s="722">
        <v>599406</v>
      </c>
    </row>
    <row r="237" spans="1:18" ht="30.75" customHeight="1">
      <c r="A237" s="616">
        <v>86</v>
      </c>
      <c r="B237" s="747" t="s">
        <v>2828</v>
      </c>
      <c r="C237" s="722">
        <v>48033</v>
      </c>
      <c r="D237" s="722">
        <v>16045</v>
      </c>
      <c r="E237" s="722">
        <v>1668</v>
      </c>
      <c r="F237" s="722">
        <v>407</v>
      </c>
      <c r="G237" s="722">
        <v>3943</v>
      </c>
      <c r="H237" s="722">
        <v>336</v>
      </c>
      <c r="I237" s="722">
        <v>12383</v>
      </c>
      <c r="J237" s="616">
        <v>86</v>
      </c>
      <c r="K237" s="747" t="s">
        <v>2828</v>
      </c>
      <c r="L237" s="722">
        <v>4967</v>
      </c>
      <c r="M237" s="722">
        <v>1085</v>
      </c>
      <c r="N237" s="722">
        <v>2437</v>
      </c>
      <c r="O237" s="722">
        <v>2773</v>
      </c>
      <c r="P237" s="722">
        <v>209</v>
      </c>
      <c r="Q237" s="722">
        <v>1398</v>
      </c>
      <c r="R237" s="722">
        <v>383</v>
      </c>
    </row>
    <row r="238" spans="1:18">
      <c r="A238" s="616">
        <v>87</v>
      </c>
      <c r="B238" s="747" t="s">
        <v>351</v>
      </c>
      <c r="C238" s="722">
        <v>6728</v>
      </c>
      <c r="D238" s="722">
        <v>282</v>
      </c>
      <c r="E238" s="722">
        <v>1038</v>
      </c>
      <c r="F238" s="722">
        <v>123</v>
      </c>
      <c r="G238" s="722">
        <v>66</v>
      </c>
      <c r="H238" s="722">
        <v>3957</v>
      </c>
      <c r="I238" s="722">
        <v>500</v>
      </c>
      <c r="J238" s="616">
        <v>87</v>
      </c>
      <c r="K238" s="747" t="s">
        <v>351</v>
      </c>
      <c r="L238" s="722">
        <v>236</v>
      </c>
      <c r="M238" s="722">
        <v>256</v>
      </c>
      <c r="N238" s="722" t="s">
        <v>176</v>
      </c>
      <c r="O238" s="722">
        <v>1</v>
      </c>
      <c r="P238" s="722" t="s">
        <v>176</v>
      </c>
      <c r="Q238" s="722">
        <v>270</v>
      </c>
      <c r="R238" s="722" t="s">
        <v>176</v>
      </c>
    </row>
    <row r="239" spans="1:18" ht="25.5">
      <c r="A239" s="616">
        <v>88</v>
      </c>
      <c r="B239" s="750" t="s">
        <v>2829</v>
      </c>
      <c r="C239" s="722">
        <v>817212</v>
      </c>
      <c r="D239" s="722">
        <v>70139</v>
      </c>
      <c r="E239" s="722">
        <v>250546</v>
      </c>
      <c r="F239" s="722">
        <v>31357</v>
      </c>
      <c r="G239" s="722">
        <v>45431</v>
      </c>
      <c r="H239" s="722">
        <v>17879</v>
      </c>
      <c r="I239" s="722">
        <v>61766</v>
      </c>
      <c r="J239" s="616">
        <v>88</v>
      </c>
      <c r="K239" s="750" t="s">
        <v>2830</v>
      </c>
      <c r="L239" s="722">
        <v>116253</v>
      </c>
      <c r="M239" s="722">
        <v>31624</v>
      </c>
      <c r="N239" s="722">
        <v>10707</v>
      </c>
      <c r="O239" s="722">
        <v>55857</v>
      </c>
      <c r="P239" s="722">
        <v>28455</v>
      </c>
      <c r="Q239" s="722">
        <v>64635</v>
      </c>
      <c r="R239" s="722">
        <v>32564</v>
      </c>
    </row>
    <row r="240" spans="1:18">
      <c r="A240" s="616">
        <v>89</v>
      </c>
      <c r="B240" s="747" t="s">
        <v>2807</v>
      </c>
      <c r="C240" s="722">
        <v>38208</v>
      </c>
      <c r="D240" s="722">
        <v>7670</v>
      </c>
      <c r="E240" s="722">
        <v>9947</v>
      </c>
      <c r="F240" s="722">
        <v>957</v>
      </c>
      <c r="G240" s="722">
        <v>3250</v>
      </c>
      <c r="H240" s="722">
        <v>791</v>
      </c>
      <c r="I240" s="722">
        <v>4494</v>
      </c>
      <c r="J240" s="616">
        <v>89</v>
      </c>
      <c r="K240" s="747" t="s">
        <v>2807</v>
      </c>
      <c r="L240" s="722">
        <v>4453</v>
      </c>
      <c r="M240" s="722">
        <v>4323</v>
      </c>
      <c r="N240" s="722">
        <v>317</v>
      </c>
      <c r="O240" s="722">
        <v>245</v>
      </c>
      <c r="P240" s="722">
        <v>606</v>
      </c>
      <c r="Q240" s="722">
        <v>666</v>
      </c>
      <c r="R240" s="722">
        <v>488</v>
      </c>
    </row>
    <row r="241" spans="1:18">
      <c r="A241" s="616">
        <v>93</v>
      </c>
      <c r="B241" s="747" t="s">
        <v>2418</v>
      </c>
      <c r="C241" s="722">
        <v>104738</v>
      </c>
      <c r="D241" s="722">
        <v>3930</v>
      </c>
      <c r="E241" s="722">
        <v>11375</v>
      </c>
      <c r="F241" s="722">
        <v>1838</v>
      </c>
      <c r="G241" s="722">
        <v>18572</v>
      </c>
      <c r="H241" s="722">
        <v>945</v>
      </c>
      <c r="I241" s="722">
        <v>16145</v>
      </c>
      <c r="J241" s="616">
        <v>93</v>
      </c>
      <c r="K241" s="747" t="s">
        <v>2418</v>
      </c>
      <c r="L241" s="722">
        <v>17699</v>
      </c>
      <c r="M241" s="722">
        <v>11203</v>
      </c>
      <c r="N241" s="722">
        <v>3375</v>
      </c>
      <c r="O241" s="722">
        <v>9723</v>
      </c>
      <c r="P241" s="722">
        <v>2055</v>
      </c>
      <c r="Q241" s="722">
        <v>7724</v>
      </c>
      <c r="R241" s="722">
        <v>156</v>
      </c>
    </row>
    <row r="242" spans="1:18">
      <c r="A242" s="616">
        <v>94</v>
      </c>
      <c r="B242" s="747" t="s">
        <v>2831</v>
      </c>
      <c r="C242" s="722">
        <v>1465391</v>
      </c>
      <c r="D242" s="722">
        <v>95481</v>
      </c>
      <c r="E242" s="722">
        <v>266318</v>
      </c>
      <c r="F242" s="722">
        <v>31111</v>
      </c>
      <c r="G242" s="722">
        <v>44284</v>
      </c>
      <c r="H242" s="722">
        <v>22231</v>
      </c>
      <c r="I242" s="722">
        <v>66081</v>
      </c>
      <c r="J242" s="616">
        <v>94</v>
      </c>
      <c r="K242" s="747" t="s">
        <v>2831</v>
      </c>
      <c r="L242" s="722">
        <v>130651</v>
      </c>
      <c r="M242" s="722">
        <v>26225</v>
      </c>
      <c r="N242" s="722">
        <v>10086</v>
      </c>
      <c r="O242" s="722">
        <v>52132</v>
      </c>
      <c r="P242" s="722">
        <v>27507</v>
      </c>
      <c r="Q242" s="722">
        <v>60054</v>
      </c>
      <c r="R242" s="722">
        <v>633227</v>
      </c>
    </row>
    <row r="243" spans="1:18">
      <c r="A243" s="616">
        <v>95</v>
      </c>
      <c r="B243" s="747" t="s">
        <v>2832</v>
      </c>
      <c r="C243" s="722">
        <v>50069151</v>
      </c>
      <c r="D243" s="722">
        <v>5976135</v>
      </c>
      <c r="E243" s="722">
        <v>6824791</v>
      </c>
      <c r="F243" s="722">
        <v>1985067</v>
      </c>
      <c r="G243" s="722">
        <v>3900062</v>
      </c>
      <c r="H243" s="722">
        <v>1157749</v>
      </c>
      <c r="I243" s="722">
        <v>6175299</v>
      </c>
      <c r="J243" s="616">
        <v>95</v>
      </c>
      <c r="K243" s="747" t="s">
        <v>2832</v>
      </c>
      <c r="L243" s="722">
        <v>12726758</v>
      </c>
      <c r="M243" s="722">
        <v>2701921</v>
      </c>
      <c r="N243" s="722">
        <v>396698</v>
      </c>
      <c r="O243" s="722">
        <v>2313307</v>
      </c>
      <c r="P243" s="722">
        <v>1693983</v>
      </c>
      <c r="Q243" s="722">
        <v>2349615</v>
      </c>
      <c r="R243" s="722">
        <v>1867766</v>
      </c>
    </row>
    <row r="244" spans="1:18">
      <c r="A244" s="616">
        <v>96</v>
      </c>
      <c r="B244" s="747" t="s">
        <v>2800</v>
      </c>
      <c r="C244" s="722">
        <v>20541</v>
      </c>
      <c r="D244" s="722">
        <v>6303</v>
      </c>
      <c r="E244" s="722">
        <v>11159</v>
      </c>
      <c r="F244" s="722" t="s">
        <v>176</v>
      </c>
      <c r="G244" s="722" t="s">
        <v>176</v>
      </c>
      <c r="H244" s="722" t="s">
        <v>176</v>
      </c>
      <c r="I244" s="722" t="s">
        <v>176</v>
      </c>
      <c r="J244" s="616">
        <v>96</v>
      </c>
      <c r="K244" s="747" t="s">
        <v>2800</v>
      </c>
      <c r="L244" s="722" t="s">
        <v>176</v>
      </c>
      <c r="M244" s="722" t="s">
        <v>176</v>
      </c>
      <c r="N244" s="722" t="s">
        <v>176</v>
      </c>
      <c r="O244" s="722" t="s">
        <v>176</v>
      </c>
      <c r="P244" s="722" t="s">
        <v>176</v>
      </c>
      <c r="Q244" s="722">
        <v>902</v>
      </c>
      <c r="R244" s="722">
        <v>2176</v>
      </c>
    </row>
    <row r="245" spans="1:18">
      <c r="A245" s="616">
        <v>97</v>
      </c>
      <c r="B245" s="747" t="s">
        <v>277</v>
      </c>
      <c r="C245" s="722">
        <v>50048609</v>
      </c>
      <c r="D245" s="722">
        <v>5969831</v>
      </c>
      <c r="E245" s="722">
        <v>6813632</v>
      </c>
      <c r="F245" s="722">
        <v>1985065</v>
      </c>
      <c r="G245" s="722">
        <v>3900061</v>
      </c>
      <c r="H245" s="722">
        <v>1157749</v>
      </c>
      <c r="I245" s="722">
        <v>6175300</v>
      </c>
      <c r="J245" s="616">
        <v>97</v>
      </c>
      <c r="K245" s="747" t="s">
        <v>277</v>
      </c>
      <c r="L245" s="722">
        <v>12726759</v>
      </c>
      <c r="M245" s="722">
        <v>2701922</v>
      </c>
      <c r="N245" s="722">
        <v>396697</v>
      </c>
      <c r="O245" s="722">
        <v>2313308</v>
      </c>
      <c r="P245" s="722">
        <v>1693983</v>
      </c>
      <c r="Q245" s="722">
        <v>2348711</v>
      </c>
      <c r="R245" s="722">
        <v>1865591</v>
      </c>
    </row>
    <row r="246" spans="1:18">
      <c r="A246" s="616">
        <v>98</v>
      </c>
      <c r="B246" s="747" t="s">
        <v>2475</v>
      </c>
      <c r="C246" s="722">
        <v>38423221</v>
      </c>
      <c r="D246" s="722">
        <v>4355070</v>
      </c>
      <c r="E246" s="722">
        <v>5294380</v>
      </c>
      <c r="F246" s="722">
        <v>1703740</v>
      </c>
      <c r="G246" s="722">
        <v>2905470</v>
      </c>
      <c r="H246" s="722">
        <v>1038524</v>
      </c>
      <c r="I246" s="722">
        <v>5303085</v>
      </c>
      <c r="J246" s="616">
        <v>98</v>
      </c>
      <c r="K246" s="747" t="s">
        <v>2475</v>
      </c>
      <c r="L246" s="722">
        <v>9169811</v>
      </c>
      <c r="M246" s="722">
        <v>2336298</v>
      </c>
      <c r="N246" s="722">
        <v>322448</v>
      </c>
      <c r="O246" s="722">
        <v>1771190</v>
      </c>
      <c r="P246" s="722">
        <v>1429124</v>
      </c>
      <c r="Q246" s="722">
        <v>1983639</v>
      </c>
      <c r="R246" s="722">
        <v>810443</v>
      </c>
    </row>
    <row r="247" spans="1:18" ht="18.75" customHeight="1">
      <c r="A247" s="616">
        <v>99</v>
      </c>
      <c r="B247" s="747" t="s">
        <v>2833</v>
      </c>
      <c r="C247" s="722">
        <v>11625388</v>
      </c>
      <c r="D247" s="722">
        <v>1614764</v>
      </c>
      <c r="E247" s="722">
        <v>1519253</v>
      </c>
      <c r="F247" s="722">
        <v>281327</v>
      </c>
      <c r="G247" s="722">
        <v>994593</v>
      </c>
      <c r="H247" s="722">
        <v>119225</v>
      </c>
      <c r="I247" s="722">
        <v>872211</v>
      </c>
      <c r="J247" s="616">
        <v>99</v>
      </c>
      <c r="K247" s="747" t="s">
        <v>2833</v>
      </c>
      <c r="L247" s="722">
        <v>3556947</v>
      </c>
      <c r="M247" s="722">
        <v>365623</v>
      </c>
      <c r="N247" s="722">
        <v>74249</v>
      </c>
      <c r="O247" s="722">
        <v>542117</v>
      </c>
      <c r="P247" s="722">
        <v>264858</v>
      </c>
      <c r="Q247" s="722">
        <v>365075</v>
      </c>
      <c r="R247" s="722">
        <v>1055146</v>
      </c>
    </row>
    <row r="248" spans="1:18" ht="15.75" customHeight="1">
      <c r="A248" s="616">
        <v>100</v>
      </c>
      <c r="B248" s="747" t="s">
        <v>2834</v>
      </c>
      <c r="C248" s="722">
        <v>-61986273</v>
      </c>
      <c r="D248" s="722">
        <v>-8306423</v>
      </c>
      <c r="E248" s="722">
        <v>-9114603</v>
      </c>
      <c r="F248" s="722">
        <v>-1903517</v>
      </c>
      <c r="G248" s="722">
        <v>-6645013</v>
      </c>
      <c r="H248" s="722">
        <v>-953275</v>
      </c>
      <c r="I248" s="722">
        <v>-5450809</v>
      </c>
      <c r="J248" s="616">
        <v>100</v>
      </c>
      <c r="K248" s="747" t="s">
        <v>2834</v>
      </c>
      <c r="L248" s="722">
        <v>-18063517</v>
      </c>
      <c r="M248" s="722">
        <v>-3011194</v>
      </c>
      <c r="N248" s="722">
        <v>-665298</v>
      </c>
      <c r="O248" s="722">
        <v>-3097063</v>
      </c>
      <c r="P248" s="722">
        <v>-1307030</v>
      </c>
      <c r="Q248" s="722">
        <v>-2000013</v>
      </c>
      <c r="R248" s="722">
        <v>-1468518</v>
      </c>
    </row>
    <row r="249" spans="1:18">
      <c r="B249" s="758"/>
      <c r="K249" s="758"/>
    </row>
    <row r="250" spans="1:18">
      <c r="B250" s="759"/>
      <c r="G250" s="612"/>
      <c r="H250" s="612"/>
      <c r="I250" s="611"/>
      <c r="J250" s="749"/>
      <c r="K250" s="759"/>
    </row>
    <row r="251" spans="1:18">
      <c r="A251" s="872"/>
      <c r="B251" s="872"/>
      <c r="C251" s="872"/>
      <c r="D251" s="872"/>
      <c r="E251" s="872"/>
      <c r="F251" s="872"/>
      <c r="G251" s="872"/>
      <c r="H251" s="872"/>
      <c r="I251" s="611"/>
      <c r="K251" s="611"/>
      <c r="L251" s="872"/>
      <c r="M251" s="872"/>
      <c r="N251" s="872"/>
      <c r="O251" s="872"/>
      <c r="P251" s="872"/>
      <c r="Q251" s="872"/>
      <c r="R251" s="872"/>
    </row>
    <row r="254" spans="1:18">
      <c r="B254" s="616"/>
      <c r="C254" s="616"/>
      <c r="D254" s="616"/>
      <c r="E254" s="616"/>
      <c r="F254" s="616"/>
      <c r="G254" s="616"/>
      <c r="H254" s="616"/>
      <c r="K254" s="616"/>
    </row>
    <row r="255" spans="1:18">
      <c r="A255" s="910" t="s">
        <v>2753</v>
      </c>
      <c r="B255" s="910"/>
      <c r="C255" s="910"/>
      <c r="D255" s="910"/>
      <c r="E255" s="910"/>
      <c r="F255" s="910"/>
      <c r="G255" s="910"/>
      <c r="H255" s="910"/>
      <c r="I255" s="613"/>
      <c r="K255" s="613" t="s">
        <v>2753</v>
      </c>
      <c r="L255" s="617"/>
      <c r="M255" s="617"/>
      <c r="N255" s="617"/>
      <c r="O255" s="617"/>
      <c r="P255" s="617"/>
      <c r="Q255" s="617"/>
      <c r="R255" s="617"/>
    </row>
    <row r="256" spans="1:18">
      <c r="A256" s="910" t="s">
        <v>2837</v>
      </c>
      <c r="B256" s="910"/>
      <c r="C256" s="910"/>
      <c r="D256" s="910"/>
      <c r="E256" s="910"/>
      <c r="F256" s="910"/>
      <c r="G256" s="910"/>
      <c r="H256" s="910"/>
      <c r="I256" s="613"/>
      <c r="J256" s="625"/>
      <c r="K256" s="613" t="s">
        <v>2837</v>
      </c>
      <c r="L256" s="872"/>
      <c r="M256" s="872"/>
      <c r="N256" s="872"/>
      <c r="O256" s="872"/>
      <c r="P256" s="872"/>
      <c r="Q256" s="872"/>
      <c r="R256" s="872"/>
    </row>
    <row r="257" spans="1:18">
      <c r="A257" s="910" t="s">
        <v>2539</v>
      </c>
      <c r="B257" s="910"/>
      <c r="C257" s="910"/>
      <c r="D257" s="910"/>
      <c r="E257" s="910"/>
      <c r="F257" s="910"/>
      <c r="G257" s="910"/>
      <c r="H257" s="910"/>
      <c r="I257" s="613"/>
      <c r="K257" s="613" t="s">
        <v>2539</v>
      </c>
      <c r="L257" s="611"/>
      <c r="M257" s="611"/>
      <c r="N257" s="611"/>
      <c r="O257" s="611"/>
      <c r="P257" s="611"/>
      <c r="Q257" s="611"/>
      <c r="R257" s="611"/>
    </row>
    <row r="258" spans="1:18">
      <c r="B258" s="612"/>
      <c r="C258" s="612"/>
      <c r="D258" s="612"/>
      <c r="E258" s="612"/>
      <c r="F258" s="612"/>
      <c r="G258" s="612"/>
      <c r="H258" s="612"/>
      <c r="K258" s="612"/>
    </row>
    <row r="259" spans="1:18">
      <c r="A259" s="815" t="s">
        <v>154</v>
      </c>
      <c r="B259" s="874" t="s">
        <v>2755</v>
      </c>
      <c r="C259" s="825" t="s">
        <v>2351</v>
      </c>
      <c r="D259" s="825" t="s">
        <v>2756</v>
      </c>
      <c r="E259" s="825" t="s">
        <v>157</v>
      </c>
      <c r="F259" s="825" t="s">
        <v>158</v>
      </c>
      <c r="G259" s="825" t="s">
        <v>159</v>
      </c>
      <c r="H259" s="823" t="s">
        <v>2757</v>
      </c>
      <c r="I259" s="864" t="s">
        <v>202</v>
      </c>
      <c r="J259" s="819" t="s">
        <v>154</v>
      </c>
      <c r="K259" s="874" t="s">
        <v>2755</v>
      </c>
      <c r="L259" s="825" t="s">
        <v>2758</v>
      </c>
      <c r="M259" s="825" t="s">
        <v>2759</v>
      </c>
      <c r="N259" s="825" t="s">
        <v>164</v>
      </c>
      <c r="O259" s="825" t="s">
        <v>165</v>
      </c>
      <c r="P259" s="825" t="s">
        <v>2760</v>
      </c>
      <c r="Q259" s="825" t="s">
        <v>2761</v>
      </c>
      <c r="R259" s="861" t="s">
        <v>168</v>
      </c>
    </row>
    <row r="260" spans="1:18" ht="25.5" customHeight="1">
      <c r="A260" s="911"/>
      <c r="B260" s="855"/>
      <c r="C260" s="825"/>
      <c r="D260" s="825"/>
      <c r="E260" s="825"/>
      <c r="F260" s="825"/>
      <c r="G260" s="825"/>
      <c r="H260" s="824"/>
      <c r="I260" s="865"/>
      <c r="J260" s="822"/>
      <c r="K260" s="855"/>
      <c r="L260" s="825"/>
      <c r="M260" s="825"/>
      <c r="N260" s="825"/>
      <c r="O260" s="825"/>
      <c r="P260" s="825"/>
      <c r="Q260" s="825"/>
      <c r="R260" s="861"/>
    </row>
    <row r="261" spans="1:18">
      <c r="A261" s="654"/>
      <c r="B261" s="757"/>
      <c r="C261" s="744"/>
      <c r="D261" s="744"/>
      <c r="E261" s="744"/>
      <c r="F261" s="744"/>
      <c r="G261" s="744"/>
      <c r="H261" s="744"/>
      <c r="I261" s="744"/>
      <c r="K261" s="757"/>
      <c r="L261" s="744"/>
      <c r="M261" s="744"/>
      <c r="N261" s="744"/>
      <c r="O261" s="744"/>
      <c r="P261" s="744"/>
      <c r="Q261" s="744"/>
      <c r="R261" s="745"/>
    </row>
    <row r="262" spans="1:18">
      <c r="A262" s="746" t="s">
        <v>1071</v>
      </c>
      <c r="B262" s="747" t="s">
        <v>2001</v>
      </c>
      <c r="C262" s="722">
        <v>2158643</v>
      </c>
      <c r="D262" s="722">
        <v>255871</v>
      </c>
      <c r="E262" s="722">
        <v>320861</v>
      </c>
      <c r="F262" s="722">
        <v>73924</v>
      </c>
      <c r="G262" s="722">
        <v>207789</v>
      </c>
      <c r="H262" s="722">
        <v>39940</v>
      </c>
      <c r="I262" s="722">
        <v>257219</v>
      </c>
      <c r="J262" s="746" t="s">
        <v>1071</v>
      </c>
      <c r="K262" s="747" t="s">
        <v>2001</v>
      </c>
      <c r="L262" s="722">
        <v>546053</v>
      </c>
      <c r="M262" s="722">
        <v>103218</v>
      </c>
      <c r="N262" s="722">
        <v>27865</v>
      </c>
      <c r="O262" s="722">
        <v>112437</v>
      </c>
      <c r="P262" s="722">
        <v>62352</v>
      </c>
      <c r="Q262" s="722">
        <v>77227</v>
      </c>
      <c r="R262" s="722">
        <v>73887</v>
      </c>
    </row>
    <row r="263" spans="1:18">
      <c r="A263" s="748" t="s">
        <v>1073</v>
      </c>
      <c r="B263" s="747" t="s">
        <v>2411</v>
      </c>
      <c r="C263" s="722">
        <v>362197</v>
      </c>
      <c r="D263" s="722">
        <v>102718</v>
      </c>
      <c r="E263" s="722">
        <v>67759</v>
      </c>
      <c r="F263" s="722">
        <v>12570</v>
      </c>
      <c r="G263" s="722">
        <v>32473</v>
      </c>
      <c r="H263" s="722">
        <v>4770</v>
      </c>
      <c r="I263" s="722">
        <v>38518</v>
      </c>
      <c r="J263" s="748" t="s">
        <v>1073</v>
      </c>
      <c r="K263" s="747" t="s">
        <v>2411</v>
      </c>
      <c r="L263" s="722">
        <v>27051</v>
      </c>
      <c r="M263" s="722">
        <v>19070</v>
      </c>
      <c r="N263" s="722">
        <v>6373</v>
      </c>
      <c r="O263" s="722">
        <v>18841</v>
      </c>
      <c r="P263" s="722">
        <v>13403</v>
      </c>
      <c r="Q263" s="722">
        <v>12990</v>
      </c>
      <c r="R263" s="722">
        <v>5664</v>
      </c>
    </row>
    <row r="264" spans="1:18">
      <c r="A264" s="748" t="s">
        <v>323</v>
      </c>
      <c r="B264" s="747" t="s">
        <v>2762</v>
      </c>
      <c r="C264" s="722">
        <v>50155</v>
      </c>
      <c r="D264" s="722">
        <v>13146</v>
      </c>
      <c r="E264" s="722">
        <v>12156</v>
      </c>
      <c r="F264" s="722">
        <v>1670</v>
      </c>
      <c r="G264" s="722">
        <v>2365</v>
      </c>
      <c r="H264" s="722">
        <v>735</v>
      </c>
      <c r="I264" s="722">
        <v>4697</v>
      </c>
      <c r="J264" s="748" t="s">
        <v>323</v>
      </c>
      <c r="K264" s="747" t="s">
        <v>2762</v>
      </c>
      <c r="L264" s="722">
        <v>7284</v>
      </c>
      <c r="M264" s="722">
        <v>2627</v>
      </c>
      <c r="N264" s="722">
        <v>537</v>
      </c>
      <c r="O264" s="722">
        <v>2400</v>
      </c>
      <c r="P264" s="722">
        <v>1107</v>
      </c>
      <c r="Q264" s="722">
        <v>570</v>
      </c>
      <c r="R264" s="722">
        <v>862</v>
      </c>
    </row>
    <row r="265" spans="1:18">
      <c r="A265" s="748" t="s">
        <v>647</v>
      </c>
      <c r="B265" s="747" t="s">
        <v>1391</v>
      </c>
      <c r="C265" s="722">
        <v>153796</v>
      </c>
      <c r="D265" s="722">
        <v>14055</v>
      </c>
      <c r="E265" s="722">
        <v>38801</v>
      </c>
      <c r="F265" s="722">
        <v>6555</v>
      </c>
      <c r="G265" s="722">
        <v>16190</v>
      </c>
      <c r="H265" s="722">
        <v>6453</v>
      </c>
      <c r="I265" s="722">
        <v>4297</v>
      </c>
      <c r="J265" s="748" t="s">
        <v>647</v>
      </c>
      <c r="K265" s="747" t="s">
        <v>1391</v>
      </c>
      <c r="L265" s="722">
        <v>55294</v>
      </c>
      <c r="M265" s="722">
        <v>1490</v>
      </c>
      <c r="N265" s="722">
        <v>523</v>
      </c>
      <c r="O265" s="722">
        <v>3605</v>
      </c>
      <c r="P265" s="722">
        <v>1163</v>
      </c>
      <c r="Q265" s="722">
        <v>2246</v>
      </c>
      <c r="R265" s="722">
        <v>3123</v>
      </c>
    </row>
    <row r="266" spans="1:18">
      <c r="A266" s="748" t="s">
        <v>648</v>
      </c>
      <c r="B266" s="747" t="s">
        <v>2763</v>
      </c>
      <c r="C266" s="722">
        <v>496554</v>
      </c>
      <c r="D266" s="722">
        <v>108702</v>
      </c>
      <c r="E266" s="722">
        <v>68338</v>
      </c>
      <c r="F266" s="722">
        <v>15571</v>
      </c>
      <c r="G266" s="722">
        <v>49251</v>
      </c>
      <c r="H266" s="722">
        <v>12299</v>
      </c>
      <c r="I266" s="722">
        <v>37880</v>
      </c>
      <c r="J266" s="748" t="s">
        <v>648</v>
      </c>
      <c r="K266" s="747" t="s">
        <v>2763</v>
      </c>
      <c r="L266" s="722">
        <v>97559</v>
      </c>
      <c r="M266" s="722">
        <v>26287</v>
      </c>
      <c r="N266" s="722">
        <v>4258</v>
      </c>
      <c r="O266" s="722">
        <v>23291</v>
      </c>
      <c r="P266" s="722">
        <v>18985</v>
      </c>
      <c r="Q266" s="722">
        <v>16728</v>
      </c>
      <c r="R266" s="722">
        <v>17404</v>
      </c>
    </row>
    <row r="267" spans="1:18">
      <c r="A267" s="748" t="s">
        <v>651</v>
      </c>
      <c r="B267" s="747" t="s">
        <v>1593</v>
      </c>
      <c r="C267" s="722">
        <v>8282</v>
      </c>
      <c r="D267" s="722">
        <v>1234</v>
      </c>
      <c r="E267" s="722">
        <v>2760</v>
      </c>
      <c r="F267" s="722">
        <v>189</v>
      </c>
      <c r="G267" s="722">
        <v>922</v>
      </c>
      <c r="H267" s="722">
        <v>112</v>
      </c>
      <c r="I267" s="722">
        <v>530</v>
      </c>
      <c r="J267" s="748" t="s">
        <v>651</v>
      </c>
      <c r="K267" s="747" t="s">
        <v>1593</v>
      </c>
      <c r="L267" s="722">
        <v>941</v>
      </c>
      <c r="M267" s="722">
        <v>394</v>
      </c>
      <c r="N267" s="722">
        <v>30</v>
      </c>
      <c r="O267" s="722">
        <v>387</v>
      </c>
      <c r="P267" s="722">
        <v>261</v>
      </c>
      <c r="Q267" s="722">
        <v>130</v>
      </c>
      <c r="R267" s="722">
        <v>392</v>
      </c>
    </row>
    <row r="268" spans="1:18">
      <c r="A268" s="748" t="s">
        <v>655</v>
      </c>
      <c r="B268" s="747" t="s">
        <v>723</v>
      </c>
      <c r="C268" s="722">
        <v>10036</v>
      </c>
      <c r="D268" s="722">
        <v>2672</v>
      </c>
      <c r="E268" s="722">
        <v>1521</v>
      </c>
      <c r="F268" s="722">
        <v>225</v>
      </c>
      <c r="G268" s="722">
        <v>817</v>
      </c>
      <c r="H268" s="722">
        <v>97</v>
      </c>
      <c r="I268" s="722">
        <v>1381</v>
      </c>
      <c r="J268" s="748" t="s">
        <v>655</v>
      </c>
      <c r="K268" s="747" t="s">
        <v>723</v>
      </c>
      <c r="L268" s="722">
        <v>1969</v>
      </c>
      <c r="M268" s="722">
        <v>315</v>
      </c>
      <c r="N268" s="722">
        <v>58</v>
      </c>
      <c r="O268" s="722">
        <v>242</v>
      </c>
      <c r="P268" s="722">
        <v>164</v>
      </c>
      <c r="Q268" s="722">
        <v>358</v>
      </c>
      <c r="R268" s="722">
        <v>216</v>
      </c>
    </row>
    <row r="269" spans="1:18">
      <c r="A269" s="748" t="s">
        <v>1080</v>
      </c>
      <c r="B269" s="747" t="s">
        <v>2764</v>
      </c>
      <c r="C269" s="722">
        <v>792160</v>
      </c>
      <c r="D269" s="722">
        <v>93454</v>
      </c>
      <c r="E269" s="722">
        <v>145804</v>
      </c>
      <c r="F269" s="722">
        <v>16357</v>
      </c>
      <c r="G269" s="722">
        <v>101469</v>
      </c>
      <c r="H269" s="722">
        <v>4097</v>
      </c>
      <c r="I269" s="722">
        <v>53570</v>
      </c>
      <c r="J269" s="748" t="s">
        <v>1080</v>
      </c>
      <c r="K269" s="747" t="s">
        <v>2764</v>
      </c>
      <c r="L269" s="722">
        <v>244861</v>
      </c>
      <c r="M269" s="722">
        <v>24593</v>
      </c>
      <c r="N269" s="722">
        <v>13272</v>
      </c>
      <c r="O269" s="722">
        <v>36444</v>
      </c>
      <c r="P269" s="722">
        <v>14022</v>
      </c>
      <c r="Q269" s="722">
        <v>20278</v>
      </c>
      <c r="R269" s="722">
        <v>23941</v>
      </c>
    </row>
    <row r="270" spans="1:18">
      <c r="A270" s="748" t="s">
        <v>1936</v>
      </c>
      <c r="B270" s="747" t="s">
        <v>1685</v>
      </c>
      <c r="C270" s="722">
        <v>123707</v>
      </c>
      <c r="D270" s="722">
        <v>6741</v>
      </c>
      <c r="E270" s="722">
        <v>45557</v>
      </c>
      <c r="F270" s="722">
        <v>3166</v>
      </c>
      <c r="G270" s="722">
        <v>6903</v>
      </c>
      <c r="H270" s="722">
        <v>503</v>
      </c>
      <c r="I270" s="722">
        <v>15109</v>
      </c>
      <c r="J270" s="748" t="s">
        <v>1936</v>
      </c>
      <c r="K270" s="747" t="s">
        <v>1685</v>
      </c>
      <c r="L270" s="722">
        <v>23004</v>
      </c>
      <c r="M270" s="722">
        <v>2594</v>
      </c>
      <c r="N270" s="722">
        <v>2004</v>
      </c>
      <c r="O270" s="722">
        <v>2411</v>
      </c>
      <c r="P270" s="722">
        <v>6372</v>
      </c>
      <c r="Q270" s="722">
        <v>4936</v>
      </c>
      <c r="R270" s="722">
        <v>4407</v>
      </c>
    </row>
    <row r="271" spans="1:18">
      <c r="A271" s="749" t="s">
        <v>597</v>
      </c>
      <c r="B271" s="750" t="s">
        <v>2765</v>
      </c>
      <c r="C271" s="722">
        <v>112567</v>
      </c>
      <c r="D271" s="722">
        <v>13005</v>
      </c>
      <c r="E271" s="722">
        <v>19383</v>
      </c>
      <c r="F271" s="722">
        <v>1831</v>
      </c>
      <c r="G271" s="722">
        <v>4569</v>
      </c>
      <c r="H271" s="722">
        <v>1779</v>
      </c>
      <c r="I271" s="722">
        <v>5499</v>
      </c>
      <c r="J271" s="749" t="s">
        <v>597</v>
      </c>
      <c r="K271" s="750" t="s">
        <v>2765</v>
      </c>
      <c r="L271" s="722">
        <v>31692</v>
      </c>
      <c r="M271" s="722">
        <v>4383</v>
      </c>
      <c r="N271" s="722">
        <v>580</v>
      </c>
      <c r="O271" s="722">
        <v>4282</v>
      </c>
      <c r="P271" s="722">
        <v>1224</v>
      </c>
      <c r="Q271" s="722">
        <v>22296</v>
      </c>
      <c r="R271" s="722">
        <v>2045</v>
      </c>
    </row>
    <row r="272" spans="1:18" ht="25.5">
      <c r="A272" s="749" t="s">
        <v>891</v>
      </c>
      <c r="B272" s="750" t="s">
        <v>2766</v>
      </c>
      <c r="C272" s="722">
        <v>151269</v>
      </c>
      <c r="D272" s="722">
        <v>29538</v>
      </c>
      <c r="E272" s="722">
        <v>19400</v>
      </c>
      <c r="F272" s="722">
        <v>1317</v>
      </c>
      <c r="G272" s="722">
        <v>21582</v>
      </c>
      <c r="H272" s="722">
        <v>4708</v>
      </c>
      <c r="I272" s="722">
        <v>30594</v>
      </c>
      <c r="J272" s="749" t="s">
        <v>891</v>
      </c>
      <c r="K272" s="750" t="s">
        <v>2766</v>
      </c>
      <c r="L272" s="722">
        <v>20101</v>
      </c>
      <c r="M272" s="722">
        <v>3763</v>
      </c>
      <c r="N272" s="722">
        <v>1406</v>
      </c>
      <c r="O272" s="722">
        <v>4704</v>
      </c>
      <c r="P272" s="722">
        <v>6597</v>
      </c>
      <c r="Q272" s="722">
        <v>7071</v>
      </c>
      <c r="R272" s="722">
        <v>486</v>
      </c>
    </row>
    <row r="273" spans="1:18">
      <c r="A273" s="749" t="s">
        <v>898</v>
      </c>
      <c r="B273" s="747" t="s">
        <v>2767</v>
      </c>
      <c r="C273" s="722">
        <v>316371</v>
      </c>
      <c r="D273" s="722">
        <v>27519</v>
      </c>
      <c r="E273" s="722">
        <v>49827</v>
      </c>
      <c r="F273" s="722">
        <v>3074</v>
      </c>
      <c r="G273" s="722">
        <v>1893</v>
      </c>
      <c r="H273" s="722">
        <v>1149</v>
      </c>
      <c r="I273" s="722">
        <v>3803</v>
      </c>
      <c r="J273" s="749" t="s">
        <v>898</v>
      </c>
      <c r="K273" s="747" t="s">
        <v>2767</v>
      </c>
      <c r="L273" s="722">
        <v>210693</v>
      </c>
      <c r="M273" s="722">
        <v>1946</v>
      </c>
      <c r="N273" s="722">
        <v>21</v>
      </c>
      <c r="O273" s="722">
        <v>9299</v>
      </c>
      <c r="P273" s="722">
        <v>641</v>
      </c>
      <c r="Q273" s="722">
        <v>2307</v>
      </c>
      <c r="R273" s="722">
        <v>4200</v>
      </c>
    </row>
    <row r="274" spans="1:18">
      <c r="A274" s="749" t="s">
        <v>1395</v>
      </c>
      <c r="B274" s="747" t="s">
        <v>731</v>
      </c>
      <c r="C274" s="722">
        <v>124486</v>
      </c>
      <c r="D274" s="722">
        <v>43236</v>
      </c>
      <c r="E274" s="722">
        <v>72158</v>
      </c>
      <c r="F274" s="722" t="s">
        <v>176</v>
      </c>
      <c r="G274" s="722" t="s">
        <v>176</v>
      </c>
      <c r="H274" s="722" t="s">
        <v>176</v>
      </c>
      <c r="I274" s="722" t="s">
        <v>176</v>
      </c>
      <c r="J274" s="749" t="s">
        <v>1395</v>
      </c>
      <c r="K274" s="747" t="s">
        <v>731</v>
      </c>
      <c r="L274" s="722" t="s">
        <v>176</v>
      </c>
      <c r="M274" s="722" t="s">
        <v>176</v>
      </c>
      <c r="N274" s="722" t="s">
        <v>176</v>
      </c>
      <c r="O274" s="722" t="s">
        <v>176</v>
      </c>
      <c r="P274" s="722" t="s">
        <v>176</v>
      </c>
      <c r="Q274" s="722">
        <v>5214</v>
      </c>
      <c r="R274" s="722">
        <v>3878</v>
      </c>
    </row>
    <row r="275" spans="1:18" ht="25.5">
      <c r="A275" s="749" t="s">
        <v>1392</v>
      </c>
      <c r="B275" s="750" t="s">
        <v>2768</v>
      </c>
      <c r="C275" s="722">
        <v>1519260</v>
      </c>
      <c r="D275" s="722">
        <v>216197</v>
      </c>
      <c r="E275" s="722">
        <v>626016</v>
      </c>
      <c r="F275" s="722">
        <v>20171</v>
      </c>
      <c r="G275" s="722">
        <v>90910</v>
      </c>
      <c r="H275" s="722">
        <v>8570</v>
      </c>
      <c r="I275" s="722">
        <v>96449</v>
      </c>
      <c r="J275" s="749" t="s">
        <v>1392</v>
      </c>
      <c r="K275" s="750" t="s">
        <v>2768</v>
      </c>
      <c r="L275" s="722">
        <v>287392</v>
      </c>
      <c r="M275" s="722">
        <v>11686</v>
      </c>
      <c r="N275" s="722">
        <v>15658</v>
      </c>
      <c r="O275" s="722">
        <v>27738</v>
      </c>
      <c r="P275" s="722">
        <v>7623</v>
      </c>
      <c r="Q275" s="722">
        <v>66672</v>
      </c>
      <c r="R275" s="722">
        <v>44174</v>
      </c>
    </row>
    <row r="276" spans="1:18">
      <c r="A276" s="749" t="s">
        <v>2769</v>
      </c>
      <c r="B276" s="750" t="s">
        <v>2767</v>
      </c>
      <c r="C276" s="722">
        <v>616603</v>
      </c>
      <c r="D276" s="722">
        <v>97075</v>
      </c>
      <c r="E276" s="722">
        <v>115834</v>
      </c>
      <c r="F276" s="722">
        <v>18003</v>
      </c>
      <c r="G276" s="722">
        <v>63692</v>
      </c>
      <c r="H276" s="722">
        <v>13445</v>
      </c>
      <c r="I276" s="722">
        <v>58183</v>
      </c>
      <c r="J276" s="749" t="s">
        <v>2769</v>
      </c>
      <c r="K276" s="750" t="s">
        <v>2767</v>
      </c>
      <c r="L276" s="722">
        <v>144534</v>
      </c>
      <c r="M276" s="722">
        <v>11323</v>
      </c>
      <c r="N276" s="722">
        <v>3456</v>
      </c>
      <c r="O276" s="722">
        <v>40187</v>
      </c>
      <c r="P276" s="722">
        <v>11762</v>
      </c>
      <c r="Q276" s="722">
        <v>29089</v>
      </c>
      <c r="R276" s="722">
        <v>10021</v>
      </c>
    </row>
    <row r="277" spans="1:18" ht="25.5">
      <c r="A277" s="749" t="s">
        <v>2770</v>
      </c>
      <c r="B277" s="750" t="s">
        <v>2771</v>
      </c>
      <c r="C277" s="722">
        <v>15244</v>
      </c>
      <c r="D277" s="722">
        <v>3944</v>
      </c>
      <c r="E277" s="722">
        <v>3228</v>
      </c>
      <c r="F277" s="722" t="s">
        <v>176</v>
      </c>
      <c r="G277" s="722">
        <v>6058</v>
      </c>
      <c r="H277" s="722" t="s">
        <v>176</v>
      </c>
      <c r="I277" s="722">
        <v>895</v>
      </c>
      <c r="J277" s="749" t="s">
        <v>2770</v>
      </c>
      <c r="K277" s="750" t="s">
        <v>2771</v>
      </c>
      <c r="L277" s="722">
        <v>18</v>
      </c>
      <c r="M277" s="722">
        <v>105</v>
      </c>
      <c r="N277" s="722" t="s">
        <v>176</v>
      </c>
      <c r="O277" s="722" t="s">
        <v>176</v>
      </c>
      <c r="P277" s="722" t="s">
        <v>176</v>
      </c>
      <c r="Q277" s="722">
        <v>48</v>
      </c>
      <c r="R277" s="722">
        <v>947</v>
      </c>
    </row>
    <row r="278" spans="1:18">
      <c r="A278" s="749" t="s">
        <v>2772</v>
      </c>
      <c r="B278" s="750" t="s">
        <v>2767</v>
      </c>
      <c r="C278" s="722">
        <v>2323</v>
      </c>
      <c r="D278" s="722">
        <v>237</v>
      </c>
      <c r="E278" s="722">
        <v>529</v>
      </c>
      <c r="F278" s="722" t="s">
        <v>176</v>
      </c>
      <c r="G278" s="722">
        <v>127</v>
      </c>
      <c r="H278" s="722" t="s">
        <v>176</v>
      </c>
      <c r="I278" s="722">
        <v>1012</v>
      </c>
      <c r="J278" s="749" t="s">
        <v>2772</v>
      </c>
      <c r="K278" s="750" t="s">
        <v>2767</v>
      </c>
      <c r="L278" s="722">
        <v>291</v>
      </c>
      <c r="M278" s="722">
        <v>44</v>
      </c>
      <c r="N278" s="722">
        <v>18</v>
      </c>
      <c r="O278" s="722">
        <v>3</v>
      </c>
      <c r="P278" s="722" t="s">
        <v>176</v>
      </c>
      <c r="Q278" s="722">
        <v>61</v>
      </c>
      <c r="R278" s="722" t="s">
        <v>176</v>
      </c>
    </row>
    <row r="279" spans="1:18">
      <c r="A279" s="749" t="s">
        <v>2773</v>
      </c>
      <c r="B279" s="747" t="s">
        <v>2774</v>
      </c>
      <c r="C279" s="722" t="s">
        <v>176</v>
      </c>
      <c r="D279" s="722" t="s">
        <v>176</v>
      </c>
      <c r="E279" s="722" t="s">
        <v>176</v>
      </c>
      <c r="F279" s="722" t="s">
        <v>176</v>
      </c>
      <c r="G279" s="722" t="s">
        <v>176</v>
      </c>
      <c r="H279" s="722" t="s">
        <v>176</v>
      </c>
      <c r="I279" s="722" t="s">
        <v>176</v>
      </c>
      <c r="J279" s="749" t="s">
        <v>2773</v>
      </c>
      <c r="K279" s="747" t="s">
        <v>2774</v>
      </c>
      <c r="L279" s="722" t="s">
        <v>176</v>
      </c>
      <c r="M279" s="722" t="s">
        <v>176</v>
      </c>
      <c r="N279" s="722" t="s">
        <v>176</v>
      </c>
      <c r="O279" s="722" t="s">
        <v>176</v>
      </c>
      <c r="P279" s="722" t="s">
        <v>176</v>
      </c>
      <c r="Q279" s="722" t="s">
        <v>176</v>
      </c>
      <c r="R279" s="722" t="s">
        <v>176</v>
      </c>
    </row>
    <row r="280" spans="1:18">
      <c r="A280" s="749" t="s">
        <v>2775</v>
      </c>
      <c r="B280" s="747" t="s">
        <v>2776</v>
      </c>
      <c r="C280" s="722" t="s">
        <v>176</v>
      </c>
      <c r="D280" s="722" t="s">
        <v>176</v>
      </c>
      <c r="E280" s="722" t="s">
        <v>176</v>
      </c>
      <c r="F280" s="722" t="s">
        <v>176</v>
      </c>
      <c r="G280" s="722" t="s">
        <v>176</v>
      </c>
      <c r="H280" s="722" t="s">
        <v>176</v>
      </c>
      <c r="I280" s="722" t="s">
        <v>176</v>
      </c>
      <c r="J280" s="749" t="s">
        <v>2775</v>
      </c>
      <c r="K280" s="747" t="s">
        <v>2776</v>
      </c>
      <c r="L280" s="722" t="s">
        <v>176</v>
      </c>
      <c r="M280" s="722" t="s">
        <v>176</v>
      </c>
      <c r="N280" s="722" t="s">
        <v>176</v>
      </c>
      <c r="O280" s="722" t="s">
        <v>176</v>
      </c>
      <c r="P280" s="722" t="s">
        <v>176</v>
      </c>
      <c r="Q280" s="722" t="s">
        <v>176</v>
      </c>
      <c r="R280" s="722" t="s">
        <v>176</v>
      </c>
    </row>
    <row r="281" spans="1:18">
      <c r="A281" s="749" t="s">
        <v>2777</v>
      </c>
      <c r="B281" s="747" t="s">
        <v>2778</v>
      </c>
      <c r="C281" s="722" t="s">
        <v>176</v>
      </c>
      <c r="D281" s="722" t="s">
        <v>176</v>
      </c>
      <c r="E281" s="722" t="s">
        <v>176</v>
      </c>
      <c r="F281" s="722" t="s">
        <v>176</v>
      </c>
      <c r="G281" s="722" t="s">
        <v>176</v>
      </c>
      <c r="H281" s="722" t="s">
        <v>176</v>
      </c>
      <c r="I281" s="722" t="s">
        <v>176</v>
      </c>
      <c r="J281" s="749" t="s">
        <v>2777</v>
      </c>
      <c r="K281" s="747" t="s">
        <v>2778</v>
      </c>
      <c r="L281" s="722" t="s">
        <v>176</v>
      </c>
      <c r="M281" s="722" t="s">
        <v>176</v>
      </c>
      <c r="N281" s="722" t="s">
        <v>176</v>
      </c>
      <c r="O281" s="722" t="s">
        <v>176</v>
      </c>
      <c r="P281" s="722" t="s">
        <v>176</v>
      </c>
      <c r="Q281" s="722" t="s">
        <v>176</v>
      </c>
      <c r="R281" s="722" t="s">
        <v>176</v>
      </c>
    </row>
    <row r="282" spans="1:18">
      <c r="A282" s="749" t="s">
        <v>1457</v>
      </c>
      <c r="B282" s="747" t="s">
        <v>2779</v>
      </c>
      <c r="C282" s="722" t="s">
        <v>176</v>
      </c>
      <c r="D282" s="722" t="s">
        <v>176</v>
      </c>
      <c r="E282" s="722" t="s">
        <v>176</v>
      </c>
      <c r="F282" s="722" t="s">
        <v>176</v>
      </c>
      <c r="G282" s="722" t="s">
        <v>176</v>
      </c>
      <c r="H282" s="722" t="s">
        <v>176</v>
      </c>
      <c r="I282" s="722" t="s">
        <v>176</v>
      </c>
      <c r="J282" s="749" t="s">
        <v>1457</v>
      </c>
      <c r="K282" s="747" t="s">
        <v>2779</v>
      </c>
      <c r="L282" s="722" t="s">
        <v>176</v>
      </c>
      <c r="M282" s="722" t="s">
        <v>176</v>
      </c>
      <c r="N282" s="722" t="s">
        <v>176</v>
      </c>
      <c r="O282" s="722" t="s">
        <v>176</v>
      </c>
      <c r="P282" s="722" t="s">
        <v>176</v>
      </c>
      <c r="Q282" s="722" t="s">
        <v>176</v>
      </c>
      <c r="R282" s="722" t="s">
        <v>176</v>
      </c>
    </row>
    <row r="283" spans="1:18">
      <c r="A283" s="749" t="s">
        <v>2780</v>
      </c>
      <c r="B283" s="747" t="s">
        <v>2068</v>
      </c>
      <c r="C283" s="722">
        <v>537777</v>
      </c>
      <c r="D283" s="722">
        <v>6904</v>
      </c>
      <c r="E283" s="722">
        <v>5240</v>
      </c>
      <c r="F283" s="722">
        <v>670</v>
      </c>
      <c r="G283" s="722">
        <v>5791</v>
      </c>
      <c r="H283" s="722">
        <v>12702</v>
      </c>
      <c r="I283" s="722">
        <v>2550</v>
      </c>
      <c r="J283" s="749" t="s">
        <v>2780</v>
      </c>
      <c r="K283" s="747" t="s">
        <v>2068</v>
      </c>
      <c r="L283" s="722">
        <v>478762</v>
      </c>
      <c r="M283" s="722">
        <v>20391</v>
      </c>
      <c r="N283" s="722">
        <v>713</v>
      </c>
      <c r="O283" s="722">
        <v>1682</v>
      </c>
      <c r="P283" s="722">
        <v>531</v>
      </c>
      <c r="Q283" s="722">
        <v>1271</v>
      </c>
      <c r="R283" s="722">
        <v>569</v>
      </c>
    </row>
    <row r="284" spans="1:18">
      <c r="A284" s="749" t="s">
        <v>2781</v>
      </c>
      <c r="B284" s="747" t="s">
        <v>2418</v>
      </c>
      <c r="C284" s="722">
        <v>495749</v>
      </c>
      <c r="D284" s="722">
        <v>32685</v>
      </c>
      <c r="E284" s="722">
        <v>66801</v>
      </c>
      <c r="F284" s="722">
        <v>16457</v>
      </c>
      <c r="G284" s="722">
        <v>76484</v>
      </c>
      <c r="H284" s="722">
        <v>3016</v>
      </c>
      <c r="I284" s="722">
        <v>43924</v>
      </c>
      <c r="J284" s="749" t="s">
        <v>2781</v>
      </c>
      <c r="K284" s="747" t="s">
        <v>2418</v>
      </c>
      <c r="L284" s="722">
        <v>148769</v>
      </c>
      <c r="M284" s="722">
        <v>33352</v>
      </c>
      <c r="N284" s="722">
        <v>5271</v>
      </c>
      <c r="O284" s="722">
        <v>23952</v>
      </c>
      <c r="P284" s="722">
        <v>9919</v>
      </c>
      <c r="Q284" s="722">
        <v>16343</v>
      </c>
      <c r="R284" s="722">
        <v>18778</v>
      </c>
    </row>
    <row r="285" spans="1:18" ht="18.75" customHeight="1">
      <c r="A285" s="749" t="s">
        <v>2782</v>
      </c>
      <c r="B285" s="747" t="s">
        <v>2783</v>
      </c>
      <c r="C285" s="722">
        <v>7055680</v>
      </c>
      <c r="D285" s="722">
        <v>1003566</v>
      </c>
      <c r="E285" s="722">
        <v>1548370</v>
      </c>
      <c r="F285" s="722">
        <v>158835</v>
      </c>
      <c r="G285" s="722">
        <v>536317</v>
      </c>
      <c r="H285" s="722">
        <v>108343</v>
      </c>
      <c r="I285" s="722">
        <v>568264</v>
      </c>
      <c r="J285" s="749" t="s">
        <v>2782</v>
      </c>
      <c r="K285" s="747" t="s">
        <v>2783</v>
      </c>
      <c r="L285" s="722">
        <v>2028729</v>
      </c>
      <c r="M285" s="722">
        <v>200880</v>
      </c>
      <c r="N285" s="722">
        <v>71498</v>
      </c>
      <c r="O285" s="722">
        <v>264001</v>
      </c>
      <c r="P285" s="722">
        <v>136289</v>
      </c>
      <c r="Q285" s="722">
        <v>253147</v>
      </c>
      <c r="R285" s="722">
        <v>177439</v>
      </c>
    </row>
    <row r="286" spans="1:18" ht="31.5" customHeight="1">
      <c r="A286" s="749" t="s">
        <v>2784</v>
      </c>
      <c r="B286" s="750" t="s">
        <v>2785</v>
      </c>
      <c r="C286" s="722">
        <v>205724</v>
      </c>
      <c r="D286" s="722">
        <v>3992</v>
      </c>
      <c r="E286" s="722">
        <v>121984</v>
      </c>
      <c r="F286" s="722">
        <v>2900</v>
      </c>
      <c r="G286" s="722">
        <v>33381</v>
      </c>
      <c r="H286" s="722" t="s">
        <v>176</v>
      </c>
      <c r="I286" s="722">
        <v>8355</v>
      </c>
      <c r="J286" s="749" t="s">
        <v>2784</v>
      </c>
      <c r="K286" s="750" t="s">
        <v>2785</v>
      </c>
      <c r="L286" s="722">
        <v>31607</v>
      </c>
      <c r="M286" s="722">
        <v>988</v>
      </c>
      <c r="N286" s="722">
        <v>13</v>
      </c>
      <c r="O286" s="722" t="s">
        <v>176</v>
      </c>
      <c r="P286" s="722" t="s">
        <v>176</v>
      </c>
      <c r="Q286" s="722">
        <v>654</v>
      </c>
      <c r="R286" s="722">
        <v>1850</v>
      </c>
    </row>
    <row r="287" spans="1:18">
      <c r="A287" s="749" t="s">
        <v>2786</v>
      </c>
      <c r="B287" s="747" t="s">
        <v>2767</v>
      </c>
      <c r="C287" s="722">
        <v>29829</v>
      </c>
      <c r="D287" s="722">
        <v>6185</v>
      </c>
      <c r="E287" s="722">
        <v>12788</v>
      </c>
      <c r="F287" s="722">
        <v>264</v>
      </c>
      <c r="G287" s="722">
        <v>304</v>
      </c>
      <c r="H287" s="722" t="s">
        <v>176</v>
      </c>
      <c r="I287" s="722">
        <v>1573</v>
      </c>
      <c r="J287" s="749" t="s">
        <v>2786</v>
      </c>
      <c r="K287" s="747" t="s">
        <v>2767</v>
      </c>
      <c r="L287" s="722">
        <v>7375</v>
      </c>
      <c r="M287" s="722">
        <v>370</v>
      </c>
      <c r="N287" s="722">
        <v>13</v>
      </c>
      <c r="O287" s="722" t="s">
        <v>176</v>
      </c>
      <c r="P287" s="722">
        <v>88</v>
      </c>
      <c r="Q287" s="722">
        <v>356</v>
      </c>
      <c r="R287" s="722">
        <v>515</v>
      </c>
    </row>
    <row r="288" spans="1:18" ht="25.5">
      <c r="A288" s="749" t="s">
        <v>1525</v>
      </c>
      <c r="B288" s="750" t="s">
        <v>2787</v>
      </c>
      <c r="C288" s="722">
        <v>188721</v>
      </c>
      <c r="D288" s="722">
        <v>81126</v>
      </c>
      <c r="E288" s="722">
        <v>58908</v>
      </c>
      <c r="F288" s="722" t="s">
        <v>176</v>
      </c>
      <c r="G288" s="722">
        <v>13280</v>
      </c>
      <c r="H288" s="722" t="s">
        <v>176</v>
      </c>
      <c r="I288" s="722">
        <v>13815</v>
      </c>
      <c r="J288" s="749" t="s">
        <v>1525</v>
      </c>
      <c r="K288" s="750" t="s">
        <v>2787</v>
      </c>
      <c r="L288" s="722">
        <v>16338</v>
      </c>
      <c r="M288" s="722">
        <v>198</v>
      </c>
      <c r="N288" s="722">
        <v>1625</v>
      </c>
      <c r="O288" s="722">
        <v>2298</v>
      </c>
      <c r="P288" s="722" t="s">
        <v>176</v>
      </c>
      <c r="Q288" s="722">
        <v>775</v>
      </c>
      <c r="R288" s="722">
        <v>360</v>
      </c>
    </row>
    <row r="289" spans="1:18">
      <c r="A289" s="749" t="s">
        <v>2721</v>
      </c>
      <c r="B289" s="747" t="s">
        <v>2788</v>
      </c>
      <c r="C289" s="722">
        <v>98475</v>
      </c>
      <c r="D289" s="722">
        <v>18681</v>
      </c>
      <c r="E289" s="722">
        <v>18890</v>
      </c>
      <c r="F289" s="722">
        <v>2467</v>
      </c>
      <c r="G289" s="722">
        <v>7677</v>
      </c>
      <c r="H289" s="722">
        <v>700</v>
      </c>
      <c r="I289" s="722">
        <v>6025</v>
      </c>
      <c r="J289" s="749" t="s">
        <v>2721</v>
      </c>
      <c r="K289" s="747" t="s">
        <v>2788</v>
      </c>
      <c r="L289" s="722">
        <v>22793</v>
      </c>
      <c r="M289" s="722">
        <v>3959</v>
      </c>
      <c r="N289" s="722">
        <v>1552</v>
      </c>
      <c r="O289" s="722">
        <v>6876</v>
      </c>
      <c r="P289" s="722">
        <v>784</v>
      </c>
      <c r="Q289" s="722">
        <v>1508</v>
      </c>
      <c r="R289" s="722">
        <v>6562</v>
      </c>
    </row>
    <row r="290" spans="1:18">
      <c r="A290" s="749" t="s">
        <v>2789</v>
      </c>
      <c r="B290" s="747" t="s">
        <v>2790</v>
      </c>
      <c r="C290" s="722">
        <v>159504</v>
      </c>
      <c r="D290" s="722">
        <v>26961</v>
      </c>
      <c r="E290" s="722">
        <v>28392</v>
      </c>
      <c r="F290" s="722">
        <v>2657</v>
      </c>
      <c r="G290" s="722">
        <v>12213</v>
      </c>
      <c r="H290" s="722">
        <v>3092</v>
      </c>
      <c r="I290" s="722">
        <v>10409</v>
      </c>
      <c r="J290" s="749" t="s">
        <v>2789</v>
      </c>
      <c r="K290" s="747" t="s">
        <v>2790</v>
      </c>
      <c r="L290" s="722">
        <v>44583</v>
      </c>
      <c r="M290" s="722">
        <v>5098</v>
      </c>
      <c r="N290" s="722">
        <v>1671</v>
      </c>
      <c r="O290" s="722">
        <v>8425</v>
      </c>
      <c r="P290" s="722">
        <v>2621</v>
      </c>
      <c r="Q290" s="722">
        <v>5098</v>
      </c>
      <c r="R290" s="722">
        <v>8283</v>
      </c>
    </row>
    <row r="291" spans="1:18">
      <c r="A291" s="749" t="s">
        <v>2791</v>
      </c>
      <c r="B291" s="747" t="s">
        <v>2080</v>
      </c>
      <c r="C291" s="722">
        <v>1070116</v>
      </c>
      <c r="D291" s="722">
        <v>285826</v>
      </c>
      <c r="E291" s="722">
        <v>242595</v>
      </c>
      <c r="F291" s="722">
        <v>39966</v>
      </c>
      <c r="G291" s="722">
        <v>43216</v>
      </c>
      <c r="H291" s="722">
        <v>16415</v>
      </c>
      <c r="I291" s="722">
        <v>59897</v>
      </c>
      <c r="J291" s="749" t="s">
        <v>2791</v>
      </c>
      <c r="K291" s="747" t="s">
        <v>2080</v>
      </c>
      <c r="L291" s="722">
        <v>159816</v>
      </c>
      <c r="M291" s="722">
        <v>45944</v>
      </c>
      <c r="N291" s="722">
        <v>6121</v>
      </c>
      <c r="O291" s="722">
        <v>59681</v>
      </c>
      <c r="P291" s="722">
        <v>28972</v>
      </c>
      <c r="Q291" s="722">
        <v>37233</v>
      </c>
      <c r="R291" s="722">
        <v>44435</v>
      </c>
    </row>
    <row r="292" spans="1:18" ht="25.5">
      <c r="A292" s="749" t="s">
        <v>926</v>
      </c>
      <c r="B292" s="750" t="s">
        <v>2792</v>
      </c>
      <c r="C292" s="722">
        <v>665521</v>
      </c>
      <c r="D292" s="722">
        <v>132770</v>
      </c>
      <c r="E292" s="722">
        <v>132050</v>
      </c>
      <c r="F292" s="722">
        <v>1123</v>
      </c>
      <c r="G292" s="722">
        <v>199284</v>
      </c>
      <c r="H292" s="722">
        <v>1365</v>
      </c>
      <c r="I292" s="722">
        <v>118029</v>
      </c>
      <c r="J292" s="749" t="s">
        <v>926</v>
      </c>
      <c r="K292" s="750" t="s">
        <v>2792</v>
      </c>
      <c r="L292" s="722">
        <v>65197</v>
      </c>
      <c r="M292" s="722">
        <v>888</v>
      </c>
      <c r="N292" s="722" t="s">
        <v>176</v>
      </c>
      <c r="O292" s="722">
        <v>4760</v>
      </c>
      <c r="P292" s="722">
        <v>96</v>
      </c>
      <c r="Q292" s="722">
        <v>382</v>
      </c>
      <c r="R292" s="722">
        <v>9576</v>
      </c>
    </row>
    <row r="293" spans="1:18">
      <c r="A293" s="749" t="s">
        <v>2793</v>
      </c>
      <c r="B293" s="747" t="s">
        <v>2767</v>
      </c>
      <c r="C293" s="722">
        <v>159888</v>
      </c>
      <c r="D293" s="722">
        <v>35218</v>
      </c>
      <c r="E293" s="722">
        <v>49568</v>
      </c>
      <c r="F293" s="722">
        <v>1762</v>
      </c>
      <c r="G293" s="722">
        <v>26767</v>
      </c>
      <c r="H293" s="722">
        <v>468</v>
      </c>
      <c r="I293" s="722">
        <v>16802</v>
      </c>
      <c r="J293" s="749" t="s">
        <v>2793</v>
      </c>
      <c r="K293" s="747" t="s">
        <v>2767</v>
      </c>
      <c r="L293" s="722">
        <v>9408</v>
      </c>
      <c r="M293" s="722">
        <v>1940</v>
      </c>
      <c r="N293" s="722">
        <v>2479</v>
      </c>
      <c r="O293" s="722">
        <v>3792</v>
      </c>
      <c r="P293" s="722">
        <v>565</v>
      </c>
      <c r="Q293" s="722">
        <v>10522</v>
      </c>
      <c r="R293" s="722">
        <v>599</v>
      </c>
    </row>
    <row r="294" spans="1:18">
      <c r="A294" s="749" t="s">
        <v>1575</v>
      </c>
      <c r="B294" s="747" t="s">
        <v>2794</v>
      </c>
      <c r="C294" s="722">
        <v>4532</v>
      </c>
      <c r="D294" s="722" t="s">
        <v>176</v>
      </c>
      <c r="E294" s="722" t="s">
        <v>176</v>
      </c>
      <c r="F294" s="722" t="s">
        <v>176</v>
      </c>
      <c r="G294" s="722" t="s">
        <v>176</v>
      </c>
      <c r="H294" s="722">
        <v>503</v>
      </c>
      <c r="I294" s="722" t="s">
        <v>176</v>
      </c>
      <c r="J294" s="749" t="s">
        <v>1575</v>
      </c>
      <c r="K294" s="747" t="s">
        <v>2794</v>
      </c>
      <c r="L294" s="722" t="s">
        <v>176</v>
      </c>
      <c r="M294" s="722">
        <v>3667</v>
      </c>
      <c r="N294" s="722" t="s">
        <v>176</v>
      </c>
      <c r="O294" s="722" t="s">
        <v>176</v>
      </c>
      <c r="P294" s="722" t="s">
        <v>176</v>
      </c>
      <c r="Q294" s="722">
        <v>3</v>
      </c>
      <c r="R294" s="722">
        <v>358</v>
      </c>
    </row>
    <row r="295" spans="1:18">
      <c r="A295" s="749" t="s">
        <v>1191</v>
      </c>
      <c r="B295" s="747" t="s">
        <v>2418</v>
      </c>
      <c r="C295" s="722">
        <v>203679</v>
      </c>
      <c r="D295" s="722">
        <v>21932</v>
      </c>
      <c r="E295" s="722">
        <v>106778</v>
      </c>
      <c r="F295" s="722">
        <v>1330</v>
      </c>
      <c r="G295" s="722">
        <v>27789</v>
      </c>
      <c r="H295" s="722">
        <v>10</v>
      </c>
      <c r="I295" s="722">
        <v>4946</v>
      </c>
      <c r="J295" s="749" t="s">
        <v>1191</v>
      </c>
      <c r="K295" s="747" t="s">
        <v>2418</v>
      </c>
      <c r="L295" s="722">
        <v>26761</v>
      </c>
      <c r="M295" s="722">
        <v>2387</v>
      </c>
      <c r="N295" s="722">
        <v>117</v>
      </c>
      <c r="O295" s="722">
        <v>7423</v>
      </c>
      <c r="P295" s="722">
        <v>67</v>
      </c>
      <c r="Q295" s="722">
        <v>1336</v>
      </c>
      <c r="R295" s="722">
        <v>2803</v>
      </c>
    </row>
    <row r="296" spans="1:18">
      <c r="A296" s="749" t="s">
        <v>2795</v>
      </c>
      <c r="B296" s="747" t="s">
        <v>2796</v>
      </c>
      <c r="C296" s="722">
        <v>2378631</v>
      </c>
      <c r="D296" s="722">
        <v>568826</v>
      </c>
      <c r="E296" s="722">
        <v>558396</v>
      </c>
      <c r="F296" s="722">
        <v>49808</v>
      </c>
      <c r="G296" s="722">
        <v>308332</v>
      </c>
      <c r="H296" s="722">
        <v>22533</v>
      </c>
      <c r="I296" s="722">
        <v>229959</v>
      </c>
      <c r="J296" s="749" t="s">
        <v>2795</v>
      </c>
      <c r="K296" s="747" t="s">
        <v>2796</v>
      </c>
      <c r="L296" s="722">
        <v>330357</v>
      </c>
      <c r="M296" s="722">
        <v>60664</v>
      </c>
      <c r="N296" s="722">
        <v>13357</v>
      </c>
      <c r="O296" s="722">
        <v>78409</v>
      </c>
      <c r="P296" s="722">
        <v>33058</v>
      </c>
      <c r="Q296" s="722">
        <v>55195</v>
      </c>
      <c r="R296" s="722">
        <v>69737</v>
      </c>
    </row>
    <row r="297" spans="1:18" ht="16.5" customHeight="1">
      <c r="A297" s="749" t="s">
        <v>2797</v>
      </c>
      <c r="B297" s="747" t="s">
        <v>2798</v>
      </c>
      <c r="C297" s="722">
        <v>9434311</v>
      </c>
      <c r="D297" s="722">
        <v>1572392</v>
      </c>
      <c r="E297" s="722">
        <v>2106766</v>
      </c>
      <c r="F297" s="722">
        <v>208643</v>
      </c>
      <c r="G297" s="722">
        <v>844649</v>
      </c>
      <c r="H297" s="722">
        <v>130876</v>
      </c>
      <c r="I297" s="722">
        <v>798223</v>
      </c>
      <c r="J297" s="749" t="s">
        <v>2797</v>
      </c>
      <c r="K297" s="747" t="s">
        <v>2798</v>
      </c>
      <c r="L297" s="722">
        <v>2359086</v>
      </c>
      <c r="M297" s="722">
        <v>261544</v>
      </c>
      <c r="N297" s="722">
        <v>84855</v>
      </c>
      <c r="O297" s="722">
        <v>342410</v>
      </c>
      <c r="P297" s="722">
        <v>169347</v>
      </c>
      <c r="Q297" s="722">
        <v>308342</v>
      </c>
      <c r="R297" s="722">
        <v>247176</v>
      </c>
    </row>
    <row r="298" spans="1:18" ht="19.5" customHeight="1">
      <c r="A298" s="749" t="s">
        <v>2799</v>
      </c>
      <c r="B298" s="747" t="s">
        <v>2800</v>
      </c>
      <c r="C298" s="722">
        <v>199388</v>
      </c>
      <c r="D298" s="722">
        <v>67204</v>
      </c>
      <c r="E298" s="722">
        <v>119508</v>
      </c>
      <c r="F298" s="722" t="s">
        <v>176</v>
      </c>
      <c r="G298" s="722" t="s">
        <v>176</v>
      </c>
      <c r="H298" s="722" t="s">
        <v>176</v>
      </c>
      <c r="I298" s="722" t="s">
        <v>176</v>
      </c>
      <c r="J298" s="749" t="s">
        <v>2799</v>
      </c>
      <c r="K298" s="747" t="s">
        <v>2800</v>
      </c>
      <c r="L298" s="722" t="s">
        <v>176</v>
      </c>
      <c r="M298" s="722" t="s">
        <v>176</v>
      </c>
      <c r="N298" s="722" t="s">
        <v>176</v>
      </c>
      <c r="O298" s="722" t="s">
        <v>176</v>
      </c>
      <c r="P298" s="722" t="s">
        <v>176</v>
      </c>
      <c r="Q298" s="722">
        <v>6081</v>
      </c>
      <c r="R298" s="722">
        <v>6595</v>
      </c>
    </row>
    <row r="299" spans="1:18">
      <c r="A299" s="749" t="s">
        <v>1582</v>
      </c>
      <c r="B299" s="747" t="s">
        <v>241</v>
      </c>
      <c r="C299" s="722">
        <v>9234919</v>
      </c>
      <c r="D299" s="722">
        <v>1505188</v>
      </c>
      <c r="E299" s="722">
        <v>1987255</v>
      </c>
      <c r="F299" s="722">
        <v>208642</v>
      </c>
      <c r="G299" s="722">
        <v>844648</v>
      </c>
      <c r="H299" s="722">
        <v>130876</v>
      </c>
      <c r="I299" s="722">
        <v>798221</v>
      </c>
      <c r="J299" s="749" t="s">
        <v>1582</v>
      </c>
      <c r="K299" s="747" t="s">
        <v>241</v>
      </c>
      <c r="L299" s="722">
        <v>2359085</v>
      </c>
      <c r="M299" s="722">
        <v>261545</v>
      </c>
      <c r="N299" s="722">
        <v>84856</v>
      </c>
      <c r="O299" s="722">
        <v>342412</v>
      </c>
      <c r="P299" s="722">
        <v>169347</v>
      </c>
      <c r="Q299" s="722">
        <v>302262</v>
      </c>
      <c r="R299" s="722">
        <v>240582</v>
      </c>
    </row>
    <row r="300" spans="1:18">
      <c r="A300" s="749" t="s">
        <v>941</v>
      </c>
      <c r="B300" s="747" t="s">
        <v>2475</v>
      </c>
      <c r="C300" s="722">
        <v>630020</v>
      </c>
      <c r="D300" s="722">
        <v>51603</v>
      </c>
      <c r="E300" s="722">
        <v>121674</v>
      </c>
      <c r="F300" s="722">
        <v>18046</v>
      </c>
      <c r="G300" s="722">
        <v>33836</v>
      </c>
      <c r="H300" s="722">
        <v>4111</v>
      </c>
      <c r="I300" s="722">
        <v>18572</v>
      </c>
      <c r="J300" s="749" t="s">
        <v>941</v>
      </c>
      <c r="K300" s="747" t="s">
        <v>2475</v>
      </c>
      <c r="L300" s="722">
        <v>227712</v>
      </c>
      <c r="M300" s="722">
        <v>36455</v>
      </c>
      <c r="N300" s="722">
        <v>5982</v>
      </c>
      <c r="O300" s="722">
        <v>46367</v>
      </c>
      <c r="P300" s="722">
        <v>16809</v>
      </c>
      <c r="Q300" s="722">
        <v>19652</v>
      </c>
      <c r="R300" s="722">
        <v>29203</v>
      </c>
    </row>
    <row r="301" spans="1:18" ht="18.75" customHeight="1">
      <c r="A301" s="749" t="s">
        <v>951</v>
      </c>
      <c r="B301" s="747" t="s">
        <v>2801</v>
      </c>
      <c r="C301" s="722">
        <v>8604907</v>
      </c>
      <c r="D301" s="722">
        <v>1453587</v>
      </c>
      <c r="E301" s="722">
        <v>1865583</v>
      </c>
      <c r="F301" s="722">
        <v>190597</v>
      </c>
      <c r="G301" s="722">
        <v>810814</v>
      </c>
      <c r="H301" s="722">
        <v>126766</v>
      </c>
      <c r="I301" s="722">
        <v>779653</v>
      </c>
      <c r="J301" s="749" t="s">
        <v>951</v>
      </c>
      <c r="K301" s="747" t="s">
        <v>2801</v>
      </c>
      <c r="L301" s="722">
        <v>2131371</v>
      </c>
      <c r="M301" s="722">
        <v>225091</v>
      </c>
      <c r="N301" s="722">
        <v>78873</v>
      </c>
      <c r="O301" s="722">
        <v>296044</v>
      </c>
      <c r="P301" s="722">
        <v>152539</v>
      </c>
      <c r="Q301" s="722">
        <v>282610</v>
      </c>
      <c r="R301" s="722">
        <v>211379</v>
      </c>
    </row>
    <row r="302" spans="1:18" ht="19.5" customHeight="1">
      <c r="A302" s="749" t="s">
        <v>2802</v>
      </c>
      <c r="B302" s="747" t="s">
        <v>2479</v>
      </c>
      <c r="C302" s="722">
        <v>951107</v>
      </c>
      <c r="D302" s="722">
        <v>119183</v>
      </c>
      <c r="E302" s="722">
        <v>202043</v>
      </c>
      <c r="F302" s="722">
        <v>16432</v>
      </c>
      <c r="G302" s="722">
        <v>104058</v>
      </c>
      <c r="H302" s="722">
        <v>12299</v>
      </c>
      <c r="I302" s="722">
        <v>112350</v>
      </c>
      <c r="J302" s="749" t="s">
        <v>2802</v>
      </c>
      <c r="K302" s="747" t="s">
        <v>2479</v>
      </c>
      <c r="L302" s="722">
        <v>212272</v>
      </c>
      <c r="M302" s="722">
        <v>34766</v>
      </c>
      <c r="N302" s="722">
        <v>8036</v>
      </c>
      <c r="O302" s="722">
        <v>39737</v>
      </c>
      <c r="P302" s="722">
        <v>14827</v>
      </c>
      <c r="Q302" s="722">
        <v>54858</v>
      </c>
      <c r="R302" s="722">
        <v>20243</v>
      </c>
    </row>
    <row r="303" spans="1:18">
      <c r="A303" s="749" t="s">
        <v>2803</v>
      </c>
      <c r="B303" s="747" t="s">
        <v>1943</v>
      </c>
      <c r="C303" s="722">
        <v>82567</v>
      </c>
      <c r="D303" s="722">
        <v>10460</v>
      </c>
      <c r="E303" s="722">
        <v>13142</v>
      </c>
      <c r="F303" s="722">
        <v>2671</v>
      </c>
      <c r="G303" s="722">
        <v>10633</v>
      </c>
      <c r="H303" s="722">
        <v>33</v>
      </c>
      <c r="I303" s="722">
        <v>5214</v>
      </c>
      <c r="J303" s="749" t="s">
        <v>2803</v>
      </c>
      <c r="K303" s="747" t="s">
        <v>1943</v>
      </c>
      <c r="L303" s="722">
        <v>24445</v>
      </c>
      <c r="M303" s="722">
        <v>2166</v>
      </c>
      <c r="N303" s="722">
        <v>639</v>
      </c>
      <c r="O303" s="722">
        <v>7161</v>
      </c>
      <c r="P303" s="722">
        <v>1378</v>
      </c>
      <c r="Q303" s="722">
        <v>670</v>
      </c>
      <c r="R303" s="722">
        <v>3953</v>
      </c>
    </row>
    <row r="304" spans="1:18">
      <c r="A304" s="749" t="s">
        <v>2804</v>
      </c>
      <c r="B304" s="747" t="s">
        <v>1391</v>
      </c>
      <c r="C304" s="722">
        <v>116686</v>
      </c>
      <c r="D304" s="722">
        <v>23313</v>
      </c>
      <c r="E304" s="722">
        <v>37654</v>
      </c>
      <c r="F304" s="722">
        <v>2632</v>
      </c>
      <c r="G304" s="722">
        <v>10501</v>
      </c>
      <c r="H304" s="722">
        <v>2234</v>
      </c>
      <c r="I304" s="722">
        <v>5970</v>
      </c>
      <c r="J304" s="749" t="s">
        <v>2804</v>
      </c>
      <c r="K304" s="747" t="s">
        <v>1391</v>
      </c>
      <c r="L304" s="722">
        <v>11908</v>
      </c>
      <c r="M304" s="722">
        <v>2137</v>
      </c>
      <c r="N304" s="722">
        <v>500</v>
      </c>
      <c r="O304" s="722">
        <v>6716</v>
      </c>
      <c r="P304" s="722">
        <v>2487</v>
      </c>
      <c r="Q304" s="722">
        <v>4234</v>
      </c>
      <c r="R304" s="722">
        <v>6399</v>
      </c>
    </row>
    <row r="305" spans="1:18">
      <c r="A305" s="749" t="s">
        <v>1686</v>
      </c>
      <c r="B305" s="747" t="s">
        <v>1944</v>
      </c>
      <c r="C305" s="722">
        <v>160283</v>
      </c>
      <c r="D305" s="722">
        <v>11675</v>
      </c>
      <c r="E305" s="722">
        <v>48044</v>
      </c>
      <c r="F305" s="722">
        <v>8486</v>
      </c>
      <c r="G305" s="722">
        <v>8721</v>
      </c>
      <c r="H305" s="722">
        <v>2217</v>
      </c>
      <c r="I305" s="722">
        <v>22472</v>
      </c>
      <c r="J305" s="749" t="s">
        <v>1686</v>
      </c>
      <c r="K305" s="747" t="s">
        <v>1944</v>
      </c>
      <c r="L305" s="722">
        <v>26572</v>
      </c>
      <c r="M305" s="722">
        <v>6377</v>
      </c>
      <c r="N305" s="722">
        <v>4516</v>
      </c>
      <c r="O305" s="722">
        <v>5841</v>
      </c>
      <c r="P305" s="722">
        <v>5439</v>
      </c>
      <c r="Q305" s="722">
        <v>4458</v>
      </c>
      <c r="R305" s="722">
        <v>5463</v>
      </c>
    </row>
    <row r="306" spans="1:18" ht="25.5">
      <c r="A306" s="749" t="s">
        <v>1683</v>
      </c>
      <c r="B306" s="750" t="s">
        <v>2805</v>
      </c>
      <c r="C306" s="722">
        <v>310902</v>
      </c>
      <c r="D306" s="722">
        <v>19323</v>
      </c>
      <c r="E306" s="722">
        <v>31661</v>
      </c>
      <c r="F306" s="722">
        <v>4041</v>
      </c>
      <c r="G306" s="722">
        <v>16510</v>
      </c>
      <c r="H306" s="722">
        <v>1382</v>
      </c>
      <c r="I306" s="722">
        <v>15954</v>
      </c>
      <c r="J306" s="749" t="s">
        <v>1683</v>
      </c>
      <c r="K306" s="750" t="s">
        <v>2805</v>
      </c>
      <c r="L306" s="722">
        <v>198202</v>
      </c>
      <c r="M306" s="722">
        <v>9697</v>
      </c>
      <c r="N306" s="722">
        <v>1840</v>
      </c>
      <c r="O306" s="722">
        <v>3269</v>
      </c>
      <c r="P306" s="722">
        <v>2774</v>
      </c>
      <c r="Q306" s="722">
        <v>3911</v>
      </c>
      <c r="R306" s="722">
        <v>2333</v>
      </c>
    </row>
    <row r="307" spans="1:18">
      <c r="A307" s="749" t="s">
        <v>2806</v>
      </c>
      <c r="B307" s="747" t="s">
        <v>2807</v>
      </c>
      <c r="C307" s="722">
        <v>58014</v>
      </c>
      <c r="D307" s="722">
        <v>17929</v>
      </c>
      <c r="E307" s="722">
        <v>15273</v>
      </c>
      <c r="F307" s="722">
        <v>975</v>
      </c>
      <c r="G307" s="722">
        <v>6357</v>
      </c>
      <c r="H307" s="722">
        <v>864</v>
      </c>
      <c r="I307" s="722">
        <v>2892</v>
      </c>
      <c r="J307" s="749" t="s">
        <v>2806</v>
      </c>
      <c r="K307" s="747" t="s">
        <v>2807</v>
      </c>
      <c r="L307" s="722">
        <v>6706</v>
      </c>
      <c r="M307" s="722">
        <v>2198</v>
      </c>
      <c r="N307" s="722">
        <v>150</v>
      </c>
      <c r="O307" s="722">
        <v>955</v>
      </c>
      <c r="P307" s="722">
        <v>1046</v>
      </c>
      <c r="Q307" s="722">
        <v>1765</v>
      </c>
      <c r="R307" s="722">
        <v>903</v>
      </c>
    </row>
    <row r="308" spans="1:18" ht="25.5">
      <c r="A308" s="749" t="s">
        <v>2808</v>
      </c>
      <c r="B308" s="750" t="s">
        <v>2809</v>
      </c>
      <c r="C308" s="722">
        <v>563425</v>
      </c>
      <c r="D308" s="722">
        <v>24738</v>
      </c>
      <c r="E308" s="722">
        <v>106618</v>
      </c>
      <c r="F308" s="722">
        <v>17358</v>
      </c>
      <c r="G308" s="722">
        <v>84185</v>
      </c>
      <c r="H308" s="722">
        <v>3525</v>
      </c>
      <c r="I308" s="722">
        <v>35095</v>
      </c>
      <c r="J308" s="749" t="s">
        <v>2808</v>
      </c>
      <c r="K308" s="750" t="s">
        <v>2809</v>
      </c>
      <c r="L308" s="722">
        <v>150822</v>
      </c>
      <c r="M308" s="722">
        <v>45499</v>
      </c>
      <c r="N308" s="722">
        <v>4571</v>
      </c>
      <c r="O308" s="722">
        <v>41610</v>
      </c>
      <c r="P308" s="722">
        <v>11604</v>
      </c>
      <c r="Q308" s="722">
        <v>17557</v>
      </c>
      <c r="R308" s="722">
        <v>20244</v>
      </c>
    </row>
    <row r="309" spans="1:18">
      <c r="A309" s="749" t="s">
        <v>2810</v>
      </c>
      <c r="B309" s="747" t="s">
        <v>2807</v>
      </c>
      <c r="C309" s="722">
        <v>238082</v>
      </c>
      <c r="D309" s="722">
        <v>3551</v>
      </c>
      <c r="E309" s="722">
        <v>3001</v>
      </c>
      <c r="F309" s="722">
        <v>301</v>
      </c>
      <c r="G309" s="722">
        <v>2553</v>
      </c>
      <c r="H309" s="722">
        <v>132</v>
      </c>
      <c r="I309" s="722">
        <v>1738</v>
      </c>
      <c r="J309" s="749" t="s">
        <v>2810</v>
      </c>
      <c r="K309" s="747" t="s">
        <v>2807</v>
      </c>
      <c r="L309" s="722">
        <v>218182</v>
      </c>
      <c r="M309" s="722">
        <v>1622</v>
      </c>
      <c r="N309" s="722">
        <v>177</v>
      </c>
      <c r="O309" s="722">
        <v>2343</v>
      </c>
      <c r="P309" s="722">
        <v>755</v>
      </c>
      <c r="Q309" s="722">
        <v>1233</v>
      </c>
      <c r="R309" s="722">
        <v>2496</v>
      </c>
    </row>
    <row r="310" spans="1:18" ht="25.5">
      <c r="A310" s="749" t="s">
        <v>2811</v>
      </c>
      <c r="B310" s="750" t="s">
        <v>2812</v>
      </c>
      <c r="C310" s="722">
        <v>7472</v>
      </c>
      <c r="D310" s="722">
        <v>1323</v>
      </c>
      <c r="E310" s="722">
        <v>769</v>
      </c>
      <c r="F310" s="722">
        <v>138</v>
      </c>
      <c r="G310" s="722">
        <v>305</v>
      </c>
      <c r="H310" s="722" t="s">
        <v>176</v>
      </c>
      <c r="I310" s="722">
        <v>1103</v>
      </c>
      <c r="J310" s="749" t="s">
        <v>2811</v>
      </c>
      <c r="K310" s="750" t="s">
        <v>2812</v>
      </c>
      <c r="L310" s="722">
        <v>3413</v>
      </c>
      <c r="M310" s="722" t="s">
        <v>176</v>
      </c>
      <c r="N310" s="722">
        <v>12</v>
      </c>
      <c r="O310" s="722" t="s">
        <v>176</v>
      </c>
      <c r="P310" s="722" t="s">
        <v>176</v>
      </c>
      <c r="Q310" s="722">
        <v>406</v>
      </c>
      <c r="R310" s="722">
        <v>1</v>
      </c>
    </row>
    <row r="311" spans="1:18">
      <c r="A311" s="749" t="s">
        <v>2813</v>
      </c>
      <c r="B311" s="747" t="s">
        <v>2807</v>
      </c>
      <c r="C311" s="722">
        <v>13300</v>
      </c>
      <c r="D311" s="722">
        <v>2449</v>
      </c>
      <c r="E311" s="722">
        <v>1282</v>
      </c>
      <c r="F311" s="722">
        <v>3</v>
      </c>
      <c r="G311" s="722">
        <v>1230</v>
      </c>
      <c r="H311" s="722" t="s">
        <v>176</v>
      </c>
      <c r="I311" s="722">
        <v>257</v>
      </c>
      <c r="J311" s="749" t="s">
        <v>2813</v>
      </c>
      <c r="K311" s="747" t="s">
        <v>2807</v>
      </c>
      <c r="L311" s="722">
        <v>7260</v>
      </c>
      <c r="M311" s="722">
        <v>558</v>
      </c>
      <c r="N311" s="722">
        <v>112</v>
      </c>
      <c r="O311" s="722">
        <v>69</v>
      </c>
      <c r="P311" s="722">
        <v>10</v>
      </c>
      <c r="Q311" s="722">
        <v>44</v>
      </c>
      <c r="R311" s="722">
        <v>24</v>
      </c>
    </row>
    <row r="312" spans="1:18">
      <c r="A312" s="749" t="s">
        <v>2814</v>
      </c>
      <c r="B312" s="747" t="s">
        <v>2815</v>
      </c>
      <c r="C312" s="722">
        <v>249983</v>
      </c>
      <c r="D312" s="722">
        <v>21400</v>
      </c>
      <c r="E312" s="722">
        <v>29368</v>
      </c>
      <c r="F312" s="722">
        <v>1786</v>
      </c>
      <c r="G312" s="722">
        <v>6623</v>
      </c>
      <c r="H312" s="722">
        <v>1008</v>
      </c>
      <c r="I312" s="722">
        <v>42882</v>
      </c>
      <c r="J312" s="749" t="s">
        <v>2814</v>
      </c>
      <c r="K312" s="747" t="s">
        <v>2815</v>
      </c>
      <c r="L312" s="722">
        <v>99257</v>
      </c>
      <c r="M312" s="722">
        <v>2348</v>
      </c>
      <c r="N312" s="722">
        <v>5888</v>
      </c>
      <c r="O312" s="722">
        <v>4348</v>
      </c>
      <c r="P312" s="722">
        <v>12040</v>
      </c>
      <c r="Q312" s="722">
        <v>9493</v>
      </c>
      <c r="R312" s="722">
        <v>13541</v>
      </c>
    </row>
    <row r="313" spans="1:18">
      <c r="A313" s="749" t="s">
        <v>2816</v>
      </c>
      <c r="B313" s="747" t="s">
        <v>2817</v>
      </c>
      <c r="C313" s="722" t="s">
        <v>176</v>
      </c>
      <c r="D313" s="722" t="s">
        <v>176</v>
      </c>
      <c r="E313" s="722" t="s">
        <v>176</v>
      </c>
      <c r="F313" s="722" t="s">
        <v>176</v>
      </c>
      <c r="G313" s="722" t="s">
        <v>176</v>
      </c>
      <c r="H313" s="722" t="s">
        <v>176</v>
      </c>
      <c r="I313" s="722" t="s">
        <v>176</v>
      </c>
      <c r="J313" s="749" t="s">
        <v>2816</v>
      </c>
      <c r="K313" s="747" t="s">
        <v>2817</v>
      </c>
      <c r="L313" s="722" t="s">
        <v>176</v>
      </c>
      <c r="M313" s="722" t="s">
        <v>176</v>
      </c>
      <c r="N313" s="722" t="s">
        <v>176</v>
      </c>
      <c r="O313" s="722" t="s">
        <v>176</v>
      </c>
      <c r="P313" s="722" t="s">
        <v>176</v>
      </c>
      <c r="Q313" s="722" t="s">
        <v>176</v>
      </c>
      <c r="R313" s="722" t="s">
        <v>176</v>
      </c>
    </row>
    <row r="314" spans="1:18">
      <c r="A314" s="749" t="s">
        <v>2818</v>
      </c>
      <c r="B314" s="747" t="s">
        <v>2819</v>
      </c>
      <c r="C314" s="722" t="s">
        <v>176</v>
      </c>
      <c r="D314" s="722" t="s">
        <v>176</v>
      </c>
      <c r="E314" s="722" t="s">
        <v>176</v>
      </c>
      <c r="F314" s="722" t="s">
        <v>176</v>
      </c>
      <c r="G314" s="722" t="s">
        <v>176</v>
      </c>
      <c r="H314" s="722" t="s">
        <v>176</v>
      </c>
      <c r="I314" s="722" t="s">
        <v>176</v>
      </c>
      <c r="J314" s="749" t="s">
        <v>2818</v>
      </c>
      <c r="K314" s="747" t="s">
        <v>2819</v>
      </c>
      <c r="L314" s="722" t="s">
        <v>176</v>
      </c>
      <c r="M314" s="722" t="s">
        <v>176</v>
      </c>
      <c r="N314" s="722" t="s">
        <v>176</v>
      </c>
      <c r="O314" s="722" t="s">
        <v>176</v>
      </c>
      <c r="P314" s="722" t="s">
        <v>176</v>
      </c>
      <c r="Q314" s="722" t="s">
        <v>176</v>
      </c>
      <c r="R314" s="722" t="s">
        <v>176</v>
      </c>
    </row>
    <row r="315" spans="1:18">
      <c r="A315" s="749" t="s">
        <v>2820</v>
      </c>
      <c r="B315" s="747" t="s">
        <v>1977</v>
      </c>
      <c r="C315" s="722">
        <v>79</v>
      </c>
      <c r="D315" s="722">
        <v>79</v>
      </c>
      <c r="E315" s="722" t="s">
        <v>176</v>
      </c>
      <c r="F315" s="722" t="s">
        <v>176</v>
      </c>
      <c r="G315" s="722" t="s">
        <v>176</v>
      </c>
      <c r="H315" s="722" t="s">
        <v>176</v>
      </c>
      <c r="I315" s="722" t="s">
        <v>176</v>
      </c>
      <c r="J315" s="749" t="s">
        <v>2820</v>
      </c>
      <c r="K315" s="747" t="s">
        <v>1977</v>
      </c>
      <c r="L315" s="722" t="s">
        <v>176</v>
      </c>
      <c r="M315" s="722" t="s">
        <v>176</v>
      </c>
      <c r="N315" s="722" t="s">
        <v>176</v>
      </c>
      <c r="O315" s="722" t="s">
        <v>176</v>
      </c>
      <c r="P315" s="722" t="s">
        <v>176</v>
      </c>
      <c r="Q315" s="722" t="s">
        <v>176</v>
      </c>
      <c r="R315" s="722" t="s">
        <v>176</v>
      </c>
    </row>
    <row r="316" spans="1:18">
      <c r="A316" s="749" t="s">
        <v>2821</v>
      </c>
      <c r="B316" s="747" t="s">
        <v>1981</v>
      </c>
      <c r="C316" s="722">
        <v>337</v>
      </c>
      <c r="D316" s="722" t="s">
        <v>176</v>
      </c>
      <c r="E316" s="722" t="s">
        <v>176</v>
      </c>
      <c r="F316" s="722" t="s">
        <v>176</v>
      </c>
      <c r="G316" s="722" t="s">
        <v>176</v>
      </c>
      <c r="H316" s="722" t="s">
        <v>176</v>
      </c>
      <c r="I316" s="722" t="s">
        <v>176</v>
      </c>
      <c r="J316" s="749" t="s">
        <v>2821</v>
      </c>
      <c r="K316" s="747" t="s">
        <v>1981</v>
      </c>
      <c r="L316" s="722" t="s">
        <v>176</v>
      </c>
      <c r="M316" s="722">
        <v>333</v>
      </c>
      <c r="N316" s="722" t="s">
        <v>176</v>
      </c>
      <c r="O316" s="722" t="s">
        <v>176</v>
      </c>
      <c r="P316" s="722" t="s">
        <v>176</v>
      </c>
      <c r="Q316" s="722" t="s">
        <v>176</v>
      </c>
      <c r="R316" s="722">
        <v>4</v>
      </c>
    </row>
    <row r="317" spans="1:18">
      <c r="A317" s="749" t="s">
        <v>2822</v>
      </c>
      <c r="B317" s="747" t="s">
        <v>2418</v>
      </c>
      <c r="C317" s="722">
        <v>495749</v>
      </c>
      <c r="D317" s="722">
        <v>32685</v>
      </c>
      <c r="E317" s="722">
        <v>66801</v>
      </c>
      <c r="F317" s="722">
        <v>16457</v>
      </c>
      <c r="G317" s="722">
        <v>76484</v>
      </c>
      <c r="H317" s="722">
        <v>3016</v>
      </c>
      <c r="I317" s="722">
        <v>43924</v>
      </c>
      <c r="J317" s="749" t="s">
        <v>2822</v>
      </c>
      <c r="K317" s="747" t="s">
        <v>2418</v>
      </c>
      <c r="L317" s="722">
        <v>148769</v>
      </c>
      <c r="M317" s="722">
        <v>33352</v>
      </c>
      <c r="N317" s="722">
        <v>5271</v>
      </c>
      <c r="O317" s="722">
        <v>23952</v>
      </c>
      <c r="P317" s="722">
        <v>9919</v>
      </c>
      <c r="Q317" s="722">
        <v>16343</v>
      </c>
      <c r="R317" s="722">
        <v>18778</v>
      </c>
    </row>
    <row r="318" spans="1:18">
      <c r="A318" s="749" t="s">
        <v>2823</v>
      </c>
      <c r="B318" s="747" t="s">
        <v>2824</v>
      </c>
      <c r="C318" s="722">
        <v>2256485</v>
      </c>
      <c r="D318" s="722">
        <v>222741</v>
      </c>
      <c r="E318" s="722">
        <v>422053</v>
      </c>
      <c r="F318" s="722">
        <v>38365</v>
      </c>
      <c r="G318" s="722">
        <v>175195</v>
      </c>
      <c r="H318" s="722">
        <v>20678</v>
      </c>
      <c r="I318" s="722">
        <v>202003</v>
      </c>
      <c r="J318" s="749" t="s">
        <v>2823</v>
      </c>
      <c r="K318" s="747" t="s">
        <v>2824</v>
      </c>
      <c r="L318" s="722">
        <v>810271</v>
      </c>
      <c r="M318" s="722">
        <v>74349</v>
      </c>
      <c r="N318" s="722">
        <v>21170</v>
      </c>
      <c r="O318" s="722">
        <v>88099</v>
      </c>
      <c r="P318" s="722">
        <v>42444</v>
      </c>
      <c r="Q318" s="722">
        <v>82288</v>
      </c>
      <c r="R318" s="722">
        <v>56828</v>
      </c>
    </row>
    <row r="319" spans="1:18" ht="25.5">
      <c r="A319" s="749" t="s">
        <v>2825</v>
      </c>
      <c r="B319" s="750" t="s">
        <v>2826</v>
      </c>
      <c r="C319" s="722">
        <v>136150</v>
      </c>
      <c r="D319" s="722">
        <v>3032</v>
      </c>
      <c r="E319" s="722">
        <v>96199</v>
      </c>
      <c r="F319" s="722">
        <v>788</v>
      </c>
      <c r="G319" s="722">
        <v>24955</v>
      </c>
      <c r="H319" s="722" t="s">
        <v>176</v>
      </c>
      <c r="I319" s="722">
        <v>2243</v>
      </c>
      <c r="J319" s="749" t="s">
        <v>2825</v>
      </c>
      <c r="K319" s="750" t="s">
        <v>2826</v>
      </c>
      <c r="L319" s="722">
        <v>8365</v>
      </c>
      <c r="M319" s="722">
        <v>14</v>
      </c>
      <c r="N319" s="722">
        <v>117</v>
      </c>
      <c r="O319" s="722">
        <v>17</v>
      </c>
      <c r="P319" s="722" t="s">
        <v>176</v>
      </c>
      <c r="Q319" s="722">
        <v>108</v>
      </c>
      <c r="R319" s="722">
        <v>312</v>
      </c>
    </row>
    <row r="320" spans="1:18">
      <c r="A320" s="616">
        <v>84</v>
      </c>
      <c r="B320" s="747" t="s">
        <v>2807</v>
      </c>
      <c r="C320" s="722">
        <v>15309</v>
      </c>
      <c r="D320" s="722">
        <v>1787</v>
      </c>
      <c r="E320" s="722">
        <v>11339</v>
      </c>
      <c r="F320" s="722">
        <v>92</v>
      </c>
      <c r="G320" s="722">
        <v>542</v>
      </c>
      <c r="H320" s="722">
        <v>4</v>
      </c>
      <c r="I320" s="722">
        <v>404</v>
      </c>
      <c r="J320" s="616">
        <v>84</v>
      </c>
      <c r="K320" s="747" t="s">
        <v>2807</v>
      </c>
      <c r="L320" s="722">
        <v>658</v>
      </c>
      <c r="M320" s="722">
        <v>90</v>
      </c>
      <c r="N320" s="722" t="s">
        <v>176</v>
      </c>
      <c r="O320" s="722">
        <v>74</v>
      </c>
      <c r="P320" s="722">
        <v>93</v>
      </c>
      <c r="Q320" s="722">
        <v>142</v>
      </c>
      <c r="R320" s="722">
        <v>85</v>
      </c>
    </row>
    <row r="321" spans="1:18" ht="18.75" customHeight="1">
      <c r="A321" s="616">
        <v>85</v>
      </c>
      <c r="B321" s="747" t="s">
        <v>2827</v>
      </c>
      <c r="C321" s="722">
        <v>7133</v>
      </c>
      <c r="D321" s="722">
        <v>4019</v>
      </c>
      <c r="E321" s="722">
        <v>1882</v>
      </c>
      <c r="F321" s="722" t="s">
        <v>176</v>
      </c>
      <c r="G321" s="722">
        <v>228</v>
      </c>
      <c r="H321" s="722" t="s">
        <v>176</v>
      </c>
      <c r="I321" s="722">
        <v>381</v>
      </c>
      <c r="J321" s="616">
        <v>85</v>
      </c>
      <c r="K321" s="747" t="s">
        <v>2827</v>
      </c>
      <c r="L321" s="722">
        <v>616</v>
      </c>
      <c r="M321" s="722" t="s">
        <v>176</v>
      </c>
      <c r="N321" s="722" t="s">
        <v>176</v>
      </c>
      <c r="O321" s="722" t="s">
        <v>176</v>
      </c>
      <c r="P321" s="722" t="s">
        <v>176</v>
      </c>
      <c r="Q321" s="722">
        <v>8</v>
      </c>
      <c r="R321" s="722" t="s">
        <v>176</v>
      </c>
    </row>
    <row r="322" spans="1:18" ht="30.75" customHeight="1">
      <c r="A322" s="616">
        <v>86</v>
      </c>
      <c r="B322" s="747" t="s">
        <v>2828</v>
      </c>
      <c r="C322" s="722">
        <v>36955</v>
      </c>
      <c r="D322" s="722">
        <v>6921</v>
      </c>
      <c r="E322" s="722">
        <v>4381</v>
      </c>
      <c r="F322" s="722">
        <v>190</v>
      </c>
      <c r="G322" s="722">
        <v>4789</v>
      </c>
      <c r="H322" s="722">
        <v>135</v>
      </c>
      <c r="I322" s="722">
        <v>1027</v>
      </c>
      <c r="J322" s="616">
        <v>86</v>
      </c>
      <c r="K322" s="747" t="s">
        <v>2828</v>
      </c>
      <c r="L322" s="722">
        <v>8962</v>
      </c>
      <c r="M322" s="722">
        <v>2889</v>
      </c>
      <c r="N322" s="722">
        <v>1079</v>
      </c>
      <c r="O322" s="722">
        <v>2000</v>
      </c>
      <c r="P322" s="722">
        <v>2927</v>
      </c>
      <c r="Q322" s="722">
        <v>825</v>
      </c>
      <c r="R322" s="722">
        <v>829</v>
      </c>
    </row>
    <row r="323" spans="1:18">
      <c r="A323" s="616">
        <v>87</v>
      </c>
      <c r="B323" s="747" t="s">
        <v>351</v>
      </c>
      <c r="C323" s="722">
        <v>2649</v>
      </c>
      <c r="D323" s="722">
        <v>226</v>
      </c>
      <c r="E323" s="722">
        <v>954</v>
      </c>
      <c r="F323" s="722">
        <v>10</v>
      </c>
      <c r="G323" s="722">
        <v>12</v>
      </c>
      <c r="H323" s="722">
        <v>2</v>
      </c>
      <c r="I323" s="722" t="s">
        <v>176</v>
      </c>
      <c r="J323" s="616">
        <v>87</v>
      </c>
      <c r="K323" s="747" t="s">
        <v>351</v>
      </c>
      <c r="L323" s="722">
        <v>1250</v>
      </c>
      <c r="M323" s="722" t="s">
        <v>176</v>
      </c>
      <c r="N323" s="722" t="s">
        <v>176</v>
      </c>
      <c r="O323" s="722" t="s">
        <v>176</v>
      </c>
      <c r="P323" s="722" t="s">
        <v>176</v>
      </c>
      <c r="Q323" s="722">
        <v>142</v>
      </c>
      <c r="R323" s="722">
        <v>54</v>
      </c>
    </row>
    <row r="324" spans="1:18" ht="25.5">
      <c r="A324" s="616">
        <v>88</v>
      </c>
      <c r="B324" s="750" t="s">
        <v>2829</v>
      </c>
      <c r="C324" s="722">
        <v>311167</v>
      </c>
      <c r="D324" s="722">
        <v>57802</v>
      </c>
      <c r="E324" s="722">
        <v>60006</v>
      </c>
      <c r="F324" s="722">
        <v>13508</v>
      </c>
      <c r="G324" s="722">
        <v>12153</v>
      </c>
      <c r="H324" s="722">
        <v>2230</v>
      </c>
      <c r="I324" s="722">
        <v>13047</v>
      </c>
      <c r="J324" s="616">
        <v>88</v>
      </c>
      <c r="K324" s="750" t="s">
        <v>2830</v>
      </c>
      <c r="L324" s="722">
        <v>42441</v>
      </c>
      <c r="M324" s="722">
        <v>16651</v>
      </c>
      <c r="N324" s="722">
        <v>4829</v>
      </c>
      <c r="O324" s="722">
        <v>32844</v>
      </c>
      <c r="P324" s="722">
        <v>12417</v>
      </c>
      <c r="Q324" s="722">
        <v>15346</v>
      </c>
      <c r="R324" s="722">
        <v>27894</v>
      </c>
    </row>
    <row r="325" spans="1:18">
      <c r="A325" s="616">
        <v>89</v>
      </c>
      <c r="B325" s="747" t="s">
        <v>2807</v>
      </c>
      <c r="C325" s="722">
        <v>16710</v>
      </c>
      <c r="D325" s="722">
        <v>4883</v>
      </c>
      <c r="E325" s="722">
        <v>2310</v>
      </c>
      <c r="F325" s="722">
        <v>173</v>
      </c>
      <c r="G325" s="722">
        <v>676</v>
      </c>
      <c r="H325" s="722">
        <v>1811</v>
      </c>
      <c r="I325" s="722">
        <v>1403</v>
      </c>
      <c r="J325" s="616">
        <v>89</v>
      </c>
      <c r="K325" s="747" t="s">
        <v>2807</v>
      </c>
      <c r="L325" s="722">
        <v>2476</v>
      </c>
      <c r="M325" s="722">
        <v>548</v>
      </c>
      <c r="N325" s="722">
        <v>15</v>
      </c>
      <c r="O325" s="722">
        <v>235</v>
      </c>
      <c r="P325" s="722">
        <v>269</v>
      </c>
      <c r="Q325" s="722">
        <v>1498</v>
      </c>
      <c r="R325" s="722">
        <v>413</v>
      </c>
    </row>
    <row r="326" spans="1:18">
      <c r="A326" s="616">
        <v>93</v>
      </c>
      <c r="B326" s="747" t="s">
        <v>2418</v>
      </c>
      <c r="C326" s="722">
        <v>203679</v>
      </c>
      <c r="D326" s="722">
        <v>21932</v>
      </c>
      <c r="E326" s="722">
        <v>106778</v>
      </c>
      <c r="F326" s="722">
        <v>1330</v>
      </c>
      <c r="G326" s="722">
        <v>27789</v>
      </c>
      <c r="H326" s="722">
        <v>10</v>
      </c>
      <c r="I326" s="722">
        <v>4946</v>
      </c>
      <c r="J326" s="616">
        <v>93</v>
      </c>
      <c r="K326" s="747" t="s">
        <v>2418</v>
      </c>
      <c r="L326" s="722">
        <v>26761</v>
      </c>
      <c r="M326" s="722">
        <v>2387</v>
      </c>
      <c r="N326" s="722">
        <v>117</v>
      </c>
      <c r="O326" s="722">
        <v>7423</v>
      </c>
      <c r="P326" s="722">
        <v>67</v>
      </c>
      <c r="Q326" s="722">
        <v>1336</v>
      </c>
      <c r="R326" s="722">
        <v>2803</v>
      </c>
    </row>
    <row r="327" spans="1:18">
      <c r="A327" s="616">
        <v>94</v>
      </c>
      <c r="B327" s="747" t="s">
        <v>2831</v>
      </c>
      <c r="C327" s="722">
        <v>322393</v>
      </c>
      <c r="D327" s="722">
        <v>56736</v>
      </c>
      <c r="E327" s="722">
        <v>70292</v>
      </c>
      <c r="F327" s="722">
        <v>13432</v>
      </c>
      <c r="G327" s="722">
        <v>15567</v>
      </c>
      <c r="H327" s="722">
        <v>4170</v>
      </c>
      <c r="I327" s="722">
        <v>13558</v>
      </c>
      <c r="J327" s="616">
        <v>94</v>
      </c>
      <c r="K327" s="747" t="s">
        <v>2831</v>
      </c>
      <c r="L327" s="722">
        <v>38006</v>
      </c>
      <c r="M327" s="722">
        <v>17806</v>
      </c>
      <c r="N327" s="722">
        <v>5923</v>
      </c>
      <c r="O327" s="722">
        <v>27746</v>
      </c>
      <c r="P327" s="722">
        <v>15639</v>
      </c>
      <c r="Q327" s="722">
        <v>16734</v>
      </c>
      <c r="R327" s="722">
        <v>26783</v>
      </c>
    </row>
    <row r="328" spans="1:18">
      <c r="A328" s="616">
        <v>95</v>
      </c>
      <c r="B328" s="747" t="s">
        <v>2832</v>
      </c>
      <c r="C328" s="722">
        <v>2578878</v>
      </c>
      <c r="D328" s="722">
        <v>279477</v>
      </c>
      <c r="E328" s="722">
        <v>492345</v>
      </c>
      <c r="F328" s="722">
        <v>51797</v>
      </c>
      <c r="G328" s="722">
        <v>190762</v>
      </c>
      <c r="H328" s="722">
        <v>24848</v>
      </c>
      <c r="I328" s="722">
        <v>215561</v>
      </c>
      <c r="J328" s="616">
        <v>95</v>
      </c>
      <c r="K328" s="747" t="s">
        <v>2832</v>
      </c>
      <c r="L328" s="722">
        <v>848277</v>
      </c>
      <c r="M328" s="722">
        <v>92155</v>
      </c>
      <c r="N328" s="722">
        <v>27093</v>
      </c>
      <c r="O328" s="722">
        <v>115845</v>
      </c>
      <c r="P328" s="722">
        <v>58083</v>
      </c>
      <c r="Q328" s="722">
        <v>99022</v>
      </c>
      <c r="R328" s="722">
        <v>83611</v>
      </c>
    </row>
    <row r="329" spans="1:18">
      <c r="A329" s="616">
        <v>96</v>
      </c>
      <c r="B329" s="747" t="s">
        <v>2800</v>
      </c>
      <c r="C329" s="722">
        <v>29052</v>
      </c>
      <c r="D329" s="722">
        <v>15449</v>
      </c>
      <c r="E329" s="722">
        <v>13042</v>
      </c>
      <c r="F329" s="722" t="s">
        <v>176</v>
      </c>
      <c r="G329" s="722" t="s">
        <v>176</v>
      </c>
      <c r="H329" s="722" t="s">
        <v>176</v>
      </c>
      <c r="I329" s="722" t="s">
        <v>176</v>
      </c>
      <c r="J329" s="616">
        <v>96</v>
      </c>
      <c r="K329" s="747" t="s">
        <v>2800</v>
      </c>
      <c r="L329" s="722" t="s">
        <v>176</v>
      </c>
      <c r="M329" s="722" t="s">
        <v>176</v>
      </c>
      <c r="N329" s="722" t="s">
        <v>176</v>
      </c>
      <c r="O329" s="722" t="s">
        <v>176</v>
      </c>
      <c r="P329" s="722" t="s">
        <v>176</v>
      </c>
      <c r="Q329" s="722">
        <v>36</v>
      </c>
      <c r="R329" s="722">
        <v>525</v>
      </c>
    </row>
    <row r="330" spans="1:18">
      <c r="A330" s="616">
        <v>97</v>
      </c>
      <c r="B330" s="747" t="s">
        <v>277</v>
      </c>
      <c r="C330" s="722">
        <v>2549823</v>
      </c>
      <c r="D330" s="722">
        <v>264026</v>
      </c>
      <c r="E330" s="722">
        <v>479302</v>
      </c>
      <c r="F330" s="722">
        <v>51796</v>
      </c>
      <c r="G330" s="722">
        <v>190761</v>
      </c>
      <c r="H330" s="722">
        <v>24848</v>
      </c>
      <c r="I330" s="722">
        <v>215557</v>
      </c>
      <c r="J330" s="616">
        <v>97</v>
      </c>
      <c r="K330" s="747" t="s">
        <v>277</v>
      </c>
      <c r="L330" s="722">
        <v>848277</v>
      </c>
      <c r="M330" s="722">
        <v>92156</v>
      </c>
      <c r="N330" s="722">
        <v>27094</v>
      </c>
      <c r="O330" s="722">
        <v>115847</v>
      </c>
      <c r="P330" s="722">
        <v>58083</v>
      </c>
      <c r="Q330" s="722">
        <v>98987</v>
      </c>
      <c r="R330" s="722">
        <v>83088</v>
      </c>
    </row>
    <row r="331" spans="1:18">
      <c r="A331" s="616">
        <v>98</v>
      </c>
      <c r="B331" s="747" t="s">
        <v>2475</v>
      </c>
      <c r="C331" s="722">
        <v>630020</v>
      </c>
      <c r="D331" s="722">
        <v>51603</v>
      </c>
      <c r="E331" s="722">
        <v>121674</v>
      </c>
      <c r="F331" s="722">
        <v>18046</v>
      </c>
      <c r="G331" s="722">
        <v>33836</v>
      </c>
      <c r="H331" s="722">
        <v>4111</v>
      </c>
      <c r="I331" s="722">
        <v>18572</v>
      </c>
      <c r="J331" s="616">
        <v>98</v>
      </c>
      <c r="K331" s="747" t="s">
        <v>2475</v>
      </c>
      <c r="L331" s="722">
        <v>227712</v>
      </c>
      <c r="M331" s="722">
        <v>36455</v>
      </c>
      <c r="N331" s="722">
        <v>5982</v>
      </c>
      <c r="O331" s="722">
        <v>46367</v>
      </c>
      <c r="P331" s="722">
        <v>16809</v>
      </c>
      <c r="Q331" s="722">
        <v>19652</v>
      </c>
      <c r="R331" s="722">
        <v>29203</v>
      </c>
    </row>
    <row r="332" spans="1:18" ht="21" customHeight="1">
      <c r="A332" s="616">
        <v>99</v>
      </c>
      <c r="B332" s="747" t="s">
        <v>2833</v>
      </c>
      <c r="C332" s="722">
        <v>1919811</v>
      </c>
      <c r="D332" s="722">
        <v>212425</v>
      </c>
      <c r="E332" s="722">
        <v>357630</v>
      </c>
      <c r="F332" s="722">
        <v>33751</v>
      </c>
      <c r="G332" s="722">
        <v>156927</v>
      </c>
      <c r="H332" s="722">
        <v>20738</v>
      </c>
      <c r="I332" s="722">
        <v>196989</v>
      </c>
      <c r="J332" s="616">
        <v>99</v>
      </c>
      <c r="K332" s="747" t="s">
        <v>2833</v>
      </c>
      <c r="L332" s="722">
        <v>620563</v>
      </c>
      <c r="M332" s="722">
        <v>55702</v>
      </c>
      <c r="N332" s="722">
        <v>21111</v>
      </c>
      <c r="O332" s="722">
        <v>69479</v>
      </c>
      <c r="P332" s="722">
        <v>41275</v>
      </c>
      <c r="Q332" s="722">
        <v>79335</v>
      </c>
      <c r="R332" s="722">
        <v>53885</v>
      </c>
    </row>
    <row r="333" spans="1:18" ht="19.5" customHeight="1">
      <c r="A333" s="616">
        <v>100</v>
      </c>
      <c r="B333" s="747" t="s">
        <v>2834</v>
      </c>
      <c r="C333" s="722">
        <v>-6855433</v>
      </c>
      <c r="D333" s="722">
        <v>-1292915</v>
      </c>
      <c r="E333" s="722">
        <v>-1614421</v>
      </c>
      <c r="F333" s="722">
        <v>-156846</v>
      </c>
      <c r="G333" s="722">
        <v>-653887</v>
      </c>
      <c r="H333" s="722">
        <v>-106028</v>
      </c>
      <c r="I333" s="722">
        <v>-582662</v>
      </c>
      <c r="J333" s="616">
        <v>100</v>
      </c>
      <c r="K333" s="747" t="s">
        <v>2834</v>
      </c>
      <c r="L333" s="722">
        <v>-1510809</v>
      </c>
      <c r="M333" s="722">
        <v>-169389</v>
      </c>
      <c r="N333" s="722">
        <v>-57762</v>
      </c>
      <c r="O333" s="722">
        <v>-226565</v>
      </c>
      <c r="P333" s="722">
        <v>-111264</v>
      </c>
      <c r="Q333" s="722">
        <v>-209320</v>
      </c>
      <c r="R333" s="722">
        <v>-163565</v>
      </c>
    </row>
    <row r="334" spans="1:18">
      <c r="B334" s="611"/>
      <c r="C334" s="760"/>
      <c r="D334" s="760"/>
      <c r="E334" s="760"/>
      <c r="F334" s="760"/>
      <c r="G334" s="760"/>
      <c r="H334" s="760"/>
      <c r="I334" s="760"/>
      <c r="J334" s="749"/>
      <c r="K334" s="611"/>
      <c r="L334" s="760"/>
      <c r="M334" s="760"/>
      <c r="N334" s="760"/>
      <c r="O334" s="760"/>
      <c r="P334" s="760"/>
      <c r="Q334" s="760"/>
      <c r="R334" s="760"/>
    </row>
    <row r="335" spans="1:18">
      <c r="B335" s="611"/>
      <c r="H335" s="612"/>
      <c r="I335" s="611"/>
      <c r="J335" s="749"/>
      <c r="K335" s="611"/>
    </row>
    <row r="336" spans="1:18">
      <c r="A336" s="872"/>
      <c r="B336" s="872"/>
      <c r="C336" s="872"/>
      <c r="D336" s="872"/>
      <c r="E336" s="872"/>
      <c r="F336" s="872"/>
      <c r="G336" s="872"/>
      <c r="H336" s="872"/>
      <c r="I336" s="611"/>
      <c r="K336" s="611"/>
      <c r="L336" s="872"/>
      <c r="M336" s="872"/>
      <c r="N336" s="872"/>
      <c r="O336" s="872"/>
      <c r="P336" s="872"/>
      <c r="Q336" s="872"/>
      <c r="R336" s="872"/>
    </row>
    <row r="339" spans="1:18">
      <c r="B339" s="616"/>
      <c r="C339" s="616"/>
      <c r="D339" s="616"/>
      <c r="E339" s="616"/>
      <c r="F339" s="616"/>
      <c r="G339" s="616"/>
      <c r="H339" s="616"/>
      <c r="K339" s="616"/>
    </row>
    <row r="340" spans="1:18">
      <c r="A340" s="910" t="s">
        <v>2753</v>
      </c>
      <c r="B340" s="910"/>
      <c r="C340" s="910"/>
      <c r="D340" s="910"/>
      <c r="E340" s="910"/>
      <c r="F340" s="910"/>
      <c r="G340" s="910"/>
      <c r="H340" s="910"/>
      <c r="I340" s="617"/>
      <c r="J340" s="625"/>
      <c r="K340" s="613" t="s">
        <v>2753</v>
      </c>
      <c r="L340" s="606"/>
      <c r="M340" s="606"/>
      <c r="N340" s="606"/>
      <c r="O340" s="606"/>
      <c r="P340" s="606"/>
      <c r="Q340" s="606"/>
      <c r="R340" s="606"/>
    </row>
    <row r="341" spans="1:18">
      <c r="A341" s="910" t="s">
        <v>2838</v>
      </c>
      <c r="B341" s="910"/>
      <c r="C341" s="910"/>
      <c r="D341" s="910"/>
      <c r="E341" s="910"/>
      <c r="F341" s="910"/>
      <c r="G341" s="910"/>
      <c r="H341" s="910"/>
      <c r="I341" s="613"/>
      <c r="J341" s="625"/>
      <c r="K341" s="613" t="s">
        <v>2838</v>
      </c>
      <c r="L341" s="872"/>
      <c r="M341" s="872"/>
      <c r="N341" s="872"/>
      <c r="O341" s="872"/>
      <c r="P341" s="872"/>
      <c r="Q341" s="872"/>
      <c r="R341" s="872"/>
    </row>
    <row r="342" spans="1:18">
      <c r="A342" s="910" t="s">
        <v>2539</v>
      </c>
      <c r="B342" s="910"/>
      <c r="C342" s="910"/>
      <c r="D342" s="910"/>
      <c r="E342" s="910"/>
      <c r="F342" s="910"/>
      <c r="G342" s="910"/>
      <c r="H342" s="910"/>
      <c r="I342" s="613"/>
      <c r="J342" s="625"/>
      <c r="K342" s="613" t="s">
        <v>2539</v>
      </c>
      <c r="L342" s="872"/>
      <c r="M342" s="872"/>
      <c r="N342" s="872"/>
      <c r="O342" s="872"/>
      <c r="P342" s="872"/>
      <c r="Q342" s="872"/>
      <c r="R342" s="872"/>
    </row>
    <row r="343" spans="1:18">
      <c r="B343" s="612"/>
      <c r="C343" s="612"/>
      <c r="D343" s="612"/>
      <c r="E343" s="612"/>
      <c r="F343" s="612"/>
      <c r="G343" s="612"/>
      <c r="H343" s="612"/>
      <c r="K343" s="612"/>
    </row>
    <row r="344" spans="1:18">
      <c r="A344" s="815" t="s">
        <v>154</v>
      </c>
      <c r="B344" s="874" t="s">
        <v>2755</v>
      </c>
      <c r="C344" s="825" t="s">
        <v>2351</v>
      </c>
      <c r="D344" s="825" t="s">
        <v>2756</v>
      </c>
      <c r="E344" s="825" t="s">
        <v>157</v>
      </c>
      <c r="F344" s="825" t="s">
        <v>158</v>
      </c>
      <c r="G344" s="825" t="s">
        <v>159</v>
      </c>
      <c r="H344" s="823" t="s">
        <v>2757</v>
      </c>
      <c r="I344" s="864" t="s">
        <v>202</v>
      </c>
      <c r="J344" s="818" t="s">
        <v>154</v>
      </c>
      <c r="K344" s="874" t="s">
        <v>2755</v>
      </c>
      <c r="L344" s="825" t="s">
        <v>2758</v>
      </c>
      <c r="M344" s="825" t="s">
        <v>2759</v>
      </c>
      <c r="N344" s="825" t="s">
        <v>164</v>
      </c>
      <c r="O344" s="825" t="s">
        <v>165</v>
      </c>
      <c r="P344" s="825" t="s">
        <v>2760</v>
      </c>
      <c r="Q344" s="825" t="s">
        <v>2761</v>
      </c>
      <c r="R344" s="861" t="s">
        <v>168</v>
      </c>
    </row>
    <row r="345" spans="1:18" ht="25.5" customHeight="1">
      <c r="A345" s="911"/>
      <c r="B345" s="855"/>
      <c r="C345" s="825"/>
      <c r="D345" s="825"/>
      <c r="E345" s="825"/>
      <c r="F345" s="825"/>
      <c r="G345" s="825"/>
      <c r="H345" s="824"/>
      <c r="I345" s="865"/>
      <c r="J345" s="821"/>
      <c r="K345" s="855"/>
      <c r="L345" s="825"/>
      <c r="M345" s="825"/>
      <c r="N345" s="825"/>
      <c r="O345" s="825"/>
      <c r="P345" s="825"/>
      <c r="Q345" s="825"/>
      <c r="R345" s="861"/>
    </row>
    <row r="346" spans="1:18">
      <c r="A346" s="654"/>
      <c r="B346" s="757"/>
      <c r="C346" s="744"/>
      <c r="D346" s="744"/>
      <c r="E346" s="744"/>
      <c r="F346" s="744"/>
      <c r="G346" s="744"/>
      <c r="H346" s="744"/>
      <c r="I346" s="744"/>
      <c r="K346" s="757"/>
      <c r="L346" s="744"/>
      <c r="M346" s="744"/>
      <c r="N346" s="744"/>
      <c r="O346" s="744"/>
      <c r="P346" s="744"/>
      <c r="Q346" s="744"/>
      <c r="R346" s="745"/>
    </row>
    <row r="347" spans="1:18">
      <c r="A347" s="746" t="s">
        <v>1071</v>
      </c>
      <c r="B347" s="747" t="s">
        <v>2001</v>
      </c>
      <c r="C347" s="722">
        <v>12930325</v>
      </c>
      <c r="D347" s="722">
        <v>2068875</v>
      </c>
      <c r="E347" s="722">
        <v>2803069</v>
      </c>
      <c r="F347" s="722">
        <v>448383</v>
      </c>
      <c r="G347" s="722">
        <v>972194</v>
      </c>
      <c r="H347" s="722">
        <v>228383</v>
      </c>
      <c r="I347" s="722">
        <v>1339583</v>
      </c>
      <c r="J347" s="746" t="s">
        <v>1071</v>
      </c>
      <c r="K347" s="747" t="s">
        <v>2001</v>
      </c>
      <c r="L347" s="722">
        <v>2571876</v>
      </c>
      <c r="M347" s="722">
        <v>497374</v>
      </c>
      <c r="N347" s="722">
        <v>233002</v>
      </c>
      <c r="O347" s="722">
        <v>624857</v>
      </c>
      <c r="P347" s="722">
        <v>288688</v>
      </c>
      <c r="Q347" s="722">
        <v>431562</v>
      </c>
      <c r="R347" s="722">
        <v>422478</v>
      </c>
    </row>
    <row r="348" spans="1:18">
      <c r="A348" s="748" t="s">
        <v>1073</v>
      </c>
      <c r="B348" s="747" t="s">
        <v>2411</v>
      </c>
      <c r="C348" s="722">
        <v>4620299</v>
      </c>
      <c r="D348" s="722">
        <v>975851</v>
      </c>
      <c r="E348" s="722">
        <v>1065582</v>
      </c>
      <c r="F348" s="722">
        <v>210947</v>
      </c>
      <c r="G348" s="722">
        <v>395645</v>
      </c>
      <c r="H348" s="722">
        <v>86169</v>
      </c>
      <c r="I348" s="722">
        <v>436646</v>
      </c>
      <c r="J348" s="748" t="s">
        <v>1073</v>
      </c>
      <c r="K348" s="747" t="s">
        <v>2411</v>
      </c>
      <c r="L348" s="722">
        <v>278019</v>
      </c>
      <c r="M348" s="722">
        <v>274700</v>
      </c>
      <c r="N348" s="722">
        <v>72978</v>
      </c>
      <c r="O348" s="722">
        <v>337057</v>
      </c>
      <c r="P348" s="722">
        <v>115292</v>
      </c>
      <c r="Q348" s="722">
        <v>241356</v>
      </c>
      <c r="R348" s="722">
        <v>130057</v>
      </c>
    </row>
    <row r="349" spans="1:18">
      <c r="A349" s="748" t="s">
        <v>323</v>
      </c>
      <c r="B349" s="747" t="s">
        <v>2762</v>
      </c>
      <c r="C349" s="722">
        <v>259746</v>
      </c>
      <c r="D349" s="722">
        <v>46112</v>
      </c>
      <c r="E349" s="722">
        <v>85889</v>
      </c>
      <c r="F349" s="722">
        <v>6420</v>
      </c>
      <c r="G349" s="722">
        <v>16155</v>
      </c>
      <c r="H349" s="722">
        <v>2471</v>
      </c>
      <c r="I349" s="722">
        <v>24721</v>
      </c>
      <c r="J349" s="748" t="s">
        <v>323</v>
      </c>
      <c r="K349" s="747" t="s">
        <v>2762</v>
      </c>
      <c r="L349" s="722">
        <v>32084</v>
      </c>
      <c r="M349" s="722">
        <v>11615</v>
      </c>
      <c r="N349" s="722">
        <v>10422</v>
      </c>
      <c r="O349" s="722">
        <v>8371</v>
      </c>
      <c r="P349" s="722">
        <v>3547</v>
      </c>
      <c r="Q349" s="722">
        <v>4424</v>
      </c>
      <c r="R349" s="722">
        <v>7517</v>
      </c>
    </row>
    <row r="350" spans="1:18">
      <c r="A350" s="748" t="s">
        <v>647</v>
      </c>
      <c r="B350" s="747" t="s">
        <v>1391</v>
      </c>
      <c r="C350" s="722">
        <v>360909</v>
      </c>
      <c r="D350" s="722">
        <v>34275</v>
      </c>
      <c r="E350" s="722">
        <v>57650</v>
      </c>
      <c r="F350" s="722">
        <v>8614</v>
      </c>
      <c r="G350" s="722">
        <v>35256</v>
      </c>
      <c r="H350" s="722">
        <v>3941</v>
      </c>
      <c r="I350" s="722">
        <v>15704</v>
      </c>
      <c r="J350" s="748" t="s">
        <v>647</v>
      </c>
      <c r="K350" s="747" t="s">
        <v>1391</v>
      </c>
      <c r="L350" s="722">
        <v>107121</v>
      </c>
      <c r="M350" s="722">
        <v>9120</v>
      </c>
      <c r="N350" s="722">
        <v>42085</v>
      </c>
      <c r="O350" s="722">
        <v>18287</v>
      </c>
      <c r="P350" s="722">
        <v>3876</v>
      </c>
      <c r="Q350" s="722">
        <v>5256</v>
      </c>
      <c r="R350" s="722">
        <v>19724</v>
      </c>
    </row>
    <row r="351" spans="1:18">
      <c r="A351" s="748" t="s">
        <v>648</v>
      </c>
      <c r="B351" s="747" t="s">
        <v>2763</v>
      </c>
      <c r="C351" s="722">
        <v>2147746</v>
      </c>
      <c r="D351" s="722">
        <v>200342</v>
      </c>
      <c r="E351" s="722">
        <v>250877</v>
      </c>
      <c r="F351" s="722">
        <v>61079</v>
      </c>
      <c r="G351" s="722">
        <v>327960</v>
      </c>
      <c r="H351" s="722">
        <v>42043</v>
      </c>
      <c r="I351" s="722">
        <v>109177</v>
      </c>
      <c r="J351" s="748" t="s">
        <v>648</v>
      </c>
      <c r="K351" s="747" t="s">
        <v>2763</v>
      </c>
      <c r="L351" s="722">
        <v>658048</v>
      </c>
      <c r="M351" s="722">
        <v>151246</v>
      </c>
      <c r="N351" s="722">
        <v>37392</v>
      </c>
      <c r="O351" s="722">
        <v>100178</v>
      </c>
      <c r="P351" s="722">
        <v>59422</v>
      </c>
      <c r="Q351" s="722">
        <v>83101</v>
      </c>
      <c r="R351" s="722">
        <v>66880</v>
      </c>
    </row>
    <row r="352" spans="1:18">
      <c r="A352" s="748" t="s">
        <v>651</v>
      </c>
      <c r="B352" s="747" t="s">
        <v>1593</v>
      </c>
      <c r="C352" s="722">
        <v>339126</v>
      </c>
      <c r="D352" s="722">
        <v>50628</v>
      </c>
      <c r="E352" s="722">
        <v>143865</v>
      </c>
      <c r="F352" s="722">
        <v>8473</v>
      </c>
      <c r="G352" s="722">
        <v>13462</v>
      </c>
      <c r="H352" s="722">
        <v>3386</v>
      </c>
      <c r="I352" s="722">
        <v>40726</v>
      </c>
      <c r="J352" s="748" t="s">
        <v>651</v>
      </c>
      <c r="K352" s="747" t="s">
        <v>1593</v>
      </c>
      <c r="L352" s="722">
        <v>27661</v>
      </c>
      <c r="M352" s="722">
        <v>2748</v>
      </c>
      <c r="N352" s="722">
        <v>6161</v>
      </c>
      <c r="O352" s="722">
        <v>7001</v>
      </c>
      <c r="P352" s="722">
        <v>3248</v>
      </c>
      <c r="Q352" s="722">
        <v>16905</v>
      </c>
      <c r="R352" s="722">
        <v>14862</v>
      </c>
    </row>
    <row r="353" spans="1:18">
      <c r="A353" s="748" t="s">
        <v>655</v>
      </c>
      <c r="B353" s="747" t="s">
        <v>723</v>
      </c>
      <c r="C353" s="722">
        <v>76021</v>
      </c>
      <c r="D353" s="722">
        <v>15534</v>
      </c>
      <c r="E353" s="722">
        <v>24056</v>
      </c>
      <c r="F353" s="722">
        <v>1779</v>
      </c>
      <c r="G353" s="722">
        <v>4149</v>
      </c>
      <c r="H353" s="722">
        <v>745</v>
      </c>
      <c r="I353" s="722">
        <v>8365</v>
      </c>
      <c r="J353" s="748" t="s">
        <v>655</v>
      </c>
      <c r="K353" s="747" t="s">
        <v>723</v>
      </c>
      <c r="L353" s="722">
        <v>11682</v>
      </c>
      <c r="M353" s="722">
        <v>1606</v>
      </c>
      <c r="N353" s="722">
        <v>1080</v>
      </c>
      <c r="O353" s="722">
        <v>1615</v>
      </c>
      <c r="P353" s="722">
        <v>765</v>
      </c>
      <c r="Q353" s="722">
        <v>3251</v>
      </c>
      <c r="R353" s="722">
        <v>1395</v>
      </c>
    </row>
    <row r="354" spans="1:18">
      <c r="A354" s="748" t="s">
        <v>1080</v>
      </c>
      <c r="B354" s="747" t="s">
        <v>2764</v>
      </c>
      <c r="C354" s="722">
        <v>9780900</v>
      </c>
      <c r="D354" s="722">
        <v>1247407</v>
      </c>
      <c r="E354" s="722">
        <v>1617238</v>
      </c>
      <c r="F354" s="722">
        <v>171247</v>
      </c>
      <c r="G354" s="722">
        <v>911521</v>
      </c>
      <c r="H354" s="722">
        <v>148234</v>
      </c>
      <c r="I354" s="722">
        <v>669253</v>
      </c>
      <c r="J354" s="748" t="s">
        <v>1080</v>
      </c>
      <c r="K354" s="747" t="s">
        <v>2764</v>
      </c>
      <c r="L354" s="722">
        <v>3221070</v>
      </c>
      <c r="M354" s="722">
        <v>796249</v>
      </c>
      <c r="N354" s="722">
        <v>101435</v>
      </c>
      <c r="O354" s="722">
        <v>351738</v>
      </c>
      <c r="P354" s="722">
        <v>120781</v>
      </c>
      <c r="Q354" s="722">
        <v>174204</v>
      </c>
      <c r="R354" s="722">
        <v>250524</v>
      </c>
    </row>
    <row r="355" spans="1:18">
      <c r="A355" s="748" t="s">
        <v>1936</v>
      </c>
      <c r="B355" s="747" t="s">
        <v>1685</v>
      </c>
      <c r="C355" s="722">
        <v>939114</v>
      </c>
      <c r="D355" s="722">
        <v>45546</v>
      </c>
      <c r="E355" s="722">
        <v>452177</v>
      </c>
      <c r="F355" s="722">
        <v>12346</v>
      </c>
      <c r="G355" s="722">
        <v>42836</v>
      </c>
      <c r="H355" s="722">
        <v>7120</v>
      </c>
      <c r="I355" s="722">
        <v>62124</v>
      </c>
      <c r="J355" s="748" t="s">
        <v>1936</v>
      </c>
      <c r="K355" s="747" t="s">
        <v>1685</v>
      </c>
      <c r="L355" s="722">
        <v>177354</v>
      </c>
      <c r="M355" s="722">
        <v>38965</v>
      </c>
      <c r="N355" s="722">
        <v>8918</v>
      </c>
      <c r="O355" s="722">
        <v>37627</v>
      </c>
      <c r="P355" s="722">
        <v>11130</v>
      </c>
      <c r="Q355" s="722">
        <v>30577</v>
      </c>
      <c r="R355" s="722">
        <v>12393</v>
      </c>
    </row>
    <row r="356" spans="1:18">
      <c r="A356" s="749" t="s">
        <v>597</v>
      </c>
      <c r="B356" s="750" t="s">
        <v>2765</v>
      </c>
      <c r="C356" s="722">
        <v>1356956</v>
      </c>
      <c r="D356" s="722">
        <v>197711</v>
      </c>
      <c r="E356" s="722">
        <v>354322</v>
      </c>
      <c r="F356" s="722">
        <v>33937</v>
      </c>
      <c r="G356" s="722">
        <v>50588</v>
      </c>
      <c r="H356" s="722">
        <v>44962</v>
      </c>
      <c r="I356" s="722">
        <v>75484</v>
      </c>
      <c r="J356" s="749" t="s">
        <v>597</v>
      </c>
      <c r="K356" s="750" t="s">
        <v>2765</v>
      </c>
      <c r="L356" s="722">
        <v>362864</v>
      </c>
      <c r="M356" s="722">
        <v>77776</v>
      </c>
      <c r="N356" s="722">
        <v>8423</v>
      </c>
      <c r="O356" s="722">
        <v>45235</v>
      </c>
      <c r="P356" s="722">
        <v>31543</v>
      </c>
      <c r="Q356" s="722">
        <v>49355</v>
      </c>
      <c r="R356" s="722">
        <v>24756</v>
      </c>
    </row>
    <row r="357" spans="1:18" ht="25.5">
      <c r="A357" s="749" t="s">
        <v>891</v>
      </c>
      <c r="B357" s="750" t="s">
        <v>2766</v>
      </c>
      <c r="C357" s="722">
        <v>2295532</v>
      </c>
      <c r="D357" s="722">
        <v>408418</v>
      </c>
      <c r="E357" s="722">
        <v>280747</v>
      </c>
      <c r="F357" s="722">
        <v>249249</v>
      </c>
      <c r="G357" s="722">
        <v>339663</v>
      </c>
      <c r="H357" s="722">
        <v>86034</v>
      </c>
      <c r="I357" s="722">
        <v>260975</v>
      </c>
      <c r="J357" s="749" t="s">
        <v>891</v>
      </c>
      <c r="K357" s="750" t="s">
        <v>2766</v>
      </c>
      <c r="L357" s="722">
        <v>151254</v>
      </c>
      <c r="M357" s="722">
        <v>121003</v>
      </c>
      <c r="N357" s="722">
        <v>31049</v>
      </c>
      <c r="O357" s="722">
        <v>71661</v>
      </c>
      <c r="P357" s="722">
        <v>88084</v>
      </c>
      <c r="Q357" s="722">
        <v>185786</v>
      </c>
      <c r="R357" s="722">
        <v>21607</v>
      </c>
    </row>
    <row r="358" spans="1:18">
      <c r="A358" s="749" t="s">
        <v>898</v>
      </c>
      <c r="B358" s="747" t="s">
        <v>2767</v>
      </c>
      <c r="C358" s="722">
        <v>1375396</v>
      </c>
      <c r="D358" s="722">
        <v>246718</v>
      </c>
      <c r="E358" s="722">
        <v>667933</v>
      </c>
      <c r="F358" s="722">
        <v>36965</v>
      </c>
      <c r="G358" s="722">
        <v>69923</v>
      </c>
      <c r="H358" s="722">
        <v>28232</v>
      </c>
      <c r="I358" s="722">
        <v>59397</v>
      </c>
      <c r="J358" s="749" t="s">
        <v>898</v>
      </c>
      <c r="K358" s="747" t="s">
        <v>2767</v>
      </c>
      <c r="L358" s="722">
        <v>76061</v>
      </c>
      <c r="M358" s="722">
        <v>18423</v>
      </c>
      <c r="N358" s="722">
        <v>1804</v>
      </c>
      <c r="O358" s="722">
        <v>70257</v>
      </c>
      <c r="P358" s="722">
        <v>4221</v>
      </c>
      <c r="Q358" s="722">
        <v>44632</v>
      </c>
      <c r="R358" s="722">
        <v>50832</v>
      </c>
    </row>
    <row r="359" spans="1:18">
      <c r="A359" s="749" t="s">
        <v>1395</v>
      </c>
      <c r="B359" s="747" t="s">
        <v>731</v>
      </c>
      <c r="C359" s="722">
        <v>899198</v>
      </c>
      <c r="D359" s="722">
        <v>231788</v>
      </c>
      <c r="E359" s="722">
        <v>588249</v>
      </c>
      <c r="F359" s="722" t="s">
        <v>176</v>
      </c>
      <c r="G359" s="722" t="s">
        <v>176</v>
      </c>
      <c r="H359" s="722" t="s">
        <v>176</v>
      </c>
      <c r="I359" s="722" t="s">
        <v>176</v>
      </c>
      <c r="J359" s="749" t="s">
        <v>1395</v>
      </c>
      <c r="K359" s="747" t="s">
        <v>731</v>
      </c>
      <c r="L359" s="722" t="s">
        <v>176</v>
      </c>
      <c r="M359" s="722" t="s">
        <v>176</v>
      </c>
      <c r="N359" s="722" t="s">
        <v>176</v>
      </c>
      <c r="O359" s="722" t="s">
        <v>176</v>
      </c>
      <c r="P359" s="722" t="s">
        <v>176</v>
      </c>
      <c r="Q359" s="722">
        <v>51162</v>
      </c>
      <c r="R359" s="722">
        <v>27998</v>
      </c>
    </row>
    <row r="360" spans="1:18" ht="25.5">
      <c r="A360" s="749" t="s">
        <v>1392</v>
      </c>
      <c r="B360" s="750" t="s">
        <v>2768</v>
      </c>
      <c r="C360" s="722">
        <v>4911515</v>
      </c>
      <c r="D360" s="722">
        <v>757779</v>
      </c>
      <c r="E360" s="722">
        <v>425837</v>
      </c>
      <c r="F360" s="722">
        <v>185144</v>
      </c>
      <c r="G360" s="722">
        <v>389302</v>
      </c>
      <c r="H360" s="722">
        <v>71450</v>
      </c>
      <c r="I360" s="722">
        <v>646523</v>
      </c>
      <c r="J360" s="749" t="s">
        <v>1392</v>
      </c>
      <c r="K360" s="750" t="s">
        <v>2768</v>
      </c>
      <c r="L360" s="722">
        <v>1441583</v>
      </c>
      <c r="M360" s="722">
        <v>80762</v>
      </c>
      <c r="N360" s="722">
        <v>43994</v>
      </c>
      <c r="O360" s="722">
        <v>440322</v>
      </c>
      <c r="P360" s="722">
        <v>224828</v>
      </c>
      <c r="Q360" s="722">
        <v>104697</v>
      </c>
      <c r="R360" s="722">
        <v>99294</v>
      </c>
    </row>
    <row r="361" spans="1:18">
      <c r="A361" s="749" t="s">
        <v>2769</v>
      </c>
      <c r="B361" s="750" t="s">
        <v>2767</v>
      </c>
      <c r="C361" s="722">
        <v>2257140</v>
      </c>
      <c r="D361" s="722">
        <v>492736</v>
      </c>
      <c r="E361" s="722">
        <v>211597</v>
      </c>
      <c r="F361" s="722">
        <v>59336</v>
      </c>
      <c r="G361" s="722">
        <v>91957</v>
      </c>
      <c r="H361" s="722">
        <v>17861</v>
      </c>
      <c r="I361" s="722">
        <v>322432</v>
      </c>
      <c r="J361" s="749" t="s">
        <v>2769</v>
      </c>
      <c r="K361" s="750" t="s">
        <v>2767</v>
      </c>
      <c r="L361" s="722">
        <v>303166</v>
      </c>
      <c r="M361" s="722">
        <v>25532</v>
      </c>
      <c r="N361" s="722">
        <v>13393</v>
      </c>
      <c r="O361" s="722">
        <v>525025</v>
      </c>
      <c r="P361" s="722">
        <v>52760</v>
      </c>
      <c r="Q361" s="722">
        <v>106459</v>
      </c>
      <c r="R361" s="722">
        <v>34888</v>
      </c>
    </row>
    <row r="362" spans="1:18" ht="25.5">
      <c r="A362" s="749" t="s">
        <v>2770</v>
      </c>
      <c r="B362" s="750" t="s">
        <v>2771</v>
      </c>
      <c r="C362" s="722">
        <v>13650</v>
      </c>
      <c r="D362" s="722">
        <v>124</v>
      </c>
      <c r="E362" s="722">
        <v>4069</v>
      </c>
      <c r="F362" s="722">
        <v>3</v>
      </c>
      <c r="G362" s="722">
        <v>84</v>
      </c>
      <c r="H362" s="722" t="s">
        <v>176</v>
      </c>
      <c r="I362" s="722">
        <v>2064</v>
      </c>
      <c r="J362" s="749" t="s">
        <v>2770</v>
      </c>
      <c r="K362" s="750" t="s">
        <v>2771</v>
      </c>
      <c r="L362" s="722">
        <v>6244</v>
      </c>
      <c r="M362" s="722">
        <v>610</v>
      </c>
      <c r="N362" s="722">
        <v>12</v>
      </c>
      <c r="O362" s="722">
        <v>415</v>
      </c>
      <c r="P362" s="722" t="s">
        <v>176</v>
      </c>
      <c r="Q362" s="722">
        <v>23</v>
      </c>
      <c r="R362" s="722" t="s">
        <v>176</v>
      </c>
    </row>
    <row r="363" spans="1:18">
      <c r="A363" s="749" t="s">
        <v>2772</v>
      </c>
      <c r="B363" s="750" t="s">
        <v>2767</v>
      </c>
      <c r="C363" s="722">
        <v>3412</v>
      </c>
      <c r="D363" s="722">
        <v>357</v>
      </c>
      <c r="E363" s="722">
        <v>663</v>
      </c>
      <c r="F363" s="722">
        <v>3</v>
      </c>
      <c r="G363" s="722">
        <v>672</v>
      </c>
      <c r="H363" s="722" t="s">
        <v>176</v>
      </c>
      <c r="I363" s="722">
        <v>1439</v>
      </c>
      <c r="J363" s="749" t="s">
        <v>2772</v>
      </c>
      <c r="K363" s="750" t="s">
        <v>2767</v>
      </c>
      <c r="L363" s="722">
        <v>204</v>
      </c>
      <c r="M363" s="722">
        <v>65</v>
      </c>
      <c r="N363" s="722">
        <v>1</v>
      </c>
      <c r="O363" s="722" t="s">
        <v>176</v>
      </c>
      <c r="P363" s="722" t="s">
        <v>176</v>
      </c>
      <c r="Q363" s="722">
        <v>8</v>
      </c>
      <c r="R363" s="722" t="s">
        <v>176</v>
      </c>
    </row>
    <row r="364" spans="1:18">
      <c r="A364" s="749" t="s">
        <v>2773</v>
      </c>
      <c r="B364" s="747" t="s">
        <v>2774</v>
      </c>
      <c r="C364" s="722" t="s">
        <v>176</v>
      </c>
      <c r="D364" s="722" t="s">
        <v>176</v>
      </c>
      <c r="E364" s="722" t="s">
        <v>176</v>
      </c>
      <c r="F364" s="722" t="s">
        <v>176</v>
      </c>
      <c r="G364" s="722" t="s">
        <v>176</v>
      </c>
      <c r="H364" s="722" t="s">
        <v>176</v>
      </c>
      <c r="I364" s="722" t="s">
        <v>176</v>
      </c>
      <c r="J364" s="749" t="s">
        <v>2773</v>
      </c>
      <c r="K364" s="747" t="s">
        <v>2774</v>
      </c>
      <c r="L364" s="722" t="s">
        <v>176</v>
      </c>
      <c r="M364" s="722" t="s">
        <v>176</v>
      </c>
      <c r="N364" s="722" t="s">
        <v>176</v>
      </c>
      <c r="O364" s="722" t="s">
        <v>176</v>
      </c>
      <c r="P364" s="722" t="s">
        <v>176</v>
      </c>
      <c r="Q364" s="722" t="s">
        <v>176</v>
      </c>
      <c r="R364" s="722" t="s">
        <v>176</v>
      </c>
    </row>
    <row r="365" spans="1:18">
      <c r="A365" s="749" t="s">
        <v>2775</v>
      </c>
      <c r="B365" s="747" t="s">
        <v>2776</v>
      </c>
      <c r="C365" s="722" t="s">
        <v>176</v>
      </c>
      <c r="D365" s="722" t="s">
        <v>176</v>
      </c>
      <c r="E365" s="722" t="s">
        <v>176</v>
      </c>
      <c r="F365" s="722" t="s">
        <v>176</v>
      </c>
      <c r="G365" s="722" t="s">
        <v>176</v>
      </c>
      <c r="H365" s="722" t="s">
        <v>176</v>
      </c>
      <c r="I365" s="722" t="s">
        <v>176</v>
      </c>
      <c r="J365" s="749" t="s">
        <v>2775</v>
      </c>
      <c r="K365" s="747" t="s">
        <v>2776</v>
      </c>
      <c r="L365" s="722" t="s">
        <v>176</v>
      </c>
      <c r="M365" s="722" t="s">
        <v>176</v>
      </c>
      <c r="N365" s="722" t="s">
        <v>176</v>
      </c>
      <c r="O365" s="722" t="s">
        <v>176</v>
      </c>
      <c r="P365" s="722" t="s">
        <v>176</v>
      </c>
      <c r="Q365" s="722" t="s">
        <v>176</v>
      </c>
      <c r="R365" s="722" t="s">
        <v>176</v>
      </c>
    </row>
    <row r="366" spans="1:18">
      <c r="A366" s="749" t="s">
        <v>2777</v>
      </c>
      <c r="B366" s="747" t="s">
        <v>2778</v>
      </c>
      <c r="C366" s="722" t="s">
        <v>176</v>
      </c>
      <c r="D366" s="722" t="s">
        <v>176</v>
      </c>
      <c r="E366" s="722" t="s">
        <v>176</v>
      </c>
      <c r="F366" s="722" t="s">
        <v>176</v>
      </c>
      <c r="G366" s="722" t="s">
        <v>176</v>
      </c>
      <c r="H366" s="722" t="s">
        <v>176</v>
      </c>
      <c r="I366" s="722" t="s">
        <v>176</v>
      </c>
      <c r="J366" s="749" t="s">
        <v>2777</v>
      </c>
      <c r="K366" s="747" t="s">
        <v>2778</v>
      </c>
      <c r="L366" s="722" t="s">
        <v>176</v>
      </c>
      <c r="M366" s="722" t="s">
        <v>176</v>
      </c>
      <c r="N366" s="722" t="s">
        <v>176</v>
      </c>
      <c r="O366" s="722" t="s">
        <v>176</v>
      </c>
      <c r="P366" s="722" t="s">
        <v>176</v>
      </c>
      <c r="Q366" s="722" t="s">
        <v>176</v>
      </c>
      <c r="R366" s="722" t="s">
        <v>176</v>
      </c>
    </row>
    <row r="367" spans="1:18">
      <c r="A367" s="749" t="s">
        <v>1457</v>
      </c>
      <c r="B367" s="747" t="s">
        <v>2779</v>
      </c>
      <c r="C367" s="722" t="s">
        <v>176</v>
      </c>
      <c r="D367" s="722" t="s">
        <v>176</v>
      </c>
      <c r="E367" s="722" t="s">
        <v>176</v>
      </c>
      <c r="F367" s="722" t="s">
        <v>176</v>
      </c>
      <c r="G367" s="722" t="s">
        <v>176</v>
      </c>
      <c r="H367" s="722" t="s">
        <v>176</v>
      </c>
      <c r="I367" s="722" t="s">
        <v>176</v>
      </c>
      <c r="J367" s="749" t="s">
        <v>1457</v>
      </c>
      <c r="K367" s="747" t="s">
        <v>2779</v>
      </c>
      <c r="L367" s="722" t="s">
        <v>176</v>
      </c>
      <c r="M367" s="722" t="s">
        <v>176</v>
      </c>
      <c r="N367" s="722" t="s">
        <v>176</v>
      </c>
      <c r="O367" s="722" t="s">
        <v>176</v>
      </c>
      <c r="P367" s="722" t="s">
        <v>176</v>
      </c>
      <c r="Q367" s="722" t="s">
        <v>176</v>
      </c>
      <c r="R367" s="722" t="s">
        <v>176</v>
      </c>
    </row>
    <row r="368" spans="1:18">
      <c r="A368" s="749" t="s">
        <v>2780</v>
      </c>
      <c r="B368" s="747" t="s">
        <v>2068</v>
      </c>
      <c r="C368" s="722">
        <v>821695</v>
      </c>
      <c r="D368" s="722">
        <v>39046</v>
      </c>
      <c r="E368" s="722">
        <v>22672</v>
      </c>
      <c r="F368" s="722">
        <v>4563</v>
      </c>
      <c r="G368" s="722">
        <v>49983</v>
      </c>
      <c r="H368" s="722">
        <v>10090</v>
      </c>
      <c r="I368" s="722">
        <v>87277</v>
      </c>
      <c r="J368" s="749" t="s">
        <v>2780</v>
      </c>
      <c r="K368" s="747" t="s">
        <v>2068</v>
      </c>
      <c r="L368" s="722">
        <v>514965</v>
      </c>
      <c r="M368" s="722">
        <v>30289</v>
      </c>
      <c r="N368" s="722">
        <v>5385</v>
      </c>
      <c r="O368" s="722">
        <v>22031</v>
      </c>
      <c r="P368" s="722">
        <v>3314</v>
      </c>
      <c r="Q368" s="722">
        <v>21889</v>
      </c>
      <c r="R368" s="722">
        <v>10191</v>
      </c>
    </row>
    <row r="369" spans="1:18">
      <c r="A369" s="749" t="s">
        <v>2781</v>
      </c>
      <c r="B369" s="747" t="s">
        <v>2418</v>
      </c>
      <c r="C369" s="722">
        <v>2575942</v>
      </c>
      <c r="D369" s="722">
        <v>450868</v>
      </c>
      <c r="E369" s="722">
        <v>521051</v>
      </c>
      <c r="F369" s="722">
        <v>108479</v>
      </c>
      <c r="G369" s="722">
        <v>248551</v>
      </c>
      <c r="H369" s="722">
        <v>32366</v>
      </c>
      <c r="I369" s="722">
        <v>271717</v>
      </c>
      <c r="J369" s="749" t="s">
        <v>2781</v>
      </c>
      <c r="K369" s="747" t="s">
        <v>2418</v>
      </c>
      <c r="L369" s="722">
        <v>469395</v>
      </c>
      <c r="M369" s="722">
        <v>133195</v>
      </c>
      <c r="N369" s="722">
        <v>36293</v>
      </c>
      <c r="O369" s="722">
        <v>111893</v>
      </c>
      <c r="P369" s="722">
        <v>36593</v>
      </c>
      <c r="Q369" s="722">
        <v>96159</v>
      </c>
      <c r="R369" s="722">
        <v>59382</v>
      </c>
    </row>
    <row r="370" spans="1:18" ht="19.5" customHeight="1">
      <c r="A370" s="749" t="s">
        <v>2782</v>
      </c>
      <c r="B370" s="747" t="s">
        <v>2783</v>
      </c>
      <c r="C370" s="722">
        <v>42812734</v>
      </c>
      <c r="D370" s="722">
        <v>6608377</v>
      </c>
      <c r="E370" s="722">
        <v>8535441</v>
      </c>
      <c r="F370" s="722">
        <v>1390007</v>
      </c>
      <c r="G370" s="722">
        <v>3462799</v>
      </c>
      <c r="H370" s="722">
        <v>748756</v>
      </c>
      <c r="I370" s="722">
        <v>3890176</v>
      </c>
      <c r="J370" s="749" t="s">
        <v>2782</v>
      </c>
      <c r="K370" s="747" t="s">
        <v>2783</v>
      </c>
      <c r="L370" s="722">
        <v>9471861</v>
      </c>
      <c r="M370" s="722">
        <v>2004889</v>
      </c>
      <c r="N370" s="722">
        <v>581240</v>
      </c>
      <c r="O370" s="722">
        <v>2549784</v>
      </c>
      <c r="P370" s="722">
        <v>974904</v>
      </c>
      <c r="Q370" s="722">
        <v>1458485</v>
      </c>
      <c r="R370" s="722">
        <v>1136015</v>
      </c>
    </row>
    <row r="371" spans="1:18" ht="31.5" customHeight="1">
      <c r="A371" s="749" t="s">
        <v>2784</v>
      </c>
      <c r="B371" s="750" t="s">
        <v>2785</v>
      </c>
      <c r="C371" s="722">
        <v>518518</v>
      </c>
      <c r="D371" s="722">
        <v>97116</v>
      </c>
      <c r="E371" s="722">
        <v>111345</v>
      </c>
      <c r="F371" s="722">
        <v>2519</v>
      </c>
      <c r="G371" s="722">
        <v>41639</v>
      </c>
      <c r="H371" s="722">
        <v>1054</v>
      </c>
      <c r="I371" s="722">
        <v>108844</v>
      </c>
      <c r="J371" s="749" t="s">
        <v>2784</v>
      </c>
      <c r="K371" s="750" t="s">
        <v>2785</v>
      </c>
      <c r="L371" s="722">
        <v>130148</v>
      </c>
      <c r="M371" s="722">
        <v>12266</v>
      </c>
      <c r="N371" s="722">
        <v>6125</v>
      </c>
      <c r="O371" s="722">
        <v>4505</v>
      </c>
      <c r="P371" s="722" t="s">
        <v>176</v>
      </c>
      <c r="Q371" s="722">
        <v>270</v>
      </c>
      <c r="R371" s="722">
        <v>2688</v>
      </c>
    </row>
    <row r="372" spans="1:18">
      <c r="A372" s="749" t="s">
        <v>2786</v>
      </c>
      <c r="B372" s="747" t="s">
        <v>2767</v>
      </c>
      <c r="C372" s="722">
        <v>128265</v>
      </c>
      <c r="D372" s="722">
        <v>14236</v>
      </c>
      <c r="E372" s="722">
        <v>47324</v>
      </c>
      <c r="F372" s="722">
        <v>1814</v>
      </c>
      <c r="G372" s="722">
        <v>20468</v>
      </c>
      <c r="H372" s="722">
        <v>68</v>
      </c>
      <c r="I372" s="722">
        <v>1864</v>
      </c>
      <c r="J372" s="749" t="s">
        <v>2786</v>
      </c>
      <c r="K372" s="747" t="s">
        <v>2767</v>
      </c>
      <c r="L372" s="722">
        <v>27852</v>
      </c>
      <c r="M372" s="722">
        <v>4752</v>
      </c>
      <c r="N372" s="722" t="s">
        <v>176</v>
      </c>
      <c r="O372" s="722">
        <v>4619</v>
      </c>
      <c r="P372" s="722" t="s">
        <v>176</v>
      </c>
      <c r="Q372" s="722">
        <v>5266</v>
      </c>
      <c r="R372" s="722">
        <v>3</v>
      </c>
    </row>
    <row r="373" spans="1:18" ht="25.5">
      <c r="A373" s="749" t="s">
        <v>1525</v>
      </c>
      <c r="B373" s="750" t="s">
        <v>2787</v>
      </c>
      <c r="C373" s="722">
        <v>1388604</v>
      </c>
      <c r="D373" s="722">
        <v>129608</v>
      </c>
      <c r="E373" s="722">
        <v>549643</v>
      </c>
      <c r="F373" s="722">
        <v>979</v>
      </c>
      <c r="G373" s="722">
        <v>66947</v>
      </c>
      <c r="H373" s="722">
        <v>2042</v>
      </c>
      <c r="I373" s="722">
        <v>39802</v>
      </c>
      <c r="J373" s="749" t="s">
        <v>1525</v>
      </c>
      <c r="K373" s="750" t="s">
        <v>2787</v>
      </c>
      <c r="L373" s="722">
        <v>364273</v>
      </c>
      <c r="M373" s="722">
        <v>24160</v>
      </c>
      <c r="N373" s="722">
        <v>1660</v>
      </c>
      <c r="O373" s="722">
        <v>163305</v>
      </c>
      <c r="P373" s="722">
        <v>36</v>
      </c>
      <c r="Q373" s="722">
        <v>41840</v>
      </c>
      <c r="R373" s="722">
        <v>4308</v>
      </c>
    </row>
    <row r="374" spans="1:18">
      <c r="A374" s="749" t="s">
        <v>2721</v>
      </c>
      <c r="B374" s="747" t="s">
        <v>2788</v>
      </c>
      <c r="C374" s="722">
        <v>2433617</v>
      </c>
      <c r="D374" s="722">
        <v>441913</v>
      </c>
      <c r="E374" s="722">
        <v>1222768</v>
      </c>
      <c r="F374" s="722">
        <v>15396</v>
      </c>
      <c r="G374" s="722">
        <v>155177</v>
      </c>
      <c r="H374" s="722">
        <v>31847</v>
      </c>
      <c r="I374" s="722">
        <v>171614</v>
      </c>
      <c r="J374" s="749" t="s">
        <v>2721</v>
      </c>
      <c r="K374" s="747" t="s">
        <v>2788</v>
      </c>
      <c r="L374" s="722">
        <v>146631</v>
      </c>
      <c r="M374" s="722">
        <v>82501</v>
      </c>
      <c r="N374" s="722">
        <v>15410</v>
      </c>
      <c r="O374" s="722">
        <v>33368</v>
      </c>
      <c r="P374" s="722">
        <v>13653</v>
      </c>
      <c r="Q374" s="722">
        <v>61045</v>
      </c>
      <c r="R374" s="722">
        <v>42294</v>
      </c>
    </row>
    <row r="375" spans="1:18">
      <c r="A375" s="749" t="s">
        <v>2789</v>
      </c>
      <c r="B375" s="747" t="s">
        <v>2790</v>
      </c>
      <c r="C375" s="722">
        <v>1323973</v>
      </c>
      <c r="D375" s="722">
        <v>225598</v>
      </c>
      <c r="E375" s="722">
        <v>310550</v>
      </c>
      <c r="F375" s="722">
        <v>25603</v>
      </c>
      <c r="G375" s="722">
        <v>81637</v>
      </c>
      <c r="H375" s="722">
        <v>128752</v>
      </c>
      <c r="I375" s="722">
        <v>117697</v>
      </c>
      <c r="J375" s="749" t="s">
        <v>2789</v>
      </c>
      <c r="K375" s="747" t="s">
        <v>2790</v>
      </c>
      <c r="L375" s="722">
        <v>201464</v>
      </c>
      <c r="M375" s="722">
        <v>35908</v>
      </c>
      <c r="N375" s="722">
        <v>15809</v>
      </c>
      <c r="O375" s="722">
        <v>40020</v>
      </c>
      <c r="P375" s="722">
        <v>18488</v>
      </c>
      <c r="Q375" s="722">
        <v>78144</v>
      </c>
      <c r="R375" s="722">
        <v>44302</v>
      </c>
    </row>
    <row r="376" spans="1:18">
      <c r="A376" s="749" t="s">
        <v>2791</v>
      </c>
      <c r="B376" s="747" t="s">
        <v>2080</v>
      </c>
      <c r="C376" s="722">
        <v>12524570</v>
      </c>
      <c r="D376" s="722">
        <v>2369912</v>
      </c>
      <c r="E376" s="722">
        <v>3730688</v>
      </c>
      <c r="F376" s="722">
        <v>343146</v>
      </c>
      <c r="G376" s="722">
        <v>878256</v>
      </c>
      <c r="H376" s="722">
        <v>257791</v>
      </c>
      <c r="I376" s="722">
        <v>979233</v>
      </c>
      <c r="J376" s="749" t="s">
        <v>2791</v>
      </c>
      <c r="K376" s="747" t="s">
        <v>2080</v>
      </c>
      <c r="L376" s="722">
        <v>1454041</v>
      </c>
      <c r="M376" s="722">
        <v>537266</v>
      </c>
      <c r="N376" s="722">
        <v>86086</v>
      </c>
      <c r="O376" s="722">
        <v>630224</v>
      </c>
      <c r="P376" s="722">
        <v>315496</v>
      </c>
      <c r="Q376" s="722">
        <v>490835</v>
      </c>
      <c r="R376" s="722">
        <v>451596</v>
      </c>
    </row>
    <row r="377" spans="1:18" ht="25.5">
      <c r="A377" s="749" t="s">
        <v>926</v>
      </c>
      <c r="B377" s="750" t="s">
        <v>2792</v>
      </c>
      <c r="C377" s="722">
        <v>787374</v>
      </c>
      <c r="D377" s="722">
        <v>199871</v>
      </c>
      <c r="E377" s="722">
        <v>173914</v>
      </c>
      <c r="F377" s="722">
        <v>26144</v>
      </c>
      <c r="G377" s="722">
        <v>54996</v>
      </c>
      <c r="H377" s="722">
        <v>7253</v>
      </c>
      <c r="I377" s="722">
        <v>64106</v>
      </c>
      <c r="J377" s="749" t="s">
        <v>926</v>
      </c>
      <c r="K377" s="750" t="s">
        <v>2792</v>
      </c>
      <c r="L377" s="722">
        <v>123778</v>
      </c>
      <c r="M377" s="722">
        <v>7813</v>
      </c>
      <c r="N377" s="722">
        <v>9190</v>
      </c>
      <c r="O377" s="722">
        <v>69548</v>
      </c>
      <c r="P377" s="722">
        <v>15685</v>
      </c>
      <c r="Q377" s="722">
        <v>19351</v>
      </c>
      <c r="R377" s="722">
        <v>15724</v>
      </c>
    </row>
    <row r="378" spans="1:18">
      <c r="A378" s="749" t="s">
        <v>2793</v>
      </c>
      <c r="B378" s="747" t="s">
        <v>2767</v>
      </c>
      <c r="C378" s="722">
        <v>722292</v>
      </c>
      <c r="D378" s="722">
        <v>106293</v>
      </c>
      <c r="E378" s="722">
        <v>151114</v>
      </c>
      <c r="F378" s="722">
        <v>30195</v>
      </c>
      <c r="G378" s="722">
        <v>38304</v>
      </c>
      <c r="H378" s="722">
        <v>40915</v>
      </c>
      <c r="I378" s="722">
        <v>139532</v>
      </c>
      <c r="J378" s="749" t="s">
        <v>2793</v>
      </c>
      <c r="K378" s="747" t="s">
        <v>2767</v>
      </c>
      <c r="L378" s="722">
        <v>51922</v>
      </c>
      <c r="M378" s="722">
        <v>31715</v>
      </c>
      <c r="N378" s="722">
        <v>1019</v>
      </c>
      <c r="O378" s="722">
        <v>78427</v>
      </c>
      <c r="P378" s="722">
        <v>13921</v>
      </c>
      <c r="Q378" s="722">
        <v>17715</v>
      </c>
      <c r="R378" s="722">
        <v>21222</v>
      </c>
    </row>
    <row r="379" spans="1:18">
      <c r="A379" s="749" t="s">
        <v>1575</v>
      </c>
      <c r="B379" s="747" t="s">
        <v>2794</v>
      </c>
      <c r="C379" s="722">
        <v>42724</v>
      </c>
      <c r="D379" s="722" t="s">
        <v>176</v>
      </c>
      <c r="E379" s="722">
        <v>809</v>
      </c>
      <c r="F379" s="722" t="s">
        <v>176</v>
      </c>
      <c r="G379" s="722" t="s">
        <v>176</v>
      </c>
      <c r="H379" s="722">
        <v>4145</v>
      </c>
      <c r="I379" s="722">
        <v>15</v>
      </c>
      <c r="J379" s="749" t="s">
        <v>1575</v>
      </c>
      <c r="K379" s="747" t="s">
        <v>2794</v>
      </c>
      <c r="L379" s="722">
        <v>577</v>
      </c>
      <c r="M379" s="722">
        <v>34605</v>
      </c>
      <c r="N379" s="722" t="s">
        <v>176</v>
      </c>
      <c r="O379" s="722">
        <v>1190</v>
      </c>
      <c r="P379" s="722" t="s">
        <v>176</v>
      </c>
      <c r="Q379" s="722">
        <v>942</v>
      </c>
      <c r="R379" s="722">
        <v>441</v>
      </c>
    </row>
    <row r="380" spans="1:18">
      <c r="A380" s="749" t="s">
        <v>1191</v>
      </c>
      <c r="B380" s="747" t="s">
        <v>2418</v>
      </c>
      <c r="C380" s="722">
        <v>1007240</v>
      </c>
      <c r="D380" s="722">
        <v>134592</v>
      </c>
      <c r="E380" s="722">
        <v>381829</v>
      </c>
      <c r="F380" s="722">
        <v>11346</v>
      </c>
      <c r="G380" s="722">
        <v>58767</v>
      </c>
      <c r="H380" s="722">
        <v>8397</v>
      </c>
      <c r="I380" s="722">
        <v>115870</v>
      </c>
      <c r="J380" s="749" t="s">
        <v>1191</v>
      </c>
      <c r="K380" s="747" t="s">
        <v>2418</v>
      </c>
      <c r="L380" s="722">
        <v>132220</v>
      </c>
      <c r="M380" s="722">
        <v>39311</v>
      </c>
      <c r="N380" s="722">
        <v>20600</v>
      </c>
      <c r="O380" s="722">
        <v>27873</v>
      </c>
      <c r="P380" s="722">
        <v>15696</v>
      </c>
      <c r="Q380" s="722">
        <v>16579</v>
      </c>
      <c r="R380" s="722">
        <v>44158</v>
      </c>
    </row>
    <row r="381" spans="1:18">
      <c r="A381" s="749" t="s">
        <v>2795</v>
      </c>
      <c r="B381" s="747" t="s">
        <v>2796</v>
      </c>
      <c r="C381" s="722">
        <v>18862698</v>
      </c>
      <c r="D381" s="722">
        <v>3449954</v>
      </c>
      <c r="E381" s="722">
        <v>5916325</v>
      </c>
      <c r="F381" s="722">
        <v>434450</v>
      </c>
      <c r="G381" s="722">
        <v>1278656</v>
      </c>
      <c r="H381" s="722">
        <v>465471</v>
      </c>
      <c r="I381" s="722">
        <v>1506836</v>
      </c>
      <c r="J381" s="749" t="s">
        <v>2795</v>
      </c>
      <c r="K381" s="747" t="s">
        <v>2796</v>
      </c>
      <c r="L381" s="722">
        <v>2368467</v>
      </c>
      <c r="M381" s="722">
        <v>731674</v>
      </c>
      <c r="N381" s="722">
        <v>114699</v>
      </c>
      <c r="O381" s="722">
        <v>997333</v>
      </c>
      <c r="P381" s="722">
        <v>361583</v>
      </c>
      <c r="Q381" s="722">
        <v>698830</v>
      </c>
      <c r="R381" s="722">
        <v>538420</v>
      </c>
    </row>
    <row r="382" spans="1:18" ht="21" customHeight="1">
      <c r="A382" s="749" t="s">
        <v>2797</v>
      </c>
      <c r="B382" s="747" t="s">
        <v>2798</v>
      </c>
      <c r="C382" s="722">
        <v>61675432</v>
      </c>
      <c r="D382" s="722">
        <v>10058331</v>
      </c>
      <c r="E382" s="722">
        <v>14451766</v>
      </c>
      <c r="F382" s="722">
        <v>1824457</v>
      </c>
      <c r="G382" s="722">
        <v>4741455</v>
      </c>
      <c r="H382" s="722">
        <v>1214227</v>
      </c>
      <c r="I382" s="722">
        <v>5397012</v>
      </c>
      <c r="J382" s="749" t="s">
        <v>2797</v>
      </c>
      <c r="K382" s="747" t="s">
        <v>2798</v>
      </c>
      <c r="L382" s="722">
        <v>11840328</v>
      </c>
      <c r="M382" s="722">
        <v>2736563</v>
      </c>
      <c r="N382" s="722">
        <v>695939</v>
      </c>
      <c r="O382" s="722">
        <v>3547117</v>
      </c>
      <c r="P382" s="722">
        <v>1336487</v>
      </c>
      <c r="Q382" s="722">
        <v>2157315</v>
      </c>
      <c r="R382" s="722">
        <v>1674435</v>
      </c>
    </row>
    <row r="383" spans="1:18" ht="18.75" customHeight="1">
      <c r="A383" s="749" t="s">
        <v>2799</v>
      </c>
      <c r="B383" s="747" t="s">
        <v>2800</v>
      </c>
      <c r="C383" s="722">
        <v>1805077</v>
      </c>
      <c r="D383" s="722">
        <v>435911</v>
      </c>
      <c r="E383" s="722">
        <v>1229664</v>
      </c>
      <c r="F383" s="722" t="s">
        <v>176</v>
      </c>
      <c r="G383" s="722" t="s">
        <v>176</v>
      </c>
      <c r="H383" s="722" t="s">
        <v>176</v>
      </c>
      <c r="I383" s="722" t="s">
        <v>176</v>
      </c>
      <c r="J383" s="749" t="s">
        <v>2799</v>
      </c>
      <c r="K383" s="747" t="s">
        <v>2800</v>
      </c>
      <c r="L383" s="722" t="s">
        <v>176</v>
      </c>
      <c r="M383" s="722" t="s">
        <v>176</v>
      </c>
      <c r="N383" s="722" t="s">
        <v>176</v>
      </c>
      <c r="O383" s="722" t="s">
        <v>176</v>
      </c>
      <c r="P383" s="722" t="s">
        <v>176</v>
      </c>
      <c r="Q383" s="722">
        <v>67197</v>
      </c>
      <c r="R383" s="722">
        <v>72304</v>
      </c>
    </row>
    <row r="384" spans="1:18">
      <c r="A384" s="749" t="s">
        <v>1582</v>
      </c>
      <c r="B384" s="747" t="s">
        <v>241</v>
      </c>
      <c r="C384" s="722">
        <v>59870349</v>
      </c>
      <c r="D384" s="722">
        <v>9622421</v>
      </c>
      <c r="E384" s="722">
        <v>13222100</v>
      </c>
      <c r="F384" s="722">
        <v>1824456</v>
      </c>
      <c r="G384" s="722">
        <v>4741455</v>
      </c>
      <c r="H384" s="722">
        <v>1214225</v>
      </c>
      <c r="I384" s="722">
        <v>5397014</v>
      </c>
      <c r="J384" s="749" t="s">
        <v>1582</v>
      </c>
      <c r="K384" s="747" t="s">
        <v>241</v>
      </c>
      <c r="L384" s="722">
        <v>11840327</v>
      </c>
      <c r="M384" s="722">
        <v>2736561</v>
      </c>
      <c r="N384" s="722">
        <v>695940</v>
      </c>
      <c r="O384" s="722">
        <v>3547117</v>
      </c>
      <c r="P384" s="722">
        <v>1336488</v>
      </c>
      <c r="Q384" s="722">
        <v>2090114</v>
      </c>
      <c r="R384" s="722">
        <v>1602132</v>
      </c>
    </row>
    <row r="385" spans="1:18">
      <c r="A385" s="749" t="s">
        <v>941</v>
      </c>
      <c r="B385" s="747" t="s">
        <v>2475</v>
      </c>
      <c r="C385" s="722">
        <v>8432738</v>
      </c>
      <c r="D385" s="722">
        <v>1321260</v>
      </c>
      <c r="E385" s="722">
        <v>1366994</v>
      </c>
      <c r="F385" s="722">
        <v>371151</v>
      </c>
      <c r="G385" s="722">
        <v>426625</v>
      </c>
      <c r="H385" s="722">
        <v>289334</v>
      </c>
      <c r="I385" s="722">
        <v>600966</v>
      </c>
      <c r="J385" s="749" t="s">
        <v>941</v>
      </c>
      <c r="K385" s="747" t="s">
        <v>2475</v>
      </c>
      <c r="L385" s="722">
        <v>1171284</v>
      </c>
      <c r="M385" s="722">
        <v>641334</v>
      </c>
      <c r="N385" s="722">
        <v>74361</v>
      </c>
      <c r="O385" s="722">
        <v>1276418</v>
      </c>
      <c r="P385" s="722">
        <v>351872</v>
      </c>
      <c r="Q385" s="722">
        <v>210570</v>
      </c>
      <c r="R385" s="722">
        <v>330569</v>
      </c>
    </row>
    <row r="386" spans="1:18" ht="19.5" customHeight="1">
      <c r="A386" s="749" t="s">
        <v>951</v>
      </c>
      <c r="B386" s="747" t="s">
        <v>2801</v>
      </c>
      <c r="C386" s="722">
        <v>51437617</v>
      </c>
      <c r="D386" s="722">
        <v>8301163</v>
      </c>
      <c r="E386" s="722">
        <v>11855108</v>
      </c>
      <c r="F386" s="722">
        <v>1453306</v>
      </c>
      <c r="G386" s="722">
        <v>4314830</v>
      </c>
      <c r="H386" s="722">
        <v>924892</v>
      </c>
      <c r="I386" s="722">
        <v>4796045</v>
      </c>
      <c r="J386" s="749" t="s">
        <v>951</v>
      </c>
      <c r="K386" s="747" t="s">
        <v>2801</v>
      </c>
      <c r="L386" s="722">
        <v>10669042</v>
      </c>
      <c r="M386" s="722">
        <v>2095228</v>
      </c>
      <c r="N386" s="722">
        <v>621579</v>
      </c>
      <c r="O386" s="722">
        <v>2270699</v>
      </c>
      <c r="P386" s="722">
        <v>984615</v>
      </c>
      <c r="Q386" s="722">
        <v>1879546</v>
      </c>
      <c r="R386" s="722">
        <v>1271565</v>
      </c>
    </row>
    <row r="387" spans="1:18" ht="19.5" customHeight="1">
      <c r="A387" s="749" t="s">
        <v>2802</v>
      </c>
      <c r="B387" s="747" t="s">
        <v>2479</v>
      </c>
      <c r="C387" s="722">
        <v>16243483</v>
      </c>
      <c r="D387" s="722">
        <v>2111778</v>
      </c>
      <c r="E387" s="722">
        <v>3202131</v>
      </c>
      <c r="F387" s="722">
        <v>479059</v>
      </c>
      <c r="G387" s="722">
        <v>1823407</v>
      </c>
      <c r="H387" s="722">
        <v>311225</v>
      </c>
      <c r="I387" s="722">
        <v>1260220</v>
      </c>
      <c r="J387" s="749" t="s">
        <v>2802</v>
      </c>
      <c r="K387" s="747" t="s">
        <v>2479</v>
      </c>
      <c r="L387" s="722">
        <v>4821664</v>
      </c>
      <c r="M387" s="722">
        <v>455665</v>
      </c>
      <c r="N387" s="722">
        <v>132031</v>
      </c>
      <c r="O387" s="722">
        <v>539460</v>
      </c>
      <c r="P387" s="722">
        <v>229127</v>
      </c>
      <c r="Q387" s="722">
        <v>517813</v>
      </c>
      <c r="R387" s="722">
        <v>359903</v>
      </c>
    </row>
    <row r="388" spans="1:18">
      <c r="A388" s="749" t="s">
        <v>2803</v>
      </c>
      <c r="B388" s="747" t="s">
        <v>1943</v>
      </c>
      <c r="C388" s="722">
        <v>1492474</v>
      </c>
      <c r="D388" s="722">
        <v>248927</v>
      </c>
      <c r="E388" s="722">
        <v>179058</v>
      </c>
      <c r="F388" s="722">
        <v>28387</v>
      </c>
      <c r="G388" s="722">
        <v>166040</v>
      </c>
      <c r="H388" s="722">
        <v>21681</v>
      </c>
      <c r="I388" s="722">
        <v>134390</v>
      </c>
      <c r="J388" s="749" t="s">
        <v>2803</v>
      </c>
      <c r="K388" s="747" t="s">
        <v>1943</v>
      </c>
      <c r="L388" s="722">
        <v>312236</v>
      </c>
      <c r="M388" s="722">
        <v>208606</v>
      </c>
      <c r="N388" s="722">
        <v>40567</v>
      </c>
      <c r="O388" s="722">
        <v>67766</v>
      </c>
      <c r="P388" s="722">
        <v>26648</v>
      </c>
      <c r="Q388" s="722">
        <v>20542</v>
      </c>
      <c r="R388" s="722">
        <v>37626</v>
      </c>
    </row>
    <row r="389" spans="1:18">
      <c r="A389" s="749" t="s">
        <v>2804</v>
      </c>
      <c r="B389" s="747" t="s">
        <v>1391</v>
      </c>
      <c r="C389" s="722">
        <v>1152223</v>
      </c>
      <c r="D389" s="722">
        <v>156067</v>
      </c>
      <c r="E389" s="722">
        <v>425357</v>
      </c>
      <c r="F389" s="722">
        <v>59450</v>
      </c>
      <c r="G389" s="722">
        <v>89789</v>
      </c>
      <c r="H389" s="722">
        <v>19666</v>
      </c>
      <c r="I389" s="722">
        <v>50618</v>
      </c>
      <c r="J389" s="749" t="s">
        <v>2804</v>
      </c>
      <c r="K389" s="747" t="s">
        <v>1391</v>
      </c>
      <c r="L389" s="722">
        <v>123542</v>
      </c>
      <c r="M389" s="722">
        <v>56754</v>
      </c>
      <c r="N389" s="722">
        <v>5618</v>
      </c>
      <c r="O389" s="722">
        <v>40707</v>
      </c>
      <c r="P389" s="722">
        <v>11558</v>
      </c>
      <c r="Q389" s="722">
        <v>45328</v>
      </c>
      <c r="R389" s="722">
        <v>67769</v>
      </c>
    </row>
    <row r="390" spans="1:18">
      <c r="A390" s="749" t="s">
        <v>1686</v>
      </c>
      <c r="B390" s="747" t="s">
        <v>1944</v>
      </c>
      <c r="C390" s="722">
        <v>928694</v>
      </c>
      <c r="D390" s="722">
        <v>99270</v>
      </c>
      <c r="E390" s="722">
        <v>358126</v>
      </c>
      <c r="F390" s="722">
        <v>17073</v>
      </c>
      <c r="G390" s="722">
        <v>65172</v>
      </c>
      <c r="H390" s="722">
        <v>16997</v>
      </c>
      <c r="I390" s="722">
        <v>43342</v>
      </c>
      <c r="J390" s="749" t="s">
        <v>1686</v>
      </c>
      <c r="K390" s="747" t="s">
        <v>1944</v>
      </c>
      <c r="L390" s="722">
        <v>153967</v>
      </c>
      <c r="M390" s="722">
        <v>29705</v>
      </c>
      <c r="N390" s="722">
        <v>8036</v>
      </c>
      <c r="O390" s="722">
        <v>46833</v>
      </c>
      <c r="P390" s="722">
        <v>15889</v>
      </c>
      <c r="Q390" s="722">
        <v>54817</v>
      </c>
      <c r="R390" s="722">
        <v>19468</v>
      </c>
    </row>
    <row r="391" spans="1:18" ht="25.5">
      <c r="A391" s="749" t="s">
        <v>1683</v>
      </c>
      <c r="B391" s="750" t="s">
        <v>2805</v>
      </c>
      <c r="C391" s="722">
        <v>1508650</v>
      </c>
      <c r="D391" s="722">
        <v>438087</v>
      </c>
      <c r="E391" s="722">
        <v>391807</v>
      </c>
      <c r="F391" s="722">
        <v>56556</v>
      </c>
      <c r="G391" s="722">
        <v>86025</v>
      </c>
      <c r="H391" s="722">
        <v>9744</v>
      </c>
      <c r="I391" s="722">
        <v>117555</v>
      </c>
      <c r="J391" s="749" t="s">
        <v>1683</v>
      </c>
      <c r="K391" s="750" t="s">
        <v>2805</v>
      </c>
      <c r="L391" s="722">
        <v>177822</v>
      </c>
      <c r="M391" s="722">
        <v>62740</v>
      </c>
      <c r="N391" s="722">
        <v>26096</v>
      </c>
      <c r="O391" s="722">
        <v>43930</v>
      </c>
      <c r="P391" s="722">
        <v>26276</v>
      </c>
      <c r="Q391" s="722">
        <v>63093</v>
      </c>
      <c r="R391" s="722">
        <v>8922</v>
      </c>
    </row>
    <row r="392" spans="1:18">
      <c r="A392" s="749" t="s">
        <v>2806</v>
      </c>
      <c r="B392" s="747" t="s">
        <v>2807</v>
      </c>
      <c r="C392" s="722">
        <v>1198536</v>
      </c>
      <c r="D392" s="722">
        <v>264788</v>
      </c>
      <c r="E392" s="722">
        <v>647226</v>
      </c>
      <c r="F392" s="722">
        <v>13017</v>
      </c>
      <c r="G392" s="722">
        <v>28606</v>
      </c>
      <c r="H392" s="722">
        <v>11458</v>
      </c>
      <c r="I392" s="722">
        <v>31509</v>
      </c>
      <c r="J392" s="749" t="s">
        <v>2806</v>
      </c>
      <c r="K392" s="747" t="s">
        <v>2807</v>
      </c>
      <c r="L392" s="722">
        <v>47123</v>
      </c>
      <c r="M392" s="722">
        <v>28254</v>
      </c>
      <c r="N392" s="722">
        <v>646</v>
      </c>
      <c r="O392" s="722">
        <v>25703</v>
      </c>
      <c r="P392" s="722">
        <v>11041</v>
      </c>
      <c r="Q392" s="722">
        <v>37574</v>
      </c>
      <c r="R392" s="722">
        <v>51593</v>
      </c>
    </row>
    <row r="393" spans="1:18" ht="25.5">
      <c r="A393" s="749" t="s">
        <v>2808</v>
      </c>
      <c r="B393" s="750" t="s">
        <v>2809</v>
      </c>
      <c r="C393" s="722">
        <v>5351064</v>
      </c>
      <c r="D393" s="722">
        <v>841530</v>
      </c>
      <c r="E393" s="722">
        <v>574759</v>
      </c>
      <c r="F393" s="722">
        <v>218121</v>
      </c>
      <c r="G393" s="722">
        <v>404722</v>
      </c>
      <c r="H393" s="722">
        <v>69119</v>
      </c>
      <c r="I393" s="722">
        <v>480947</v>
      </c>
      <c r="J393" s="749" t="s">
        <v>2808</v>
      </c>
      <c r="K393" s="750" t="s">
        <v>2809</v>
      </c>
      <c r="L393" s="722">
        <v>862546</v>
      </c>
      <c r="M393" s="722">
        <v>554639</v>
      </c>
      <c r="N393" s="722">
        <v>46477</v>
      </c>
      <c r="O393" s="722">
        <v>857470</v>
      </c>
      <c r="P393" s="722">
        <v>183704</v>
      </c>
      <c r="Q393" s="722">
        <v>146686</v>
      </c>
      <c r="R393" s="722">
        <v>110350</v>
      </c>
    </row>
    <row r="394" spans="1:18">
      <c r="A394" s="749" t="s">
        <v>2810</v>
      </c>
      <c r="B394" s="747" t="s">
        <v>2807</v>
      </c>
      <c r="C394" s="722">
        <v>340962</v>
      </c>
      <c r="D394" s="722">
        <v>40991</v>
      </c>
      <c r="E394" s="722">
        <v>38222</v>
      </c>
      <c r="F394" s="722">
        <v>10237</v>
      </c>
      <c r="G394" s="722">
        <v>55834</v>
      </c>
      <c r="H394" s="722">
        <v>4209</v>
      </c>
      <c r="I394" s="722">
        <v>24146</v>
      </c>
      <c r="J394" s="749" t="s">
        <v>2810</v>
      </c>
      <c r="K394" s="747" t="s">
        <v>2807</v>
      </c>
      <c r="L394" s="722">
        <v>95022</v>
      </c>
      <c r="M394" s="722">
        <v>27202</v>
      </c>
      <c r="N394" s="722">
        <v>1299</v>
      </c>
      <c r="O394" s="722">
        <v>24138</v>
      </c>
      <c r="P394" s="722">
        <v>9052</v>
      </c>
      <c r="Q394" s="722">
        <v>7519</v>
      </c>
      <c r="R394" s="722">
        <v>3090</v>
      </c>
    </row>
    <row r="395" spans="1:18" ht="25.5">
      <c r="A395" s="749" t="s">
        <v>2811</v>
      </c>
      <c r="B395" s="750" t="s">
        <v>2812</v>
      </c>
      <c r="C395" s="722">
        <v>181806</v>
      </c>
      <c r="D395" s="722">
        <v>13881</v>
      </c>
      <c r="E395" s="722">
        <v>28619</v>
      </c>
      <c r="F395" s="722">
        <v>147</v>
      </c>
      <c r="G395" s="722">
        <v>4492</v>
      </c>
      <c r="H395" s="722">
        <v>69</v>
      </c>
      <c r="I395" s="722">
        <v>8841</v>
      </c>
      <c r="J395" s="749" t="s">
        <v>2811</v>
      </c>
      <c r="K395" s="750" t="s">
        <v>2812</v>
      </c>
      <c r="L395" s="722">
        <v>79823</v>
      </c>
      <c r="M395" s="722">
        <v>339</v>
      </c>
      <c r="N395" s="722">
        <v>2626</v>
      </c>
      <c r="O395" s="722">
        <v>15377</v>
      </c>
      <c r="P395" s="722">
        <v>129</v>
      </c>
      <c r="Q395" s="722">
        <v>663</v>
      </c>
      <c r="R395" s="722">
        <v>26799</v>
      </c>
    </row>
    <row r="396" spans="1:18">
      <c r="A396" s="749" t="s">
        <v>2813</v>
      </c>
      <c r="B396" s="747" t="s">
        <v>2807</v>
      </c>
      <c r="C396" s="722">
        <v>174195</v>
      </c>
      <c r="D396" s="722">
        <v>3368</v>
      </c>
      <c r="E396" s="722">
        <v>10115</v>
      </c>
      <c r="F396" s="722">
        <v>1192</v>
      </c>
      <c r="G396" s="722">
        <v>9030</v>
      </c>
      <c r="H396" s="722">
        <v>21392</v>
      </c>
      <c r="I396" s="722">
        <v>65417</v>
      </c>
      <c r="J396" s="749" t="s">
        <v>2813</v>
      </c>
      <c r="K396" s="747" t="s">
        <v>2807</v>
      </c>
      <c r="L396" s="722">
        <v>33232</v>
      </c>
      <c r="M396" s="722">
        <v>7017</v>
      </c>
      <c r="N396" s="722">
        <v>4108</v>
      </c>
      <c r="O396" s="722">
        <v>1368</v>
      </c>
      <c r="P396" s="722">
        <v>59</v>
      </c>
      <c r="Q396" s="722">
        <v>16763</v>
      </c>
      <c r="R396" s="722">
        <v>1135</v>
      </c>
    </row>
    <row r="397" spans="1:18">
      <c r="A397" s="749" t="s">
        <v>2814</v>
      </c>
      <c r="B397" s="747" t="s">
        <v>2815</v>
      </c>
      <c r="C397" s="722">
        <v>6405237</v>
      </c>
      <c r="D397" s="722">
        <v>656843</v>
      </c>
      <c r="E397" s="722">
        <v>777971</v>
      </c>
      <c r="F397" s="722">
        <v>139900</v>
      </c>
      <c r="G397" s="722">
        <v>493881</v>
      </c>
      <c r="H397" s="722">
        <v>93342</v>
      </c>
      <c r="I397" s="722">
        <v>880541</v>
      </c>
      <c r="J397" s="749" t="s">
        <v>2814</v>
      </c>
      <c r="K397" s="747" t="s">
        <v>2815</v>
      </c>
      <c r="L397" s="722">
        <v>2009033</v>
      </c>
      <c r="M397" s="722">
        <v>257458</v>
      </c>
      <c r="N397" s="722">
        <v>78717</v>
      </c>
      <c r="O397" s="722">
        <v>490932</v>
      </c>
      <c r="P397" s="722">
        <v>181503</v>
      </c>
      <c r="Q397" s="722">
        <v>185600</v>
      </c>
      <c r="R397" s="722">
        <v>159517</v>
      </c>
    </row>
    <row r="398" spans="1:18">
      <c r="A398" s="749" t="s">
        <v>2816</v>
      </c>
      <c r="B398" s="747" t="s">
        <v>2817</v>
      </c>
      <c r="C398" s="722" t="s">
        <v>176</v>
      </c>
      <c r="D398" s="722" t="s">
        <v>176</v>
      </c>
      <c r="E398" s="722" t="s">
        <v>176</v>
      </c>
      <c r="F398" s="722" t="s">
        <v>176</v>
      </c>
      <c r="G398" s="722" t="s">
        <v>176</v>
      </c>
      <c r="H398" s="722" t="s">
        <v>176</v>
      </c>
      <c r="I398" s="722" t="s">
        <v>176</v>
      </c>
      <c r="J398" s="749" t="s">
        <v>2816</v>
      </c>
      <c r="K398" s="747" t="s">
        <v>2817</v>
      </c>
      <c r="L398" s="722" t="s">
        <v>176</v>
      </c>
      <c r="M398" s="722" t="s">
        <v>176</v>
      </c>
      <c r="N398" s="722" t="s">
        <v>176</v>
      </c>
      <c r="O398" s="722" t="s">
        <v>176</v>
      </c>
      <c r="P398" s="722" t="s">
        <v>176</v>
      </c>
      <c r="Q398" s="722" t="s">
        <v>176</v>
      </c>
      <c r="R398" s="722" t="s">
        <v>176</v>
      </c>
    </row>
    <row r="399" spans="1:18">
      <c r="A399" s="749" t="s">
        <v>2818</v>
      </c>
      <c r="B399" s="747" t="s">
        <v>2819</v>
      </c>
      <c r="C399" s="722" t="s">
        <v>176</v>
      </c>
      <c r="D399" s="722" t="s">
        <v>176</v>
      </c>
      <c r="E399" s="722" t="s">
        <v>176</v>
      </c>
      <c r="F399" s="722" t="s">
        <v>176</v>
      </c>
      <c r="G399" s="722" t="s">
        <v>176</v>
      </c>
      <c r="H399" s="722" t="s">
        <v>176</v>
      </c>
      <c r="I399" s="722" t="s">
        <v>176</v>
      </c>
      <c r="J399" s="749" t="s">
        <v>2818</v>
      </c>
      <c r="K399" s="747" t="s">
        <v>2819</v>
      </c>
      <c r="L399" s="722" t="s">
        <v>176</v>
      </c>
      <c r="M399" s="722" t="s">
        <v>176</v>
      </c>
      <c r="N399" s="722" t="s">
        <v>176</v>
      </c>
      <c r="O399" s="722" t="s">
        <v>176</v>
      </c>
      <c r="P399" s="722" t="s">
        <v>176</v>
      </c>
      <c r="Q399" s="722" t="s">
        <v>176</v>
      </c>
      <c r="R399" s="722" t="s">
        <v>176</v>
      </c>
    </row>
    <row r="400" spans="1:18">
      <c r="A400" s="749" t="s">
        <v>2820</v>
      </c>
      <c r="B400" s="747" t="s">
        <v>1977</v>
      </c>
      <c r="C400" s="722">
        <v>494</v>
      </c>
      <c r="D400" s="722">
        <v>312</v>
      </c>
      <c r="E400" s="722" t="s">
        <v>176</v>
      </c>
      <c r="F400" s="722" t="s">
        <v>176</v>
      </c>
      <c r="G400" s="722" t="s">
        <v>176</v>
      </c>
      <c r="H400" s="722" t="s">
        <v>176</v>
      </c>
      <c r="I400" s="722" t="s">
        <v>176</v>
      </c>
      <c r="J400" s="749" t="s">
        <v>2820</v>
      </c>
      <c r="K400" s="747" t="s">
        <v>1977</v>
      </c>
      <c r="L400" s="722" t="s">
        <v>176</v>
      </c>
      <c r="M400" s="722" t="s">
        <v>176</v>
      </c>
      <c r="N400" s="722" t="s">
        <v>176</v>
      </c>
      <c r="O400" s="722" t="s">
        <v>176</v>
      </c>
      <c r="P400" s="722" t="s">
        <v>176</v>
      </c>
      <c r="Q400" s="722">
        <v>182</v>
      </c>
      <c r="R400" s="722" t="s">
        <v>176</v>
      </c>
    </row>
    <row r="401" spans="1:18">
      <c r="A401" s="749" t="s">
        <v>2821</v>
      </c>
      <c r="B401" s="747" t="s">
        <v>1981</v>
      </c>
      <c r="C401" s="722">
        <v>3133</v>
      </c>
      <c r="D401" s="722" t="s">
        <v>176</v>
      </c>
      <c r="E401" s="722" t="s">
        <v>176</v>
      </c>
      <c r="F401" s="722" t="s">
        <v>176</v>
      </c>
      <c r="G401" s="722" t="s">
        <v>176</v>
      </c>
      <c r="H401" s="722" t="s">
        <v>176</v>
      </c>
      <c r="I401" s="722" t="s">
        <v>176</v>
      </c>
      <c r="J401" s="749" t="s">
        <v>2821</v>
      </c>
      <c r="K401" s="747" t="s">
        <v>1981</v>
      </c>
      <c r="L401" s="722" t="s">
        <v>176</v>
      </c>
      <c r="M401" s="722">
        <v>160</v>
      </c>
      <c r="N401" s="722" t="s">
        <v>176</v>
      </c>
      <c r="O401" s="722" t="s">
        <v>176</v>
      </c>
      <c r="P401" s="722">
        <v>39</v>
      </c>
      <c r="Q401" s="722">
        <v>17</v>
      </c>
      <c r="R401" s="722">
        <v>2916</v>
      </c>
    </row>
    <row r="402" spans="1:18">
      <c r="A402" s="749" t="s">
        <v>2822</v>
      </c>
      <c r="B402" s="747" t="s">
        <v>2418</v>
      </c>
      <c r="C402" s="722">
        <v>2575942</v>
      </c>
      <c r="D402" s="722">
        <v>450868</v>
      </c>
      <c r="E402" s="722">
        <v>521051</v>
      </c>
      <c r="F402" s="722">
        <v>108479</v>
      </c>
      <c r="G402" s="722">
        <v>248551</v>
      </c>
      <c r="H402" s="722">
        <v>32366</v>
      </c>
      <c r="I402" s="722">
        <v>271717</v>
      </c>
      <c r="J402" s="749" t="s">
        <v>2822</v>
      </c>
      <c r="K402" s="747" t="s">
        <v>2418</v>
      </c>
      <c r="L402" s="722">
        <v>469395</v>
      </c>
      <c r="M402" s="722">
        <v>133195</v>
      </c>
      <c r="N402" s="722">
        <v>36293</v>
      </c>
      <c r="O402" s="722">
        <v>111893</v>
      </c>
      <c r="P402" s="722">
        <v>36593</v>
      </c>
      <c r="Q402" s="722">
        <v>96159</v>
      </c>
      <c r="R402" s="722">
        <v>59382</v>
      </c>
    </row>
    <row r="403" spans="1:18">
      <c r="A403" s="749" t="s">
        <v>2823</v>
      </c>
      <c r="B403" s="747" t="s">
        <v>2824</v>
      </c>
      <c r="C403" s="722">
        <v>32405008</v>
      </c>
      <c r="D403" s="722">
        <v>4424970</v>
      </c>
      <c r="E403" s="722">
        <v>6112340</v>
      </c>
      <c r="F403" s="722">
        <v>914659</v>
      </c>
      <c r="G403" s="722">
        <v>2978445</v>
      </c>
      <c r="H403" s="722">
        <v>546535</v>
      </c>
      <c r="I403" s="722">
        <v>2825807</v>
      </c>
      <c r="J403" s="749" t="s">
        <v>2823</v>
      </c>
      <c r="K403" s="747" t="s">
        <v>2824</v>
      </c>
      <c r="L403" s="722">
        <v>8246616</v>
      </c>
      <c r="M403" s="722">
        <v>1555343</v>
      </c>
      <c r="N403" s="722">
        <v>309929</v>
      </c>
      <c r="O403" s="722">
        <v>2041789</v>
      </c>
      <c r="P403" s="722">
        <v>658432</v>
      </c>
      <c r="Q403" s="722">
        <v>1000436</v>
      </c>
      <c r="R403" s="722">
        <v>789707</v>
      </c>
    </row>
    <row r="404" spans="1:18" ht="25.5">
      <c r="A404" s="749" t="s">
        <v>2825</v>
      </c>
      <c r="B404" s="750" t="s">
        <v>2826</v>
      </c>
      <c r="C404" s="722">
        <v>652704</v>
      </c>
      <c r="D404" s="722">
        <v>34720</v>
      </c>
      <c r="E404" s="722">
        <v>330231</v>
      </c>
      <c r="F404" s="722">
        <v>1263</v>
      </c>
      <c r="G404" s="722">
        <v>42538</v>
      </c>
      <c r="H404" s="722">
        <v>1144</v>
      </c>
      <c r="I404" s="722">
        <v>66099</v>
      </c>
      <c r="J404" s="749" t="s">
        <v>2825</v>
      </c>
      <c r="K404" s="750" t="s">
        <v>2826</v>
      </c>
      <c r="L404" s="722">
        <v>89754</v>
      </c>
      <c r="M404" s="722">
        <v>20668</v>
      </c>
      <c r="N404" s="722">
        <v>15728</v>
      </c>
      <c r="O404" s="722">
        <v>9803</v>
      </c>
      <c r="P404" s="722">
        <v>70</v>
      </c>
      <c r="Q404" s="722">
        <v>2340</v>
      </c>
      <c r="R404" s="722">
        <v>38344</v>
      </c>
    </row>
    <row r="405" spans="1:18">
      <c r="A405" s="616">
        <v>84</v>
      </c>
      <c r="B405" s="747" t="s">
        <v>2807</v>
      </c>
      <c r="C405" s="722">
        <v>157440</v>
      </c>
      <c r="D405" s="722">
        <v>5433</v>
      </c>
      <c r="E405" s="722">
        <v>50027</v>
      </c>
      <c r="F405" s="722">
        <v>375</v>
      </c>
      <c r="G405" s="722">
        <v>22217</v>
      </c>
      <c r="H405" s="722">
        <v>106</v>
      </c>
      <c r="I405" s="722">
        <v>14284</v>
      </c>
      <c r="J405" s="616">
        <v>84</v>
      </c>
      <c r="K405" s="747" t="s">
        <v>2807</v>
      </c>
      <c r="L405" s="722">
        <v>48284</v>
      </c>
      <c r="M405" s="722">
        <v>11026</v>
      </c>
      <c r="N405" s="722">
        <v>8</v>
      </c>
      <c r="O405" s="722">
        <v>649</v>
      </c>
      <c r="P405" s="722">
        <v>12</v>
      </c>
      <c r="Q405" s="722">
        <v>4771</v>
      </c>
      <c r="R405" s="722">
        <v>247</v>
      </c>
    </row>
    <row r="406" spans="1:18" ht="18.75" customHeight="1">
      <c r="A406" s="616">
        <v>85</v>
      </c>
      <c r="B406" s="747" t="s">
        <v>2827</v>
      </c>
      <c r="C406" s="722">
        <v>305062</v>
      </c>
      <c r="D406" s="722">
        <v>35008</v>
      </c>
      <c r="E406" s="722">
        <v>98249</v>
      </c>
      <c r="F406" s="722">
        <v>360</v>
      </c>
      <c r="G406" s="722">
        <v>17309</v>
      </c>
      <c r="H406" s="722">
        <v>178</v>
      </c>
      <c r="I406" s="722">
        <v>12490</v>
      </c>
      <c r="J406" s="616">
        <v>85</v>
      </c>
      <c r="K406" s="747" t="s">
        <v>2827</v>
      </c>
      <c r="L406" s="722">
        <v>126554</v>
      </c>
      <c r="M406" s="722">
        <v>9576</v>
      </c>
      <c r="N406" s="722">
        <v>1115</v>
      </c>
      <c r="O406" s="722">
        <v>856</v>
      </c>
      <c r="P406" s="722">
        <v>81</v>
      </c>
      <c r="Q406" s="722">
        <v>2422</v>
      </c>
      <c r="R406" s="722">
        <v>863</v>
      </c>
    </row>
    <row r="407" spans="1:18" ht="32.25" customHeight="1">
      <c r="A407" s="616">
        <v>86</v>
      </c>
      <c r="B407" s="747" t="s">
        <v>2828</v>
      </c>
      <c r="C407" s="722">
        <v>2234236</v>
      </c>
      <c r="D407" s="722">
        <v>458224</v>
      </c>
      <c r="E407" s="722">
        <v>1025090</v>
      </c>
      <c r="F407" s="722">
        <v>23403</v>
      </c>
      <c r="G407" s="722">
        <v>147122</v>
      </c>
      <c r="H407" s="722">
        <v>11710</v>
      </c>
      <c r="I407" s="722">
        <v>163039</v>
      </c>
      <c r="J407" s="616">
        <v>86</v>
      </c>
      <c r="K407" s="747" t="s">
        <v>2828</v>
      </c>
      <c r="L407" s="722">
        <v>111384</v>
      </c>
      <c r="M407" s="722">
        <v>85262</v>
      </c>
      <c r="N407" s="722">
        <v>10884</v>
      </c>
      <c r="O407" s="722">
        <v>34464</v>
      </c>
      <c r="P407" s="722">
        <v>28593</v>
      </c>
      <c r="Q407" s="722">
        <v>77798</v>
      </c>
      <c r="R407" s="722">
        <v>57264</v>
      </c>
    </row>
    <row r="408" spans="1:18">
      <c r="A408" s="616">
        <v>87</v>
      </c>
      <c r="B408" s="747" t="s">
        <v>351</v>
      </c>
      <c r="C408" s="722">
        <v>1513210</v>
      </c>
      <c r="D408" s="722">
        <v>196353</v>
      </c>
      <c r="E408" s="722">
        <v>588615</v>
      </c>
      <c r="F408" s="722">
        <v>28198</v>
      </c>
      <c r="G408" s="722">
        <v>107038</v>
      </c>
      <c r="H408" s="722">
        <v>14649</v>
      </c>
      <c r="I408" s="722">
        <v>153245</v>
      </c>
      <c r="J408" s="616">
        <v>87</v>
      </c>
      <c r="K408" s="747" t="s">
        <v>351</v>
      </c>
      <c r="L408" s="722">
        <v>174977</v>
      </c>
      <c r="M408" s="722">
        <v>134653</v>
      </c>
      <c r="N408" s="722">
        <v>6666</v>
      </c>
      <c r="O408" s="722">
        <v>22499</v>
      </c>
      <c r="P408" s="722">
        <v>15475</v>
      </c>
      <c r="Q408" s="722">
        <v>55620</v>
      </c>
      <c r="R408" s="722">
        <v>15224</v>
      </c>
    </row>
    <row r="409" spans="1:18" ht="25.5">
      <c r="A409" s="616">
        <v>88</v>
      </c>
      <c r="B409" s="750" t="s">
        <v>2829</v>
      </c>
      <c r="C409" s="722">
        <v>4321514</v>
      </c>
      <c r="D409" s="722">
        <v>578502</v>
      </c>
      <c r="E409" s="722">
        <v>944457</v>
      </c>
      <c r="F409" s="722">
        <v>214890</v>
      </c>
      <c r="G409" s="722">
        <v>196169</v>
      </c>
      <c r="H409" s="722">
        <v>250021</v>
      </c>
      <c r="I409" s="722">
        <v>315111</v>
      </c>
      <c r="J409" s="616">
        <v>88</v>
      </c>
      <c r="K409" s="750" t="s">
        <v>2830</v>
      </c>
      <c r="L409" s="722">
        <v>562955</v>
      </c>
      <c r="M409" s="722">
        <v>175312</v>
      </c>
      <c r="N409" s="722">
        <v>40325</v>
      </c>
      <c r="O409" s="722">
        <v>489606</v>
      </c>
      <c r="P409" s="722">
        <v>193943</v>
      </c>
      <c r="Q409" s="722">
        <v>110528</v>
      </c>
      <c r="R409" s="722">
        <v>249694</v>
      </c>
    </row>
    <row r="410" spans="1:18">
      <c r="A410" s="616">
        <v>89</v>
      </c>
      <c r="B410" s="747" t="s">
        <v>2807</v>
      </c>
      <c r="C410" s="722">
        <v>243182</v>
      </c>
      <c r="D410" s="722">
        <v>37176</v>
      </c>
      <c r="E410" s="722">
        <v>54854</v>
      </c>
      <c r="F410" s="722">
        <v>5548</v>
      </c>
      <c r="G410" s="722">
        <v>19623</v>
      </c>
      <c r="H410" s="722">
        <v>10053</v>
      </c>
      <c r="I410" s="722">
        <v>35466</v>
      </c>
      <c r="J410" s="616">
        <v>89</v>
      </c>
      <c r="K410" s="747" t="s">
        <v>2807</v>
      </c>
      <c r="L410" s="722">
        <v>32808</v>
      </c>
      <c r="M410" s="722">
        <v>20287</v>
      </c>
      <c r="N410" s="722">
        <v>1283</v>
      </c>
      <c r="O410" s="722">
        <v>10957</v>
      </c>
      <c r="P410" s="722">
        <v>6025</v>
      </c>
      <c r="Q410" s="722">
        <v>4286</v>
      </c>
      <c r="R410" s="722">
        <v>4815</v>
      </c>
    </row>
    <row r="411" spans="1:18">
      <c r="A411" s="616">
        <v>93</v>
      </c>
      <c r="B411" s="747" t="s">
        <v>2418</v>
      </c>
      <c r="C411" s="722">
        <v>1007240</v>
      </c>
      <c r="D411" s="722">
        <v>134592</v>
      </c>
      <c r="E411" s="722">
        <v>381829</v>
      </c>
      <c r="F411" s="722">
        <v>11346</v>
      </c>
      <c r="G411" s="722">
        <v>58767</v>
      </c>
      <c r="H411" s="722">
        <v>8397</v>
      </c>
      <c r="I411" s="722">
        <v>115870</v>
      </c>
      <c r="J411" s="616">
        <v>93</v>
      </c>
      <c r="K411" s="747" t="s">
        <v>2418</v>
      </c>
      <c r="L411" s="722">
        <v>132220</v>
      </c>
      <c r="M411" s="722">
        <v>39311</v>
      </c>
      <c r="N411" s="722">
        <v>20600</v>
      </c>
      <c r="O411" s="722">
        <v>27873</v>
      </c>
      <c r="P411" s="722">
        <v>15696</v>
      </c>
      <c r="Q411" s="722">
        <v>16579</v>
      </c>
      <c r="R411" s="722">
        <v>44158</v>
      </c>
    </row>
    <row r="412" spans="1:18">
      <c r="A412" s="616">
        <v>94</v>
      </c>
      <c r="B412" s="747" t="s">
        <v>2831</v>
      </c>
      <c r="C412" s="722">
        <v>8420105</v>
      </c>
      <c r="D412" s="722">
        <v>1210824</v>
      </c>
      <c r="E412" s="722">
        <v>2709696</v>
      </c>
      <c r="F412" s="722">
        <v>262691</v>
      </c>
      <c r="G412" s="722">
        <v>493249</v>
      </c>
      <c r="H412" s="722">
        <v>279464</v>
      </c>
      <c r="I412" s="722">
        <v>643865</v>
      </c>
      <c r="J412" s="616">
        <v>94</v>
      </c>
      <c r="K412" s="747" t="s">
        <v>2831</v>
      </c>
      <c r="L412" s="722">
        <v>1014495</v>
      </c>
      <c r="M412" s="722">
        <v>417474</v>
      </c>
      <c r="N412" s="722">
        <v>55411</v>
      </c>
      <c r="O412" s="722">
        <v>540960</v>
      </c>
      <c r="P412" s="722">
        <v>228503</v>
      </c>
      <c r="Q412" s="722">
        <v>241184</v>
      </c>
      <c r="R412" s="722">
        <v>322292</v>
      </c>
    </row>
    <row r="413" spans="1:18">
      <c r="A413" s="616">
        <v>95</v>
      </c>
      <c r="B413" s="747" t="s">
        <v>2832</v>
      </c>
      <c r="C413" s="722">
        <v>40825113</v>
      </c>
      <c r="D413" s="722">
        <v>5635794</v>
      </c>
      <c r="E413" s="722">
        <v>8822036</v>
      </c>
      <c r="F413" s="722">
        <v>1177350</v>
      </c>
      <c r="G413" s="722">
        <v>3471694</v>
      </c>
      <c r="H413" s="722">
        <v>825999</v>
      </c>
      <c r="I413" s="722">
        <v>3469672</v>
      </c>
      <c r="J413" s="616">
        <v>95</v>
      </c>
      <c r="K413" s="747" t="s">
        <v>2832</v>
      </c>
      <c r="L413" s="722">
        <v>9261111</v>
      </c>
      <c r="M413" s="722">
        <v>1972817</v>
      </c>
      <c r="N413" s="722">
        <v>365340</v>
      </c>
      <c r="O413" s="722">
        <v>2582749</v>
      </c>
      <c r="P413" s="722">
        <v>886935</v>
      </c>
      <c r="Q413" s="722">
        <v>1241620</v>
      </c>
      <c r="R413" s="722">
        <v>1111999</v>
      </c>
    </row>
    <row r="414" spans="1:18">
      <c r="A414" s="616">
        <v>96</v>
      </c>
      <c r="B414" s="747" t="s">
        <v>2800</v>
      </c>
      <c r="C414" s="722">
        <v>894924</v>
      </c>
      <c r="D414" s="722">
        <v>218816</v>
      </c>
      <c r="E414" s="722">
        <v>604340</v>
      </c>
      <c r="F414" s="722" t="s">
        <v>176</v>
      </c>
      <c r="G414" s="722" t="s">
        <v>176</v>
      </c>
      <c r="H414" s="722" t="s">
        <v>176</v>
      </c>
      <c r="I414" s="722" t="s">
        <v>176</v>
      </c>
      <c r="J414" s="616">
        <v>96</v>
      </c>
      <c r="K414" s="747" t="s">
        <v>2800</v>
      </c>
      <c r="L414" s="722" t="s">
        <v>176</v>
      </c>
      <c r="M414" s="722" t="s">
        <v>176</v>
      </c>
      <c r="N414" s="722" t="s">
        <v>176</v>
      </c>
      <c r="O414" s="722" t="s">
        <v>176</v>
      </c>
      <c r="P414" s="722" t="s">
        <v>176</v>
      </c>
      <c r="Q414" s="722">
        <v>21218</v>
      </c>
      <c r="R414" s="722">
        <v>50550</v>
      </c>
    </row>
    <row r="415" spans="1:18">
      <c r="A415" s="616">
        <v>97</v>
      </c>
      <c r="B415" s="747" t="s">
        <v>277</v>
      </c>
      <c r="C415" s="722">
        <v>39930178</v>
      </c>
      <c r="D415" s="722">
        <v>5416977</v>
      </c>
      <c r="E415" s="722">
        <v>8217693</v>
      </c>
      <c r="F415" s="722">
        <v>1177349</v>
      </c>
      <c r="G415" s="722">
        <v>3471692</v>
      </c>
      <c r="H415" s="722">
        <v>825997</v>
      </c>
      <c r="I415" s="722">
        <v>3469674</v>
      </c>
      <c r="J415" s="616">
        <v>97</v>
      </c>
      <c r="K415" s="747" t="s">
        <v>277</v>
      </c>
      <c r="L415" s="722">
        <v>9261111</v>
      </c>
      <c r="M415" s="722">
        <v>1972815</v>
      </c>
      <c r="N415" s="722">
        <v>365341</v>
      </c>
      <c r="O415" s="722">
        <v>2582748</v>
      </c>
      <c r="P415" s="722">
        <v>886934</v>
      </c>
      <c r="Q415" s="722">
        <v>1220399</v>
      </c>
      <c r="R415" s="722">
        <v>1061447</v>
      </c>
    </row>
    <row r="416" spans="1:18">
      <c r="A416" s="616">
        <v>98</v>
      </c>
      <c r="B416" s="747" t="s">
        <v>2475</v>
      </c>
      <c r="C416" s="722">
        <v>8432738</v>
      </c>
      <c r="D416" s="722">
        <v>1321260</v>
      </c>
      <c r="E416" s="722">
        <v>1366994</v>
      </c>
      <c r="F416" s="722">
        <v>371151</v>
      </c>
      <c r="G416" s="722">
        <v>426625</v>
      </c>
      <c r="H416" s="722">
        <v>289334</v>
      </c>
      <c r="I416" s="722">
        <v>600966</v>
      </c>
      <c r="J416" s="616">
        <v>98</v>
      </c>
      <c r="K416" s="747" t="s">
        <v>2475</v>
      </c>
      <c r="L416" s="722">
        <v>1171284</v>
      </c>
      <c r="M416" s="722">
        <v>641334</v>
      </c>
      <c r="N416" s="722">
        <v>74361</v>
      </c>
      <c r="O416" s="722">
        <v>1276418</v>
      </c>
      <c r="P416" s="722">
        <v>351872</v>
      </c>
      <c r="Q416" s="722">
        <v>210570</v>
      </c>
      <c r="R416" s="722">
        <v>330569</v>
      </c>
    </row>
    <row r="417" spans="1:18" ht="21" customHeight="1">
      <c r="A417" s="616">
        <v>99</v>
      </c>
      <c r="B417" s="747" t="s">
        <v>2833</v>
      </c>
      <c r="C417" s="722">
        <v>31497446</v>
      </c>
      <c r="D417" s="722">
        <v>4095719</v>
      </c>
      <c r="E417" s="722">
        <v>6850701</v>
      </c>
      <c r="F417" s="722">
        <v>806199</v>
      </c>
      <c r="G417" s="722">
        <v>3045067</v>
      </c>
      <c r="H417" s="722">
        <v>536664</v>
      </c>
      <c r="I417" s="722">
        <v>2868705</v>
      </c>
      <c r="J417" s="616">
        <v>99</v>
      </c>
      <c r="K417" s="747" t="s">
        <v>2833</v>
      </c>
      <c r="L417" s="722">
        <v>8089826</v>
      </c>
      <c r="M417" s="722">
        <v>1331482</v>
      </c>
      <c r="N417" s="722">
        <v>290980</v>
      </c>
      <c r="O417" s="722">
        <v>1306330</v>
      </c>
      <c r="P417" s="722">
        <v>535061</v>
      </c>
      <c r="Q417" s="722">
        <v>1009831</v>
      </c>
      <c r="R417" s="722">
        <v>730880</v>
      </c>
    </row>
    <row r="418" spans="1:18" ht="18.75" customHeight="1">
      <c r="A418" s="616">
        <v>100</v>
      </c>
      <c r="B418" s="747" t="s">
        <v>2834</v>
      </c>
      <c r="C418" s="722">
        <v>-20850319</v>
      </c>
      <c r="D418" s="722">
        <v>-4422537</v>
      </c>
      <c r="E418" s="722">
        <v>-5629730</v>
      </c>
      <c r="F418" s="722">
        <v>-647107</v>
      </c>
      <c r="G418" s="722">
        <v>-1269761</v>
      </c>
      <c r="H418" s="722">
        <v>-388228</v>
      </c>
      <c r="I418" s="722">
        <v>-1927340</v>
      </c>
      <c r="J418" s="616">
        <v>100</v>
      </c>
      <c r="K418" s="747" t="s">
        <v>2834</v>
      </c>
      <c r="L418" s="722">
        <v>-2579217</v>
      </c>
      <c r="M418" s="722">
        <v>-763746</v>
      </c>
      <c r="N418" s="722">
        <v>-330599</v>
      </c>
      <c r="O418" s="722">
        <v>-964368</v>
      </c>
      <c r="P418" s="722">
        <v>-449552</v>
      </c>
      <c r="Q418" s="722">
        <v>-915695</v>
      </c>
      <c r="R418" s="722">
        <v>-562436</v>
      </c>
    </row>
    <row r="419" spans="1:18">
      <c r="B419" s="761"/>
      <c r="C419" s="760"/>
      <c r="D419" s="760"/>
      <c r="E419" s="760"/>
      <c r="F419" s="760"/>
      <c r="G419" s="760"/>
      <c r="H419" s="760"/>
      <c r="I419" s="760"/>
      <c r="J419" s="749"/>
      <c r="K419" s="761"/>
      <c r="L419" s="760"/>
      <c r="M419" s="760"/>
      <c r="N419" s="760"/>
      <c r="O419" s="760"/>
      <c r="P419" s="760"/>
      <c r="Q419" s="760"/>
      <c r="R419" s="760"/>
    </row>
    <row r="420" spans="1:18">
      <c r="B420" s="611"/>
      <c r="H420" s="612"/>
      <c r="I420" s="611"/>
      <c r="J420" s="749"/>
      <c r="K420" s="611"/>
    </row>
    <row r="421" spans="1:18">
      <c r="A421" s="872"/>
      <c r="B421" s="872"/>
      <c r="C421" s="872"/>
      <c r="D421" s="872"/>
      <c r="E421" s="872"/>
      <c r="F421" s="872"/>
      <c r="G421" s="872"/>
      <c r="H421" s="872"/>
      <c r="I421" s="611"/>
      <c r="K421" s="611"/>
      <c r="L421" s="872"/>
      <c r="M421" s="872"/>
      <c r="N421" s="872"/>
      <c r="O421" s="872"/>
      <c r="P421" s="872"/>
      <c r="Q421" s="872"/>
      <c r="R421" s="872"/>
    </row>
    <row r="422" spans="1:18">
      <c r="A422" s="910" t="s">
        <v>2753</v>
      </c>
      <c r="B422" s="910"/>
      <c r="C422" s="910"/>
      <c r="D422" s="910"/>
      <c r="E422" s="910"/>
      <c r="F422" s="910"/>
      <c r="G422" s="910"/>
      <c r="H422" s="910"/>
      <c r="I422" s="613"/>
      <c r="K422" s="613" t="s">
        <v>2753</v>
      </c>
      <c r="L422" s="617"/>
      <c r="M422" s="617"/>
      <c r="N422" s="617"/>
      <c r="O422" s="617"/>
      <c r="P422" s="617"/>
      <c r="Q422" s="617"/>
      <c r="R422" s="617"/>
    </row>
    <row r="423" spans="1:18">
      <c r="A423" s="910" t="s">
        <v>2839</v>
      </c>
      <c r="B423" s="910"/>
      <c r="C423" s="910"/>
      <c r="D423" s="910"/>
      <c r="E423" s="910"/>
      <c r="F423" s="910"/>
      <c r="G423" s="910"/>
      <c r="H423" s="910"/>
      <c r="I423" s="613"/>
      <c r="J423" s="625"/>
      <c r="K423" s="613" t="s">
        <v>2839</v>
      </c>
      <c r="L423" s="872"/>
      <c r="M423" s="872"/>
      <c r="N423" s="872"/>
      <c r="O423" s="872"/>
      <c r="P423" s="872"/>
      <c r="Q423" s="872"/>
      <c r="R423" s="872"/>
    </row>
    <row r="424" spans="1:18">
      <c r="A424" s="910" t="s">
        <v>2539</v>
      </c>
      <c r="B424" s="910"/>
      <c r="C424" s="910"/>
      <c r="D424" s="910"/>
      <c r="E424" s="910"/>
      <c r="F424" s="910"/>
      <c r="G424" s="910"/>
      <c r="H424" s="910"/>
      <c r="I424" s="613"/>
      <c r="J424" s="625"/>
      <c r="K424" s="613" t="s">
        <v>2539</v>
      </c>
      <c r="L424" s="872"/>
      <c r="M424" s="872"/>
      <c r="N424" s="872"/>
      <c r="O424" s="872"/>
      <c r="P424" s="872"/>
      <c r="Q424" s="872"/>
      <c r="R424" s="872"/>
    </row>
    <row r="425" spans="1:18">
      <c r="B425" s="612"/>
      <c r="C425" s="612"/>
      <c r="D425" s="612"/>
      <c r="E425" s="612"/>
      <c r="F425" s="612"/>
      <c r="G425" s="612"/>
      <c r="H425" s="612"/>
      <c r="K425" s="612"/>
    </row>
    <row r="426" spans="1:18">
      <c r="A426" s="815" t="s">
        <v>154</v>
      </c>
      <c r="B426" s="874" t="s">
        <v>2755</v>
      </c>
      <c r="C426" s="825" t="s">
        <v>2351</v>
      </c>
      <c r="D426" s="825" t="s">
        <v>2756</v>
      </c>
      <c r="E426" s="825" t="s">
        <v>157</v>
      </c>
      <c r="F426" s="825" t="s">
        <v>158</v>
      </c>
      <c r="G426" s="825" t="s">
        <v>159</v>
      </c>
      <c r="H426" s="823" t="s">
        <v>2757</v>
      </c>
      <c r="I426" s="864" t="s">
        <v>202</v>
      </c>
      <c r="J426" s="818" t="s">
        <v>154</v>
      </c>
      <c r="K426" s="874" t="s">
        <v>2755</v>
      </c>
      <c r="L426" s="825" t="s">
        <v>2758</v>
      </c>
      <c r="M426" s="825" t="s">
        <v>2759</v>
      </c>
      <c r="N426" s="825" t="s">
        <v>164</v>
      </c>
      <c r="O426" s="825" t="s">
        <v>165</v>
      </c>
      <c r="P426" s="825" t="s">
        <v>2760</v>
      </c>
      <c r="Q426" s="825" t="s">
        <v>2761</v>
      </c>
      <c r="R426" s="861" t="s">
        <v>168</v>
      </c>
    </row>
    <row r="427" spans="1:18" ht="25.5" customHeight="1">
      <c r="A427" s="911"/>
      <c r="B427" s="855"/>
      <c r="C427" s="825"/>
      <c r="D427" s="825"/>
      <c r="E427" s="825"/>
      <c r="F427" s="825"/>
      <c r="G427" s="825"/>
      <c r="H427" s="824"/>
      <c r="I427" s="865"/>
      <c r="J427" s="821"/>
      <c r="K427" s="855"/>
      <c r="L427" s="825"/>
      <c r="M427" s="825"/>
      <c r="N427" s="825"/>
      <c r="O427" s="825"/>
      <c r="P427" s="825"/>
      <c r="Q427" s="825"/>
      <c r="R427" s="861"/>
    </row>
    <row r="428" spans="1:18">
      <c r="A428" s="654"/>
      <c r="B428" s="757"/>
      <c r="C428" s="744"/>
      <c r="D428" s="744"/>
      <c r="E428" s="744"/>
      <c r="F428" s="744"/>
      <c r="G428" s="744"/>
      <c r="H428" s="744"/>
      <c r="I428" s="744"/>
      <c r="K428" s="757"/>
      <c r="L428" s="744"/>
      <c r="M428" s="744"/>
      <c r="N428" s="744"/>
      <c r="O428" s="744"/>
      <c r="P428" s="744"/>
      <c r="Q428" s="744"/>
      <c r="R428" s="745"/>
    </row>
    <row r="429" spans="1:18" ht="13.15" customHeight="1">
      <c r="A429" s="748" t="s">
        <v>1073</v>
      </c>
      <c r="B429" s="747" t="s">
        <v>2411</v>
      </c>
      <c r="C429" s="722">
        <v>306</v>
      </c>
      <c r="D429" s="722" t="s">
        <v>176</v>
      </c>
      <c r="E429" s="722" t="s">
        <v>176</v>
      </c>
      <c r="F429" s="722" t="s">
        <v>176</v>
      </c>
      <c r="G429" s="722" t="s">
        <v>176</v>
      </c>
      <c r="H429" s="722">
        <v>330</v>
      </c>
      <c r="I429" s="722" t="s">
        <v>176</v>
      </c>
      <c r="J429" s="748" t="s">
        <v>1073</v>
      </c>
      <c r="K429" s="747" t="s">
        <v>2411</v>
      </c>
      <c r="L429" s="722" t="s">
        <v>176</v>
      </c>
      <c r="M429" s="722" t="s">
        <v>176</v>
      </c>
      <c r="N429" s="722" t="s">
        <v>176</v>
      </c>
      <c r="O429" s="722" t="s">
        <v>176</v>
      </c>
      <c r="P429" s="722" t="s">
        <v>176</v>
      </c>
      <c r="Q429" s="722">
        <v>-24</v>
      </c>
      <c r="R429" s="722" t="s">
        <v>176</v>
      </c>
    </row>
    <row r="430" spans="1:18" ht="12.6" customHeight="1">
      <c r="A430" s="748" t="s">
        <v>1936</v>
      </c>
      <c r="B430" s="747" t="s">
        <v>1685</v>
      </c>
      <c r="C430" s="722">
        <v>8543</v>
      </c>
      <c r="D430" s="722">
        <v>948</v>
      </c>
      <c r="E430" s="722" t="s">
        <v>176</v>
      </c>
      <c r="F430" s="722">
        <v>106</v>
      </c>
      <c r="G430" s="722" t="s">
        <v>176</v>
      </c>
      <c r="H430" s="722">
        <v>1606</v>
      </c>
      <c r="I430" s="722" t="s">
        <v>176</v>
      </c>
      <c r="J430" s="748" t="s">
        <v>1936</v>
      </c>
      <c r="K430" s="747" t="s">
        <v>1685</v>
      </c>
      <c r="L430" s="722" t="s">
        <v>176</v>
      </c>
      <c r="M430" s="722" t="s">
        <v>176</v>
      </c>
      <c r="N430" s="722" t="s">
        <v>176</v>
      </c>
      <c r="O430" s="722">
        <v>2440</v>
      </c>
      <c r="P430" s="722">
        <v>1009</v>
      </c>
      <c r="Q430" s="722">
        <v>2434</v>
      </c>
      <c r="R430" s="722" t="s">
        <v>176</v>
      </c>
    </row>
    <row r="431" spans="1:18" ht="12.6" customHeight="1">
      <c r="A431" s="749" t="s">
        <v>597</v>
      </c>
      <c r="B431" s="750" t="s">
        <v>2765</v>
      </c>
      <c r="C431" s="722">
        <v>1085</v>
      </c>
      <c r="D431" s="722" t="s">
        <v>176</v>
      </c>
      <c r="E431" s="722" t="s">
        <v>176</v>
      </c>
      <c r="F431" s="722">
        <v>334</v>
      </c>
      <c r="G431" s="722" t="s">
        <v>176</v>
      </c>
      <c r="H431" s="722">
        <v>63</v>
      </c>
      <c r="I431" s="722" t="s">
        <v>176</v>
      </c>
      <c r="J431" s="749" t="s">
        <v>597</v>
      </c>
      <c r="K431" s="750" t="s">
        <v>2765</v>
      </c>
      <c r="L431" s="722" t="s">
        <v>176</v>
      </c>
      <c r="M431" s="722">
        <v>95</v>
      </c>
      <c r="N431" s="722" t="s">
        <v>176</v>
      </c>
      <c r="O431" s="722">
        <v>63</v>
      </c>
      <c r="P431" s="722">
        <v>4</v>
      </c>
      <c r="Q431" s="722">
        <v>525</v>
      </c>
      <c r="R431" s="722" t="s">
        <v>176</v>
      </c>
    </row>
    <row r="432" spans="1:18" ht="25.5">
      <c r="A432" s="762" t="s">
        <v>891</v>
      </c>
      <c r="B432" s="750" t="s">
        <v>2840</v>
      </c>
      <c r="C432" s="722">
        <v>11094</v>
      </c>
      <c r="D432" s="722">
        <v>1527</v>
      </c>
      <c r="E432" s="722" t="s">
        <v>176</v>
      </c>
      <c r="F432" s="722">
        <v>24</v>
      </c>
      <c r="G432" s="722" t="s">
        <v>176</v>
      </c>
      <c r="H432" s="722">
        <v>2158</v>
      </c>
      <c r="I432" s="722" t="s">
        <v>176</v>
      </c>
      <c r="J432" s="762" t="s">
        <v>891</v>
      </c>
      <c r="K432" s="750" t="s">
        <v>2840</v>
      </c>
      <c r="L432" s="722" t="s">
        <v>176</v>
      </c>
      <c r="M432" s="722">
        <v>84</v>
      </c>
      <c r="N432" s="722" t="s">
        <v>176</v>
      </c>
      <c r="O432" s="722">
        <v>166</v>
      </c>
      <c r="P432" s="722">
        <v>8</v>
      </c>
      <c r="Q432" s="722">
        <v>7120</v>
      </c>
      <c r="R432" s="722">
        <v>7</v>
      </c>
    </row>
    <row r="433" spans="1:18">
      <c r="A433" s="749" t="s">
        <v>898</v>
      </c>
      <c r="B433" s="747" t="s">
        <v>2767</v>
      </c>
      <c r="C433" s="722">
        <v>417</v>
      </c>
      <c r="D433" s="722">
        <v>249</v>
      </c>
      <c r="E433" s="722" t="s">
        <v>176</v>
      </c>
      <c r="F433" s="722" t="s">
        <v>176</v>
      </c>
      <c r="G433" s="722" t="s">
        <v>176</v>
      </c>
      <c r="H433" s="722" t="s">
        <v>176</v>
      </c>
      <c r="I433" s="722" t="s">
        <v>176</v>
      </c>
      <c r="J433" s="749" t="s">
        <v>898</v>
      </c>
      <c r="K433" s="747" t="s">
        <v>2767</v>
      </c>
      <c r="L433" s="722" t="s">
        <v>176</v>
      </c>
      <c r="M433" s="722" t="s">
        <v>176</v>
      </c>
      <c r="N433" s="722" t="s">
        <v>176</v>
      </c>
      <c r="O433" s="722" t="s">
        <v>176</v>
      </c>
      <c r="P433" s="722" t="s">
        <v>176</v>
      </c>
      <c r="Q433" s="722">
        <v>144</v>
      </c>
      <c r="R433" s="722">
        <v>24</v>
      </c>
    </row>
    <row r="434" spans="1:18">
      <c r="A434" s="749" t="s">
        <v>1395</v>
      </c>
      <c r="B434" s="747" t="s">
        <v>731</v>
      </c>
      <c r="C434" s="722">
        <v>641</v>
      </c>
      <c r="D434" s="722">
        <v>441</v>
      </c>
      <c r="E434" s="722" t="s">
        <v>176</v>
      </c>
      <c r="F434" s="722" t="s">
        <v>176</v>
      </c>
      <c r="G434" s="722" t="s">
        <v>176</v>
      </c>
      <c r="H434" s="722" t="s">
        <v>176</v>
      </c>
      <c r="I434" s="722" t="s">
        <v>176</v>
      </c>
      <c r="J434" s="749" t="s">
        <v>1395</v>
      </c>
      <c r="K434" s="747" t="s">
        <v>731</v>
      </c>
      <c r="L434" s="722" t="s">
        <v>176</v>
      </c>
      <c r="M434" s="722" t="s">
        <v>176</v>
      </c>
      <c r="N434" s="722" t="s">
        <v>176</v>
      </c>
      <c r="O434" s="722" t="s">
        <v>176</v>
      </c>
      <c r="P434" s="722" t="s">
        <v>176</v>
      </c>
      <c r="Q434" s="722">
        <v>200</v>
      </c>
      <c r="R434" s="722" t="s">
        <v>176</v>
      </c>
    </row>
    <row r="435" spans="1:18" ht="25.5">
      <c r="A435" s="749" t="s">
        <v>1392</v>
      </c>
      <c r="B435" s="750" t="s">
        <v>2768</v>
      </c>
      <c r="C435" s="722">
        <v>10555</v>
      </c>
      <c r="D435" s="722" t="s">
        <v>176</v>
      </c>
      <c r="E435" s="722" t="s">
        <v>176</v>
      </c>
      <c r="F435" s="722">
        <v>455</v>
      </c>
      <c r="G435" s="722" t="s">
        <v>176</v>
      </c>
      <c r="H435" s="722" t="s">
        <v>176</v>
      </c>
      <c r="I435" s="722" t="s">
        <v>176</v>
      </c>
      <c r="J435" s="749" t="s">
        <v>1392</v>
      </c>
      <c r="K435" s="750" t="s">
        <v>2768</v>
      </c>
      <c r="L435" s="722" t="s">
        <v>176</v>
      </c>
      <c r="M435" s="722" t="s">
        <v>176</v>
      </c>
      <c r="N435" s="722" t="s">
        <v>176</v>
      </c>
      <c r="O435" s="722">
        <v>404</v>
      </c>
      <c r="P435" s="722" t="s">
        <v>176</v>
      </c>
      <c r="Q435" s="722">
        <v>9696</v>
      </c>
      <c r="R435" s="722" t="s">
        <v>176</v>
      </c>
    </row>
    <row r="436" spans="1:18">
      <c r="A436" s="749" t="s">
        <v>2769</v>
      </c>
      <c r="B436" s="747" t="s">
        <v>2767</v>
      </c>
      <c r="C436" s="722" t="s">
        <v>176</v>
      </c>
      <c r="D436" s="722" t="s">
        <v>176</v>
      </c>
      <c r="E436" s="722" t="s">
        <v>176</v>
      </c>
      <c r="F436" s="722" t="s">
        <v>176</v>
      </c>
      <c r="G436" s="722" t="s">
        <v>176</v>
      </c>
      <c r="H436" s="722" t="s">
        <v>176</v>
      </c>
      <c r="I436" s="722" t="s">
        <v>176</v>
      </c>
      <c r="J436" s="749" t="s">
        <v>2769</v>
      </c>
      <c r="K436" s="747" t="s">
        <v>2767</v>
      </c>
      <c r="L436" s="722" t="s">
        <v>176</v>
      </c>
      <c r="M436" s="722" t="s">
        <v>176</v>
      </c>
      <c r="N436" s="722" t="s">
        <v>176</v>
      </c>
      <c r="O436" s="722" t="s">
        <v>176</v>
      </c>
      <c r="P436" s="722" t="s">
        <v>176</v>
      </c>
      <c r="Q436" s="722" t="s">
        <v>176</v>
      </c>
      <c r="R436" s="722" t="s">
        <v>176</v>
      </c>
    </row>
    <row r="437" spans="1:18" ht="25.5">
      <c r="A437" s="749" t="s">
        <v>2770</v>
      </c>
      <c r="B437" s="750" t="s">
        <v>2771</v>
      </c>
      <c r="C437" s="722">
        <v>813</v>
      </c>
      <c r="D437" s="722" t="s">
        <v>176</v>
      </c>
      <c r="E437" s="722" t="s">
        <v>176</v>
      </c>
      <c r="F437" s="722">
        <v>14</v>
      </c>
      <c r="G437" s="722" t="s">
        <v>176</v>
      </c>
      <c r="H437" s="722">
        <v>12</v>
      </c>
      <c r="I437" s="722" t="s">
        <v>176</v>
      </c>
      <c r="J437" s="749" t="s">
        <v>2770</v>
      </c>
      <c r="K437" s="750" t="s">
        <v>2771</v>
      </c>
      <c r="L437" s="722" t="s">
        <v>176</v>
      </c>
      <c r="M437" s="722" t="s">
        <v>176</v>
      </c>
      <c r="N437" s="722" t="s">
        <v>176</v>
      </c>
      <c r="O437" s="722" t="s">
        <v>176</v>
      </c>
      <c r="P437" s="722">
        <v>104</v>
      </c>
      <c r="Q437" s="722">
        <v>682</v>
      </c>
      <c r="R437" s="722" t="s">
        <v>176</v>
      </c>
    </row>
    <row r="438" spans="1:18">
      <c r="A438" s="749" t="s">
        <v>2772</v>
      </c>
      <c r="B438" s="747" t="s">
        <v>2767</v>
      </c>
      <c r="C438" s="722" t="s">
        <v>176</v>
      </c>
      <c r="D438" s="722" t="s">
        <v>176</v>
      </c>
      <c r="E438" s="722" t="s">
        <v>176</v>
      </c>
      <c r="F438" s="722" t="s">
        <v>176</v>
      </c>
      <c r="G438" s="722" t="s">
        <v>176</v>
      </c>
      <c r="H438" s="722" t="s">
        <v>176</v>
      </c>
      <c r="I438" s="722" t="s">
        <v>176</v>
      </c>
      <c r="J438" s="749" t="s">
        <v>2772</v>
      </c>
      <c r="K438" s="747" t="s">
        <v>2767</v>
      </c>
      <c r="L438" s="722" t="s">
        <v>176</v>
      </c>
      <c r="M438" s="722" t="s">
        <v>176</v>
      </c>
      <c r="N438" s="722" t="s">
        <v>176</v>
      </c>
      <c r="O438" s="722" t="s">
        <v>176</v>
      </c>
      <c r="P438" s="722" t="s">
        <v>176</v>
      </c>
      <c r="Q438" s="722" t="s">
        <v>176</v>
      </c>
      <c r="R438" s="722" t="s">
        <v>176</v>
      </c>
    </row>
    <row r="439" spans="1:18" ht="25.5">
      <c r="A439" s="749" t="s">
        <v>1419</v>
      </c>
      <c r="B439" s="750" t="s">
        <v>2841</v>
      </c>
      <c r="C439" s="722">
        <v>56653</v>
      </c>
      <c r="D439" s="722">
        <v>11015</v>
      </c>
      <c r="E439" s="722">
        <v>2053</v>
      </c>
      <c r="F439" s="722">
        <v>258</v>
      </c>
      <c r="G439" s="722">
        <v>4697</v>
      </c>
      <c r="H439" s="722">
        <v>240</v>
      </c>
      <c r="I439" s="722">
        <v>2287</v>
      </c>
      <c r="J439" s="749" t="s">
        <v>1419</v>
      </c>
      <c r="K439" s="750" t="s">
        <v>2841</v>
      </c>
      <c r="L439" s="722">
        <v>1857</v>
      </c>
      <c r="M439" s="722">
        <v>30031</v>
      </c>
      <c r="N439" s="722">
        <v>321</v>
      </c>
      <c r="O439" s="722">
        <v>137</v>
      </c>
      <c r="P439" s="722">
        <v>78</v>
      </c>
      <c r="Q439" s="722">
        <v>3105</v>
      </c>
      <c r="R439" s="722">
        <v>579</v>
      </c>
    </row>
    <row r="440" spans="1:18">
      <c r="A440" s="749" t="s">
        <v>2842</v>
      </c>
      <c r="B440" s="747" t="s">
        <v>2767</v>
      </c>
      <c r="C440" s="722">
        <v>2256602</v>
      </c>
      <c r="D440" s="722">
        <v>137050</v>
      </c>
      <c r="E440" s="722">
        <v>246607</v>
      </c>
      <c r="F440" s="722">
        <v>18853</v>
      </c>
      <c r="G440" s="722">
        <v>372566</v>
      </c>
      <c r="H440" s="722">
        <v>20377</v>
      </c>
      <c r="I440" s="722">
        <v>244480</v>
      </c>
      <c r="J440" s="749" t="s">
        <v>2842</v>
      </c>
      <c r="K440" s="747" t="s">
        <v>2767</v>
      </c>
      <c r="L440" s="722">
        <v>784474</v>
      </c>
      <c r="M440" s="722">
        <v>180394</v>
      </c>
      <c r="N440" s="722">
        <v>58496</v>
      </c>
      <c r="O440" s="722">
        <v>35071</v>
      </c>
      <c r="P440" s="722">
        <v>30318</v>
      </c>
      <c r="Q440" s="722">
        <v>81027</v>
      </c>
      <c r="R440" s="722">
        <v>46889</v>
      </c>
    </row>
    <row r="441" spans="1:18">
      <c r="A441" s="749" t="s">
        <v>2843</v>
      </c>
      <c r="B441" s="747" t="s">
        <v>609</v>
      </c>
      <c r="C441" s="722">
        <v>129629</v>
      </c>
      <c r="D441" s="722">
        <v>13082</v>
      </c>
      <c r="E441" s="722" t="s">
        <v>176</v>
      </c>
      <c r="F441" s="722">
        <v>1065</v>
      </c>
      <c r="G441" s="722">
        <v>10212</v>
      </c>
      <c r="H441" s="722">
        <v>117</v>
      </c>
      <c r="I441" s="722">
        <v>63516</v>
      </c>
      <c r="J441" s="749" t="s">
        <v>2843</v>
      </c>
      <c r="K441" s="747" t="s">
        <v>609</v>
      </c>
      <c r="L441" s="722">
        <v>6204</v>
      </c>
      <c r="M441" s="722">
        <v>24828</v>
      </c>
      <c r="N441" s="722" t="s">
        <v>176</v>
      </c>
      <c r="O441" s="722">
        <v>294</v>
      </c>
      <c r="P441" s="722" t="s">
        <v>176</v>
      </c>
      <c r="Q441" s="722">
        <v>9112</v>
      </c>
      <c r="R441" s="722">
        <v>1199</v>
      </c>
    </row>
    <row r="442" spans="1:18">
      <c r="A442" s="749" t="s">
        <v>2844</v>
      </c>
      <c r="B442" s="747" t="s">
        <v>611</v>
      </c>
      <c r="C442" s="722">
        <v>49217471</v>
      </c>
      <c r="D442" s="722">
        <v>8616891</v>
      </c>
      <c r="E442" s="722">
        <v>9234112</v>
      </c>
      <c r="F442" s="722">
        <v>1308207</v>
      </c>
      <c r="G442" s="722">
        <v>5003757</v>
      </c>
      <c r="H442" s="722">
        <v>696261</v>
      </c>
      <c r="I442" s="722">
        <v>4437628</v>
      </c>
      <c r="J442" s="749" t="s">
        <v>2844</v>
      </c>
      <c r="K442" s="747" t="s">
        <v>611</v>
      </c>
      <c r="L442" s="722">
        <v>12381570</v>
      </c>
      <c r="M442" s="722">
        <v>2656784</v>
      </c>
      <c r="N442" s="722">
        <v>646948</v>
      </c>
      <c r="O442" s="722">
        <v>1525575</v>
      </c>
      <c r="P442" s="722">
        <v>789082</v>
      </c>
      <c r="Q442" s="722">
        <v>1300196</v>
      </c>
      <c r="R442" s="722">
        <v>620460</v>
      </c>
    </row>
    <row r="443" spans="1:18">
      <c r="A443" s="749" t="s">
        <v>2780</v>
      </c>
      <c r="B443" s="747" t="s">
        <v>2068</v>
      </c>
      <c r="C443" s="722">
        <v>558355</v>
      </c>
      <c r="D443" s="722">
        <v>62057</v>
      </c>
      <c r="E443" s="722">
        <v>2859</v>
      </c>
      <c r="F443" s="722">
        <v>6352</v>
      </c>
      <c r="G443" s="722">
        <v>170973</v>
      </c>
      <c r="H443" s="722">
        <v>22199</v>
      </c>
      <c r="I443" s="722">
        <v>44929</v>
      </c>
      <c r="J443" s="749" t="s">
        <v>2780</v>
      </c>
      <c r="K443" s="747" t="s">
        <v>2068</v>
      </c>
      <c r="L443" s="722">
        <v>170821</v>
      </c>
      <c r="M443" s="722">
        <v>46185</v>
      </c>
      <c r="N443" s="722">
        <v>3015</v>
      </c>
      <c r="O443" s="722">
        <v>4836</v>
      </c>
      <c r="P443" s="722">
        <v>5341</v>
      </c>
      <c r="Q443" s="722">
        <v>11979</v>
      </c>
      <c r="R443" s="722">
        <v>6809</v>
      </c>
    </row>
    <row r="444" spans="1:18">
      <c r="A444" s="749" t="s">
        <v>2845</v>
      </c>
      <c r="B444" s="747" t="s">
        <v>2071</v>
      </c>
      <c r="C444" s="722">
        <v>5945864</v>
      </c>
      <c r="D444" s="722">
        <v>508566</v>
      </c>
      <c r="E444" s="722">
        <v>4857836</v>
      </c>
      <c r="F444" s="722" t="s">
        <v>176</v>
      </c>
      <c r="G444" s="722" t="s">
        <v>176</v>
      </c>
      <c r="H444" s="722" t="s">
        <v>176</v>
      </c>
      <c r="I444" s="722">
        <v>280</v>
      </c>
      <c r="J444" s="749" t="s">
        <v>2845</v>
      </c>
      <c r="K444" s="747" t="s">
        <v>2071</v>
      </c>
      <c r="L444" s="722" t="s">
        <v>176</v>
      </c>
      <c r="M444" s="722" t="s">
        <v>176</v>
      </c>
      <c r="N444" s="722" t="s">
        <v>176</v>
      </c>
      <c r="O444" s="722" t="s">
        <v>176</v>
      </c>
      <c r="P444" s="722" t="s">
        <v>176</v>
      </c>
      <c r="Q444" s="722">
        <v>164416</v>
      </c>
      <c r="R444" s="722">
        <v>414767</v>
      </c>
    </row>
    <row r="445" spans="1:18">
      <c r="A445" s="749" t="s">
        <v>2846</v>
      </c>
      <c r="B445" s="750" t="s">
        <v>2440</v>
      </c>
      <c r="C445" s="722">
        <v>3614</v>
      </c>
      <c r="D445" s="722" t="s">
        <v>176</v>
      </c>
      <c r="E445" s="722" t="s">
        <v>176</v>
      </c>
      <c r="F445" s="722" t="s">
        <v>176</v>
      </c>
      <c r="G445" s="722" t="s">
        <v>176</v>
      </c>
      <c r="H445" s="722" t="s">
        <v>176</v>
      </c>
      <c r="I445" s="722" t="s">
        <v>176</v>
      </c>
      <c r="J445" s="749" t="s">
        <v>2846</v>
      </c>
      <c r="K445" s="750" t="s">
        <v>2440</v>
      </c>
      <c r="L445" s="722" t="s">
        <v>176</v>
      </c>
      <c r="M445" s="722" t="s">
        <v>176</v>
      </c>
      <c r="N445" s="722" t="s">
        <v>176</v>
      </c>
      <c r="O445" s="722" t="s">
        <v>176</v>
      </c>
      <c r="P445" s="722" t="s">
        <v>176</v>
      </c>
      <c r="Q445" s="722">
        <v>3614</v>
      </c>
      <c r="R445" s="722" t="s">
        <v>176</v>
      </c>
    </row>
    <row r="446" spans="1:18">
      <c r="A446" s="749" t="s">
        <v>2781</v>
      </c>
      <c r="B446" s="747" t="s">
        <v>2418</v>
      </c>
      <c r="C446" s="722">
        <v>45038864</v>
      </c>
      <c r="D446" s="722">
        <v>4278353</v>
      </c>
      <c r="E446" s="722">
        <v>9222525</v>
      </c>
      <c r="F446" s="722">
        <v>1259181</v>
      </c>
      <c r="G446" s="722">
        <v>4933913</v>
      </c>
      <c r="H446" s="722">
        <v>693036</v>
      </c>
      <c r="I446" s="722">
        <v>4466433</v>
      </c>
      <c r="J446" s="749" t="s">
        <v>2781</v>
      </c>
      <c r="K446" s="747" t="s">
        <v>2418</v>
      </c>
      <c r="L446" s="722">
        <v>12664375</v>
      </c>
      <c r="M446" s="722">
        <v>2582823</v>
      </c>
      <c r="N446" s="722">
        <v>651222</v>
      </c>
      <c r="O446" s="722">
        <v>1625187</v>
      </c>
      <c r="P446" s="722">
        <v>763510</v>
      </c>
      <c r="Q446" s="722">
        <v>1284249</v>
      </c>
      <c r="R446" s="722">
        <v>614057</v>
      </c>
    </row>
    <row r="447" spans="1:18" ht="19.5" customHeight="1">
      <c r="A447" s="749" t="s">
        <v>2782</v>
      </c>
      <c r="B447" s="747" t="s">
        <v>2783</v>
      </c>
      <c r="C447" s="722">
        <v>13162779</v>
      </c>
      <c r="D447" s="722">
        <v>5073473</v>
      </c>
      <c r="E447" s="722">
        <v>5120943</v>
      </c>
      <c r="F447" s="722">
        <v>76488</v>
      </c>
      <c r="G447" s="722">
        <v>628292</v>
      </c>
      <c r="H447" s="722">
        <v>50327</v>
      </c>
      <c r="I447" s="722">
        <v>326685</v>
      </c>
      <c r="J447" s="749" t="s">
        <v>2782</v>
      </c>
      <c r="K447" s="747" t="s">
        <v>2783</v>
      </c>
      <c r="L447" s="722">
        <v>680552</v>
      </c>
      <c r="M447" s="722">
        <v>355578</v>
      </c>
      <c r="N447" s="722">
        <v>57556</v>
      </c>
      <c r="O447" s="722">
        <v>-56200</v>
      </c>
      <c r="P447" s="722">
        <v>62432</v>
      </c>
      <c r="Q447" s="722">
        <v>309977</v>
      </c>
      <c r="R447" s="722">
        <v>476676</v>
      </c>
    </row>
    <row r="448" spans="1:18" ht="25.5" customHeight="1">
      <c r="A448" s="749" t="s">
        <v>2847</v>
      </c>
      <c r="B448" s="747" t="s">
        <v>2076</v>
      </c>
      <c r="C448" s="722">
        <v>195527</v>
      </c>
      <c r="D448" s="722">
        <v>8991</v>
      </c>
      <c r="E448" s="722">
        <v>160190</v>
      </c>
      <c r="F448" s="722" t="s">
        <v>176</v>
      </c>
      <c r="G448" s="722" t="s">
        <v>176</v>
      </c>
      <c r="H448" s="722" t="s">
        <v>176</v>
      </c>
      <c r="I448" s="722">
        <v>115</v>
      </c>
      <c r="J448" s="749" t="s">
        <v>2847</v>
      </c>
      <c r="K448" s="747" t="s">
        <v>2076</v>
      </c>
      <c r="L448" s="722" t="s">
        <v>176</v>
      </c>
      <c r="M448" s="722" t="s">
        <v>176</v>
      </c>
      <c r="N448" s="722" t="s">
        <v>176</v>
      </c>
      <c r="O448" s="722" t="s">
        <v>176</v>
      </c>
      <c r="P448" s="722" t="s">
        <v>176</v>
      </c>
      <c r="Q448" s="722">
        <v>11846</v>
      </c>
      <c r="R448" s="722">
        <v>14384</v>
      </c>
    </row>
    <row r="449" spans="1:18">
      <c r="A449" s="749" t="s">
        <v>2848</v>
      </c>
      <c r="B449" s="747" t="s">
        <v>2849</v>
      </c>
      <c r="C449" s="722">
        <v>3771905</v>
      </c>
      <c r="D449" s="722">
        <v>440991</v>
      </c>
      <c r="E449" s="722">
        <v>3113878</v>
      </c>
      <c r="F449" s="722" t="s">
        <v>176</v>
      </c>
      <c r="G449" s="722">
        <v>2</v>
      </c>
      <c r="H449" s="722" t="s">
        <v>176</v>
      </c>
      <c r="I449" s="722">
        <v>13</v>
      </c>
      <c r="J449" s="749" t="s">
        <v>2848</v>
      </c>
      <c r="K449" s="747" t="s">
        <v>2849</v>
      </c>
      <c r="L449" s="722" t="s">
        <v>176</v>
      </c>
      <c r="M449" s="722" t="s">
        <v>176</v>
      </c>
      <c r="N449" s="722" t="s">
        <v>176</v>
      </c>
      <c r="O449" s="722" t="s">
        <v>176</v>
      </c>
      <c r="P449" s="722" t="s">
        <v>176</v>
      </c>
      <c r="Q449" s="722">
        <v>101024</v>
      </c>
      <c r="R449" s="722">
        <v>115996</v>
      </c>
    </row>
    <row r="450" spans="1:18" ht="25.5">
      <c r="A450" s="749" t="s">
        <v>2784</v>
      </c>
      <c r="B450" s="750" t="s">
        <v>2785</v>
      </c>
      <c r="C450" s="722">
        <v>521202</v>
      </c>
      <c r="D450" s="722">
        <v>139770</v>
      </c>
      <c r="E450" s="722" t="s">
        <v>176</v>
      </c>
      <c r="F450" s="722">
        <v>9042</v>
      </c>
      <c r="G450" s="722" t="s">
        <v>176</v>
      </c>
      <c r="H450" s="722">
        <v>3099</v>
      </c>
      <c r="I450" s="722" t="s">
        <v>176</v>
      </c>
      <c r="J450" s="749" t="s">
        <v>2784</v>
      </c>
      <c r="K450" s="750" t="s">
        <v>2785</v>
      </c>
      <c r="L450" s="722">
        <v>205918</v>
      </c>
      <c r="M450" s="722">
        <v>20751</v>
      </c>
      <c r="N450" s="722" t="s">
        <v>176</v>
      </c>
      <c r="O450" s="722">
        <v>127249</v>
      </c>
      <c r="P450" s="722">
        <v>5345</v>
      </c>
      <c r="Q450" s="722">
        <v>10027</v>
      </c>
      <c r="R450" s="722" t="s">
        <v>176</v>
      </c>
    </row>
    <row r="451" spans="1:18">
      <c r="A451" s="749" t="s">
        <v>2786</v>
      </c>
      <c r="B451" s="747" t="s">
        <v>2767</v>
      </c>
      <c r="C451" s="722">
        <v>32522</v>
      </c>
      <c r="D451" s="722">
        <v>13574</v>
      </c>
      <c r="E451" s="722" t="s">
        <v>176</v>
      </c>
      <c r="F451" s="722">
        <v>9020</v>
      </c>
      <c r="G451" s="722" t="s">
        <v>176</v>
      </c>
      <c r="H451" s="722" t="s">
        <v>176</v>
      </c>
      <c r="I451" s="722" t="s">
        <v>176</v>
      </c>
      <c r="J451" s="749" t="s">
        <v>2786</v>
      </c>
      <c r="K451" s="747" t="s">
        <v>2767</v>
      </c>
      <c r="L451" s="722">
        <v>5199</v>
      </c>
      <c r="M451" s="722">
        <v>1184</v>
      </c>
      <c r="N451" s="722" t="s">
        <v>176</v>
      </c>
      <c r="O451" s="722">
        <v>355</v>
      </c>
      <c r="P451" s="722">
        <v>92</v>
      </c>
      <c r="Q451" s="722">
        <v>3097</v>
      </c>
      <c r="R451" s="722" t="s">
        <v>176</v>
      </c>
    </row>
    <row r="452" spans="1:18" ht="25.5">
      <c r="A452" s="749" t="s">
        <v>2850</v>
      </c>
      <c r="B452" s="750" t="s">
        <v>2851</v>
      </c>
      <c r="C452" s="722">
        <v>101811</v>
      </c>
      <c r="D452" s="722">
        <v>24920</v>
      </c>
      <c r="E452" s="722">
        <v>18295</v>
      </c>
      <c r="F452" s="722">
        <v>1510</v>
      </c>
      <c r="G452" s="722">
        <v>2209</v>
      </c>
      <c r="H452" s="722">
        <v>65</v>
      </c>
      <c r="I452" s="722">
        <v>30154</v>
      </c>
      <c r="J452" s="749" t="s">
        <v>2850</v>
      </c>
      <c r="K452" s="750" t="s">
        <v>2851</v>
      </c>
      <c r="L452" s="722">
        <v>5954</v>
      </c>
      <c r="M452" s="722">
        <v>8135</v>
      </c>
      <c r="N452" s="722">
        <v>702</v>
      </c>
      <c r="O452" s="722">
        <v>52</v>
      </c>
      <c r="P452" s="722">
        <v>106</v>
      </c>
      <c r="Q452" s="722">
        <v>4878</v>
      </c>
      <c r="R452" s="722">
        <v>4832</v>
      </c>
    </row>
    <row r="453" spans="1:18">
      <c r="A453" s="749" t="s">
        <v>1678</v>
      </c>
      <c r="B453" s="747" t="s">
        <v>2767</v>
      </c>
      <c r="C453" s="722">
        <v>10906254</v>
      </c>
      <c r="D453" s="722">
        <v>826257</v>
      </c>
      <c r="E453" s="722">
        <v>1455077</v>
      </c>
      <c r="F453" s="722">
        <v>118131</v>
      </c>
      <c r="G453" s="722">
        <v>1067453</v>
      </c>
      <c r="H453" s="722">
        <v>164086</v>
      </c>
      <c r="I453" s="722">
        <v>1955774</v>
      </c>
      <c r="J453" s="749" t="s">
        <v>1678</v>
      </c>
      <c r="K453" s="747" t="s">
        <v>2767</v>
      </c>
      <c r="L453" s="722">
        <v>3044841</v>
      </c>
      <c r="M453" s="722">
        <v>737976</v>
      </c>
      <c r="N453" s="722">
        <v>99113</v>
      </c>
      <c r="O453" s="722">
        <v>493512</v>
      </c>
      <c r="P453" s="722">
        <v>278747</v>
      </c>
      <c r="Q453" s="722">
        <v>425141</v>
      </c>
      <c r="R453" s="722">
        <v>240146</v>
      </c>
    </row>
    <row r="454" spans="1:18">
      <c r="A454" s="749" t="s">
        <v>907</v>
      </c>
      <c r="B454" s="747" t="s">
        <v>2852</v>
      </c>
      <c r="C454" s="722">
        <v>5585</v>
      </c>
      <c r="D454" s="722">
        <v>106</v>
      </c>
      <c r="E454" s="722">
        <v>5112</v>
      </c>
      <c r="F454" s="722" t="s">
        <v>176</v>
      </c>
      <c r="G454" s="722" t="s">
        <v>176</v>
      </c>
      <c r="H454" s="722" t="s">
        <v>176</v>
      </c>
      <c r="I454" s="722" t="s">
        <v>176</v>
      </c>
      <c r="J454" s="749" t="s">
        <v>907</v>
      </c>
      <c r="K454" s="747" t="s">
        <v>2852</v>
      </c>
      <c r="L454" s="722" t="s">
        <v>176</v>
      </c>
      <c r="M454" s="722" t="s">
        <v>176</v>
      </c>
      <c r="N454" s="722" t="s">
        <v>176</v>
      </c>
      <c r="O454" s="722" t="s">
        <v>176</v>
      </c>
      <c r="P454" s="722" t="s">
        <v>176</v>
      </c>
      <c r="Q454" s="722">
        <v>227</v>
      </c>
      <c r="R454" s="722">
        <v>139</v>
      </c>
    </row>
    <row r="455" spans="1:18" ht="25.5">
      <c r="A455" s="749" t="s">
        <v>926</v>
      </c>
      <c r="B455" s="750" t="s">
        <v>2792</v>
      </c>
      <c r="C455" s="722">
        <v>16406</v>
      </c>
      <c r="D455" s="722">
        <v>6906</v>
      </c>
      <c r="E455" s="722" t="s">
        <v>176</v>
      </c>
      <c r="F455" s="722">
        <v>1544</v>
      </c>
      <c r="G455" s="722" t="s">
        <v>176</v>
      </c>
      <c r="H455" s="722" t="s">
        <v>176</v>
      </c>
      <c r="I455" s="722" t="s">
        <v>176</v>
      </c>
      <c r="J455" s="749" t="s">
        <v>926</v>
      </c>
      <c r="K455" s="750" t="s">
        <v>2792</v>
      </c>
      <c r="L455" s="722" t="s">
        <v>176</v>
      </c>
      <c r="M455" s="722">
        <v>92</v>
      </c>
      <c r="N455" s="722" t="s">
        <v>176</v>
      </c>
      <c r="O455" s="722">
        <v>4460</v>
      </c>
      <c r="P455" s="722">
        <v>3248</v>
      </c>
      <c r="Q455" s="722">
        <v>12</v>
      </c>
      <c r="R455" s="722">
        <v>144</v>
      </c>
    </row>
    <row r="456" spans="1:18">
      <c r="A456" s="749" t="s">
        <v>2793</v>
      </c>
      <c r="B456" s="747" t="s">
        <v>2767</v>
      </c>
      <c r="C456" s="722">
        <v>4004</v>
      </c>
      <c r="D456" s="722">
        <v>40</v>
      </c>
      <c r="E456" s="722" t="s">
        <v>176</v>
      </c>
      <c r="F456" s="722" t="s">
        <v>176</v>
      </c>
      <c r="G456" s="722" t="s">
        <v>176</v>
      </c>
      <c r="H456" s="722" t="s">
        <v>176</v>
      </c>
      <c r="I456" s="722">
        <v>1</v>
      </c>
      <c r="J456" s="749" t="s">
        <v>2793</v>
      </c>
      <c r="K456" s="747" t="s">
        <v>2767</v>
      </c>
      <c r="L456" s="722" t="s">
        <v>176</v>
      </c>
      <c r="M456" s="722" t="s">
        <v>176</v>
      </c>
      <c r="N456" s="722" t="s">
        <v>176</v>
      </c>
      <c r="O456" s="722">
        <v>214</v>
      </c>
      <c r="P456" s="722">
        <v>2950</v>
      </c>
      <c r="Q456" s="722">
        <v>800</v>
      </c>
      <c r="R456" s="722" t="s">
        <v>176</v>
      </c>
    </row>
    <row r="457" spans="1:18">
      <c r="A457" s="749" t="s">
        <v>2853</v>
      </c>
      <c r="B457" s="747" t="s">
        <v>2440</v>
      </c>
      <c r="C457" s="722">
        <v>63210</v>
      </c>
      <c r="D457" s="722">
        <v>1598</v>
      </c>
      <c r="E457" s="722">
        <v>39002</v>
      </c>
      <c r="F457" s="722" t="s">
        <v>176</v>
      </c>
      <c r="G457" s="722" t="s">
        <v>176</v>
      </c>
      <c r="H457" s="722" t="s">
        <v>176</v>
      </c>
      <c r="I457" s="722" t="s">
        <v>176</v>
      </c>
      <c r="J457" s="749" t="s">
        <v>2853</v>
      </c>
      <c r="K457" s="747" t="s">
        <v>2440</v>
      </c>
      <c r="L457" s="722" t="s">
        <v>176</v>
      </c>
      <c r="M457" s="722" t="s">
        <v>176</v>
      </c>
      <c r="N457" s="722" t="s">
        <v>176</v>
      </c>
      <c r="O457" s="722" t="s">
        <v>176</v>
      </c>
      <c r="P457" s="722" t="s">
        <v>176</v>
      </c>
      <c r="Q457" s="722">
        <v>299</v>
      </c>
      <c r="R457" s="722">
        <v>22311</v>
      </c>
    </row>
    <row r="458" spans="1:18">
      <c r="A458" s="749" t="s">
        <v>1575</v>
      </c>
      <c r="B458" s="747" t="s">
        <v>2794</v>
      </c>
      <c r="C458" s="722">
        <v>929430</v>
      </c>
      <c r="D458" s="722">
        <v>77090</v>
      </c>
      <c r="E458" s="722">
        <v>8043</v>
      </c>
      <c r="F458" s="722">
        <v>1230</v>
      </c>
      <c r="G458" s="722">
        <v>11096</v>
      </c>
      <c r="H458" s="722">
        <v>47711</v>
      </c>
      <c r="I458" s="722">
        <v>6742</v>
      </c>
      <c r="J458" s="749" t="s">
        <v>1575</v>
      </c>
      <c r="K458" s="747" t="s">
        <v>2794</v>
      </c>
      <c r="L458" s="722">
        <v>456155</v>
      </c>
      <c r="M458" s="722">
        <v>17898</v>
      </c>
      <c r="N458" s="722">
        <v>106</v>
      </c>
      <c r="O458" s="722">
        <v>272193</v>
      </c>
      <c r="P458" s="722">
        <v>2114</v>
      </c>
      <c r="Q458" s="722">
        <v>28261</v>
      </c>
      <c r="R458" s="722">
        <v>792</v>
      </c>
    </row>
    <row r="459" spans="1:18">
      <c r="A459" s="749" t="s">
        <v>1191</v>
      </c>
      <c r="B459" s="747" t="s">
        <v>2418</v>
      </c>
      <c r="C459" s="722">
        <v>388609</v>
      </c>
      <c r="D459" s="722">
        <v>138429</v>
      </c>
      <c r="E459" s="722">
        <v>10112</v>
      </c>
      <c r="F459" s="722">
        <v>6079</v>
      </c>
      <c r="G459" s="722">
        <v>1145</v>
      </c>
      <c r="H459" s="722">
        <v>1541</v>
      </c>
      <c r="I459" s="722">
        <v>36285</v>
      </c>
      <c r="J459" s="749" t="s">
        <v>1191</v>
      </c>
      <c r="K459" s="747" t="s">
        <v>2418</v>
      </c>
      <c r="L459" s="722">
        <v>103517</v>
      </c>
      <c r="M459" s="722">
        <v>33555</v>
      </c>
      <c r="N459" s="722" t="s">
        <v>176</v>
      </c>
      <c r="O459" s="722">
        <v>29690</v>
      </c>
      <c r="P459" s="722">
        <v>10689</v>
      </c>
      <c r="Q459" s="722">
        <v>17520</v>
      </c>
      <c r="R459" s="722">
        <v>46</v>
      </c>
    </row>
    <row r="460" spans="1:18">
      <c r="A460" s="749" t="s">
        <v>2795</v>
      </c>
      <c r="B460" s="747" t="s">
        <v>2796</v>
      </c>
      <c r="C460" s="722">
        <v>16159244</v>
      </c>
      <c r="D460" s="722">
        <v>1401815</v>
      </c>
      <c r="E460" s="722">
        <v>4789484</v>
      </c>
      <c r="F460" s="722">
        <v>134398</v>
      </c>
      <c r="G460" s="722">
        <v>1079617</v>
      </c>
      <c r="H460" s="722">
        <v>213419</v>
      </c>
      <c r="I460" s="722">
        <v>1956514</v>
      </c>
      <c r="J460" s="749" t="s">
        <v>2795</v>
      </c>
      <c r="K460" s="747" t="s">
        <v>2796</v>
      </c>
      <c r="L460" s="722">
        <v>3614548</v>
      </c>
      <c r="M460" s="722">
        <v>752483</v>
      </c>
      <c r="N460" s="722">
        <v>99921</v>
      </c>
      <c r="O460" s="722">
        <v>868345</v>
      </c>
      <c r="P460" s="722">
        <v>281911</v>
      </c>
      <c r="Q460" s="722">
        <v>568093</v>
      </c>
      <c r="R460" s="722">
        <v>398696</v>
      </c>
    </row>
    <row r="461" spans="1:18" ht="22.5" customHeight="1">
      <c r="A461" s="749" t="s">
        <v>2797</v>
      </c>
      <c r="B461" s="747" t="s">
        <v>2798</v>
      </c>
      <c r="C461" s="722">
        <v>29322023</v>
      </c>
      <c r="D461" s="722">
        <v>6475288</v>
      </c>
      <c r="E461" s="722">
        <v>9910427</v>
      </c>
      <c r="F461" s="722">
        <v>210886</v>
      </c>
      <c r="G461" s="722">
        <v>1707909</v>
      </c>
      <c r="H461" s="722">
        <v>263746</v>
      </c>
      <c r="I461" s="722">
        <v>2283199</v>
      </c>
      <c r="J461" s="749" t="s">
        <v>2797</v>
      </c>
      <c r="K461" s="747" t="s">
        <v>2798</v>
      </c>
      <c r="L461" s="722">
        <v>4295100</v>
      </c>
      <c r="M461" s="722">
        <v>1108061</v>
      </c>
      <c r="N461" s="722">
        <v>157477</v>
      </c>
      <c r="O461" s="722">
        <v>812145</v>
      </c>
      <c r="P461" s="722">
        <v>344343</v>
      </c>
      <c r="Q461" s="722">
        <v>878070</v>
      </c>
      <c r="R461" s="722">
        <v>875372</v>
      </c>
    </row>
    <row r="462" spans="1:18" ht="21" customHeight="1">
      <c r="A462" s="749" t="s">
        <v>2799</v>
      </c>
      <c r="B462" s="747" t="s">
        <v>2800</v>
      </c>
      <c r="C462" s="722">
        <v>6143362</v>
      </c>
      <c r="D462" s="722">
        <v>518249</v>
      </c>
      <c r="E462" s="722">
        <v>5018882</v>
      </c>
      <c r="F462" s="722" t="s">
        <v>176</v>
      </c>
      <c r="G462" s="722" t="s">
        <v>176</v>
      </c>
      <c r="H462" s="722" t="s">
        <v>176</v>
      </c>
      <c r="I462" s="722">
        <v>394</v>
      </c>
      <c r="J462" s="749" t="s">
        <v>2799</v>
      </c>
      <c r="K462" s="747" t="s">
        <v>2800</v>
      </c>
      <c r="L462" s="722" t="s">
        <v>176</v>
      </c>
      <c r="M462" s="722" t="s">
        <v>176</v>
      </c>
      <c r="N462" s="722" t="s">
        <v>176</v>
      </c>
      <c r="O462" s="722" t="s">
        <v>176</v>
      </c>
      <c r="P462" s="722" t="s">
        <v>176</v>
      </c>
      <c r="Q462" s="722">
        <v>176624</v>
      </c>
      <c r="R462" s="722">
        <v>429213</v>
      </c>
    </row>
    <row r="463" spans="1:18">
      <c r="A463" s="749" t="s">
        <v>1582</v>
      </c>
      <c r="B463" s="747" t="s">
        <v>241</v>
      </c>
      <c r="C463" s="722">
        <v>23178663</v>
      </c>
      <c r="D463" s="722">
        <v>5957040</v>
      </c>
      <c r="E463" s="722">
        <v>4891544</v>
      </c>
      <c r="F463" s="722">
        <v>210885</v>
      </c>
      <c r="G463" s="722">
        <v>1707909</v>
      </c>
      <c r="H463" s="722">
        <v>263744</v>
      </c>
      <c r="I463" s="722">
        <v>2282807</v>
      </c>
      <c r="J463" s="749" t="s">
        <v>1582</v>
      </c>
      <c r="K463" s="747" t="s">
        <v>241</v>
      </c>
      <c r="L463" s="722">
        <v>4295100</v>
      </c>
      <c r="M463" s="722">
        <v>1108060</v>
      </c>
      <c r="N463" s="722">
        <v>157479</v>
      </c>
      <c r="O463" s="722">
        <v>812144</v>
      </c>
      <c r="P463" s="722">
        <v>344343</v>
      </c>
      <c r="Q463" s="722">
        <v>701448</v>
      </c>
      <c r="R463" s="722">
        <v>446159</v>
      </c>
    </row>
    <row r="464" spans="1:18">
      <c r="A464" s="749" t="s">
        <v>941</v>
      </c>
      <c r="B464" s="747" t="s">
        <v>2475</v>
      </c>
      <c r="C464" s="722">
        <v>56164556</v>
      </c>
      <c r="D464" s="722">
        <v>10053943</v>
      </c>
      <c r="E464" s="722">
        <v>6748312</v>
      </c>
      <c r="F464" s="722">
        <v>2553405</v>
      </c>
      <c r="G464" s="722">
        <v>4008866</v>
      </c>
      <c r="H464" s="722">
        <v>1304065</v>
      </c>
      <c r="I464" s="722">
        <v>4793651</v>
      </c>
      <c r="J464" s="749" t="s">
        <v>941</v>
      </c>
      <c r="K464" s="747" t="s">
        <v>2475</v>
      </c>
      <c r="L464" s="722">
        <v>14753014</v>
      </c>
      <c r="M464" s="722">
        <v>2339423</v>
      </c>
      <c r="N464" s="722">
        <v>651044</v>
      </c>
      <c r="O464" s="722">
        <v>3591551</v>
      </c>
      <c r="P464" s="722">
        <v>1753286</v>
      </c>
      <c r="Q464" s="722">
        <v>1872478</v>
      </c>
      <c r="R464" s="722">
        <v>1741517</v>
      </c>
    </row>
    <row r="465" spans="1:18" ht="21" customHeight="1">
      <c r="A465" s="749" t="s">
        <v>951</v>
      </c>
      <c r="B465" s="747" t="s">
        <v>2801</v>
      </c>
      <c r="C465" s="722">
        <v>-32985895</v>
      </c>
      <c r="D465" s="722">
        <v>-4096904</v>
      </c>
      <c r="E465" s="722">
        <v>-1856767</v>
      </c>
      <c r="F465" s="722">
        <v>-2342522</v>
      </c>
      <c r="G465" s="722">
        <v>-2300958</v>
      </c>
      <c r="H465" s="722">
        <v>-1040320</v>
      </c>
      <c r="I465" s="722">
        <v>-2510846</v>
      </c>
      <c r="J465" s="749" t="s">
        <v>951</v>
      </c>
      <c r="K465" s="747" t="s">
        <v>2801</v>
      </c>
      <c r="L465" s="722">
        <v>-10457914</v>
      </c>
      <c r="M465" s="722">
        <v>-1231363</v>
      </c>
      <c r="N465" s="722">
        <v>-493567</v>
      </c>
      <c r="O465" s="722">
        <v>-2779406</v>
      </c>
      <c r="P465" s="722">
        <v>-1408943</v>
      </c>
      <c r="Q465" s="722">
        <v>-1171029</v>
      </c>
      <c r="R465" s="722">
        <v>-1295357</v>
      </c>
    </row>
    <row r="466" spans="1:18" ht="19.5" customHeight="1">
      <c r="A466" s="749" t="s">
        <v>1586</v>
      </c>
      <c r="B466" s="747" t="s">
        <v>2425</v>
      </c>
      <c r="C466" s="722">
        <v>104313262</v>
      </c>
      <c r="D466" s="722">
        <v>16720620</v>
      </c>
      <c r="E466" s="722">
        <v>20547931</v>
      </c>
      <c r="F466" s="722">
        <v>2465676</v>
      </c>
      <c r="G466" s="722">
        <v>10380401</v>
      </c>
      <c r="H466" s="722">
        <v>1346055</v>
      </c>
      <c r="I466" s="722">
        <v>9803771</v>
      </c>
      <c r="J466" s="749" t="s">
        <v>1586</v>
      </c>
      <c r="K466" s="747" t="s">
        <v>2425</v>
      </c>
      <c r="L466" s="722">
        <v>26097404</v>
      </c>
      <c r="M466" s="722">
        <v>4915848</v>
      </c>
      <c r="N466" s="722">
        <v>1066054</v>
      </c>
      <c r="O466" s="722">
        <v>3748085</v>
      </c>
      <c r="P466" s="722">
        <v>1877081</v>
      </c>
      <c r="Q466" s="722">
        <v>3507218</v>
      </c>
      <c r="R466" s="722">
        <v>1837123</v>
      </c>
    </row>
    <row r="467" spans="1:18">
      <c r="A467" s="749" t="s">
        <v>1591</v>
      </c>
      <c r="B467" s="747" t="s">
        <v>1929</v>
      </c>
      <c r="C467" s="722">
        <v>69160</v>
      </c>
      <c r="D467" s="722">
        <v>17198</v>
      </c>
      <c r="E467" s="722">
        <v>393</v>
      </c>
      <c r="F467" s="722">
        <v>598</v>
      </c>
      <c r="G467" s="722">
        <v>17802</v>
      </c>
      <c r="H467" s="722">
        <v>60</v>
      </c>
      <c r="I467" s="722">
        <v>56</v>
      </c>
      <c r="J467" s="749" t="s">
        <v>1591</v>
      </c>
      <c r="K467" s="747" t="s">
        <v>1929</v>
      </c>
      <c r="L467" s="722">
        <v>16654</v>
      </c>
      <c r="M467" s="722">
        <v>8503</v>
      </c>
      <c r="N467" s="722">
        <v>2506</v>
      </c>
      <c r="O467" s="722">
        <v>669</v>
      </c>
      <c r="P467" s="722">
        <v>1695</v>
      </c>
      <c r="Q467" s="722">
        <v>3020</v>
      </c>
      <c r="R467" s="722">
        <v>6</v>
      </c>
    </row>
    <row r="468" spans="1:18">
      <c r="A468" s="749" t="s">
        <v>1014</v>
      </c>
      <c r="B468" s="747" t="s">
        <v>1304</v>
      </c>
      <c r="C468" s="722">
        <v>40982253</v>
      </c>
      <c r="D468" s="722">
        <v>7583010</v>
      </c>
      <c r="E468" s="722">
        <v>3909895</v>
      </c>
      <c r="F468" s="722">
        <v>1809920</v>
      </c>
      <c r="G468" s="722">
        <v>3520954</v>
      </c>
      <c r="H468" s="722">
        <v>630626</v>
      </c>
      <c r="I468" s="722">
        <v>4121629</v>
      </c>
      <c r="J468" s="749" t="s">
        <v>1014</v>
      </c>
      <c r="K468" s="747" t="s">
        <v>1304</v>
      </c>
      <c r="L468" s="722">
        <v>10415436</v>
      </c>
      <c r="M468" s="722">
        <v>1904687</v>
      </c>
      <c r="N468" s="722">
        <v>541001</v>
      </c>
      <c r="O468" s="722">
        <v>2599368</v>
      </c>
      <c r="P468" s="722">
        <v>1084103</v>
      </c>
      <c r="Q468" s="722">
        <v>1601793</v>
      </c>
      <c r="R468" s="722">
        <v>1259831</v>
      </c>
    </row>
    <row r="469" spans="1:18" ht="25.5">
      <c r="A469" s="749" t="s">
        <v>1029</v>
      </c>
      <c r="B469" s="750" t="s">
        <v>2854</v>
      </c>
      <c r="C469" s="722">
        <v>450582</v>
      </c>
      <c r="D469" s="722">
        <v>4916</v>
      </c>
      <c r="E469" s="722">
        <v>21865</v>
      </c>
      <c r="F469" s="722">
        <v>210</v>
      </c>
      <c r="G469" s="722">
        <v>33483</v>
      </c>
      <c r="H469" s="722">
        <v>70530</v>
      </c>
      <c r="I469" s="722">
        <v>71645</v>
      </c>
      <c r="J469" s="749" t="s">
        <v>1029</v>
      </c>
      <c r="K469" s="750" t="s">
        <v>2854</v>
      </c>
      <c r="L469" s="722">
        <v>41092</v>
      </c>
      <c r="M469" s="722" t="s">
        <v>176</v>
      </c>
      <c r="N469" s="722">
        <v>16551</v>
      </c>
      <c r="O469" s="722">
        <v>14956</v>
      </c>
      <c r="P469" s="722">
        <v>12619</v>
      </c>
      <c r="Q469" s="722">
        <v>105847</v>
      </c>
      <c r="R469" s="722">
        <v>56868</v>
      </c>
    </row>
    <row r="470" spans="1:18">
      <c r="A470" s="749" t="s">
        <v>1035</v>
      </c>
      <c r="B470" s="747" t="s">
        <v>1314</v>
      </c>
      <c r="C470" s="722">
        <v>993</v>
      </c>
      <c r="D470" s="722" t="s">
        <v>176</v>
      </c>
      <c r="E470" s="722" t="s">
        <v>176</v>
      </c>
      <c r="F470" s="722" t="s">
        <v>176</v>
      </c>
      <c r="G470" s="722">
        <v>91</v>
      </c>
      <c r="H470" s="722">
        <v>2</v>
      </c>
      <c r="I470" s="722" t="s">
        <v>176</v>
      </c>
      <c r="J470" s="749" t="s">
        <v>1035</v>
      </c>
      <c r="K470" s="747" t="s">
        <v>1314</v>
      </c>
      <c r="L470" s="722">
        <v>235</v>
      </c>
      <c r="M470" s="722" t="s">
        <v>176</v>
      </c>
      <c r="N470" s="722" t="s">
        <v>176</v>
      </c>
      <c r="O470" s="722" t="s">
        <v>176</v>
      </c>
      <c r="P470" s="722" t="s">
        <v>176</v>
      </c>
      <c r="Q470" s="722">
        <v>664</v>
      </c>
      <c r="R470" s="722" t="s">
        <v>176</v>
      </c>
    </row>
    <row r="471" spans="1:18" ht="25.5">
      <c r="A471" s="749" t="s">
        <v>2855</v>
      </c>
      <c r="B471" s="750" t="s">
        <v>2856</v>
      </c>
      <c r="C471" s="722">
        <v>11506239</v>
      </c>
      <c r="D471" s="722">
        <v>2459634</v>
      </c>
      <c r="E471" s="722">
        <v>2282695</v>
      </c>
      <c r="F471" s="722">
        <v>630789</v>
      </c>
      <c r="G471" s="722">
        <v>392952</v>
      </c>
      <c r="H471" s="722">
        <v>487286</v>
      </c>
      <c r="I471" s="722">
        <v>599045</v>
      </c>
      <c r="J471" s="749" t="s">
        <v>2855</v>
      </c>
      <c r="K471" s="750" t="s">
        <v>2856</v>
      </c>
      <c r="L471" s="722">
        <v>2397399</v>
      </c>
      <c r="M471" s="722">
        <v>406467</v>
      </c>
      <c r="N471" s="722">
        <v>93473</v>
      </c>
      <c r="O471" s="722">
        <v>739643</v>
      </c>
      <c r="P471" s="722">
        <v>511298</v>
      </c>
      <c r="Q471" s="722">
        <v>164018</v>
      </c>
      <c r="R471" s="722">
        <v>341539</v>
      </c>
    </row>
    <row r="472" spans="1:18">
      <c r="A472" s="749" t="s">
        <v>2857</v>
      </c>
      <c r="B472" s="747" t="s">
        <v>1314</v>
      </c>
      <c r="C472" s="722">
        <v>105768</v>
      </c>
      <c r="D472" s="722" t="s">
        <v>176</v>
      </c>
      <c r="E472" s="722">
        <v>107</v>
      </c>
      <c r="F472" s="722" t="s">
        <v>176</v>
      </c>
      <c r="G472" s="722">
        <v>8668</v>
      </c>
      <c r="H472" s="722">
        <v>459</v>
      </c>
      <c r="I472" s="722">
        <v>66991</v>
      </c>
      <c r="J472" s="749" t="s">
        <v>2857</v>
      </c>
      <c r="K472" s="747" t="s">
        <v>1314</v>
      </c>
      <c r="L472" s="722" t="s">
        <v>176</v>
      </c>
      <c r="M472" s="722">
        <v>23600</v>
      </c>
      <c r="N472" s="722" t="s">
        <v>176</v>
      </c>
      <c r="O472" s="722">
        <v>231</v>
      </c>
      <c r="P472" s="722" t="s">
        <v>176</v>
      </c>
      <c r="Q472" s="722">
        <v>5712</v>
      </c>
      <c r="R472" s="722" t="s">
        <v>176</v>
      </c>
    </row>
    <row r="473" spans="1:18">
      <c r="A473" s="749" t="s">
        <v>2858</v>
      </c>
      <c r="B473" s="747" t="s">
        <v>633</v>
      </c>
      <c r="C473" s="722">
        <v>44750190</v>
      </c>
      <c r="D473" s="722">
        <v>4242915</v>
      </c>
      <c r="E473" s="722">
        <v>9216488</v>
      </c>
      <c r="F473" s="722">
        <v>1257126</v>
      </c>
      <c r="G473" s="722">
        <v>4911628</v>
      </c>
      <c r="H473" s="722">
        <v>691039</v>
      </c>
      <c r="I473" s="722">
        <v>4380424</v>
      </c>
      <c r="J473" s="749" t="s">
        <v>2858</v>
      </c>
      <c r="K473" s="747" t="s">
        <v>633</v>
      </c>
      <c r="L473" s="722">
        <v>12584083</v>
      </c>
      <c r="M473" s="722">
        <v>2550479</v>
      </c>
      <c r="N473" s="722">
        <v>650689</v>
      </c>
      <c r="O473" s="722">
        <v>1621295</v>
      </c>
      <c r="P473" s="722">
        <v>759793</v>
      </c>
      <c r="Q473" s="722">
        <v>1270587</v>
      </c>
      <c r="R473" s="722">
        <v>613645</v>
      </c>
    </row>
    <row r="474" spans="1:18">
      <c r="A474" s="749" t="s">
        <v>1686</v>
      </c>
      <c r="B474" s="747" t="s">
        <v>1944</v>
      </c>
      <c r="C474" s="722">
        <v>42333</v>
      </c>
      <c r="D474" s="722">
        <v>25</v>
      </c>
      <c r="E474" s="722">
        <v>52</v>
      </c>
      <c r="F474" s="722">
        <v>268</v>
      </c>
      <c r="G474" s="722" t="s">
        <v>176</v>
      </c>
      <c r="H474" s="722">
        <v>3</v>
      </c>
      <c r="I474" s="722" t="s">
        <v>176</v>
      </c>
      <c r="J474" s="749" t="s">
        <v>1686</v>
      </c>
      <c r="K474" s="747" t="s">
        <v>1944</v>
      </c>
      <c r="L474" s="722">
        <v>40710</v>
      </c>
      <c r="M474" s="722" t="s">
        <v>176</v>
      </c>
      <c r="N474" s="722" t="s">
        <v>176</v>
      </c>
      <c r="O474" s="722">
        <v>445</v>
      </c>
      <c r="P474" s="722" t="s">
        <v>176</v>
      </c>
      <c r="Q474" s="722">
        <v>575</v>
      </c>
      <c r="R474" s="722">
        <v>255</v>
      </c>
    </row>
    <row r="475" spans="1:18" ht="25.5">
      <c r="A475" s="749" t="s">
        <v>1683</v>
      </c>
      <c r="B475" s="750" t="s">
        <v>2805</v>
      </c>
      <c r="C475" s="722">
        <v>11839</v>
      </c>
      <c r="D475" s="722">
        <v>2311</v>
      </c>
      <c r="E475" s="722" t="s">
        <v>176</v>
      </c>
      <c r="F475" s="722">
        <v>1168</v>
      </c>
      <c r="G475" s="722" t="s">
        <v>176</v>
      </c>
      <c r="H475" s="722">
        <v>849</v>
      </c>
      <c r="I475" s="722">
        <v>164</v>
      </c>
      <c r="J475" s="749" t="s">
        <v>1683</v>
      </c>
      <c r="K475" s="750" t="s">
        <v>2805</v>
      </c>
      <c r="L475" s="722" t="s">
        <v>176</v>
      </c>
      <c r="M475" s="722">
        <v>1924</v>
      </c>
      <c r="N475" s="722" t="s">
        <v>176</v>
      </c>
      <c r="O475" s="722">
        <v>1752</v>
      </c>
      <c r="P475" s="722">
        <v>70</v>
      </c>
      <c r="Q475" s="722">
        <v>3602</v>
      </c>
      <c r="R475" s="722" t="s">
        <v>176</v>
      </c>
    </row>
    <row r="476" spans="1:18">
      <c r="A476" s="749" t="s">
        <v>2806</v>
      </c>
      <c r="B476" s="750" t="s">
        <v>2807</v>
      </c>
      <c r="C476" s="722">
        <v>25917</v>
      </c>
      <c r="D476" s="722">
        <v>615</v>
      </c>
      <c r="E476" s="722">
        <v>24952</v>
      </c>
      <c r="F476" s="722" t="s">
        <v>176</v>
      </c>
      <c r="G476" s="722" t="s">
        <v>176</v>
      </c>
      <c r="H476" s="722" t="s">
        <v>176</v>
      </c>
      <c r="I476" s="722" t="s">
        <v>176</v>
      </c>
      <c r="J476" s="749" t="s">
        <v>2806</v>
      </c>
      <c r="K476" s="750" t="s">
        <v>2807</v>
      </c>
      <c r="L476" s="722" t="s">
        <v>176</v>
      </c>
      <c r="M476" s="722" t="s">
        <v>176</v>
      </c>
      <c r="N476" s="722" t="s">
        <v>176</v>
      </c>
      <c r="O476" s="722" t="s">
        <v>176</v>
      </c>
      <c r="P476" s="722" t="s">
        <v>176</v>
      </c>
      <c r="Q476" s="722">
        <v>284</v>
      </c>
      <c r="R476" s="722">
        <v>65</v>
      </c>
    </row>
    <row r="477" spans="1:18" ht="25.5">
      <c r="A477" s="749" t="s">
        <v>2811</v>
      </c>
      <c r="B477" s="750" t="s">
        <v>2859</v>
      </c>
      <c r="C477" s="722">
        <v>153868</v>
      </c>
      <c r="D477" s="722">
        <v>33769</v>
      </c>
      <c r="E477" s="722">
        <v>5013</v>
      </c>
      <c r="F477" s="722">
        <v>218</v>
      </c>
      <c r="G477" s="722">
        <v>13602</v>
      </c>
      <c r="H477" s="722">
        <v>605</v>
      </c>
      <c r="I477" s="722">
        <v>15994</v>
      </c>
      <c r="J477" s="749" t="s">
        <v>2811</v>
      </c>
      <c r="K477" s="750" t="s">
        <v>2859</v>
      </c>
      <c r="L477" s="722">
        <v>73704</v>
      </c>
      <c r="M477" s="722">
        <v>5903</v>
      </c>
      <c r="N477" s="722">
        <v>528</v>
      </c>
      <c r="O477" s="722">
        <v>1847</v>
      </c>
      <c r="P477" s="722">
        <v>223</v>
      </c>
      <c r="Q477" s="722">
        <v>2049</v>
      </c>
      <c r="R477" s="722">
        <v>412</v>
      </c>
    </row>
    <row r="478" spans="1:18">
      <c r="A478" s="749" t="s">
        <v>2813</v>
      </c>
      <c r="B478" s="747" t="s">
        <v>2860</v>
      </c>
      <c r="C478" s="722">
        <v>197000</v>
      </c>
      <c r="D478" s="722">
        <v>32701</v>
      </c>
      <c r="E478" s="722">
        <v>38379</v>
      </c>
      <c r="F478" s="722">
        <v>6303</v>
      </c>
      <c r="G478" s="722">
        <v>22606</v>
      </c>
      <c r="H478" s="722">
        <v>3026</v>
      </c>
      <c r="I478" s="722">
        <v>3840</v>
      </c>
      <c r="J478" s="749" t="s">
        <v>2813</v>
      </c>
      <c r="K478" s="747" t="s">
        <v>2860</v>
      </c>
      <c r="L478" s="722">
        <v>57375</v>
      </c>
      <c r="M478" s="722">
        <v>3663</v>
      </c>
      <c r="N478" s="722">
        <v>2120</v>
      </c>
      <c r="O478" s="722">
        <v>22756</v>
      </c>
      <c r="P478" s="722">
        <v>787</v>
      </c>
      <c r="Q478" s="722">
        <v>2070</v>
      </c>
      <c r="R478" s="722">
        <v>1375</v>
      </c>
    </row>
    <row r="479" spans="1:18">
      <c r="A479" s="749" t="s">
        <v>2814</v>
      </c>
      <c r="B479" s="747" t="s">
        <v>2815</v>
      </c>
      <c r="C479" s="722">
        <v>239220</v>
      </c>
      <c r="D479" s="722">
        <v>164603</v>
      </c>
      <c r="E479" s="722" t="s">
        <v>176</v>
      </c>
      <c r="F479" s="722">
        <v>6872</v>
      </c>
      <c r="G479" s="722">
        <v>7035</v>
      </c>
      <c r="H479" s="722">
        <v>25815</v>
      </c>
      <c r="I479" s="722" t="s">
        <v>176</v>
      </c>
      <c r="J479" s="749" t="s">
        <v>2814</v>
      </c>
      <c r="K479" s="747" t="s">
        <v>2815</v>
      </c>
      <c r="L479" s="722" t="s">
        <v>176</v>
      </c>
      <c r="M479" s="722">
        <v>14544</v>
      </c>
      <c r="N479" s="722">
        <v>1256</v>
      </c>
      <c r="O479" s="722">
        <v>8548</v>
      </c>
      <c r="P479" s="722">
        <v>576</v>
      </c>
      <c r="Q479" s="722">
        <v>9449</v>
      </c>
      <c r="R479" s="722">
        <v>523</v>
      </c>
    </row>
    <row r="480" spans="1:18" ht="25.5">
      <c r="A480" s="749" t="s">
        <v>2861</v>
      </c>
      <c r="B480" s="750" t="s">
        <v>2862</v>
      </c>
      <c r="C480" s="722">
        <v>116860</v>
      </c>
      <c r="D480" s="722">
        <v>270</v>
      </c>
      <c r="E480" s="722">
        <v>3179</v>
      </c>
      <c r="F480" s="722">
        <v>42615</v>
      </c>
      <c r="G480" s="722">
        <v>33989</v>
      </c>
      <c r="H480" s="722">
        <v>2140</v>
      </c>
      <c r="I480" s="722">
        <v>2862</v>
      </c>
      <c r="J480" s="749" t="s">
        <v>2861</v>
      </c>
      <c r="K480" s="750" t="s">
        <v>2862</v>
      </c>
      <c r="L480" s="722">
        <v>6618</v>
      </c>
      <c r="M480" s="722">
        <v>19495</v>
      </c>
      <c r="N480" s="722">
        <v>24</v>
      </c>
      <c r="O480" s="722">
        <v>62</v>
      </c>
      <c r="P480" s="722">
        <v>3424</v>
      </c>
      <c r="Q480" s="722">
        <v>1635</v>
      </c>
      <c r="R480" s="722">
        <v>546</v>
      </c>
    </row>
    <row r="481" spans="1:18">
      <c r="A481" s="749" t="s">
        <v>2863</v>
      </c>
      <c r="B481" s="747" t="s">
        <v>2860</v>
      </c>
      <c r="C481" s="722">
        <v>3568</v>
      </c>
      <c r="D481" s="722">
        <v>45</v>
      </c>
      <c r="E481" s="722">
        <v>283</v>
      </c>
      <c r="F481" s="722" t="s">
        <v>176</v>
      </c>
      <c r="G481" s="722">
        <v>2526</v>
      </c>
      <c r="H481" s="722" t="s">
        <v>176</v>
      </c>
      <c r="I481" s="722">
        <v>215</v>
      </c>
      <c r="J481" s="749" t="s">
        <v>2863</v>
      </c>
      <c r="K481" s="747" t="s">
        <v>2860</v>
      </c>
      <c r="L481" s="722">
        <v>101</v>
      </c>
      <c r="M481" s="722">
        <v>65</v>
      </c>
      <c r="N481" s="722" t="s">
        <v>176</v>
      </c>
      <c r="O481" s="722">
        <v>12</v>
      </c>
      <c r="P481" s="722">
        <v>228</v>
      </c>
      <c r="Q481" s="722">
        <v>91</v>
      </c>
      <c r="R481" s="722" t="s">
        <v>176</v>
      </c>
    </row>
    <row r="482" spans="1:18">
      <c r="A482" s="749" t="s">
        <v>2864</v>
      </c>
      <c r="B482" s="747" t="s">
        <v>1970</v>
      </c>
      <c r="C482" s="722">
        <v>790291</v>
      </c>
      <c r="D482" s="722">
        <v>81817</v>
      </c>
      <c r="E482" s="722">
        <v>104084</v>
      </c>
      <c r="F482" s="722">
        <v>13445</v>
      </c>
      <c r="G482" s="722">
        <v>101872</v>
      </c>
      <c r="H482" s="722">
        <v>25710</v>
      </c>
      <c r="I482" s="722">
        <v>66072</v>
      </c>
      <c r="J482" s="749" t="s">
        <v>2864</v>
      </c>
      <c r="K482" s="747" t="s">
        <v>1970</v>
      </c>
      <c r="L482" s="722">
        <v>244033</v>
      </c>
      <c r="M482" s="722">
        <v>72072</v>
      </c>
      <c r="N482" s="722">
        <v>8212</v>
      </c>
      <c r="O482" s="722">
        <v>26170</v>
      </c>
      <c r="P482" s="722">
        <v>12884</v>
      </c>
      <c r="Q482" s="722">
        <v>22795</v>
      </c>
      <c r="R482" s="722">
        <v>11126</v>
      </c>
    </row>
    <row r="483" spans="1:18">
      <c r="A483" s="749" t="s">
        <v>2820</v>
      </c>
      <c r="B483" s="747" t="s">
        <v>1977</v>
      </c>
      <c r="C483" s="722">
        <v>1419425</v>
      </c>
      <c r="D483" s="722">
        <v>453331</v>
      </c>
      <c r="E483" s="722">
        <v>820654</v>
      </c>
      <c r="F483" s="722" t="s">
        <v>176</v>
      </c>
      <c r="G483" s="722" t="s">
        <v>176</v>
      </c>
      <c r="H483" s="722" t="s">
        <v>176</v>
      </c>
      <c r="I483" s="722" t="s">
        <v>176</v>
      </c>
      <c r="J483" s="749" t="s">
        <v>2820</v>
      </c>
      <c r="K483" s="747" t="s">
        <v>1977</v>
      </c>
      <c r="L483" s="722" t="s">
        <v>176</v>
      </c>
      <c r="M483" s="722" t="s">
        <v>176</v>
      </c>
      <c r="N483" s="722" t="s">
        <v>176</v>
      </c>
      <c r="O483" s="722" t="s">
        <v>176</v>
      </c>
      <c r="P483" s="722" t="s">
        <v>176</v>
      </c>
      <c r="Q483" s="722">
        <v>88136</v>
      </c>
      <c r="R483" s="722">
        <v>57304</v>
      </c>
    </row>
    <row r="484" spans="1:18">
      <c r="A484" s="749" t="s">
        <v>2821</v>
      </c>
      <c r="B484" s="747" t="s">
        <v>1981</v>
      </c>
      <c r="C484" s="722">
        <v>191753</v>
      </c>
      <c r="D484" s="722">
        <v>8991</v>
      </c>
      <c r="E484" s="722">
        <v>160190</v>
      </c>
      <c r="F484" s="722" t="s">
        <v>176</v>
      </c>
      <c r="G484" s="722" t="s">
        <v>176</v>
      </c>
      <c r="H484" s="722" t="s">
        <v>176</v>
      </c>
      <c r="I484" s="722">
        <v>115</v>
      </c>
      <c r="J484" s="749" t="s">
        <v>2821</v>
      </c>
      <c r="K484" s="747" t="s">
        <v>1981</v>
      </c>
      <c r="L484" s="722" t="s">
        <v>176</v>
      </c>
      <c r="M484" s="722" t="s">
        <v>176</v>
      </c>
      <c r="N484" s="722" t="s">
        <v>176</v>
      </c>
      <c r="O484" s="722" t="s">
        <v>176</v>
      </c>
      <c r="P484" s="722" t="s">
        <v>176</v>
      </c>
      <c r="Q484" s="722">
        <v>11790</v>
      </c>
      <c r="R484" s="722">
        <v>10667</v>
      </c>
    </row>
    <row r="485" spans="1:18">
      <c r="A485" s="749" t="s">
        <v>2822</v>
      </c>
      <c r="B485" s="747" t="s">
        <v>2418</v>
      </c>
      <c r="C485" s="722">
        <v>45038864</v>
      </c>
      <c r="D485" s="722">
        <v>4278353</v>
      </c>
      <c r="E485" s="722">
        <v>9222525</v>
      </c>
      <c r="F485" s="722">
        <v>1259181</v>
      </c>
      <c r="G485" s="722">
        <v>4933913</v>
      </c>
      <c r="H485" s="722">
        <v>693036</v>
      </c>
      <c r="I485" s="722">
        <v>4466433</v>
      </c>
      <c r="J485" s="749" t="s">
        <v>2822</v>
      </c>
      <c r="K485" s="747" t="s">
        <v>2418</v>
      </c>
      <c r="L485" s="722">
        <v>12664375</v>
      </c>
      <c r="M485" s="722">
        <v>2582823</v>
      </c>
      <c r="N485" s="722">
        <v>651222</v>
      </c>
      <c r="O485" s="722">
        <v>1625187</v>
      </c>
      <c r="P485" s="722">
        <v>763510</v>
      </c>
      <c r="Q485" s="722">
        <v>1284249</v>
      </c>
      <c r="R485" s="722">
        <v>614057</v>
      </c>
    </row>
    <row r="486" spans="1:18" ht="18.75" customHeight="1">
      <c r="A486" s="749" t="s">
        <v>2823</v>
      </c>
      <c r="B486" s="747" t="s">
        <v>2824</v>
      </c>
      <c r="C486" s="722">
        <v>160331660</v>
      </c>
      <c r="D486" s="722">
        <v>27528418</v>
      </c>
      <c r="E486" s="722">
        <v>27913635</v>
      </c>
      <c r="F486" s="722">
        <v>4976028</v>
      </c>
      <c r="G486" s="722">
        <v>14513694</v>
      </c>
      <c r="H486" s="722">
        <v>2591170</v>
      </c>
      <c r="I486" s="722">
        <v>14666391</v>
      </c>
      <c r="J486" s="749" t="s">
        <v>2823</v>
      </c>
      <c r="K486" s="747" t="s">
        <v>2824</v>
      </c>
      <c r="L486" s="722">
        <v>39310468</v>
      </c>
      <c r="M486" s="722">
        <v>7344427</v>
      </c>
      <c r="N486" s="722">
        <v>1731192</v>
      </c>
      <c r="O486" s="722">
        <v>7160654</v>
      </c>
      <c r="P486" s="722">
        <v>3501269</v>
      </c>
      <c r="Q486" s="722">
        <v>5517087</v>
      </c>
      <c r="R486" s="722">
        <v>3577226</v>
      </c>
    </row>
    <row r="487" spans="1:18" ht="18" customHeight="1">
      <c r="A487" s="749" t="s">
        <v>2865</v>
      </c>
      <c r="B487" s="747" t="s">
        <v>1985</v>
      </c>
      <c r="C487" s="722">
        <v>5945864</v>
      </c>
      <c r="D487" s="722">
        <v>508566</v>
      </c>
      <c r="E487" s="722">
        <v>4857836</v>
      </c>
      <c r="F487" s="722" t="s">
        <v>176</v>
      </c>
      <c r="G487" s="722" t="s">
        <v>176</v>
      </c>
      <c r="H487" s="722" t="s">
        <v>176</v>
      </c>
      <c r="I487" s="722">
        <v>280</v>
      </c>
      <c r="J487" s="749" t="s">
        <v>2865</v>
      </c>
      <c r="K487" s="747" t="s">
        <v>1985</v>
      </c>
      <c r="L487" s="722" t="s">
        <v>176</v>
      </c>
      <c r="M487" s="722" t="s">
        <v>176</v>
      </c>
      <c r="N487" s="722" t="s">
        <v>176</v>
      </c>
      <c r="O487" s="722" t="s">
        <v>176</v>
      </c>
      <c r="P487" s="722" t="s">
        <v>176</v>
      </c>
      <c r="Q487" s="722">
        <v>164416</v>
      </c>
      <c r="R487" s="722">
        <v>414767</v>
      </c>
    </row>
    <row r="488" spans="1:18">
      <c r="A488" s="749" t="s">
        <v>2866</v>
      </c>
      <c r="B488" s="747" t="s">
        <v>1986</v>
      </c>
      <c r="C488" s="722">
        <v>3426785</v>
      </c>
      <c r="D488" s="722">
        <v>62422</v>
      </c>
      <c r="E488" s="722">
        <v>3191891</v>
      </c>
      <c r="F488" s="722" t="s">
        <v>176</v>
      </c>
      <c r="G488" s="722">
        <v>3</v>
      </c>
      <c r="H488" s="722" t="s">
        <v>176</v>
      </c>
      <c r="I488" s="722">
        <v>115</v>
      </c>
      <c r="J488" s="749" t="s">
        <v>2866</v>
      </c>
      <c r="K488" s="747" t="s">
        <v>1986</v>
      </c>
      <c r="L488" s="722" t="s">
        <v>176</v>
      </c>
      <c r="M488" s="722" t="s">
        <v>176</v>
      </c>
      <c r="N488" s="722" t="s">
        <v>176</v>
      </c>
      <c r="O488" s="722" t="s">
        <v>176</v>
      </c>
      <c r="P488" s="722" t="s">
        <v>176</v>
      </c>
      <c r="Q488" s="722">
        <v>67369</v>
      </c>
      <c r="R488" s="722">
        <v>104986</v>
      </c>
    </row>
    <row r="489" spans="1:18" ht="25.5">
      <c r="A489" s="749" t="s">
        <v>2825</v>
      </c>
      <c r="B489" s="750" t="s">
        <v>2830</v>
      </c>
      <c r="C489" s="722">
        <v>289744</v>
      </c>
      <c r="D489" s="722">
        <v>109004</v>
      </c>
      <c r="E489" s="722" t="s">
        <v>176</v>
      </c>
      <c r="F489" s="722">
        <v>4774</v>
      </c>
      <c r="G489" s="722">
        <v>120</v>
      </c>
      <c r="H489" s="722">
        <v>1394</v>
      </c>
      <c r="I489" s="722" t="s">
        <v>176</v>
      </c>
      <c r="J489" s="749" t="s">
        <v>2825</v>
      </c>
      <c r="K489" s="750" t="s">
        <v>2829</v>
      </c>
      <c r="L489" s="722">
        <v>98823</v>
      </c>
      <c r="M489" s="722">
        <v>26690</v>
      </c>
      <c r="N489" s="722" t="s">
        <v>176</v>
      </c>
      <c r="O489" s="722">
        <v>28429</v>
      </c>
      <c r="P489" s="722">
        <v>7400</v>
      </c>
      <c r="Q489" s="722">
        <v>13110</v>
      </c>
      <c r="R489" s="722" t="s">
        <v>176</v>
      </c>
    </row>
    <row r="490" spans="1:18">
      <c r="A490" s="749" t="s">
        <v>2867</v>
      </c>
      <c r="B490" s="750" t="s">
        <v>2807</v>
      </c>
      <c r="C490" s="722">
        <v>55982</v>
      </c>
      <c r="D490" s="722">
        <v>5561</v>
      </c>
      <c r="E490" s="722" t="s">
        <v>176</v>
      </c>
      <c r="F490" s="722">
        <v>10289</v>
      </c>
      <c r="G490" s="722" t="s">
        <v>176</v>
      </c>
      <c r="H490" s="722">
        <v>7186</v>
      </c>
      <c r="I490" s="722" t="s">
        <v>176</v>
      </c>
      <c r="J490" s="749" t="s">
        <v>2867</v>
      </c>
      <c r="K490" s="750" t="s">
        <v>2807</v>
      </c>
      <c r="L490" s="722">
        <v>20982</v>
      </c>
      <c r="M490" s="722">
        <v>3084</v>
      </c>
      <c r="N490" s="722" t="s">
        <v>176</v>
      </c>
      <c r="O490" s="722">
        <v>7714</v>
      </c>
      <c r="P490" s="722">
        <v>409</v>
      </c>
      <c r="Q490" s="722">
        <v>758</v>
      </c>
      <c r="R490" s="722" t="s">
        <v>176</v>
      </c>
    </row>
    <row r="491" spans="1:18" ht="25.5">
      <c r="A491" s="749" t="s">
        <v>2868</v>
      </c>
      <c r="B491" s="750" t="s">
        <v>2826</v>
      </c>
      <c r="C491" s="722">
        <v>3151433</v>
      </c>
      <c r="D491" s="722">
        <v>26465</v>
      </c>
      <c r="E491" s="722">
        <v>531410</v>
      </c>
      <c r="F491" s="722">
        <v>71700</v>
      </c>
      <c r="G491" s="722">
        <v>27273</v>
      </c>
      <c r="H491" s="722">
        <v>113624</v>
      </c>
      <c r="I491" s="722">
        <v>911</v>
      </c>
      <c r="J491" s="749" t="s">
        <v>2868</v>
      </c>
      <c r="K491" s="750" t="s">
        <v>2826</v>
      </c>
      <c r="L491" s="722">
        <v>1898734</v>
      </c>
      <c r="M491" s="722">
        <v>10543</v>
      </c>
      <c r="N491" s="722" t="s">
        <v>176</v>
      </c>
      <c r="O491" s="722">
        <v>238302</v>
      </c>
      <c r="P491" s="722">
        <v>148556</v>
      </c>
      <c r="Q491" s="722">
        <v>1136</v>
      </c>
      <c r="R491" s="722">
        <v>82778</v>
      </c>
    </row>
    <row r="492" spans="1:18">
      <c r="A492" s="616">
        <v>89</v>
      </c>
      <c r="B492" s="747" t="s">
        <v>2860</v>
      </c>
      <c r="C492" s="722">
        <v>9480</v>
      </c>
      <c r="D492" s="722">
        <v>94</v>
      </c>
      <c r="E492" s="722" t="s">
        <v>176</v>
      </c>
      <c r="F492" s="722" t="s">
        <v>176</v>
      </c>
      <c r="G492" s="722">
        <v>8772</v>
      </c>
      <c r="H492" s="722">
        <v>20</v>
      </c>
      <c r="I492" s="722" t="s">
        <v>176</v>
      </c>
      <c r="J492" s="616">
        <v>89</v>
      </c>
      <c r="K492" s="747" t="s">
        <v>2860</v>
      </c>
      <c r="L492" s="722" t="s">
        <v>176</v>
      </c>
      <c r="M492" s="722" t="s">
        <v>176</v>
      </c>
      <c r="N492" s="722" t="s">
        <v>176</v>
      </c>
      <c r="O492" s="722">
        <v>2</v>
      </c>
      <c r="P492" s="722" t="s">
        <v>176</v>
      </c>
      <c r="Q492" s="722">
        <v>1</v>
      </c>
      <c r="R492" s="722">
        <v>591</v>
      </c>
    </row>
    <row r="493" spans="1:18" ht="25.5">
      <c r="A493" s="749" t="s">
        <v>2869</v>
      </c>
      <c r="B493" s="750" t="s">
        <v>2870</v>
      </c>
      <c r="C493" s="722">
        <v>72260</v>
      </c>
      <c r="D493" s="722">
        <v>8430</v>
      </c>
      <c r="E493" s="722">
        <v>10297</v>
      </c>
      <c r="F493" s="722">
        <v>144</v>
      </c>
      <c r="G493" s="722">
        <v>1166</v>
      </c>
      <c r="H493" s="722">
        <v>89</v>
      </c>
      <c r="I493" s="722">
        <v>36704</v>
      </c>
      <c r="J493" s="749" t="s">
        <v>2869</v>
      </c>
      <c r="K493" s="750" t="s">
        <v>2871</v>
      </c>
      <c r="L493" s="722">
        <v>4782</v>
      </c>
      <c r="M493" s="722">
        <v>6012</v>
      </c>
      <c r="N493" s="722" t="s">
        <v>176</v>
      </c>
      <c r="O493" s="722">
        <v>541</v>
      </c>
      <c r="P493" s="722" t="s">
        <v>176</v>
      </c>
      <c r="Q493" s="722">
        <v>4093</v>
      </c>
      <c r="R493" s="722" t="s">
        <v>176</v>
      </c>
    </row>
    <row r="494" spans="1:18">
      <c r="A494" s="749" t="s">
        <v>2872</v>
      </c>
      <c r="B494" s="750" t="s">
        <v>2807</v>
      </c>
      <c r="C494" s="722">
        <v>10898160</v>
      </c>
      <c r="D494" s="722">
        <v>771638</v>
      </c>
      <c r="E494" s="722">
        <v>1253588</v>
      </c>
      <c r="F494" s="722">
        <v>88554</v>
      </c>
      <c r="G494" s="722">
        <v>1216691</v>
      </c>
      <c r="H494" s="722">
        <v>101932</v>
      </c>
      <c r="I494" s="722">
        <v>2256119</v>
      </c>
      <c r="J494" s="749" t="s">
        <v>2872</v>
      </c>
      <c r="K494" s="750" t="s">
        <v>2807</v>
      </c>
      <c r="L494" s="722">
        <v>3024351</v>
      </c>
      <c r="M494" s="722">
        <v>866651</v>
      </c>
      <c r="N494" s="722">
        <v>101587</v>
      </c>
      <c r="O494" s="722">
        <v>317629</v>
      </c>
      <c r="P494" s="722">
        <v>232075</v>
      </c>
      <c r="Q494" s="722">
        <v>536345</v>
      </c>
      <c r="R494" s="722">
        <v>131002</v>
      </c>
    </row>
    <row r="495" spans="1:18">
      <c r="A495" s="749" t="s">
        <v>2873</v>
      </c>
      <c r="B495" s="747" t="s">
        <v>2852</v>
      </c>
      <c r="C495" s="722">
        <v>354819</v>
      </c>
      <c r="D495" s="722">
        <v>21351</v>
      </c>
      <c r="E495" s="722">
        <v>5200</v>
      </c>
      <c r="F495" s="722">
        <v>1986</v>
      </c>
      <c r="G495" s="722">
        <v>21284</v>
      </c>
      <c r="H495" s="722">
        <v>21831</v>
      </c>
      <c r="I495" s="722">
        <v>6495</v>
      </c>
      <c r="J495" s="749" t="s">
        <v>2873</v>
      </c>
      <c r="K495" s="747" t="s">
        <v>2852</v>
      </c>
      <c r="L495" s="722">
        <v>81759</v>
      </c>
      <c r="M495" s="722">
        <v>106</v>
      </c>
      <c r="N495" s="722" t="s">
        <v>176</v>
      </c>
      <c r="O495" s="722">
        <v>187349</v>
      </c>
      <c r="P495" s="722">
        <v>229</v>
      </c>
      <c r="Q495" s="722">
        <v>7230</v>
      </c>
      <c r="R495" s="722" t="s">
        <v>176</v>
      </c>
    </row>
    <row r="496" spans="1:18">
      <c r="A496" s="749" t="s">
        <v>2874</v>
      </c>
      <c r="B496" s="747" t="s">
        <v>2418</v>
      </c>
      <c r="C496" s="722">
        <v>388609</v>
      </c>
      <c r="D496" s="722">
        <v>138429</v>
      </c>
      <c r="E496" s="722">
        <v>10112</v>
      </c>
      <c r="F496" s="722">
        <v>6079</v>
      </c>
      <c r="G496" s="722">
        <v>1145</v>
      </c>
      <c r="H496" s="722">
        <v>1541</v>
      </c>
      <c r="I496" s="722">
        <v>36285</v>
      </c>
      <c r="J496" s="749" t="s">
        <v>2874</v>
      </c>
      <c r="K496" s="747" t="s">
        <v>2418</v>
      </c>
      <c r="L496" s="722">
        <v>103517</v>
      </c>
      <c r="M496" s="722">
        <v>33555</v>
      </c>
      <c r="N496" s="722" t="s">
        <v>176</v>
      </c>
      <c r="O496" s="722">
        <v>29690</v>
      </c>
      <c r="P496" s="722">
        <v>10689</v>
      </c>
      <c r="Q496" s="722">
        <v>17520</v>
      </c>
      <c r="R496" s="722">
        <v>46</v>
      </c>
    </row>
    <row r="497" spans="1:18" ht="18.75" customHeight="1">
      <c r="A497" s="616">
        <v>94</v>
      </c>
      <c r="B497" s="747" t="s">
        <v>2831</v>
      </c>
      <c r="C497" s="722">
        <v>23815918</v>
      </c>
      <c r="D497" s="722">
        <v>1375104</v>
      </c>
      <c r="E497" s="722">
        <v>9840108</v>
      </c>
      <c r="F497" s="722">
        <v>171368</v>
      </c>
      <c r="G497" s="722">
        <v>1274164</v>
      </c>
      <c r="H497" s="722">
        <v>244534</v>
      </c>
      <c r="I497" s="722">
        <v>2264339</v>
      </c>
      <c r="J497" s="616">
        <v>94</v>
      </c>
      <c r="K497" s="747" t="s">
        <v>2831</v>
      </c>
      <c r="L497" s="722">
        <v>5025913</v>
      </c>
      <c r="M497" s="722">
        <v>879531</v>
      </c>
      <c r="N497" s="722">
        <v>101587</v>
      </c>
      <c r="O497" s="722">
        <v>750276</v>
      </c>
      <c r="P497" s="722">
        <v>377980</v>
      </c>
      <c r="Q497" s="722">
        <v>776937</v>
      </c>
      <c r="R497" s="722">
        <v>734079</v>
      </c>
    </row>
    <row r="498" spans="1:18" ht="21" customHeight="1">
      <c r="A498" s="616">
        <v>95</v>
      </c>
      <c r="B498" s="747" t="s">
        <v>2832</v>
      </c>
      <c r="C498" s="722">
        <v>184147578</v>
      </c>
      <c r="D498" s="722">
        <v>28903522</v>
      </c>
      <c r="E498" s="722">
        <v>37753743</v>
      </c>
      <c r="F498" s="722">
        <v>5147396</v>
      </c>
      <c r="G498" s="722">
        <v>15787858</v>
      </c>
      <c r="H498" s="722">
        <v>2835704</v>
      </c>
      <c r="I498" s="722">
        <v>16930730</v>
      </c>
      <c r="J498" s="616">
        <v>95</v>
      </c>
      <c r="K498" s="747" t="s">
        <v>2832</v>
      </c>
      <c r="L498" s="722">
        <v>44336381</v>
      </c>
      <c r="M498" s="722">
        <v>8223958</v>
      </c>
      <c r="N498" s="722">
        <v>1832779</v>
      </c>
      <c r="O498" s="722">
        <v>7910930</v>
      </c>
      <c r="P498" s="722">
        <v>3879249</v>
      </c>
      <c r="Q498" s="722">
        <v>6294024</v>
      </c>
      <c r="R498" s="722">
        <v>4311305</v>
      </c>
    </row>
    <row r="499" spans="1:18" ht="21" customHeight="1">
      <c r="A499" s="616">
        <v>96</v>
      </c>
      <c r="B499" s="747" t="s">
        <v>2800</v>
      </c>
      <c r="C499" s="722">
        <v>7583755</v>
      </c>
      <c r="D499" s="722">
        <v>971505</v>
      </c>
      <c r="E499" s="722">
        <v>5864423</v>
      </c>
      <c r="F499" s="722" t="s">
        <v>176</v>
      </c>
      <c r="G499" s="722" t="s">
        <v>176</v>
      </c>
      <c r="H499" s="722" t="s">
        <v>176</v>
      </c>
      <c r="I499" s="722">
        <v>394</v>
      </c>
      <c r="J499" s="616">
        <v>96</v>
      </c>
      <c r="K499" s="747" t="s">
        <v>2800</v>
      </c>
      <c r="L499" s="722" t="s">
        <v>176</v>
      </c>
      <c r="M499" s="722" t="s">
        <v>176</v>
      </c>
      <c r="N499" s="722" t="s">
        <v>176</v>
      </c>
      <c r="O499" s="722" t="s">
        <v>176</v>
      </c>
      <c r="P499" s="722" t="s">
        <v>176</v>
      </c>
      <c r="Q499" s="722">
        <v>264630</v>
      </c>
      <c r="R499" s="722">
        <v>482804</v>
      </c>
    </row>
    <row r="500" spans="1:18">
      <c r="A500" s="616">
        <v>97</v>
      </c>
      <c r="B500" s="747" t="s">
        <v>277</v>
      </c>
      <c r="C500" s="722">
        <v>176563826</v>
      </c>
      <c r="D500" s="722">
        <v>27932018</v>
      </c>
      <c r="E500" s="722">
        <v>31889322</v>
      </c>
      <c r="F500" s="722">
        <v>5147396</v>
      </c>
      <c r="G500" s="722">
        <v>15787858</v>
      </c>
      <c r="H500" s="722">
        <v>2835701</v>
      </c>
      <c r="I500" s="722">
        <v>16930339</v>
      </c>
      <c r="J500" s="616">
        <v>97</v>
      </c>
      <c r="K500" s="747" t="s">
        <v>277</v>
      </c>
      <c r="L500" s="722">
        <v>44336381</v>
      </c>
      <c r="M500" s="722">
        <v>8223958</v>
      </c>
      <c r="N500" s="722">
        <v>1832780</v>
      </c>
      <c r="O500" s="722">
        <v>7910929</v>
      </c>
      <c r="P500" s="722">
        <v>3879249</v>
      </c>
      <c r="Q500" s="722">
        <v>6029393</v>
      </c>
      <c r="R500" s="722">
        <v>3828502</v>
      </c>
    </row>
    <row r="501" spans="1:18">
      <c r="A501" s="616">
        <v>98</v>
      </c>
      <c r="B501" s="747" t="s">
        <v>2475</v>
      </c>
      <c r="C501" s="722">
        <v>56164556</v>
      </c>
      <c r="D501" s="722">
        <v>10053943</v>
      </c>
      <c r="E501" s="722">
        <v>6748312</v>
      </c>
      <c r="F501" s="722">
        <v>2553405</v>
      </c>
      <c r="G501" s="722">
        <v>4008866</v>
      </c>
      <c r="H501" s="722">
        <v>1304065</v>
      </c>
      <c r="I501" s="722">
        <v>4793651</v>
      </c>
      <c r="J501" s="616">
        <v>98</v>
      </c>
      <c r="K501" s="747" t="s">
        <v>2475</v>
      </c>
      <c r="L501" s="722">
        <v>14753014</v>
      </c>
      <c r="M501" s="722">
        <v>2339423</v>
      </c>
      <c r="N501" s="722">
        <v>651044</v>
      </c>
      <c r="O501" s="722">
        <v>3591551</v>
      </c>
      <c r="P501" s="722">
        <v>1753286</v>
      </c>
      <c r="Q501" s="722">
        <v>1872478</v>
      </c>
      <c r="R501" s="722">
        <v>1741517</v>
      </c>
    </row>
    <row r="502" spans="1:18">
      <c r="A502" s="616">
        <v>99</v>
      </c>
      <c r="B502" s="747" t="s">
        <v>2833</v>
      </c>
      <c r="C502" s="722">
        <v>120399268</v>
      </c>
      <c r="D502" s="722">
        <v>17878074</v>
      </c>
      <c r="E502" s="722">
        <v>25141011</v>
      </c>
      <c r="F502" s="722">
        <v>2593989</v>
      </c>
      <c r="G502" s="722">
        <v>11778991</v>
      </c>
      <c r="H502" s="722">
        <v>1531637</v>
      </c>
      <c r="I502" s="722">
        <v>12136686</v>
      </c>
      <c r="J502" s="616">
        <v>99</v>
      </c>
      <c r="K502" s="747" t="s">
        <v>2833</v>
      </c>
      <c r="L502" s="722">
        <v>29583367</v>
      </c>
      <c r="M502" s="722">
        <v>5884535</v>
      </c>
      <c r="N502" s="722">
        <v>1181734</v>
      </c>
      <c r="O502" s="722">
        <v>4319379</v>
      </c>
      <c r="P502" s="722">
        <v>2125963</v>
      </c>
      <c r="Q502" s="722">
        <v>4156916</v>
      </c>
      <c r="R502" s="722">
        <v>2086986</v>
      </c>
    </row>
    <row r="503" spans="1:18" ht="21.75" customHeight="1">
      <c r="A503" s="616">
        <v>100</v>
      </c>
      <c r="B503" s="747" t="s">
        <v>2834</v>
      </c>
      <c r="C503" s="722">
        <v>154825555</v>
      </c>
      <c r="D503" s="722">
        <v>22428234</v>
      </c>
      <c r="E503" s="722">
        <v>27843316</v>
      </c>
      <c r="F503" s="722">
        <v>4936510</v>
      </c>
      <c r="G503" s="722">
        <v>14079949</v>
      </c>
      <c r="H503" s="722">
        <v>2571958</v>
      </c>
      <c r="I503" s="722">
        <v>14647531</v>
      </c>
      <c r="J503" s="616">
        <v>100</v>
      </c>
      <c r="K503" s="747" t="s">
        <v>2834</v>
      </c>
      <c r="L503" s="722">
        <v>40041281</v>
      </c>
      <c r="M503" s="722">
        <v>7115897</v>
      </c>
      <c r="N503" s="722">
        <v>1675302</v>
      </c>
      <c r="O503" s="722">
        <v>7098785</v>
      </c>
      <c r="P503" s="722">
        <v>3534906</v>
      </c>
      <c r="Q503" s="722">
        <v>5415954</v>
      </c>
      <c r="R503" s="722">
        <v>3435933</v>
      </c>
    </row>
    <row r="504" spans="1:18">
      <c r="B504" s="611"/>
      <c r="J504" s="749"/>
      <c r="K504" s="611"/>
      <c r="L504" s="722"/>
      <c r="M504" s="722"/>
      <c r="N504" s="722"/>
      <c r="O504" s="722"/>
      <c r="P504" s="722"/>
      <c r="Q504" s="722"/>
      <c r="R504" s="722"/>
    </row>
    <row r="505" spans="1:18">
      <c r="B505" s="611"/>
      <c r="H505" s="612"/>
      <c r="I505" s="611"/>
      <c r="J505" s="749"/>
      <c r="K505" s="611"/>
    </row>
    <row r="506" spans="1:18">
      <c r="A506" s="872"/>
      <c r="B506" s="872"/>
      <c r="C506" s="872"/>
      <c r="D506" s="872"/>
      <c r="E506" s="872"/>
      <c r="F506" s="872"/>
      <c r="G506" s="872"/>
      <c r="H506" s="872"/>
      <c r="I506" s="611"/>
      <c r="K506" s="611"/>
      <c r="L506" s="872"/>
      <c r="M506" s="872"/>
      <c r="N506" s="872"/>
      <c r="O506" s="872"/>
      <c r="P506" s="872"/>
      <c r="Q506" s="872"/>
      <c r="R506" s="872"/>
    </row>
    <row r="507" spans="1:18">
      <c r="A507" s="910" t="s">
        <v>2753</v>
      </c>
      <c r="B507" s="910"/>
      <c r="C507" s="910"/>
      <c r="D507" s="910"/>
      <c r="E507" s="910"/>
      <c r="F507" s="910"/>
      <c r="G507" s="910"/>
      <c r="H507" s="910"/>
      <c r="I507" s="613"/>
      <c r="K507" s="613" t="s">
        <v>2753</v>
      </c>
      <c r="L507" s="617"/>
      <c r="M507" s="617"/>
      <c r="N507" s="617"/>
      <c r="O507" s="617"/>
      <c r="P507" s="617"/>
      <c r="Q507" s="617"/>
      <c r="R507" s="617"/>
    </row>
    <row r="508" spans="1:18">
      <c r="A508" s="910" t="s">
        <v>2875</v>
      </c>
      <c r="B508" s="910"/>
      <c r="C508" s="910"/>
      <c r="D508" s="613"/>
      <c r="E508" s="614"/>
      <c r="F508" s="614"/>
      <c r="G508" s="614"/>
      <c r="H508" s="614"/>
      <c r="I508" s="614"/>
      <c r="J508" s="625"/>
      <c r="K508" s="763" t="s">
        <v>2875</v>
      </c>
      <c r="L508" s="617"/>
      <c r="M508" s="617"/>
      <c r="N508" s="617"/>
      <c r="O508" s="617"/>
      <c r="P508" s="617"/>
      <c r="Q508" s="617"/>
      <c r="R508" s="617"/>
    </row>
    <row r="509" spans="1:18">
      <c r="A509" s="910" t="s">
        <v>2539</v>
      </c>
      <c r="B509" s="910"/>
      <c r="C509" s="910"/>
      <c r="D509" s="910"/>
      <c r="E509" s="910"/>
      <c r="F509" s="910"/>
      <c r="G509" s="910"/>
      <c r="H509" s="910"/>
      <c r="I509" s="613"/>
      <c r="J509" s="625"/>
      <c r="K509" s="613" t="s">
        <v>2539</v>
      </c>
      <c r="L509" s="872"/>
      <c r="M509" s="872"/>
      <c r="N509" s="872"/>
      <c r="O509" s="872"/>
      <c r="P509" s="872"/>
      <c r="Q509" s="872"/>
      <c r="R509" s="872"/>
    </row>
    <row r="510" spans="1:18">
      <c r="B510" s="756"/>
      <c r="C510" s="612"/>
      <c r="D510" s="612"/>
      <c r="E510" s="612"/>
      <c r="F510" s="612"/>
      <c r="G510" s="612"/>
      <c r="H510" s="612"/>
      <c r="K510" s="756"/>
    </row>
    <row r="511" spans="1:18">
      <c r="A511" s="815" t="s">
        <v>154</v>
      </c>
      <c r="B511" s="908" t="s">
        <v>2755</v>
      </c>
      <c r="C511" s="825" t="s">
        <v>2351</v>
      </c>
      <c r="D511" s="825" t="s">
        <v>2756</v>
      </c>
      <c r="E511" s="825" t="s">
        <v>157</v>
      </c>
      <c r="F511" s="825" t="s">
        <v>158</v>
      </c>
      <c r="G511" s="825" t="s">
        <v>159</v>
      </c>
      <c r="H511" s="823" t="s">
        <v>2757</v>
      </c>
      <c r="I511" s="864" t="s">
        <v>202</v>
      </c>
      <c r="J511" s="818" t="s">
        <v>154</v>
      </c>
      <c r="K511" s="908" t="s">
        <v>2755</v>
      </c>
      <c r="L511" s="825" t="s">
        <v>2758</v>
      </c>
      <c r="M511" s="825" t="s">
        <v>2759</v>
      </c>
      <c r="N511" s="825" t="s">
        <v>164</v>
      </c>
      <c r="O511" s="825" t="s">
        <v>165</v>
      </c>
      <c r="P511" s="825" t="s">
        <v>2760</v>
      </c>
      <c r="Q511" s="825" t="s">
        <v>2761</v>
      </c>
      <c r="R511" s="861" t="s">
        <v>168</v>
      </c>
    </row>
    <row r="512" spans="1:18" ht="25.5" customHeight="1">
      <c r="A512" s="911"/>
      <c r="B512" s="913"/>
      <c r="C512" s="825"/>
      <c r="D512" s="825"/>
      <c r="E512" s="825"/>
      <c r="F512" s="825"/>
      <c r="G512" s="825"/>
      <c r="H512" s="824"/>
      <c r="I512" s="865"/>
      <c r="J512" s="821"/>
      <c r="K512" s="913"/>
      <c r="L512" s="825"/>
      <c r="M512" s="825"/>
      <c r="N512" s="825"/>
      <c r="O512" s="825"/>
      <c r="P512" s="825"/>
      <c r="Q512" s="825"/>
      <c r="R512" s="861"/>
    </row>
    <row r="513" spans="1:18">
      <c r="B513" s="764"/>
      <c r="J513" s="654"/>
      <c r="K513" s="764"/>
    </row>
    <row r="514" spans="1:18">
      <c r="A514" s="746" t="s">
        <v>1071</v>
      </c>
      <c r="B514" s="747" t="s">
        <v>2001</v>
      </c>
      <c r="C514" s="722">
        <v>73826718</v>
      </c>
      <c r="D514" s="722">
        <v>11299646</v>
      </c>
      <c r="E514" s="722">
        <v>12029594</v>
      </c>
      <c r="F514" s="722">
        <v>2610710</v>
      </c>
      <c r="G514" s="722">
        <v>6328664</v>
      </c>
      <c r="H514" s="722">
        <v>1348295</v>
      </c>
      <c r="I514" s="722">
        <v>6989829</v>
      </c>
      <c r="J514" s="746" t="s">
        <v>1071</v>
      </c>
      <c r="K514" s="747" t="s">
        <v>2001</v>
      </c>
      <c r="L514" s="722">
        <v>18266825</v>
      </c>
      <c r="M514" s="722">
        <v>3679767</v>
      </c>
      <c r="N514" s="722">
        <v>912657</v>
      </c>
      <c r="O514" s="722">
        <v>3891258</v>
      </c>
      <c r="P514" s="722">
        <v>2223036</v>
      </c>
      <c r="Q514" s="722">
        <v>2412237</v>
      </c>
      <c r="R514" s="722">
        <v>1834198</v>
      </c>
    </row>
    <row r="515" spans="1:18">
      <c r="A515" s="748" t="s">
        <v>1073</v>
      </c>
      <c r="B515" s="747" t="s">
        <v>2411</v>
      </c>
      <c r="C515" s="722">
        <v>8784742</v>
      </c>
      <c r="D515" s="722">
        <v>1865759</v>
      </c>
      <c r="E515" s="722">
        <v>1753003</v>
      </c>
      <c r="F515" s="722">
        <v>357711</v>
      </c>
      <c r="G515" s="722">
        <v>785933</v>
      </c>
      <c r="H515" s="722">
        <v>161721</v>
      </c>
      <c r="I515" s="722">
        <v>910494</v>
      </c>
      <c r="J515" s="748" t="s">
        <v>1073</v>
      </c>
      <c r="K515" s="747" t="s">
        <v>2411</v>
      </c>
      <c r="L515" s="722">
        <v>860073</v>
      </c>
      <c r="M515" s="722">
        <v>528361</v>
      </c>
      <c r="N515" s="722">
        <v>140888</v>
      </c>
      <c r="O515" s="722">
        <v>560173</v>
      </c>
      <c r="P515" s="722">
        <v>256450</v>
      </c>
      <c r="Q515" s="722">
        <v>426878</v>
      </c>
      <c r="R515" s="722">
        <v>177297</v>
      </c>
    </row>
    <row r="516" spans="1:18">
      <c r="A516" s="748" t="s">
        <v>323</v>
      </c>
      <c r="B516" s="747" t="s">
        <v>2762</v>
      </c>
      <c r="C516" s="722">
        <v>1774097</v>
      </c>
      <c r="D516" s="722">
        <v>321011</v>
      </c>
      <c r="E516" s="722">
        <v>345439</v>
      </c>
      <c r="F516" s="722">
        <v>78359</v>
      </c>
      <c r="G516" s="722">
        <v>100593</v>
      </c>
      <c r="H516" s="722">
        <v>19522</v>
      </c>
      <c r="I516" s="722">
        <v>238658</v>
      </c>
      <c r="J516" s="748" t="s">
        <v>323</v>
      </c>
      <c r="K516" s="747" t="s">
        <v>2762</v>
      </c>
      <c r="L516" s="722">
        <v>302886</v>
      </c>
      <c r="M516" s="722">
        <v>88194</v>
      </c>
      <c r="N516" s="722">
        <v>35719</v>
      </c>
      <c r="O516" s="722">
        <v>105667</v>
      </c>
      <c r="P516" s="722">
        <v>56922</v>
      </c>
      <c r="Q516" s="722">
        <v>42572</v>
      </c>
      <c r="R516" s="722">
        <v>38554</v>
      </c>
    </row>
    <row r="517" spans="1:18">
      <c r="A517" s="748" t="s">
        <v>647</v>
      </c>
      <c r="B517" s="747" t="s">
        <v>1391</v>
      </c>
      <c r="C517" s="722">
        <v>4372862</v>
      </c>
      <c r="D517" s="722">
        <v>587237</v>
      </c>
      <c r="E517" s="722">
        <v>564740</v>
      </c>
      <c r="F517" s="722">
        <v>137178</v>
      </c>
      <c r="G517" s="722">
        <v>467771</v>
      </c>
      <c r="H517" s="722">
        <v>77096</v>
      </c>
      <c r="I517" s="722">
        <v>257871</v>
      </c>
      <c r="J517" s="748" t="s">
        <v>647</v>
      </c>
      <c r="K517" s="747" t="s">
        <v>1391</v>
      </c>
      <c r="L517" s="722">
        <v>1674082</v>
      </c>
      <c r="M517" s="722">
        <v>108920</v>
      </c>
      <c r="N517" s="722">
        <v>80086</v>
      </c>
      <c r="O517" s="722">
        <v>127961</v>
      </c>
      <c r="P517" s="722">
        <v>51906</v>
      </c>
      <c r="Q517" s="722">
        <v>144226</v>
      </c>
      <c r="R517" s="722">
        <v>93788</v>
      </c>
    </row>
    <row r="518" spans="1:18">
      <c r="A518" s="748" t="s">
        <v>648</v>
      </c>
      <c r="B518" s="747" t="s">
        <v>2763</v>
      </c>
      <c r="C518" s="722">
        <v>8764692</v>
      </c>
      <c r="D518" s="722">
        <v>1194158</v>
      </c>
      <c r="E518" s="722">
        <v>1095892</v>
      </c>
      <c r="F518" s="722">
        <v>287806</v>
      </c>
      <c r="G518" s="722">
        <v>806550</v>
      </c>
      <c r="H518" s="722">
        <v>172977</v>
      </c>
      <c r="I518" s="722">
        <v>656244</v>
      </c>
      <c r="J518" s="748" t="s">
        <v>648</v>
      </c>
      <c r="K518" s="747" t="s">
        <v>2763</v>
      </c>
      <c r="L518" s="722">
        <v>2793216</v>
      </c>
      <c r="M518" s="722">
        <v>406979</v>
      </c>
      <c r="N518" s="722">
        <v>74637</v>
      </c>
      <c r="O518" s="722">
        <v>452368</v>
      </c>
      <c r="P518" s="722">
        <v>261986</v>
      </c>
      <c r="Q518" s="722">
        <v>320280</v>
      </c>
      <c r="R518" s="722">
        <v>241599</v>
      </c>
    </row>
    <row r="519" spans="1:18">
      <c r="A519" s="748" t="s">
        <v>651</v>
      </c>
      <c r="B519" s="747" t="s">
        <v>1593</v>
      </c>
      <c r="C519" s="722">
        <v>853738</v>
      </c>
      <c r="D519" s="722">
        <v>151808</v>
      </c>
      <c r="E519" s="722">
        <v>204315</v>
      </c>
      <c r="F519" s="722">
        <v>30000</v>
      </c>
      <c r="G519" s="722">
        <v>52452</v>
      </c>
      <c r="H519" s="722">
        <v>17296</v>
      </c>
      <c r="I519" s="722">
        <v>78480</v>
      </c>
      <c r="J519" s="748" t="s">
        <v>651</v>
      </c>
      <c r="K519" s="747" t="s">
        <v>1593</v>
      </c>
      <c r="L519" s="722">
        <v>145755</v>
      </c>
      <c r="M519" s="722">
        <v>33676</v>
      </c>
      <c r="N519" s="722">
        <v>8906</v>
      </c>
      <c r="O519" s="722">
        <v>44038</v>
      </c>
      <c r="P519" s="722">
        <v>25921</v>
      </c>
      <c r="Q519" s="722">
        <v>34237</v>
      </c>
      <c r="R519" s="722">
        <v>26853</v>
      </c>
    </row>
    <row r="520" spans="1:18">
      <c r="A520" s="748" t="s">
        <v>655</v>
      </c>
      <c r="B520" s="747" t="s">
        <v>723</v>
      </c>
      <c r="C520" s="722">
        <v>782263</v>
      </c>
      <c r="D520" s="722">
        <v>130563</v>
      </c>
      <c r="E520" s="722">
        <v>158105</v>
      </c>
      <c r="F520" s="722">
        <v>22686</v>
      </c>
      <c r="G520" s="722">
        <v>55470</v>
      </c>
      <c r="H520" s="722">
        <v>14409</v>
      </c>
      <c r="I520" s="722">
        <v>89319</v>
      </c>
      <c r="J520" s="748" t="s">
        <v>655</v>
      </c>
      <c r="K520" s="747" t="s">
        <v>723</v>
      </c>
      <c r="L520" s="722">
        <v>176178</v>
      </c>
      <c r="M520" s="722">
        <v>31112</v>
      </c>
      <c r="N520" s="722">
        <v>7395</v>
      </c>
      <c r="O520" s="722">
        <v>30612</v>
      </c>
      <c r="P520" s="722">
        <v>16106</v>
      </c>
      <c r="Q520" s="722">
        <v>35737</v>
      </c>
      <c r="R520" s="722">
        <v>14572</v>
      </c>
    </row>
    <row r="521" spans="1:18">
      <c r="A521" s="748" t="s">
        <v>1080</v>
      </c>
      <c r="B521" s="747" t="s">
        <v>2764</v>
      </c>
      <c r="C521" s="722">
        <v>26640433</v>
      </c>
      <c r="D521" s="722">
        <v>2731480</v>
      </c>
      <c r="E521" s="722">
        <v>3500317</v>
      </c>
      <c r="F521" s="722">
        <v>527742</v>
      </c>
      <c r="G521" s="722">
        <v>2494667</v>
      </c>
      <c r="H521" s="722">
        <v>335678</v>
      </c>
      <c r="I521" s="722">
        <v>1941869</v>
      </c>
      <c r="J521" s="748" t="s">
        <v>1080</v>
      </c>
      <c r="K521" s="747" t="s">
        <v>2764</v>
      </c>
      <c r="L521" s="722">
        <v>10121830</v>
      </c>
      <c r="M521" s="722">
        <v>1206218</v>
      </c>
      <c r="N521" s="722">
        <v>158416</v>
      </c>
      <c r="O521" s="722">
        <v>1266491</v>
      </c>
      <c r="P521" s="722">
        <v>1331310</v>
      </c>
      <c r="Q521" s="722">
        <v>443072</v>
      </c>
      <c r="R521" s="722">
        <v>581344</v>
      </c>
    </row>
    <row r="522" spans="1:18">
      <c r="A522" s="748" t="s">
        <v>1936</v>
      </c>
      <c r="B522" s="747" t="s">
        <v>1685</v>
      </c>
      <c r="C522" s="722">
        <v>2555612</v>
      </c>
      <c r="D522" s="722">
        <v>237105</v>
      </c>
      <c r="E522" s="722">
        <v>755918</v>
      </c>
      <c r="F522" s="722">
        <v>46706</v>
      </c>
      <c r="G522" s="722">
        <v>177308</v>
      </c>
      <c r="H522" s="722">
        <v>34286</v>
      </c>
      <c r="I522" s="722">
        <v>205567</v>
      </c>
      <c r="J522" s="748" t="s">
        <v>1936</v>
      </c>
      <c r="K522" s="747" t="s">
        <v>1685</v>
      </c>
      <c r="L522" s="722">
        <v>644725</v>
      </c>
      <c r="M522" s="722">
        <v>133493</v>
      </c>
      <c r="N522" s="722">
        <v>35441</v>
      </c>
      <c r="O522" s="722">
        <v>95967</v>
      </c>
      <c r="P522" s="722">
        <v>53648</v>
      </c>
      <c r="Q522" s="722">
        <v>79837</v>
      </c>
      <c r="R522" s="722">
        <v>55612</v>
      </c>
    </row>
    <row r="523" spans="1:18">
      <c r="A523" s="749" t="s">
        <v>597</v>
      </c>
      <c r="B523" s="750" t="s">
        <v>2765</v>
      </c>
      <c r="C523" s="722">
        <v>6349095</v>
      </c>
      <c r="D523" s="722">
        <v>1046111</v>
      </c>
      <c r="E523" s="722">
        <v>948286</v>
      </c>
      <c r="F523" s="722">
        <v>198243</v>
      </c>
      <c r="G523" s="722">
        <v>408138</v>
      </c>
      <c r="H523" s="722">
        <v>129784</v>
      </c>
      <c r="I523" s="722">
        <v>713882</v>
      </c>
      <c r="J523" s="749" t="s">
        <v>597</v>
      </c>
      <c r="K523" s="750" t="s">
        <v>2765</v>
      </c>
      <c r="L523" s="722">
        <v>1517672</v>
      </c>
      <c r="M523" s="722">
        <v>537445</v>
      </c>
      <c r="N523" s="722">
        <v>59119</v>
      </c>
      <c r="O523" s="722">
        <v>252369</v>
      </c>
      <c r="P523" s="722">
        <v>188791</v>
      </c>
      <c r="Q523" s="722">
        <v>250021</v>
      </c>
      <c r="R523" s="722">
        <v>99234</v>
      </c>
    </row>
    <row r="524" spans="1:18" ht="25.5">
      <c r="A524" s="749" t="s">
        <v>891</v>
      </c>
      <c r="B524" s="750" t="s">
        <v>2766</v>
      </c>
      <c r="C524" s="722">
        <v>9354855</v>
      </c>
      <c r="D524" s="722">
        <v>853383</v>
      </c>
      <c r="E524" s="722">
        <v>1262501</v>
      </c>
      <c r="F524" s="722">
        <v>481246</v>
      </c>
      <c r="G524" s="722">
        <v>1388915</v>
      </c>
      <c r="H524" s="722">
        <v>317179</v>
      </c>
      <c r="I524" s="722">
        <v>1708846</v>
      </c>
      <c r="J524" s="749" t="s">
        <v>891</v>
      </c>
      <c r="K524" s="750" t="s">
        <v>2766</v>
      </c>
      <c r="L524" s="722">
        <v>1411699</v>
      </c>
      <c r="M524" s="722">
        <v>630520</v>
      </c>
      <c r="N524" s="722">
        <v>65633</v>
      </c>
      <c r="O524" s="722">
        <v>237554</v>
      </c>
      <c r="P524" s="722">
        <v>323031</v>
      </c>
      <c r="Q524" s="722">
        <v>577228</v>
      </c>
      <c r="R524" s="722">
        <v>97120</v>
      </c>
    </row>
    <row r="525" spans="1:18">
      <c r="A525" s="749" t="s">
        <v>898</v>
      </c>
      <c r="B525" s="747" t="s">
        <v>2767</v>
      </c>
      <c r="C525" s="722">
        <v>3881370</v>
      </c>
      <c r="D525" s="722">
        <v>663696</v>
      </c>
      <c r="E525" s="722">
        <v>1156625</v>
      </c>
      <c r="F525" s="722">
        <v>185049</v>
      </c>
      <c r="G525" s="722">
        <v>107959</v>
      </c>
      <c r="H525" s="722">
        <v>111637</v>
      </c>
      <c r="I525" s="722">
        <v>409199</v>
      </c>
      <c r="J525" s="749" t="s">
        <v>898</v>
      </c>
      <c r="K525" s="747" t="s">
        <v>2767</v>
      </c>
      <c r="L525" s="722">
        <v>501242</v>
      </c>
      <c r="M525" s="722">
        <v>99323</v>
      </c>
      <c r="N525" s="722">
        <v>6288</v>
      </c>
      <c r="O525" s="722">
        <v>248415</v>
      </c>
      <c r="P525" s="722">
        <v>100493</v>
      </c>
      <c r="Q525" s="722">
        <v>181401</v>
      </c>
      <c r="R525" s="722">
        <v>110044</v>
      </c>
    </row>
    <row r="526" spans="1:18">
      <c r="A526" s="749" t="s">
        <v>1395</v>
      </c>
      <c r="B526" s="747" t="s">
        <v>731</v>
      </c>
      <c r="C526" s="722">
        <v>1420111</v>
      </c>
      <c r="D526" s="722">
        <v>453773</v>
      </c>
      <c r="E526" s="722">
        <v>820654</v>
      </c>
      <c r="F526" s="722" t="s">
        <v>176</v>
      </c>
      <c r="G526" s="722" t="s">
        <v>176</v>
      </c>
      <c r="H526" s="722" t="s">
        <v>176</v>
      </c>
      <c r="I526" s="722" t="s">
        <v>176</v>
      </c>
      <c r="J526" s="749" t="s">
        <v>1395</v>
      </c>
      <c r="K526" s="747" t="s">
        <v>731</v>
      </c>
      <c r="L526" s="722" t="s">
        <v>176</v>
      </c>
      <c r="M526" s="722" t="s">
        <v>176</v>
      </c>
      <c r="N526" s="722" t="s">
        <v>176</v>
      </c>
      <c r="O526" s="722" t="s">
        <v>176</v>
      </c>
      <c r="P526" s="722" t="s">
        <v>176</v>
      </c>
      <c r="Q526" s="722">
        <v>88380</v>
      </c>
      <c r="R526" s="722">
        <v>57304</v>
      </c>
    </row>
    <row r="527" spans="1:18" ht="25.5">
      <c r="A527" s="749" t="s">
        <v>1392</v>
      </c>
      <c r="B527" s="750" t="s">
        <v>2768</v>
      </c>
      <c r="C527" s="722">
        <v>62973538</v>
      </c>
      <c r="D527" s="722">
        <v>10107405</v>
      </c>
      <c r="E527" s="722">
        <v>10944490</v>
      </c>
      <c r="F527" s="722">
        <v>2184350</v>
      </c>
      <c r="G527" s="722">
        <v>6159697</v>
      </c>
      <c r="H527" s="722">
        <v>902104</v>
      </c>
      <c r="I527" s="722">
        <v>5906945</v>
      </c>
      <c r="J527" s="749" t="s">
        <v>1392</v>
      </c>
      <c r="K527" s="750" t="s">
        <v>2768</v>
      </c>
      <c r="L527" s="722">
        <v>15735614</v>
      </c>
      <c r="M527" s="722">
        <v>3456300</v>
      </c>
      <c r="N527" s="722">
        <v>782405</v>
      </c>
      <c r="O527" s="722">
        <v>2432870</v>
      </c>
      <c r="P527" s="722">
        <v>1474058</v>
      </c>
      <c r="Q527" s="722">
        <v>1953687</v>
      </c>
      <c r="R527" s="722">
        <v>933615</v>
      </c>
    </row>
    <row r="528" spans="1:18">
      <c r="A528" s="749" t="s">
        <v>2769</v>
      </c>
      <c r="B528" s="750" t="s">
        <v>2767</v>
      </c>
      <c r="C528" s="722">
        <v>23146160</v>
      </c>
      <c r="D528" s="722">
        <v>3115315</v>
      </c>
      <c r="E528" s="722">
        <v>4142009</v>
      </c>
      <c r="F528" s="722">
        <v>755172</v>
      </c>
      <c r="G528" s="722">
        <v>1672988</v>
      </c>
      <c r="H528" s="722">
        <v>465316</v>
      </c>
      <c r="I528" s="722">
        <v>1819895</v>
      </c>
      <c r="J528" s="749" t="s">
        <v>2769</v>
      </c>
      <c r="K528" s="750" t="s">
        <v>2767</v>
      </c>
      <c r="L528" s="722">
        <v>6365911</v>
      </c>
      <c r="M528" s="722">
        <v>890908</v>
      </c>
      <c r="N528" s="722">
        <v>167346</v>
      </c>
      <c r="O528" s="722">
        <v>1725853</v>
      </c>
      <c r="P528" s="722">
        <v>510789</v>
      </c>
      <c r="Q528" s="722">
        <v>914801</v>
      </c>
      <c r="R528" s="722">
        <v>599858</v>
      </c>
    </row>
    <row r="529" spans="1:18" ht="25.5">
      <c r="A529" s="749" t="s">
        <v>2770</v>
      </c>
      <c r="B529" s="750" t="s">
        <v>2771</v>
      </c>
      <c r="C529" s="722">
        <v>43043</v>
      </c>
      <c r="D529" s="722">
        <v>4991</v>
      </c>
      <c r="E529" s="722">
        <v>9377</v>
      </c>
      <c r="F529" s="722">
        <v>149</v>
      </c>
      <c r="G529" s="722">
        <v>6160</v>
      </c>
      <c r="H529" s="722">
        <v>23</v>
      </c>
      <c r="I529" s="722">
        <v>6504</v>
      </c>
      <c r="J529" s="749" t="s">
        <v>2770</v>
      </c>
      <c r="K529" s="750" t="s">
        <v>2771</v>
      </c>
      <c r="L529" s="722">
        <v>7026</v>
      </c>
      <c r="M529" s="722">
        <v>1303</v>
      </c>
      <c r="N529" s="722">
        <v>22</v>
      </c>
      <c r="O529" s="722">
        <v>861</v>
      </c>
      <c r="P529" s="722">
        <v>2555</v>
      </c>
      <c r="Q529" s="722">
        <v>3124</v>
      </c>
      <c r="R529" s="722">
        <v>947</v>
      </c>
    </row>
    <row r="530" spans="1:18">
      <c r="A530" s="749" t="s">
        <v>2772</v>
      </c>
      <c r="B530" s="750" t="s">
        <v>2767</v>
      </c>
      <c r="C530" s="722">
        <v>12247</v>
      </c>
      <c r="D530" s="722">
        <v>634</v>
      </c>
      <c r="E530" s="722">
        <v>1265</v>
      </c>
      <c r="F530" s="722">
        <v>3</v>
      </c>
      <c r="G530" s="722">
        <v>1879</v>
      </c>
      <c r="H530" s="722" t="s">
        <v>176</v>
      </c>
      <c r="I530" s="722">
        <v>2860</v>
      </c>
      <c r="J530" s="749" t="s">
        <v>2772</v>
      </c>
      <c r="K530" s="750" t="s">
        <v>2767</v>
      </c>
      <c r="L530" s="722">
        <v>4787</v>
      </c>
      <c r="M530" s="722">
        <v>397</v>
      </c>
      <c r="N530" s="722">
        <v>18</v>
      </c>
      <c r="O530" s="722">
        <v>5</v>
      </c>
      <c r="P530" s="722">
        <v>101</v>
      </c>
      <c r="Q530" s="722">
        <v>299</v>
      </c>
      <c r="R530" s="722" t="s">
        <v>176</v>
      </c>
    </row>
    <row r="531" spans="1:18">
      <c r="A531" s="749" t="s">
        <v>2773</v>
      </c>
      <c r="B531" s="747" t="s">
        <v>2774</v>
      </c>
      <c r="C531" s="722">
        <v>15449086</v>
      </c>
      <c r="D531" s="722">
        <v>1648802</v>
      </c>
      <c r="E531" s="722">
        <v>1943292</v>
      </c>
      <c r="F531" s="722">
        <v>423228</v>
      </c>
      <c r="G531" s="722">
        <v>1806884</v>
      </c>
      <c r="H531" s="722">
        <v>320696</v>
      </c>
      <c r="I531" s="722">
        <v>1743766</v>
      </c>
      <c r="J531" s="749" t="s">
        <v>2773</v>
      </c>
      <c r="K531" s="747" t="s">
        <v>2774</v>
      </c>
      <c r="L531" s="722">
        <v>4851346</v>
      </c>
      <c r="M531" s="722">
        <v>757739</v>
      </c>
      <c r="N531" s="722">
        <v>160609</v>
      </c>
      <c r="O531" s="722">
        <v>627617</v>
      </c>
      <c r="P531" s="722">
        <v>203212</v>
      </c>
      <c r="Q531" s="722">
        <v>717134</v>
      </c>
      <c r="R531" s="722">
        <v>244762</v>
      </c>
    </row>
    <row r="532" spans="1:18">
      <c r="A532" s="749" t="s">
        <v>2775</v>
      </c>
      <c r="B532" s="747" t="s">
        <v>2776</v>
      </c>
      <c r="C532" s="722">
        <v>27957389</v>
      </c>
      <c r="D532" s="722">
        <v>3333793</v>
      </c>
      <c r="E532" s="722">
        <v>4736923</v>
      </c>
      <c r="F532" s="722">
        <v>891789</v>
      </c>
      <c r="G532" s="722">
        <v>2413916</v>
      </c>
      <c r="H532" s="722">
        <v>622045</v>
      </c>
      <c r="I532" s="722">
        <v>3408090</v>
      </c>
      <c r="J532" s="749" t="s">
        <v>2775</v>
      </c>
      <c r="K532" s="747" t="s">
        <v>2776</v>
      </c>
      <c r="L532" s="722">
        <v>7596148</v>
      </c>
      <c r="M532" s="722">
        <v>1603175</v>
      </c>
      <c r="N532" s="722">
        <v>193010</v>
      </c>
      <c r="O532" s="722">
        <v>1114316</v>
      </c>
      <c r="P532" s="722">
        <v>245923</v>
      </c>
      <c r="Q532" s="722">
        <v>1105148</v>
      </c>
      <c r="R532" s="722">
        <v>693113</v>
      </c>
    </row>
    <row r="533" spans="1:18">
      <c r="A533" s="749" t="s">
        <v>2777</v>
      </c>
      <c r="B533" s="747" t="s">
        <v>2778</v>
      </c>
      <c r="C533" s="722">
        <v>14803744</v>
      </c>
      <c r="D533" s="722">
        <v>1541223</v>
      </c>
      <c r="E533" s="722">
        <v>1163660</v>
      </c>
      <c r="F533" s="722">
        <v>420112</v>
      </c>
      <c r="G533" s="722">
        <v>1413007</v>
      </c>
      <c r="H533" s="722">
        <v>319700</v>
      </c>
      <c r="I533" s="722">
        <v>1714570</v>
      </c>
      <c r="J533" s="749" t="s">
        <v>2777</v>
      </c>
      <c r="K533" s="747" t="s">
        <v>2778</v>
      </c>
      <c r="L533" s="722">
        <v>5085252</v>
      </c>
      <c r="M533" s="722">
        <v>652503</v>
      </c>
      <c r="N533" s="722">
        <v>236060</v>
      </c>
      <c r="O533" s="722">
        <v>769086</v>
      </c>
      <c r="P533" s="722">
        <v>549343</v>
      </c>
      <c r="Q533" s="722">
        <v>577971</v>
      </c>
      <c r="R533" s="722">
        <v>361256</v>
      </c>
    </row>
    <row r="534" spans="1:18">
      <c r="A534" s="749" t="s">
        <v>1457</v>
      </c>
      <c r="B534" s="747" t="s">
        <v>2779</v>
      </c>
      <c r="C534" s="722">
        <v>2882200</v>
      </c>
      <c r="D534" s="722">
        <v>314038</v>
      </c>
      <c r="E534" s="722">
        <v>394633</v>
      </c>
      <c r="F534" s="722">
        <v>101848</v>
      </c>
      <c r="G534" s="722">
        <v>324235</v>
      </c>
      <c r="H534" s="722">
        <v>38558</v>
      </c>
      <c r="I534" s="722">
        <v>380524</v>
      </c>
      <c r="J534" s="749" t="s">
        <v>1457</v>
      </c>
      <c r="K534" s="747" t="s">
        <v>2779</v>
      </c>
      <c r="L534" s="722">
        <v>731694</v>
      </c>
      <c r="M534" s="722">
        <v>148550</v>
      </c>
      <c r="N534" s="722">
        <v>4580</v>
      </c>
      <c r="O534" s="722">
        <v>209253</v>
      </c>
      <c r="P534" s="722">
        <v>66292</v>
      </c>
      <c r="Q534" s="722">
        <v>132470</v>
      </c>
      <c r="R534" s="722">
        <v>35523</v>
      </c>
    </row>
    <row r="535" spans="1:18">
      <c r="A535" s="749" t="s">
        <v>2780</v>
      </c>
      <c r="B535" s="747" t="s">
        <v>2068</v>
      </c>
      <c r="C535" s="722">
        <v>11351028</v>
      </c>
      <c r="D535" s="722">
        <v>831464</v>
      </c>
      <c r="E535" s="722">
        <v>5242478</v>
      </c>
      <c r="F535" s="722">
        <v>37583</v>
      </c>
      <c r="G535" s="722">
        <v>631796</v>
      </c>
      <c r="H535" s="722">
        <v>67563</v>
      </c>
      <c r="I535" s="722">
        <v>386702</v>
      </c>
      <c r="J535" s="749" t="s">
        <v>2780</v>
      </c>
      <c r="K535" s="747" t="s">
        <v>2068</v>
      </c>
      <c r="L535" s="722">
        <v>2861189</v>
      </c>
      <c r="M535" s="722">
        <v>315978</v>
      </c>
      <c r="N535" s="722">
        <v>68602</v>
      </c>
      <c r="O535" s="722">
        <v>76875</v>
      </c>
      <c r="P535" s="722">
        <v>45119</v>
      </c>
      <c r="Q535" s="722">
        <v>304114</v>
      </c>
      <c r="R535" s="722">
        <v>481568</v>
      </c>
    </row>
    <row r="536" spans="1:18">
      <c r="A536" s="749" t="s">
        <v>2781</v>
      </c>
      <c r="B536" s="747" t="s">
        <v>2418</v>
      </c>
      <c r="C536" s="722">
        <v>60765865</v>
      </c>
      <c r="D536" s="722">
        <v>5383575</v>
      </c>
      <c r="E536" s="722">
        <v>11434376</v>
      </c>
      <c r="F536" s="722">
        <v>2162546</v>
      </c>
      <c r="G536" s="722">
        <v>6501562</v>
      </c>
      <c r="H536" s="722">
        <v>1173077</v>
      </c>
      <c r="I536" s="722">
        <v>6521300</v>
      </c>
      <c r="J536" s="749" t="s">
        <v>2781</v>
      </c>
      <c r="K536" s="747" t="s">
        <v>2418</v>
      </c>
      <c r="L536" s="722">
        <v>16135146</v>
      </c>
      <c r="M536" s="722">
        <v>3845315</v>
      </c>
      <c r="N536" s="722">
        <v>798540</v>
      </c>
      <c r="O536" s="722">
        <v>2332707</v>
      </c>
      <c r="P536" s="722">
        <v>1518431</v>
      </c>
      <c r="Q536" s="722">
        <v>2066539</v>
      </c>
      <c r="R536" s="722">
        <v>892752</v>
      </c>
    </row>
    <row r="537" spans="1:18" ht="21" customHeight="1">
      <c r="A537" s="749" t="s">
        <v>2782</v>
      </c>
      <c r="B537" s="747" t="s">
        <v>2783</v>
      </c>
      <c r="C537" s="722">
        <v>247213155</v>
      </c>
      <c r="D537" s="722">
        <v>37049820</v>
      </c>
      <c r="E537" s="722">
        <v>41739140</v>
      </c>
      <c r="F537" s="722">
        <v>7615125</v>
      </c>
      <c r="G537" s="722">
        <v>21103418</v>
      </c>
      <c r="H537" s="722">
        <v>4302807</v>
      </c>
      <c r="I537" s="722">
        <v>23048812</v>
      </c>
      <c r="J537" s="749" t="s">
        <v>2782</v>
      </c>
      <c r="K537" s="747" t="s">
        <v>2783</v>
      </c>
      <c r="L537" s="722">
        <v>65520004</v>
      </c>
      <c r="M537" s="722">
        <v>11465544</v>
      </c>
      <c r="N537" s="722">
        <v>2399298</v>
      </c>
      <c r="O537" s="722">
        <v>11936904</v>
      </c>
      <c r="P537" s="722">
        <v>6468564</v>
      </c>
      <c r="Q537" s="722">
        <v>8678311</v>
      </c>
      <c r="R537" s="722">
        <v>5885407</v>
      </c>
    </row>
    <row r="538" spans="1:18" ht="35.25" customHeight="1">
      <c r="A538" s="749" t="s">
        <v>2784</v>
      </c>
      <c r="B538" s="750" t="s">
        <v>2785</v>
      </c>
      <c r="C538" s="722">
        <v>1961540</v>
      </c>
      <c r="D538" s="722">
        <v>282026</v>
      </c>
      <c r="E538" s="722">
        <v>242362</v>
      </c>
      <c r="F538" s="722">
        <v>53161</v>
      </c>
      <c r="G538" s="722">
        <v>121614</v>
      </c>
      <c r="H538" s="722">
        <v>4203</v>
      </c>
      <c r="I538" s="722">
        <v>191492</v>
      </c>
      <c r="J538" s="749" t="s">
        <v>2784</v>
      </c>
      <c r="K538" s="750" t="s">
        <v>2785</v>
      </c>
      <c r="L538" s="722">
        <v>773358</v>
      </c>
      <c r="M538" s="722">
        <v>35333</v>
      </c>
      <c r="N538" s="722">
        <v>6638</v>
      </c>
      <c r="O538" s="722">
        <v>214420</v>
      </c>
      <c r="P538" s="722">
        <v>18861</v>
      </c>
      <c r="Q538" s="722">
        <v>11153</v>
      </c>
      <c r="R538" s="722">
        <v>6919</v>
      </c>
    </row>
    <row r="539" spans="1:18">
      <c r="A539" s="749" t="s">
        <v>2786</v>
      </c>
      <c r="B539" s="747" t="s">
        <v>2767</v>
      </c>
      <c r="C539" s="722">
        <v>481700</v>
      </c>
      <c r="D539" s="722">
        <v>67360</v>
      </c>
      <c r="E539" s="722">
        <v>64612</v>
      </c>
      <c r="F539" s="722">
        <v>42211</v>
      </c>
      <c r="G539" s="722">
        <v>70726</v>
      </c>
      <c r="H539" s="722">
        <v>67533</v>
      </c>
      <c r="I539" s="722">
        <v>13534</v>
      </c>
      <c r="J539" s="749" t="s">
        <v>2786</v>
      </c>
      <c r="K539" s="747" t="s">
        <v>2767</v>
      </c>
      <c r="L539" s="722">
        <v>115796</v>
      </c>
      <c r="M539" s="722">
        <v>8910</v>
      </c>
      <c r="N539" s="722">
        <v>113</v>
      </c>
      <c r="O539" s="722">
        <v>5509</v>
      </c>
      <c r="P539" s="722">
        <v>11935</v>
      </c>
      <c r="Q539" s="722">
        <v>10623</v>
      </c>
      <c r="R539" s="722">
        <v>2839</v>
      </c>
    </row>
    <row r="540" spans="1:18" ht="25.5">
      <c r="A540" s="749" t="s">
        <v>1525</v>
      </c>
      <c r="B540" s="750" t="s">
        <v>2787</v>
      </c>
      <c r="C540" s="722">
        <v>5416137</v>
      </c>
      <c r="D540" s="722">
        <v>388749</v>
      </c>
      <c r="E540" s="722">
        <v>702817</v>
      </c>
      <c r="F540" s="722">
        <v>39685</v>
      </c>
      <c r="G540" s="722">
        <v>229192</v>
      </c>
      <c r="H540" s="722">
        <v>204752</v>
      </c>
      <c r="I540" s="722">
        <v>236016</v>
      </c>
      <c r="J540" s="749" t="s">
        <v>1525</v>
      </c>
      <c r="K540" s="750" t="s">
        <v>2787</v>
      </c>
      <c r="L540" s="722">
        <v>1411457</v>
      </c>
      <c r="M540" s="722">
        <v>57882</v>
      </c>
      <c r="N540" s="722">
        <v>3285</v>
      </c>
      <c r="O540" s="722">
        <v>960437</v>
      </c>
      <c r="P540" s="722">
        <v>405265</v>
      </c>
      <c r="Q540" s="722">
        <v>71381</v>
      </c>
      <c r="R540" s="722">
        <v>705218</v>
      </c>
    </row>
    <row r="541" spans="1:18">
      <c r="A541" s="749" t="s">
        <v>2721</v>
      </c>
      <c r="B541" s="747" t="s">
        <v>2788</v>
      </c>
      <c r="C541" s="722">
        <v>4746064</v>
      </c>
      <c r="D541" s="722">
        <v>1017203</v>
      </c>
      <c r="E541" s="722">
        <v>1439236</v>
      </c>
      <c r="F541" s="722">
        <v>90825</v>
      </c>
      <c r="G541" s="722">
        <v>274978</v>
      </c>
      <c r="H541" s="722">
        <v>50956</v>
      </c>
      <c r="I541" s="722">
        <v>442529</v>
      </c>
      <c r="J541" s="749" t="s">
        <v>2721</v>
      </c>
      <c r="K541" s="747" t="s">
        <v>2788</v>
      </c>
      <c r="L541" s="722">
        <v>879632</v>
      </c>
      <c r="M541" s="722">
        <v>197348</v>
      </c>
      <c r="N541" s="722">
        <v>22771</v>
      </c>
      <c r="O541" s="722">
        <v>123439</v>
      </c>
      <c r="P541" s="722">
        <v>30676</v>
      </c>
      <c r="Q541" s="722">
        <v>111152</v>
      </c>
      <c r="R541" s="722">
        <v>65319</v>
      </c>
    </row>
    <row r="542" spans="1:18">
      <c r="A542" s="749" t="s">
        <v>2789</v>
      </c>
      <c r="B542" s="747" t="s">
        <v>2790</v>
      </c>
      <c r="C542" s="722">
        <v>4619352</v>
      </c>
      <c r="D542" s="722">
        <v>696425</v>
      </c>
      <c r="E542" s="722">
        <v>875423</v>
      </c>
      <c r="F542" s="722">
        <v>156543</v>
      </c>
      <c r="G542" s="722">
        <v>287358</v>
      </c>
      <c r="H542" s="722">
        <v>193300</v>
      </c>
      <c r="I542" s="722">
        <v>433907</v>
      </c>
      <c r="J542" s="749" t="s">
        <v>2789</v>
      </c>
      <c r="K542" s="747" t="s">
        <v>2790</v>
      </c>
      <c r="L542" s="722">
        <v>1137354</v>
      </c>
      <c r="M542" s="722">
        <v>172259</v>
      </c>
      <c r="N542" s="722">
        <v>39466</v>
      </c>
      <c r="O542" s="722">
        <v>205247</v>
      </c>
      <c r="P542" s="722">
        <v>86251</v>
      </c>
      <c r="Q542" s="722">
        <v>196502</v>
      </c>
      <c r="R542" s="722">
        <v>139317</v>
      </c>
    </row>
    <row r="543" spans="1:18">
      <c r="A543" s="749" t="s">
        <v>2791</v>
      </c>
      <c r="B543" s="747" t="s">
        <v>2080</v>
      </c>
      <c r="C543" s="722">
        <v>25206580</v>
      </c>
      <c r="D543" s="722">
        <v>4540796</v>
      </c>
      <c r="E543" s="722">
        <v>7254671</v>
      </c>
      <c r="F543" s="722">
        <v>741648</v>
      </c>
      <c r="G543" s="722">
        <v>1768089</v>
      </c>
      <c r="H543" s="722">
        <v>435109</v>
      </c>
      <c r="I543" s="722">
        <v>2076664</v>
      </c>
      <c r="J543" s="749" t="s">
        <v>2791</v>
      </c>
      <c r="K543" s="747" t="s">
        <v>2080</v>
      </c>
      <c r="L543" s="722">
        <v>3544887</v>
      </c>
      <c r="M543" s="722">
        <v>1052492</v>
      </c>
      <c r="N543" s="722">
        <v>173379</v>
      </c>
      <c r="O543" s="722">
        <v>1371990</v>
      </c>
      <c r="P543" s="722">
        <v>607579</v>
      </c>
      <c r="Q543" s="722">
        <v>951826</v>
      </c>
      <c r="R543" s="722">
        <v>687450</v>
      </c>
    </row>
    <row r="544" spans="1:18" ht="25.5">
      <c r="A544" s="749" t="s">
        <v>926</v>
      </c>
      <c r="B544" s="750" t="s">
        <v>2792</v>
      </c>
      <c r="C544" s="722">
        <v>2176031</v>
      </c>
      <c r="D544" s="722">
        <v>381213</v>
      </c>
      <c r="E544" s="722">
        <v>535211</v>
      </c>
      <c r="F544" s="722">
        <v>67300</v>
      </c>
      <c r="G544" s="722">
        <v>301406</v>
      </c>
      <c r="H544" s="722">
        <v>14168</v>
      </c>
      <c r="I544" s="722">
        <v>316081</v>
      </c>
      <c r="J544" s="749" t="s">
        <v>926</v>
      </c>
      <c r="K544" s="750" t="s">
        <v>2792</v>
      </c>
      <c r="L544" s="722">
        <v>270990</v>
      </c>
      <c r="M544" s="722">
        <v>49786</v>
      </c>
      <c r="N544" s="722">
        <v>17599</v>
      </c>
      <c r="O544" s="722">
        <v>106592</v>
      </c>
      <c r="P544" s="722">
        <v>26632</v>
      </c>
      <c r="Q544" s="722">
        <v>50801</v>
      </c>
      <c r="R544" s="722">
        <v>38252</v>
      </c>
    </row>
    <row r="545" spans="1:18">
      <c r="A545" s="749" t="s">
        <v>2793</v>
      </c>
      <c r="B545" s="747" t="s">
        <v>2767</v>
      </c>
      <c r="C545" s="722">
        <v>1461898</v>
      </c>
      <c r="D545" s="722">
        <v>245742</v>
      </c>
      <c r="E545" s="722">
        <v>372474</v>
      </c>
      <c r="F545" s="722">
        <v>38371</v>
      </c>
      <c r="G545" s="722">
        <v>102004</v>
      </c>
      <c r="H545" s="722">
        <v>45066</v>
      </c>
      <c r="I545" s="722">
        <v>225957</v>
      </c>
      <c r="J545" s="749" t="s">
        <v>2793</v>
      </c>
      <c r="K545" s="747" t="s">
        <v>2767</v>
      </c>
      <c r="L545" s="722">
        <v>170429</v>
      </c>
      <c r="M545" s="722">
        <v>42434</v>
      </c>
      <c r="N545" s="722">
        <v>9276</v>
      </c>
      <c r="O545" s="722">
        <v>92505</v>
      </c>
      <c r="P545" s="722">
        <v>22579</v>
      </c>
      <c r="Q545" s="722">
        <v>66170</v>
      </c>
      <c r="R545" s="722">
        <v>28893</v>
      </c>
    </row>
    <row r="546" spans="1:18">
      <c r="A546" s="749" t="s">
        <v>1575</v>
      </c>
      <c r="B546" s="747" t="s">
        <v>2794</v>
      </c>
      <c r="C546" s="722">
        <v>15172980</v>
      </c>
      <c r="D546" s="722">
        <v>1314237</v>
      </c>
      <c r="E546" s="722">
        <v>4792866</v>
      </c>
      <c r="F546" s="722">
        <v>119766</v>
      </c>
      <c r="G546" s="722">
        <v>1078005</v>
      </c>
      <c r="H546" s="722">
        <v>180965</v>
      </c>
      <c r="I546" s="722">
        <v>1986759</v>
      </c>
      <c r="J546" s="749" t="s">
        <v>1575</v>
      </c>
      <c r="K546" s="747" t="s">
        <v>2794</v>
      </c>
      <c r="L546" s="722">
        <v>3060221</v>
      </c>
      <c r="M546" s="722">
        <v>818851</v>
      </c>
      <c r="N546" s="722">
        <v>99922</v>
      </c>
      <c r="O546" s="722">
        <v>496431</v>
      </c>
      <c r="P546" s="722">
        <v>278943</v>
      </c>
      <c r="Q546" s="722">
        <v>545832</v>
      </c>
      <c r="R546" s="722">
        <v>400180</v>
      </c>
    </row>
    <row r="547" spans="1:18">
      <c r="A547" s="749" t="s">
        <v>1191</v>
      </c>
      <c r="B547" s="747" t="s">
        <v>2418</v>
      </c>
      <c r="C547" s="722">
        <v>2706263</v>
      </c>
      <c r="D547" s="722">
        <v>352586</v>
      </c>
      <c r="E547" s="722">
        <v>741464</v>
      </c>
      <c r="F547" s="722">
        <v>94792</v>
      </c>
      <c r="G547" s="722">
        <v>164540</v>
      </c>
      <c r="H547" s="722">
        <v>16861</v>
      </c>
      <c r="I547" s="722">
        <v>323491</v>
      </c>
      <c r="J547" s="749" t="s">
        <v>1191</v>
      </c>
      <c r="K547" s="747" t="s">
        <v>2418</v>
      </c>
      <c r="L547" s="722">
        <v>533316</v>
      </c>
      <c r="M547" s="722">
        <v>122192</v>
      </c>
      <c r="N547" s="722">
        <v>28052</v>
      </c>
      <c r="O547" s="722">
        <v>171832</v>
      </c>
      <c r="P547" s="722">
        <v>50618</v>
      </c>
      <c r="Q547" s="722">
        <v>53975</v>
      </c>
      <c r="R547" s="722">
        <v>52545</v>
      </c>
    </row>
    <row r="548" spans="1:18">
      <c r="A548" s="749" t="s">
        <v>2795</v>
      </c>
      <c r="B548" s="747" t="s">
        <v>2796</v>
      </c>
      <c r="C548" s="722">
        <v>58536019</v>
      </c>
      <c r="D548" s="722">
        <v>8581164</v>
      </c>
      <c r="E548" s="722">
        <v>15538208</v>
      </c>
      <c r="F548" s="722">
        <v>1254719</v>
      </c>
      <c r="G548" s="722">
        <v>4068836</v>
      </c>
      <c r="H548" s="722">
        <v>1179190</v>
      </c>
      <c r="I548" s="722">
        <v>5599448</v>
      </c>
      <c r="J548" s="749" t="s">
        <v>2795</v>
      </c>
      <c r="K548" s="747" t="s">
        <v>2796</v>
      </c>
      <c r="L548" s="722">
        <v>10830808</v>
      </c>
      <c r="M548" s="722">
        <v>2313103</v>
      </c>
      <c r="N548" s="722">
        <v>344396</v>
      </c>
      <c r="O548" s="722">
        <v>3404738</v>
      </c>
      <c r="P548" s="722">
        <v>1438102</v>
      </c>
      <c r="Q548" s="722">
        <v>1961464</v>
      </c>
      <c r="R548" s="722">
        <v>2021841</v>
      </c>
    </row>
    <row r="549" spans="1:18" ht="19.5" customHeight="1">
      <c r="A549" s="749" t="s">
        <v>2797</v>
      </c>
      <c r="B549" s="747" t="s">
        <v>2798</v>
      </c>
      <c r="C549" s="722">
        <v>305749174</v>
      </c>
      <c r="D549" s="722">
        <v>45630984</v>
      </c>
      <c r="E549" s="722">
        <v>57277348</v>
      </c>
      <c r="F549" s="722">
        <v>8869844</v>
      </c>
      <c r="G549" s="722">
        <v>25172254</v>
      </c>
      <c r="H549" s="722">
        <v>5481997</v>
      </c>
      <c r="I549" s="722">
        <v>28648260</v>
      </c>
      <c r="J549" s="749" t="s">
        <v>2797</v>
      </c>
      <c r="K549" s="747" t="s">
        <v>2798</v>
      </c>
      <c r="L549" s="722">
        <v>76350812</v>
      </c>
      <c r="M549" s="722">
        <v>13778647</v>
      </c>
      <c r="N549" s="722">
        <v>2743694</v>
      </c>
      <c r="O549" s="722">
        <v>15341642</v>
      </c>
      <c r="P549" s="722">
        <v>7906666</v>
      </c>
      <c r="Q549" s="722">
        <v>10639775</v>
      </c>
      <c r="R549" s="722">
        <v>7907248</v>
      </c>
    </row>
    <row r="550" spans="1:18" ht="21" customHeight="1">
      <c r="A550" s="749" t="s">
        <v>2799</v>
      </c>
      <c r="B550" s="747" t="s">
        <v>2800</v>
      </c>
      <c r="C550" s="722">
        <v>9000507</v>
      </c>
      <c r="D550" s="722">
        <v>1296186</v>
      </c>
      <c r="E550" s="722">
        <v>6858542</v>
      </c>
      <c r="F550" s="722" t="s">
        <v>176</v>
      </c>
      <c r="G550" s="722" t="s">
        <v>176</v>
      </c>
      <c r="H550" s="722" t="s">
        <v>176</v>
      </c>
      <c r="I550" s="722">
        <v>394</v>
      </c>
      <c r="J550" s="749" t="s">
        <v>2799</v>
      </c>
      <c r="K550" s="747" t="s">
        <v>2800</v>
      </c>
      <c r="L550" s="722" t="s">
        <v>176</v>
      </c>
      <c r="M550" s="722" t="s">
        <v>176</v>
      </c>
      <c r="N550" s="722" t="s">
        <v>176</v>
      </c>
      <c r="O550" s="722" t="s">
        <v>176</v>
      </c>
      <c r="P550" s="722" t="s">
        <v>176</v>
      </c>
      <c r="Q550" s="722">
        <v>290843</v>
      </c>
      <c r="R550" s="722">
        <v>554541</v>
      </c>
    </row>
    <row r="551" spans="1:18">
      <c r="A551" s="749" t="s">
        <v>1582</v>
      </c>
      <c r="B551" s="747" t="s">
        <v>241</v>
      </c>
      <c r="C551" s="722">
        <v>296748663</v>
      </c>
      <c r="D551" s="722">
        <v>44334794</v>
      </c>
      <c r="E551" s="722">
        <v>50418810</v>
      </c>
      <c r="F551" s="722">
        <v>8869843</v>
      </c>
      <c r="G551" s="722">
        <v>25172253</v>
      </c>
      <c r="H551" s="722">
        <v>5481997</v>
      </c>
      <c r="I551" s="722">
        <v>28647866</v>
      </c>
      <c r="J551" s="749" t="s">
        <v>1582</v>
      </c>
      <c r="K551" s="747" t="s">
        <v>241</v>
      </c>
      <c r="L551" s="722">
        <v>76350813</v>
      </c>
      <c r="M551" s="722">
        <v>13778647</v>
      </c>
      <c r="N551" s="722">
        <v>2743695</v>
      </c>
      <c r="O551" s="722">
        <v>15341642</v>
      </c>
      <c r="P551" s="722">
        <v>7906666</v>
      </c>
      <c r="Q551" s="722">
        <v>10348928</v>
      </c>
      <c r="R551" s="722">
        <v>7352708</v>
      </c>
    </row>
    <row r="552" spans="1:18">
      <c r="A552" s="749" t="s">
        <v>941</v>
      </c>
      <c r="B552" s="747" t="s">
        <v>2475</v>
      </c>
      <c r="C552" s="722">
        <v>111419847</v>
      </c>
      <c r="D552" s="722">
        <v>17608241</v>
      </c>
      <c r="E552" s="722">
        <v>15134274</v>
      </c>
      <c r="F552" s="722">
        <v>4840339</v>
      </c>
      <c r="G552" s="722">
        <v>7671343</v>
      </c>
      <c r="H552" s="722">
        <v>2798085</v>
      </c>
      <c r="I552" s="722">
        <v>11034607</v>
      </c>
      <c r="J552" s="749" t="s">
        <v>941</v>
      </c>
      <c r="K552" s="747" t="s">
        <v>2475</v>
      </c>
      <c r="L552" s="722">
        <v>26866924</v>
      </c>
      <c r="M552" s="722">
        <v>5762409</v>
      </c>
      <c r="N552" s="722">
        <v>1094187</v>
      </c>
      <c r="O552" s="722">
        <v>7267195</v>
      </c>
      <c r="P552" s="722">
        <v>3763863</v>
      </c>
      <c r="Q552" s="722">
        <v>4287029</v>
      </c>
      <c r="R552" s="722">
        <v>3291350</v>
      </c>
    </row>
    <row r="553" spans="1:18" ht="21" customHeight="1">
      <c r="A553" s="749" t="s">
        <v>951</v>
      </c>
      <c r="B553" s="747" t="s">
        <v>2801</v>
      </c>
      <c r="C553" s="722">
        <v>185328815</v>
      </c>
      <c r="D553" s="722">
        <v>26726553</v>
      </c>
      <c r="E553" s="722">
        <v>35284533</v>
      </c>
      <c r="F553" s="722">
        <v>4029505</v>
      </c>
      <c r="G553" s="722">
        <v>17500910</v>
      </c>
      <c r="H553" s="722">
        <v>2683912</v>
      </c>
      <c r="I553" s="722">
        <v>17613260</v>
      </c>
      <c r="J553" s="749" t="s">
        <v>951</v>
      </c>
      <c r="K553" s="747" t="s">
        <v>2801</v>
      </c>
      <c r="L553" s="722">
        <v>49483888</v>
      </c>
      <c r="M553" s="722">
        <v>8016238</v>
      </c>
      <c r="N553" s="722">
        <v>1649509</v>
      </c>
      <c r="O553" s="722">
        <v>8074447</v>
      </c>
      <c r="P553" s="722">
        <v>4142804</v>
      </c>
      <c r="Q553" s="722">
        <v>6061899</v>
      </c>
      <c r="R553" s="722">
        <v>4061356</v>
      </c>
    </row>
    <row r="554" spans="1:18" ht="18.75" customHeight="1">
      <c r="A554" s="749" t="s">
        <v>2802</v>
      </c>
      <c r="B554" s="747" t="s">
        <v>2479</v>
      </c>
      <c r="C554" s="722">
        <v>137960350</v>
      </c>
      <c r="D554" s="722">
        <v>20476021</v>
      </c>
      <c r="E554" s="722">
        <v>24978849</v>
      </c>
      <c r="F554" s="722">
        <v>3413608</v>
      </c>
      <c r="G554" s="722">
        <v>13444633</v>
      </c>
      <c r="H554" s="722">
        <v>1795481</v>
      </c>
      <c r="I554" s="722">
        <v>12630872</v>
      </c>
      <c r="J554" s="749" t="s">
        <v>2802</v>
      </c>
      <c r="K554" s="747" t="s">
        <v>2479</v>
      </c>
      <c r="L554" s="722">
        <v>39130570</v>
      </c>
      <c r="M554" s="722">
        <v>5780186</v>
      </c>
      <c r="N554" s="722">
        <v>1261933</v>
      </c>
      <c r="O554" s="722">
        <v>5258557</v>
      </c>
      <c r="P554" s="722">
        <v>2728537</v>
      </c>
      <c r="Q554" s="722">
        <v>4451828</v>
      </c>
      <c r="R554" s="722">
        <v>2609280</v>
      </c>
    </row>
    <row r="555" spans="1:18">
      <c r="A555" s="749" t="s">
        <v>2803</v>
      </c>
      <c r="B555" s="747" t="s">
        <v>1943</v>
      </c>
      <c r="C555" s="722">
        <v>2836848</v>
      </c>
      <c r="D555" s="722">
        <v>408888</v>
      </c>
      <c r="E555" s="722">
        <v>269063</v>
      </c>
      <c r="F555" s="722">
        <v>112416</v>
      </c>
      <c r="G555" s="722">
        <v>339080</v>
      </c>
      <c r="H555" s="722">
        <v>56119</v>
      </c>
      <c r="I555" s="722">
        <v>182061</v>
      </c>
      <c r="J555" s="749" t="s">
        <v>2803</v>
      </c>
      <c r="K555" s="747" t="s">
        <v>1943</v>
      </c>
      <c r="L555" s="722">
        <v>875491</v>
      </c>
      <c r="M555" s="722">
        <v>228904</v>
      </c>
      <c r="N555" s="722">
        <v>46667</v>
      </c>
      <c r="O555" s="722">
        <v>122557</v>
      </c>
      <c r="P555" s="722">
        <v>90907</v>
      </c>
      <c r="Q555" s="722">
        <v>29487</v>
      </c>
      <c r="R555" s="722">
        <v>75208</v>
      </c>
    </row>
    <row r="556" spans="1:18">
      <c r="A556" s="749" t="s">
        <v>2804</v>
      </c>
      <c r="B556" s="747" t="s">
        <v>1391</v>
      </c>
      <c r="C556" s="722">
        <v>3253025</v>
      </c>
      <c r="D556" s="722">
        <v>564750</v>
      </c>
      <c r="E556" s="722">
        <v>730398</v>
      </c>
      <c r="F556" s="722">
        <v>118186</v>
      </c>
      <c r="G556" s="722">
        <v>284677</v>
      </c>
      <c r="H556" s="722">
        <v>118083</v>
      </c>
      <c r="I556" s="722">
        <v>200921</v>
      </c>
      <c r="J556" s="749" t="s">
        <v>2804</v>
      </c>
      <c r="K556" s="747" t="s">
        <v>1391</v>
      </c>
      <c r="L556" s="722">
        <v>509206</v>
      </c>
      <c r="M556" s="722">
        <v>167752</v>
      </c>
      <c r="N556" s="722">
        <v>27685</v>
      </c>
      <c r="O556" s="722">
        <v>183472</v>
      </c>
      <c r="P556" s="722">
        <v>92512</v>
      </c>
      <c r="Q556" s="722">
        <v>153356</v>
      </c>
      <c r="R556" s="722">
        <v>102027</v>
      </c>
    </row>
    <row r="557" spans="1:18">
      <c r="A557" s="749" t="s">
        <v>1686</v>
      </c>
      <c r="B557" s="747" t="s">
        <v>1944</v>
      </c>
      <c r="C557" s="722">
        <v>3025122</v>
      </c>
      <c r="D557" s="722">
        <v>291958</v>
      </c>
      <c r="E557" s="722">
        <v>646989</v>
      </c>
      <c r="F557" s="722">
        <v>60328</v>
      </c>
      <c r="G557" s="722">
        <v>259287</v>
      </c>
      <c r="H557" s="722">
        <v>101364</v>
      </c>
      <c r="I557" s="722">
        <v>389152</v>
      </c>
      <c r="J557" s="749" t="s">
        <v>1686</v>
      </c>
      <c r="K557" s="747" t="s">
        <v>1944</v>
      </c>
      <c r="L557" s="722">
        <v>650794</v>
      </c>
      <c r="M557" s="722">
        <v>163785</v>
      </c>
      <c r="N557" s="722">
        <v>58839</v>
      </c>
      <c r="O557" s="722">
        <v>143194</v>
      </c>
      <c r="P557" s="722">
        <v>57543</v>
      </c>
      <c r="Q557" s="722">
        <v>137869</v>
      </c>
      <c r="R557" s="722">
        <v>64019</v>
      </c>
    </row>
    <row r="558" spans="1:18" ht="25.5">
      <c r="A558" s="749" t="s">
        <v>1683</v>
      </c>
      <c r="B558" s="750" t="s">
        <v>2805</v>
      </c>
      <c r="C558" s="722">
        <v>24370122</v>
      </c>
      <c r="D558" s="722">
        <v>1770262</v>
      </c>
      <c r="E558" s="722">
        <v>3029240</v>
      </c>
      <c r="F558" s="722">
        <v>1202181</v>
      </c>
      <c r="G558" s="722">
        <v>1833137</v>
      </c>
      <c r="H558" s="722">
        <v>535179</v>
      </c>
      <c r="I558" s="722">
        <v>5191044</v>
      </c>
      <c r="J558" s="749" t="s">
        <v>1683</v>
      </c>
      <c r="K558" s="750" t="s">
        <v>2805</v>
      </c>
      <c r="L558" s="722">
        <v>5189295</v>
      </c>
      <c r="M558" s="722">
        <v>1747702</v>
      </c>
      <c r="N558" s="722">
        <v>275344</v>
      </c>
      <c r="O558" s="722">
        <v>920259</v>
      </c>
      <c r="P558" s="722">
        <v>495879</v>
      </c>
      <c r="Q558" s="722">
        <v>1857221</v>
      </c>
      <c r="R558" s="722">
        <v>323381</v>
      </c>
    </row>
    <row r="559" spans="1:18">
      <c r="A559" s="749" t="s">
        <v>2806</v>
      </c>
      <c r="B559" s="747" t="s">
        <v>2807</v>
      </c>
      <c r="C559" s="722">
        <v>2937778</v>
      </c>
      <c r="D559" s="722">
        <v>587617</v>
      </c>
      <c r="E559" s="722">
        <v>1247056</v>
      </c>
      <c r="F559" s="722">
        <v>35491</v>
      </c>
      <c r="G559" s="722">
        <v>94933</v>
      </c>
      <c r="H559" s="722">
        <v>37702</v>
      </c>
      <c r="I559" s="722">
        <v>185414</v>
      </c>
      <c r="J559" s="749" t="s">
        <v>2806</v>
      </c>
      <c r="K559" s="747" t="s">
        <v>2807</v>
      </c>
      <c r="L559" s="722">
        <v>319816</v>
      </c>
      <c r="M559" s="722">
        <v>119259</v>
      </c>
      <c r="N559" s="722">
        <v>3959</v>
      </c>
      <c r="O559" s="722">
        <v>64363</v>
      </c>
      <c r="P559" s="722">
        <v>42400</v>
      </c>
      <c r="Q559" s="722">
        <v>119823</v>
      </c>
      <c r="R559" s="722">
        <v>79944</v>
      </c>
    </row>
    <row r="560" spans="1:18" ht="25.5">
      <c r="A560" s="749" t="s">
        <v>2808</v>
      </c>
      <c r="B560" s="750" t="s">
        <v>2809</v>
      </c>
      <c r="C560" s="722">
        <v>137179751</v>
      </c>
      <c r="D560" s="722">
        <v>20333277</v>
      </c>
      <c r="E560" s="722">
        <v>21246958</v>
      </c>
      <c r="F560" s="722">
        <v>5389854</v>
      </c>
      <c r="G560" s="722">
        <v>11985455</v>
      </c>
      <c r="H560" s="722">
        <v>3006193</v>
      </c>
      <c r="I560" s="722">
        <v>11910157</v>
      </c>
      <c r="J560" s="749" t="s">
        <v>2808</v>
      </c>
      <c r="K560" s="750" t="s">
        <v>2809</v>
      </c>
      <c r="L560" s="722">
        <v>34676166</v>
      </c>
      <c r="M560" s="722">
        <v>7540058</v>
      </c>
      <c r="N560" s="722">
        <v>1546460</v>
      </c>
      <c r="O560" s="722">
        <v>7629992</v>
      </c>
      <c r="P560" s="722">
        <v>4339042</v>
      </c>
      <c r="Q560" s="722">
        <v>4261019</v>
      </c>
      <c r="R560" s="722">
        <v>3315116</v>
      </c>
    </row>
    <row r="561" spans="1:18">
      <c r="A561" s="749" t="s">
        <v>2810</v>
      </c>
      <c r="B561" s="747" t="s">
        <v>2807</v>
      </c>
      <c r="C561" s="722">
        <v>3871893</v>
      </c>
      <c r="D561" s="722">
        <v>620606</v>
      </c>
      <c r="E561" s="722">
        <v>324147</v>
      </c>
      <c r="F561" s="722">
        <v>71906</v>
      </c>
      <c r="G561" s="722">
        <v>300757</v>
      </c>
      <c r="H561" s="722">
        <v>60706</v>
      </c>
      <c r="I561" s="722">
        <v>238208</v>
      </c>
      <c r="J561" s="749" t="s">
        <v>2810</v>
      </c>
      <c r="K561" s="747" t="s">
        <v>2807</v>
      </c>
      <c r="L561" s="722">
        <v>1727396</v>
      </c>
      <c r="M561" s="722">
        <v>129991</v>
      </c>
      <c r="N561" s="722">
        <v>17849</v>
      </c>
      <c r="O561" s="722">
        <v>176822</v>
      </c>
      <c r="P561" s="722">
        <v>51147</v>
      </c>
      <c r="Q561" s="722">
        <v>99364</v>
      </c>
      <c r="R561" s="722">
        <v>52997</v>
      </c>
    </row>
    <row r="562" spans="1:18" ht="25.5">
      <c r="A562" s="749" t="s">
        <v>2811</v>
      </c>
      <c r="B562" s="750" t="s">
        <v>2812</v>
      </c>
      <c r="C562" s="722">
        <v>386093</v>
      </c>
      <c r="D562" s="722">
        <v>51341</v>
      </c>
      <c r="E562" s="722">
        <v>34724</v>
      </c>
      <c r="F562" s="722">
        <v>825</v>
      </c>
      <c r="G562" s="722">
        <v>18742</v>
      </c>
      <c r="H562" s="722">
        <v>1906</v>
      </c>
      <c r="I562" s="722">
        <v>30278</v>
      </c>
      <c r="J562" s="749" t="s">
        <v>2811</v>
      </c>
      <c r="K562" s="750" t="s">
        <v>2812</v>
      </c>
      <c r="L562" s="722">
        <v>188716</v>
      </c>
      <c r="M562" s="722">
        <v>6835</v>
      </c>
      <c r="N562" s="722">
        <v>3549</v>
      </c>
      <c r="O562" s="722">
        <v>18363</v>
      </c>
      <c r="P562" s="722">
        <v>352</v>
      </c>
      <c r="Q562" s="722">
        <v>3186</v>
      </c>
      <c r="R562" s="722">
        <v>27274</v>
      </c>
    </row>
    <row r="563" spans="1:18">
      <c r="A563" s="749" t="s">
        <v>2813</v>
      </c>
      <c r="B563" s="747" t="s">
        <v>2807</v>
      </c>
      <c r="C563" s="722">
        <v>951760</v>
      </c>
      <c r="D563" s="722">
        <v>69911</v>
      </c>
      <c r="E563" s="722">
        <v>52270</v>
      </c>
      <c r="F563" s="722">
        <v>20310</v>
      </c>
      <c r="G563" s="722">
        <v>61449</v>
      </c>
      <c r="H563" s="722">
        <v>39842</v>
      </c>
      <c r="I563" s="722">
        <v>74519</v>
      </c>
      <c r="J563" s="749" t="s">
        <v>2813</v>
      </c>
      <c r="K563" s="747" t="s">
        <v>2807</v>
      </c>
      <c r="L563" s="722">
        <v>268270</v>
      </c>
      <c r="M563" s="722">
        <v>15418</v>
      </c>
      <c r="N563" s="722">
        <v>6352</v>
      </c>
      <c r="O563" s="722">
        <v>118155</v>
      </c>
      <c r="P563" s="722">
        <v>139166</v>
      </c>
      <c r="Q563" s="722">
        <v>19064</v>
      </c>
      <c r="R563" s="722">
        <v>67034</v>
      </c>
    </row>
    <row r="564" spans="1:18">
      <c r="A564" s="749" t="s">
        <v>2814</v>
      </c>
      <c r="B564" s="747" t="s">
        <v>2815</v>
      </c>
      <c r="C564" s="722">
        <v>7254743</v>
      </c>
      <c r="D564" s="722">
        <v>977646</v>
      </c>
      <c r="E564" s="722">
        <v>807518</v>
      </c>
      <c r="F564" s="722">
        <v>156281</v>
      </c>
      <c r="G564" s="722">
        <v>527021</v>
      </c>
      <c r="H564" s="722">
        <v>122307</v>
      </c>
      <c r="I564" s="722">
        <v>936032</v>
      </c>
      <c r="J564" s="749" t="s">
        <v>2814</v>
      </c>
      <c r="K564" s="747" t="s">
        <v>2815</v>
      </c>
      <c r="L564" s="722">
        <v>2162140</v>
      </c>
      <c r="M564" s="722">
        <v>302032</v>
      </c>
      <c r="N564" s="722">
        <v>85923</v>
      </c>
      <c r="O564" s="722">
        <v>553389</v>
      </c>
      <c r="P564" s="722">
        <v>225535</v>
      </c>
      <c r="Q564" s="722">
        <v>210099</v>
      </c>
      <c r="R564" s="722">
        <v>188822</v>
      </c>
    </row>
    <row r="565" spans="1:18">
      <c r="A565" s="749" t="s">
        <v>2816</v>
      </c>
      <c r="B565" s="747" t="s">
        <v>2817</v>
      </c>
      <c r="C565" s="722">
        <v>1591366</v>
      </c>
      <c r="D565" s="722">
        <v>168438</v>
      </c>
      <c r="E565" s="722">
        <v>140058</v>
      </c>
      <c r="F565" s="722">
        <v>41421</v>
      </c>
      <c r="G565" s="722">
        <v>193962</v>
      </c>
      <c r="H565" s="722">
        <v>17418</v>
      </c>
      <c r="I565" s="722">
        <v>184859</v>
      </c>
      <c r="J565" s="749" t="s">
        <v>2816</v>
      </c>
      <c r="K565" s="747" t="s">
        <v>2817</v>
      </c>
      <c r="L565" s="722">
        <v>568104</v>
      </c>
      <c r="M565" s="722">
        <v>70515</v>
      </c>
      <c r="N565" s="722">
        <v>24937</v>
      </c>
      <c r="O565" s="722">
        <v>70050</v>
      </c>
      <c r="P565" s="722">
        <v>25819</v>
      </c>
      <c r="Q565" s="722">
        <v>55844</v>
      </c>
      <c r="R565" s="722">
        <v>29943</v>
      </c>
    </row>
    <row r="566" spans="1:18">
      <c r="A566" s="749" t="s">
        <v>2818</v>
      </c>
      <c r="B566" s="747" t="s">
        <v>2819</v>
      </c>
      <c r="C566" s="722">
        <v>3003942</v>
      </c>
      <c r="D566" s="722">
        <v>393563</v>
      </c>
      <c r="E566" s="722">
        <v>663418</v>
      </c>
      <c r="F566" s="722">
        <v>77952</v>
      </c>
      <c r="G566" s="722">
        <v>297249</v>
      </c>
      <c r="H566" s="722">
        <v>45962</v>
      </c>
      <c r="I566" s="722">
        <v>283143</v>
      </c>
      <c r="J566" s="749" t="s">
        <v>2818</v>
      </c>
      <c r="K566" s="747" t="s">
        <v>2819</v>
      </c>
      <c r="L566" s="722">
        <v>760272</v>
      </c>
      <c r="M566" s="722">
        <v>149475</v>
      </c>
      <c r="N566" s="722">
        <v>9345</v>
      </c>
      <c r="O566" s="722">
        <v>130823</v>
      </c>
      <c r="P566" s="722">
        <v>16871</v>
      </c>
      <c r="Q566" s="722">
        <v>93628</v>
      </c>
      <c r="R566" s="722">
        <v>82238</v>
      </c>
    </row>
    <row r="567" spans="1:18">
      <c r="A567" s="749" t="s">
        <v>2864</v>
      </c>
      <c r="B567" s="747" t="s">
        <v>1970</v>
      </c>
      <c r="C567" s="722">
        <v>1615638</v>
      </c>
      <c r="D567" s="722">
        <v>462764</v>
      </c>
      <c r="E567" s="722">
        <v>980844</v>
      </c>
      <c r="F567" s="722" t="s">
        <v>176</v>
      </c>
      <c r="G567" s="722" t="s">
        <v>176</v>
      </c>
      <c r="H567" s="722" t="s">
        <v>176</v>
      </c>
      <c r="I567" s="722">
        <v>115</v>
      </c>
      <c r="J567" s="749" t="s">
        <v>2864</v>
      </c>
      <c r="K567" s="747" t="s">
        <v>1970</v>
      </c>
      <c r="L567" s="722" t="s">
        <v>176</v>
      </c>
      <c r="M567" s="722" t="s">
        <v>176</v>
      </c>
      <c r="N567" s="722" t="s">
        <v>176</v>
      </c>
      <c r="O567" s="722" t="s">
        <v>176</v>
      </c>
      <c r="P567" s="722" t="s">
        <v>176</v>
      </c>
      <c r="Q567" s="722">
        <v>100226</v>
      </c>
      <c r="R567" s="722">
        <v>71688</v>
      </c>
    </row>
    <row r="568" spans="1:18">
      <c r="A568" s="749" t="s">
        <v>2822</v>
      </c>
      <c r="B568" s="747" t="s">
        <v>2418</v>
      </c>
      <c r="C568" s="722">
        <v>60765865</v>
      </c>
      <c r="D568" s="722">
        <v>5383575</v>
      </c>
      <c r="E568" s="722">
        <v>11434376</v>
      </c>
      <c r="F568" s="722">
        <v>2162546</v>
      </c>
      <c r="G568" s="722">
        <v>6501562</v>
      </c>
      <c r="H568" s="722">
        <v>1173077</v>
      </c>
      <c r="I568" s="722">
        <v>6521300</v>
      </c>
      <c r="J568" s="749" t="s">
        <v>2822</v>
      </c>
      <c r="K568" s="747" t="s">
        <v>2418</v>
      </c>
      <c r="L568" s="722">
        <v>16135146</v>
      </c>
      <c r="M568" s="722">
        <v>3845315</v>
      </c>
      <c r="N568" s="722">
        <v>798540</v>
      </c>
      <c r="O568" s="722">
        <v>2332707</v>
      </c>
      <c r="P568" s="722">
        <v>1518431</v>
      </c>
      <c r="Q568" s="722">
        <v>2066539</v>
      </c>
      <c r="R568" s="722">
        <v>892752</v>
      </c>
    </row>
    <row r="569" spans="1:18" ht="18.75" customHeight="1">
      <c r="A569" s="749" t="s">
        <v>2823</v>
      </c>
      <c r="B569" s="747" t="s">
        <v>2824</v>
      </c>
      <c r="C569" s="722">
        <v>269472566</v>
      </c>
      <c r="D569" s="722">
        <v>41793464</v>
      </c>
      <c r="E569" s="722">
        <v>43717155</v>
      </c>
      <c r="F569" s="722">
        <v>8538212</v>
      </c>
      <c r="G569" s="722">
        <v>23138817</v>
      </c>
      <c r="H569" s="722">
        <v>4765188</v>
      </c>
      <c r="I569" s="722">
        <v>25915478</v>
      </c>
      <c r="J569" s="749" t="s">
        <v>2823</v>
      </c>
      <c r="K569" s="747" t="s">
        <v>2824</v>
      </c>
      <c r="L569" s="722">
        <v>70891088</v>
      </c>
      <c r="M569" s="722">
        <v>12576594</v>
      </c>
      <c r="N569" s="722">
        <v>2570302</v>
      </c>
      <c r="O569" s="722">
        <v>13057292</v>
      </c>
      <c r="P569" s="722">
        <v>6787276</v>
      </c>
      <c r="Q569" s="722">
        <v>9525473</v>
      </c>
      <c r="R569" s="722">
        <v>6196224</v>
      </c>
    </row>
    <row r="570" spans="1:18" ht="31.5" customHeight="1">
      <c r="A570" s="749" t="s">
        <v>2825</v>
      </c>
      <c r="B570" s="750" t="s">
        <v>2826</v>
      </c>
      <c r="C570" s="722">
        <v>1523026</v>
      </c>
      <c r="D570" s="722">
        <v>181576</v>
      </c>
      <c r="E570" s="722">
        <v>449739</v>
      </c>
      <c r="F570" s="722">
        <v>49005</v>
      </c>
      <c r="G570" s="722">
        <v>108115</v>
      </c>
      <c r="H570" s="722">
        <v>2554</v>
      </c>
      <c r="I570" s="722">
        <v>109519</v>
      </c>
      <c r="J570" s="749" t="s">
        <v>2825</v>
      </c>
      <c r="K570" s="750" t="s">
        <v>2826</v>
      </c>
      <c r="L570" s="722">
        <v>361384</v>
      </c>
      <c r="M570" s="722">
        <v>51380</v>
      </c>
      <c r="N570" s="722">
        <v>16648</v>
      </c>
      <c r="O570" s="722">
        <v>112282</v>
      </c>
      <c r="P570" s="722">
        <v>23595</v>
      </c>
      <c r="Q570" s="722">
        <v>15740</v>
      </c>
      <c r="R570" s="722">
        <v>41486</v>
      </c>
    </row>
    <row r="571" spans="1:18">
      <c r="A571" s="616">
        <v>84</v>
      </c>
      <c r="B571" s="747" t="s">
        <v>2807</v>
      </c>
      <c r="C571" s="722">
        <v>586395</v>
      </c>
      <c r="D571" s="722">
        <v>51810</v>
      </c>
      <c r="E571" s="722">
        <v>72393</v>
      </c>
      <c r="F571" s="722">
        <v>45178</v>
      </c>
      <c r="G571" s="722">
        <v>90011</v>
      </c>
      <c r="H571" s="722">
        <v>72495</v>
      </c>
      <c r="I571" s="722">
        <v>26005</v>
      </c>
      <c r="J571" s="616">
        <v>84</v>
      </c>
      <c r="K571" s="747" t="s">
        <v>2807</v>
      </c>
      <c r="L571" s="722">
        <v>181789</v>
      </c>
      <c r="M571" s="722">
        <v>14560</v>
      </c>
      <c r="N571" s="722">
        <v>29</v>
      </c>
      <c r="O571" s="722">
        <v>8652</v>
      </c>
      <c r="P571" s="722">
        <v>16186</v>
      </c>
      <c r="Q571" s="722">
        <v>6325</v>
      </c>
      <c r="R571" s="722">
        <v>962</v>
      </c>
    </row>
    <row r="572" spans="1:18">
      <c r="A572" s="616">
        <v>85</v>
      </c>
      <c r="B572" s="747" t="s">
        <v>2827</v>
      </c>
      <c r="C572" s="722">
        <v>1913926</v>
      </c>
      <c r="D572" s="722">
        <v>93762</v>
      </c>
      <c r="E572" s="722">
        <v>112648</v>
      </c>
      <c r="F572" s="722">
        <v>2424</v>
      </c>
      <c r="G572" s="722">
        <v>63486</v>
      </c>
      <c r="H572" s="722">
        <v>61043</v>
      </c>
      <c r="I572" s="722">
        <v>125925</v>
      </c>
      <c r="J572" s="616">
        <v>85</v>
      </c>
      <c r="K572" s="747" t="s">
        <v>2827</v>
      </c>
      <c r="L572" s="722">
        <v>354462</v>
      </c>
      <c r="M572" s="722">
        <v>14436</v>
      </c>
      <c r="N572" s="722">
        <v>1169</v>
      </c>
      <c r="O572" s="722">
        <v>385084</v>
      </c>
      <c r="P572" s="722">
        <v>90309</v>
      </c>
      <c r="Q572" s="722">
        <v>8890</v>
      </c>
      <c r="R572" s="722">
        <v>600288</v>
      </c>
    </row>
    <row r="573" spans="1:18">
      <c r="A573" s="616">
        <v>86</v>
      </c>
      <c r="B573" s="747" t="s">
        <v>2828</v>
      </c>
      <c r="C573" s="722">
        <v>4635718</v>
      </c>
      <c r="D573" s="722">
        <v>1338049</v>
      </c>
      <c r="E573" s="722">
        <v>1116571</v>
      </c>
      <c r="F573" s="722">
        <v>74582</v>
      </c>
      <c r="G573" s="722">
        <v>366476</v>
      </c>
      <c r="H573" s="722">
        <v>51486</v>
      </c>
      <c r="I573" s="722">
        <v>417094</v>
      </c>
      <c r="J573" s="616">
        <v>86</v>
      </c>
      <c r="K573" s="747" t="s">
        <v>2828</v>
      </c>
      <c r="L573" s="722">
        <v>634711</v>
      </c>
      <c r="M573" s="722">
        <v>200658</v>
      </c>
      <c r="N573" s="722">
        <v>25203</v>
      </c>
      <c r="O573" s="722">
        <v>131787</v>
      </c>
      <c r="P573" s="722">
        <v>68770</v>
      </c>
      <c r="Q573" s="722">
        <v>146447</v>
      </c>
      <c r="R573" s="722">
        <v>63884</v>
      </c>
    </row>
    <row r="574" spans="1:18">
      <c r="A574" s="616">
        <v>87</v>
      </c>
      <c r="B574" s="747" t="s">
        <v>351</v>
      </c>
      <c r="C574" s="722">
        <v>10906044</v>
      </c>
      <c r="D574" s="722">
        <v>772585</v>
      </c>
      <c r="E574" s="722">
        <v>8640838</v>
      </c>
      <c r="F574" s="722">
        <v>28502</v>
      </c>
      <c r="G574" s="722">
        <v>108981</v>
      </c>
      <c r="H574" s="722">
        <v>14210</v>
      </c>
      <c r="I574" s="722">
        <v>155787</v>
      </c>
      <c r="J574" s="616">
        <v>87</v>
      </c>
      <c r="K574" s="747" t="s">
        <v>351</v>
      </c>
      <c r="L574" s="722">
        <v>183162</v>
      </c>
      <c r="M574" s="722">
        <v>132760</v>
      </c>
      <c r="N574" s="722">
        <v>7008</v>
      </c>
      <c r="O574" s="722">
        <v>22188</v>
      </c>
      <c r="P574" s="722">
        <v>16113</v>
      </c>
      <c r="Q574" s="722">
        <v>288870</v>
      </c>
      <c r="R574" s="722">
        <v>535042</v>
      </c>
    </row>
    <row r="575" spans="1:18" ht="25.5">
      <c r="A575" s="616">
        <v>88</v>
      </c>
      <c r="B575" s="750" t="s">
        <v>2829</v>
      </c>
      <c r="C575" s="722">
        <v>11432982</v>
      </c>
      <c r="D575" s="722">
        <v>1007948</v>
      </c>
      <c r="E575" s="722">
        <v>2549453</v>
      </c>
      <c r="F575" s="722">
        <v>455810</v>
      </c>
      <c r="G575" s="722">
        <v>391995</v>
      </c>
      <c r="H575" s="722">
        <v>442186</v>
      </c>
      <c r="I575" s="722">
        <v>638396</v>
      </c>
      <c r="J575" s="616">
        <v>88</v>
      </c>
      <c r="K575" s="750" t="s">
        <v>2876</v>
      </c>
      <c r="L575" s="722">
        <v>3119825</v>
      </c>
      <c r="M575" s="722">
        <v>383943</v>
      </c>
      <c r="N575" s="722">
        <v>78778</v>
      </c>
      <c r="O575" s="722">
        <v>1090838</v>
      </c>
      <c r="P575" s="722">
        <v>474044</v>
      </c>
      <c r="Q575" s="722">
        <v>270376</v>
      </c>
      <c r="R575" s="722">
        <v>529388</v>
      </c>
    </row>
    <row r="576" spans="1:18">
      <c r="A576" s="616">
        <v>89</v>
      </c>
      <c r="B576" s="747" t="s">
        <v>2807</v>
      </c>
      <c r="C576" s="722">
        <v>11380444</v>
      </c>
      <c r="D576" s="722">
        <v>834816</v>
      </c>
      <c r="E576" s="722">
        <v>1344392</v>
      </c>
      <c r="F576" s="722">
        <v>124738</v>
      </c>
      <c r="G576" s="722">
        <v>1257758</v>
      </c>
      <c r="H576" s="722">
        <v>133663</v>
      </c>
      <c r="I576" s="722">
        <v>2308359</v>
      </c>
      <c r="J576" s="616">
        <v>89</v>
      </c>
      <c r="K576" s="747" t="s">
        <v>2807</v>
      </c>
      <c r="L576" s="722">
        <v>3087370</v>
      </c>
      <c r="M576" s="722">
        <v>908188</v>
      </c>
      <c r="N576" s="722">
        <v>103978</v>
      </c>
      <c r="O576" s="722">
        <v>337967</v>
      </c>
      <c r="P576" s="722">
        <v>240466</v>
      </c>
      <c r="Q576" s="722">
        <v>552523</v>
      </c>
      <c r="R576" s="722">
        <v>146225</v>
      </c>
    </row>
    <row r="577" spans="1:18">
      <c r="A577" s="616">
        <v>93</v>
      </c>
      <c r="B577" s="747" t="s">
        <v>2418</v>
      </c>
      <c r="C577" s="722">
        <v>2706263</v>
      </c>
      <c r="D577" s="722">
        <v>352586</v>
      </c>
      <c r="E577" s="722">
        <v>741464</v>
      </c>
      <c r="F577" s="722">
        <v>94792</v>
      </c>
      <c r="G577" s="722">
        <v>164540</v>
      </c>
      <c r="H577" s="722">
        <v>16861</v>
      </c>
      <c r="I577" s="722">
        <v>323491</v>
      </c>
      <c r="J577" s="616">
        <v>93</v>
      </c>
      <c r="K577" s="747" t="s">
        <v>2418</v>
      </c>
      <c r="L577" s="722">
        <v>533316</v>
      </c>
      <c r="M577" s="722">
        <v>122192</v>
      </c>
      <c r="N577" s="722">
        <v>28052</v>
      </c>
      <c r="O577" s="722">
        <v>171832</v>
      </c>
      <c r="P577" s="722">
        <v>50618</v>
      </c>
      <c r="Q577" s="722">
        <v>53975</v>
      </c>
      <c r="R577" s="722">
        <v>52545</v>
      </c>
    </row>
    <row r="578" spans="1:18" ht="16.5" customHeight="1">
      <c r="A578" s="616">
        <v>94</v>
      </c>
      <c r="B578" s="747" t="s">
        <v>2831</v>
      </c>
      <c r="C578" s="722">
        <v>39672274</v>
      </c>
      <c r="D578" s="722">
        <v>3927959</v>
      </c>
      <c r="E578" s="722">
        <v>13544568</v>
      </c>
      <c r="F578" s="722">
        <v>685447</v>
      </c>
      <c r="G578" s="722">
        <v>2222283</v>
      </c>
      <c r="H578" s="722">
        <v>760779</v>
      </c>
      <c r="I578" s="722">
        <v>3457595</v>
      </c>
      <c r="J578" s="616">
        <v>94</v>
      </c>
      <c r="K578" s="747" t="s">
        <v>2831</v>
      </c>
      <c r="L578" s="722">
        <v>7389389</v>
      </c>
      <c r="M578" s="722">
        <v>1583732</v>
      </c>
      <c r="N578" s="722">
        <v>204762</v>
      </c>
      <c r="O578" s="722">
        <v>1916965</v>
      </c>
      <c r="P578" s="722">
        <v>878866</v>
      </c>
      <c r="Q578" s="722">
        <v>1235198</v>
      </c>
      <c r="R578" s="722">
        <v>1864730</v>
      </c>
    </row>
    <row r="579" spans="1:18" ht="18.75" customHeight="1">
      <c r="A579" s="616">
        <v>95</v>
      </c>
      <c r="B579" s="747" t="s">
        <v>2832</v>
      </c>
      <c r="C579" s="722">
        <v>309144840</v>
      </c>
      <c r="D579" s="722">
        <v>45721423</v>
      </c>
      <c r="E579" s="722">
        <v>57261723</v>
      </c>
      <c r="F579" s="722">
        <v>9223659</v>
      </c>
      <c r="G579" s="722">
        <v>25361100</v>
      </c>
      <c r="H579" s="722">
        <v>5525967</v>
      </c>
      <c r="I579" s="722">
        <v>29373073</v>
      </c>
      <c r="J579" s="616">
        <v>95</v>
      </c>
      <c r="K579" s="747" t="s">
        <v>2832</v>
      </c>
      <c r="L579" s="722">
        <v>78280477</v>
      </c>
      <c r="M579" s="722">
        <v>14160326</v>
      </c>
      <c r="N579" s="722">
        <v>2775064</v>
      </c>
      <c r="O579" s="722">
        <v>14974257</v>
      </c>
      <c r="P579" s="722">
        <v>7666142</v>
      </c>
      <c r="Q579" s="722">
        <v>10760671</v>
      </c>
      <c r="R579" s="722">
        <v>8060954</v>
      </c>
    </row>
    <row r="580" spans="1:18" ht="18" customHeight="1">
      <c r="A580" s="616">
        <v>96</v>
      </c>
      <c r="B580" s="747" t="s">
        <v>2800</v>
      </c>
      <c r="C580" s="722">
        <v>9000507</v>
      </c>
      <c r="D580" s="722">
        <v>1296186</v>
      </c>
      <c r="E580" s="722">
        <v>6858542</v>
      </c>
      <c r="F580" s="722" t="s">
        <v>176</v>
      </c>
      <c r="G580" s="722" t="s">
        <v>176</v>
      </c>
      <c r="H580" s="722" t="s">
        <v>176</v>
      </c>
      <c r="I580" s="722">
        <v>394</v>
      </c>
      <c r="J580" s="616">
        <v>96</v>
      </c>
      <c r="K580" s="747" t="s">
        <v>2800</v>
      </c>
      <c r="L580" s="722" t="s">
        <v>176</v>
      </c>
      <c r="M580" s="722" t="s">
        <v>176</v>
      </c>
      <c r="N580" s="722" t="s">
        <v>176</v>
      </c>
      <c r="O580" s="722" t="s">
        <v>176</v>
      </c>
      <c r="P580" s="722" t="s">
        <v>176</v>
      </c>
      <c r="Q580" s="722">
        <v>290843</v>
      </c>
      <c r="R580" s="722">
        <v>554541</v>
      </c>
    </row>
    <row r="581" spans="1:18">
      <c r="A581" s="616">
        <v>97</v>
      </c>
      <c r="B581" s="747" t="s">
        <v>277</v>
      </c>
      <c r="C581" s="722">
        <v>300144328</v>
      </c>
      <c r="D581" s="722">
        <v>44425235</v>
      </c>
      <c r="E581" s="722">
        <v>50403185</v>
      </c>
      <c r="F581" s="722">
        <v>9223658</v>
      </c>
      <c r="G581" s="722">
        <v>25361099</v>
      </c>
      <c r="H581" s="722">
        <v>5525966</v>
      </c>
      <c r="I581" s="722">
        <v>29372679</v>
      </c>
      <c r="J581" s="616">
        <v>97</v>
      </c>
      <c r="K581" s="747" t="s">
        <v>277</v>
      </c>
      <c r="L581" s="722">
        <v>78280478</v>
      </c>
      <c r="M581" s="722">
        <v>14160326</v>
      </c>
      <c r="N581" s="722">
        <v>2775064</v>
      </c>
      <c r="O581" s="722">
        <v>14974257</v>
      </c>
      <c r="P581" s="722">
        <v>7666142</v>
      </c>
      <c r="Q581" s="722">
        <v>10469825</v>
      </c>
      <c r="R581" s="722">
        <v>7506414</v>
      </c>
    </row>
    <row r="582" spans="1:18">
      <c r="A582" s="616">
        <v>98</v>
      </c>
      <c r="B582" s="747" t="s">
        <v>2475</v>
      </c>
      <c r="C582" s="722">
        <v>111419847</v>
      </c>
      <c r="D582" s="722">
        <v>17608241</v>
      </c>
      <c r="E582" s="722">
        <v>15134274</v>
      </c>
      <c r="F582" s="722">
        <v>4840339</v>
      </c>
      <c r="G582" s="722">
        <v>7671343</v>
      </c>
      <c r="H582" s="722">
        <v>2798085</v>
      </c>
      <c r="I582" s="722">
        <v>11034607</v>
      </c>
      <c r="J582" s="616">
        <v>98</v>
      </c>
      <c r="K582" s="747" t="s">
        <v>2475</v>
      </c>
      <c r="L582" s="722">
        <v>26866924</v>
      </c>
      <c r="M582" s="722">
        <v>5762409</v>
      </c>
      <c r="N582" s="722">
        <v>1094187</v>
      </c>
      <c r="O582" s="722">
        <v>7267195</v>
      </c>
      <c r="P582" s="722">
        <v>3763863</v>
      </c>
      <c r="Q582" s="722">
        <v>4287029</v>
      </c>
      <c r="R582" s="722">
        <v>3291350</v>
      </c>
    </row>
    <row r="583" spans="1:18">
      <c r="A583" s="616">
        <v>99</v>
      </c>
      <c r="B583" s="747" t="s">
        <v>2833</v>
      </c>
      <c r="C583" s="722">
        <v>188724480</v>
      </c>
      <c r="D583" s="722">
        <v>26816994</v>
      </c>
      <c r="E583" s="722">
        <v>35268908</v>
      </c>
      <c r="F583" s="722">
        <v>4383320</v>
      </c>
      <c r="G583" s="722">
        <v>17689756</v>
      </c>
      <c r="H583" s="722">
        <v>2727881</v>
      </c>
      <c r="I583" s="722">
        <v>18338073</v>
      </c>
      <c r="J583" s="616">
        <v>99</v>
      </c>
      <c r="K583" s="747" t="s">
        <v>2833</v>
      </c>
      <c r="L583" s="722">
        <v>51413553</v>
      </c>
      <c r="M583" s="722">
        <v>8397917</v>
      </c>
      <c r="N583" s="722">
        <v>1680878</v>
      </c>
      <c r="O583" s="722">
        <v>7707062</v>
      </c>
      <c r="P583" s="722">
        <v>3902280</v>
      </c>
      <c r="Q583" s="722">
        <v>6182796</v>
      </c>
      <c r="R583" s="722">
        <v>4215062</v>
      </c>
    </row>
    <row r="584" spans="1:18" ht="19.5" customHeight="1">
      <c r="A584" s="616">
        <v>100</v>
      </c>
      <c r="B584" s="747" t="s">
        <v>2834</v>
      </c>
      <c r="C584" s="722">
        <v>3395666</v>
      </c>
      <c r="D584" s="722">
        <v>90439</v>
      </c>
      <c r="E584" s="722">
        <v>-15625</v>
      </c>
      <c r="F584" s="722">
        <v>353815</v>
      </c>
      <c r="G584" s="722">
        <v>188846</v>
      </c>
      <c r="H584" s="722">
        <v>43970</v>
      </c>
      <c r="I584" s="722">
        <v>724813</v>
      </c>
      <c r="J584" s="616">
        <v>100</v>
      </c>
      <c r="K584" s="747" t="s">
        <v>2834</v>
      </c>
      <c r="L584" s="722">
        <v>1929665</v>
      </c>
      <c r="M584" s="722">
        <v>381679</v>
      </c>
      <c r="N584" s="722">
        <v>31370</v>
      </c>
      <c r="O584" s="722">
        <v>-367385</v>
      </c>
      <c r="P584" s="722">
        <v>-240524</v>
      </c>
      <c r="Q584" s="722">
        <v>120896</v>
      </c>
      <c r="R584" s="722">
        <v>153706</v>
      </c>
    </row>
    <row r="585" spans="1:18">
      <c r="B585" s="759"/>
      <c r="J585" s="749"/>
      <c r="K585" s="759"/>
    </row>
    <row r="586" spans="1:18">
      <c r="B586" s="759"/>
      <c r="H586" s="612"/>
      <c r="I586" s="611"/>
      <c r="J586" s="749"/>
      <c r="K586" s="759"/>
    </row>
    <row r="587" spans="1:18">
      <c r="B587" s="765"/>
      <c r="H587" s="612"/>
      <c r="I587" s="611"/>
      <c r="K587" s="765"/>
    </row>
    <row r="588" spans="1:18">
      <c r="A588" s="872"/>
      <c r="B588" s="872"/>
      <c r="C588" s="872"/>
      <c r="D588" s="872"/>
      <c r="E588" s="872"/>
      <c r="F588" s="872"/>
      <c r="G588" s="872"/>
      <c r="H588" s="872"/>
      <c r="I588" s="611"/>
      <c r="K588" s="611"/>
      <c r="L588" s="872"/>
      <c r="M588" s="872"/>
      <c r="N588" s="872"/>
      <c r="O588" s="872"/>
      <c r="P588" s="872"/>
      <c r="Q588" s="872"/>
      <c r="R588" s="872"/>
    </row>
    <row r="591" spans="1:18">
      <c r="B591" s="755"/>
      <c r="C591" s="616"/>
      <c r="D591" s="616"/>
      <c r="E591" s="616"/>
      <c r="F591" s="616"/>
      <c r="G591" s="616"/>
      <c r="H591" s="616"/>
      <c r="K591" s="755"/>
    </row>
    <row r="592" spans="1:18">
      <c r="A592" s="910" t="s">
        <v>2753</v>
      </c>
      <c r="B592" s="910"/>
      <c r="C592" s="910"/>
      <c r="D592" s="910"/>
      <c r="E592" s="910"/>
      <c r="F592" s="910"/>
      <c r="G592" s="910"/>
      <c r="H592" s="910"/>
      <c r="I592" s="613"/>
      <c r="K592" s="613" t="s">
        <v>2753</v>
      </c>
      <c r="L592" s="617"/>
      <c r="M592" s="617"/>
      <c r="N592" s="617"/>
      <c r="O592" s="617"/>
      <c r="P592" s="617"/>
      <c r="Q592" s="617"/>
      <c r="R592" s="617"/>
    </row>
    <row r="593" spans="1:18">
      <c r="A593" s="910" t="s">
        <v>2877</v>
      </c>
      <c r="B593" s="910"/>
      <c r="C593" s="910"/>
      <c r="D593" s="613"/>
      <c r="E593" s="614"/>
      <c r="F593" s="614"/>
      <c r="G593" s="614"/>
      <c r="H593" s="614"/>
      <c r="I593" s="614"/>
      <c r="J593" s="625"/>
      <c r="K593" s="763" t="s">
        <v>2877</v>
      </c>
      <c r="L593" s="872"/>
      <c r="M593" s="872"/>
      <c r="N593" s="872"/>
      <c r="O593" s="872"/>
      <c r="P593" s="872"/>
      <c r="Q593" s="872"/>
      <c r="R593" s="872"/>
    </row>
    <row r="594" spans="1:18">
      <c r="A594" s="910" t="s">
        <v>2539</v>
      </c>
      <c r="B594" s="910"/>
      <c r="C594" s="910"/>
      <c r="D594" s="910"/>
      <c r="E594" s="910"/>
      <c r="F594" s="910"/>
      <c r="G594" s="910"/>
      <c r="H594" s="910"/>
      <c r="I594" s="613"/>
      <c r="J594" s="625"/>
      <c r="K594" s="613" t="s">
        <v>2539</v>
      </c>
      <c r="L594" s="872"/>
      <c r="M594" s="872"/>
      <c r="N594" s="872"/>
      <c r="O594" s="872"/>
      <c r="P594" s="872"/>
      <c r="Q594" s="872"/>
      <c r="R594" s="872"/>
    </row>
    <row r="595" spans="1:18">
      <c r="B595" s="756"/>
      <c r="C595" s="612"/>
      <c r="D595" s="612"/>
      <c r="E595" s="612"/>
      <c r="F595" s="612"/>
      <c r="G595" s="612"/>
      <c r="H595" s="612"/>
      <c r="K595" s="756"/>
    </row>
    <row r="596" spans="1:18">
      <c r="A596" s="815" t="s">
        <v>154</v>
      </c>
      <c r="B596" s="908" t="s">
        <v>2755</v>
      </c>
      <c r="C596" s="825" t="s">
        <v>2351</v>
      </c>
      <c r="D596" s="825" t="s">
        <v>2756</v>
      </c>
      <c r="E596" s="825" t="s">
        <v>157</v>
      </c>
      <c r="F596" s="825" t="s">
        <v>158</v>
      </c>
      <c r="G596" s="825" t="s">
        <v>159</v>
      </c>
      <c r="H596" s="823" t="s">
        <v>2757</v>
      </c>
      <c r="I596" s="864" t="s">
        <v>202</v>
      </c>
      <c r="J596" s="818" t="s">
        <v>154</v>
      </c>
      <c r="K596" s="908" t="s">
        <v>2755</v>
      </c>
      <c r="L596" s="825" t="s">
        <v>2758</v>
      </c>
      <c r="M596" s="825" t="s">
        <v>2759</v>
      </c>
      <c r="N596" s="825" t="s">
        <v>164</v>
      </c>
      <c r="O596" s="825" t="s">
        <v>165</v>
      </c>
      <c r="P596" s="825" t="s">
        <v>2760</v>
      </c>
      <c r="Q596" s="825" t="s">
        <v>2761</v>
      </c>
      <c r="R596" s="861" t="s">
        <v>168</v>
      </c>
    </row>
    <row r="597" spans="1:18" ht="25.5" customHeight="1">
      <c r="A597" s="911"/>
      <c r="B597" s="913"/>
      <c r="C597" s="825"/>
      <c r="D597" s="825"/>
      <c r="E597" s="825"/>
      <c r="F597" s="825"/>
      <c r="G597" s="825"/>
      <c r="H597" s="824"/>
      <c r="I597" s="865"/>
      <c r="J597" s="821"/>
      <c r="K597" s="913"/>
      <c r="L597" s="825"/>
      <c r="M597" s="825"/>
      <c r="N597" s="825"/>
      <c r="O597" s="825"/>
      <c r="P597" s="825"/>
      <c r="Q597" s="825"/>
      <c r="R597" s="861"/>
    </row>
    <row r="598" spans="1:18">
      <c r="B598" s="764"/>
      <c r="I598" s="618"/>
      <c r="J598" s="654"/>
      <c r="K598" s="764"/>
      <c r="L598" s="618"/>
      <c r="M598" s="618"/>
      <c r="N598" s="618"/>
      <c r="O598" s="745"/>
      <c r="P598" s="618"/>
      <c r="Q598" s="618"/>
      <c r="R598" s="618"/>
    </row>
    <row r="599" spans="1:18">
      <c r="A599" s="746" t="s">
        <v>1071</v>
      </c>
      <c r="B599" s="747" t="s">
        <v>2001</v>
      </c>
      <c r="C599" s="722" t="s">
        <v>176</v>
      </c>
      <c r="D599" s="722" t="s">
        <v>176</v>
      </c>
      <c r="E599" s="722" t="s">
        <v>176</v>
      </c>
      <c r="F599" s="722" t="s">
        <v>176</v>
      </c>
      <c r="G599" s="722" t="s">
        <v>176</v>
      </c>
      <c r="H599" s="722" t="s">
        <v>176</v>
      </c>
      <c r="I599" s="722" t="s">
        <v>176</v>
      </c>
      <c r="J599" s="746" t="s">
        <v>1071</v>
      </c>
      <c r="K599" s="747" t="s">
        <v>2001</v>
      </c>
      <c r="L599" s="722" t="s">
        <v>176</v>
      </c>
      <c r="M599" s="722" t="s">
        <v>176</v>
      </c>
      <c r="N599" s="722" t="s">
        <v>176</v>
      </c>
      <c r="O599" s="722" t="s">
        <v>176</v>
      </c>
      <c r="P599" s="722" t="s">
        <v>176</v>
      </c>
      <c r="Q599" s="722" t="s">
        <v>176</v>
      </c>
      <c r="R599" s="722" t="s">
        <v>176</v>
      </c>
    </row>
    <row r="600" spans="1:18">
      <c r="A600" s="748" t="s">
        <v>1073</v>
      </c>
      <c r="B600" s="747" t="s">
        <v>2411</v>
      </c>
      <c r="C600" s="722" t="s">
        <v>176</v>
      </c>
      <c r="D600" s="722" t="s">
        <v>176</v>
      </c>
      <c r="E600" s="722" t="s">
        <v>176</v>
      </c>
      <c r="F600" s="722" t="s">
        <v>176</v>
      </c>
      <c r="G600" s="722" t="s">
        <v>176</v>
      </c>
      <c r="H600" s="722" t="s">
        <v>176</v>
      </c>
      <c r="I600" s="722" t="s">
        <v>176</v>
      </c>
      <c r="J600" s="748" t="s">
        <v>1073</v>
      </c>
      <c r="K600" s="747" t="s">
        <v>2411</v>
      </c>
      <c r="L600" s="722" t="s">
        <v>176</v>
      </c>
      <c r="M600" s="722" t="s">
        <v>176</v>
      </c>
      <c r="N600" s="722" t="s">
        <v>176</v>
      </c>
      <c r="O600" s="722" t="s">
        <v>176</v>
      </c>
      <c r="P600" s="722" t="s">
        <v>176</v>
      </c>
      <c r="Q600" s="722" t="s">
        <v>176</v>
      </c>
      <c r="R600" s="722" t="s">
        <v>176</v>
      </c>
    </row>
    <row r="601" spans="1:18">
      <c r="A601" s="748" t="s">
        <v>323</v>
      </c>
      <c r="B601" s="747" t="s">
        <v>2762</v>
      </c>
      <c r="C601" s="722" t="s">
        <v>176</v>
      </c>
      <c r="D601" s="722" t="s">
        <v>176</v>
      </c>
      <c r="E601" s="722" t="s">
        <v>176</v>
      </c>
      <c r="F601" s="722" t="s">
        <v>176</v>
      </c>
      <c r="G601" s="722" t="s">
        <v>176</v>
      </c>
      <c r="H601" s="722" t="s">
        <v>176</v>
      </c>
      <c r="I601" s="722" t="s">
        <v>176</v>
      </c>
      <c r="J601" s="748" t="s">
        <v>323</v>
      </c>
      <c r="K601" s="747" t="s">
        <v>2762</v>
      </c>
      <c r="L601" s="722" t="s">
        <v>176</v>
      </c>
      <c r="M601" s="722" t="s">
        <v>176</v>
      </c>
      <c r="N601" s="722" t="s">
        <v>176</v>
      </c>
      <c r="O601" s="722" t="s">
        <v>176</v>
      </c>
      <c r="P601" s="722" t="s">
        <v>176</v>
      </c>
      <c r="Q601" s="722" t="s">
        <v>176</v>
      </c>
      <c r="R601" s="722" t="s">
        <v>176</v>
      </c>
    </row>
    <row r="602" spans="1:18">
      <c r="A602" s="748" t="s">
        <v>647</v>
      </c>
      <c r="B602" s="747" t="s">
        <v>1391</v>
      </c>
      <c r="C602" s="722" t="s">
        <v>176</v>
      </c>
      <c r="D602" s="722" t="s">
        <v>176</v>
      </c>
      <c r="E602" s="722" t="s">
        <v>176</v>
      </c>
      <c r="F602" s="722" t="s">
        <v>176</v>
      </c>
      <c r="G602" s="722" t="s">
        <v>176</v>
      </c>
      <c r="H602" s="722" t="s">
        <v>176</v>
      </c>
      <c r="I602" s="722" t="s">
        <v>176</v>
      </c>
      <c r="J602" s="748" t="s">
        <v>647</v>
      </c>
      <c r="K602" s="747" t="s">
        <v>1391</v>
      </c>
      <c r="L602" s="722" t="s">
        <v>176</v>
      </c>
      <c r="M602" s="722" t="s">
        <v>176</v>
      </c>
      <c r="N602" s="722" t="s">
        <v>176</v>
      </c>
      <c r="O602" s="722" t="s">
        <v>176</v>
      </c>
      <c r="P602" s="722" t="s">
        <v>176</v>
      </c>
      <c r="Q602" s="722" t="s">
        <v>176</v>
      </c>
      <c r="R602" s="722" t="s">
        <v>176</v>
      </c>
    </row>
    <row r="603" spans="1:18">
      <c r="A603" s="748" t="s">
        <v>648</v>
      </c>
      <c r="B603" s="747" t="s">
        <v>2763</v>
      </c>
      <c r="C603" s="722" t="s">
        <v>176</v>
      </c>
      <c r="D603" s="722" t="s">
        <v>176</v>
      </c>
      <c r="E603" s="722" t="s">
        <v>176</v>
      </c>
      <c r="F603" s="722" t="s">
        <v>176</v>
      </c>
      <c r="G603" s="722" t="s">
        <v>176</v>
      </c>
      <c r="H603" s="722" t="s">
        <v>176</v>
      </c>
      <c r="I603" s="722" t="s">
        <v>176</v>
      </c>
      <c r="J603" s="748" t="s">
        <v>648</v>
      </c>
      <c r="K603" s="747" t="s">
        <v>2763</v>
      </c>
      <c r="L603" s="722" t="s">
        <v>176</v>
      </c>
      <c r="M603" s="722" t="s">
        <v>176</v>
      </c>
      <c r="N603" s="722" t="s">
        <v>176</v>
      </c>
      <c r="O603" s="722" t="s">
        <v>176</v>
      </c>
      <c r="P603" s="722" t="s">
        <v>176</v>
      </c>
      <c r="Q603" s="722" t="s">
        <v>176</v>
      </c>
      <c r="R603" s="722" t="s">
        <v>176</v>
      </c>
    </row>
    <row r="604" spans="1:18">
      <c r="A604" s="748" t="s">
        <v>651</v>
      </c>
      <c r="B604" s="747" t="s">
        <v>1593</v>
      </c>
      <c r="C604" s="722" t="s">
        <v>176</v>
      </c>
      <c r="D604" s="722" t="s">
        <v>176</v>
      </c>
      <c r="E604" s="722" t="s">
        <v>176</v>
      </c>
      <c r="F604" s="722" t="s">
        <v>176</v>
      </c>
      <c r="G604" s="722" t="s">
        <v>176</v>
      </c>
      <c r="H604" s="722" t="s">
        <v>176</v>
      </c>
      <c r="I604" s="722" t="s">
        <v>176</v>
      </c>
      <c r="J604" s="748" t="s">
        <v>651</v>
      </c>
      <c r="K604" s="747" t="s">
        <v>1593</v>
      </c>
      <c r="L604" s="722" t="s">
        <v>176</v>
      </c>
      <c r="M604" s="722" t="s">
        <v>176</v>
      </c>
      <c r="N604" s="722" t="s">
        <v>176</v>
      </c>
      <c r="O604" s="722" t="s">
        <v>176</v>
      </c>
      <c r="P604" s="722" t="s">
        <v>176</v>
      </c>
      <c r="Q604" s="722" t="s">
        <v>176</v>
      </c>
      <c r="R604" s="722" t="s">
        <v>176</v>
      </c>
    </row>
    <row r="605" spans="1:18">
      <c r="A605" s="748" t="s">
        <v>655</v>
      </c>
      <c r="B605" s="747" t="s">
        <v>723</v>
      </c>
      <c r="C605" s="722" t="s">
        <v>176</v>
      </c>
      <c r="D605" s="722" t="s">
        <v>176</v>
      </c>
      <c r="E605" s="722" t="s">
        <v>176</v>
      </c>
      <c r="F605" s="722" t="s">
        <v>176</v>
      </c>
      <c r="G605" s="722" t="s">
        <v>176</v>
      </c>
      <c r="H605" s="722" t="s">
        <v>176</v>
      </c>
      <c r="I605" s="722" t="s">
        <v>176</v>
      </c>
      <c r="J605" s="748" t="s">
        <v>655</v>
      </c>
      <c r="K605" s="747" t="s">
        <v>723</v>
      </c>
      <c r="L605" s="722" t="s">
        <v>176</v>
      </c>
      <c r="M605" s="722" t="s">
        <v>176</v>
      </c>
      <c r="N605" s="722" t="s">
        <v>176</v>
      </c>
      <c r="O605" s="722" t="s">
        <v>176</v>
      </c>
      <c r="P605" s="722" t="s">
        <v>176</v>
      </c>
      <c r="Q605" s="722" t="s">
        <v>176</v>
      </c>
      <c r="R605" s="722" t="s">
        <v>176</v>
      </c>
    </row>
    <row r="606" spans="1:18">
      <c r="A606" s="748" t="s">
        <v>1080</v>
      </c>
      <c r="B606" s="747" t="s">
        <v>2764</v>
      </c>
      <c r="C606" s="722" t="s">
        <v>176</v>
      </c>
      <c r="D606" s="722" t="s">
        <v>176</v>
      </c>
      <c r="E606" s="722" t="s">
        <v>176</v>
      </c>
      <c r="F606" s="722" t="s">
        <v>176</v>
      </c>
      <c r="G606" s="722" t="s">
        <v>176</v>
      </c>
      <c r="H606" s="722" t="s">
        <v>176</v>
      </c>
      <c r="I606" s="722" t="s">
        <v>176</v>
      </c>
      <c r="J606" s="748" t="s">
        <v>1080</v>
      </c>
      <c r="K606" s="747" t="s">
        <v>2764</v>
      </c>
      <c r="L606" s="722" t="s">
        <v>176</v>
      </c>
      <c r="M606" s="722" t="s">
        <v>176</v>
      </c>
      <c r="N606" s="722" t="s">
        <v>176</v>
      </c>
      <c r="O606" s="722" t="s">
        <v>176</v>
      </c>
      <c r="P606" s="722" t="s">
        <v>176</v>
      </c>
      <c r="Q606" s="722" t="s">
        <v>176</v>
      </c>
      <c r="R606" s="722" t="s">
        <v>176</v>
      </c>
    </row>
    <row r="607" spans="1:18">
      <c r="A607" s="748" t="s">
        <v>1936</v>
      </c>
      <c r="B607" s="747" t="s">
        <v>1685</v>
      </c>
      <c r="C607" s="722" t="s">
        <v>176</v>
      </c>
      <c r="D607" s="722" t="s">
        <v>176</v>
      </c>
      <c r="E607" s="722" t="s">
        <v>176</v>
      </c>
      <c r="F607" s="722" t="s">
        <v>176</v>
      </c>
      <c r="G607" s="722" t="s">
        <v>176</v>
      </c>
      <c r="H607" s="722" t="s">
        <v>176</v>
      </c>
      <c r="I607" s="722" t="s">
        <v>176</v>
      </c>
      <c r="J607" s="748" t="s">
        <v>1936</v>
      </c>
      <c r="K607" s="747" t="s">
        <v>1685</v>
      </c>
      <c r="L607" s="722" t="s">
        <v>176</v>
      </c>
      <c r="M607" s="722" t="s">
        <v>176</v>
      </c>
      <c r="N607" s="722" t="s">
        <v>176</v>
      </c>
      <c r="O607" s="722" t="s">
        <v>176</v>
      </c>
      <c r="P607" s="722" t="s">
        <v>176</v>
      </c>
      <c r="Q607" s="722" t="s">
        <v>176</v>
      </c>
      <c r="R607" s="722" t="s">
        <v>176</v>
      </c>
    </row>
    <row r="608" spans="1:18">
      <c r="A608" s="749" t="s">
        <v>597</v>
      </c>
      <c r="B608" s="750" t="s">
        <v>2765</v>
      </c>
      <c r="C608" s="722" t="s">
        <v>176</v>
      </c>
      <c r="D608" s="722" t="s">
        <v>176</v>
      </c>
      <c r="E608" s="722" t="s">
        <v>176</v>
      </c>
      <c r="F608" s="722" t="s">
        <v>176</v>
      </c>
      <c r="G608" s="722" t="s">
        <v>176</v>
      </c>
      <c r="H608" s="722" t="s">
        <v>176</v>
      </c>
      <c r="I608" s="722" t="s">
        <v>176</v>
      </c>
      <c r="J608" s="749" t="s">
        <v>597</v>
      </c>
      <c r="K608" s="750" t="s">
        <v>2765</v>
      </c>
      <c r="L608" s="722" t="s">
        <v>176</v>
      </c>
      <c r="M608" s="722" t="s">
        <v>176</v>
      </c>
      <c r="N608" s="722" t="s">
        <v>176</v>
      </c>
      <c r="O608" s="722" t="s">
        <v>176</v>
      </c>
      <c r="P608" s="722" t="s">
        <v>176</v>
      </c>
      <c r="Q608" s="722" t="s">
        <v>176</v>
      </c>
      <c r="R608" s="722" t="s">
        <v>176</v>
      </c>
    </row>
    <row r="609" spans="1:18" ht="25.5">
      <c r="A609" s="749" t="s">
        <v>891</v>
      </c>
      <c r="B609" s="750" t="s">
        <v>2766</v>
      </c>
      <c r="C609" s="722" t="s">
        <v>176</v>
      </c>
      <c r="D609" s="722" t="s">
        <v>176</v>
      </c>
      <c r="E609" s="722" t="s">
        <v>176</v>
      </c>
      <c r="F609" s="722" t="s">
        <v>176</v>
      </c>
      <c r="G609" s="722" t="s">
        <v>176</v>
      </c>
      <c r="H609" s="722" t="s">
        <v>176</v>
      </c>
      <c r="I609" s="722" t="s">
        <v>176</v>
      </c>
      <c r="J609" s="749" t="s">
        <v>891</v>
      </c>
      <c r="K609" s="750" t="s">
        <v>2766</v>
      </c>
      <c r="L609" s="722" t="s">
        <v>176</v>
      </c>
      <c r="M609" s="722" t="s">
        <v>176</v>
      </c>
      <c r="N609" s="722" t="s">
        <v>176</v>
      </c>
      <c r="O609" s="722" t="s">
        <v>176</v>
      </c>
      <c r="P609" s="722" t="s">
        <v>176</v>
      </c>
      <c r="Q609" s="722" t="s">
        <v>176</v>
      </c>
      <c r="R609" s="722" t="s">
        <v>176</v>
      </c>
    </row>
    <row r="610" spans="1:18">
      <c r="A610" s="749" t="s">
        <v>898</v>
      </c>
      <c r="B610" s="747" t="s">
        <v>2767</v>
      </c>
      <c r="C610" s="722" t="s">
        <v>176</v>
      </c>
      <c r="D610" s="722" t="s">
        <v>176</v>
      </c>
      <c r="E610" s="722" t="s">
        <v>176</v>
      </c>
      <c r="F610" s="722" t="s">
        <v>176</v>
      </c>
      <c r="G610" s="722" t="s">
        <v>176</v>
      </c>
      <c r="H610" s="722" t="s">
        <v>176</v>
      </c>
      <c r="I610" s="722" t="s">
        <v>176</v>
      </c>
      <c r="J610" s="749" t="s">
        <v>898</v>
      </c>
      <c r="K610" s="747" t="s">
        <v>2767</v>
      </c>
      <c r="L610" s="722" t="s">
        <v>176</v>
      </c>
      <c r="M610" s="722" t="s">
        <v>176</v>
      </c>
      <c r="N610" s="722" t="s">
        <v>176</v>
      </c>
      <c r="O610" s="722" t="s">
        <v>176</v>
      </c>
      <c r="P610" s="722" t="s">
        <v>176</v>
      </c>
      <c r="Q610" s="722" t="s">
        <v>176</v>
      </c>
      <c r="R610" s="722" t="s">
        <v>176</v>
      </c>
    </row>
    <row r="611" spans="1:18">
      <c r="A611" s="749" t="s">
        <v>1395</v>
      </c>
      <c r="B611" s="747" t="s">
        <v>731</v>
      </c>
      <c r="C611" s="722" t="s">
        <v>176</v>
      </c>
      <c r="D611" s="722" t="s">
        <v>176</v>
      </c>
      <c r="E611" s="722" t="s">
        <v>176</v>
      </c>
      <c r="F611" s="722" t="s">
        <v>176</v>
      </c>
      <c r="G611" s="722" t="s">
        <v>176</v>
      </c>
      <c r="H611" s="722" t="s">
        <v>176</v>
      </c>
      <c r="I611" s="722" t="s">
        <v>176</v>
      </c>
      <c r="J611" s="749" t="s">
        <v>1395</v>
      </c>
      <c r="K611" s="747" t="s">
        <v>731</v>
      </c>
      <c r="L611" s="722" t="s">
        <v>176</v>
      </c>
      <c r="M611" s="722" t="s">
        <v>176</v>
      </c>
      <c r="N611" s="722" t="s">
        <v>176</v>
      </c>
      <c r="O611" s="722" t="s">
        <v>176</v>
      </c>
      <c r="P611" s="722" t="s">
        <v>176</v>
      </c>
      <c r="Q611" s="722" t="s">
        <v>176</v>
      </c>
      <c r="R611" s="722" t="s">
        <v>176</v>
      </c>
    </row>
    <row r="612" spans="1:18" ht="25.5">
      <c r="A612" s="749" t="s">
        <v>1392</v>
      </c>
      <c r="B612" s="750" t="s">
        <v>2768</v>
      </c>
      <c r="C612" s="722">
        <v>7758274</v>
      </c>
      <c r="D612" s="722">
        <v>1435792</v>
      </c>
      <c r="E612" s="722">
        <v>1663066</v>
      </c>
      <c r="F612" s="722">
        <v>120466</v>
      </c>
      <c r="G612" s="722">
        <v>843721</v>
      </c>
      <c r="H612" s="722">
        <v>52283</v>
      </c>
      <c r="I612" s="722">
        <v>704910</v>
      </c>
      <c r="J612" s="749" t="s">
        <v>1392</v>
      </c>
      <c r="K612" s="750" t="s">
        <v>2768</v>
      </c>
      <c r="L612" s="722">
        <v>1924345</v>
      </c>
      <c r="M612" s="722">
        <v>370407</v>
      </c>
      <c r="N612" s="722">
        <v>74812</v>
      </c>
      <c r="O612" s="722">
        <v>139365</v>
      </c>
      <c r="P612" s="722">
        <v>77927</v>
      </c>
      <c r="Q612" s="722">
        <v>279174</v>
      </c>
      <c r="R612" s="722">
        <v>72008</v>
      </c>
    </row>
    <row r="613" spans="1:18">
      <c r="A613" s="749" t="s">
        <v>2769</v>
      </c>
      <c r="B613" s="750" t="s">
        <v>2767</v>
      </c>
      <c r="C613" s="722" t="s">
        <v>176</v>
      </c>
      <c r="D613" s="722" t="s">
        <v>176</v>
      </c>
      <c r="E613" s="722" t="s">
        <v>176</v>
      </c>
      <c r="F613" s="722" t="s">
        <v>176</v>
      </c>
      <c r="G613" s="722" t="s">
        <v>176</v>
      </c>
      <c r="H613" s="722" t="s">
        <v>176</v>
      </c>
      <c r="I613" s="722" t="s">
        <v>176</v>
      </c>
      <c r="J613" s="749" t="s">
        <v>2769</v>
      </c>
      <c r="K613" s="750" t="s">
        <v>2767</v>
      </c>
      <c r="L613" s="722" t="s">
        <v>176</v>
      </c>
      <c r="M613" s="722" t="s">
        <v>176</v>
      </c>
      <c r="N613" s="722" t="s">
        <v>176</v>
      </c>
      <c r="O613" s="722" t="s">
        <v>176</v>
      </c>
      <c r="P613" s="722" t="s">
        <v>176</v>
      </c>
      <c r="Q613" s="722" t="s">
        <v>176</v>
      </c>
      <c r="R613" s="722" t="s">
        <v>176</v>
      </c>
    </row>
    <row r="614" spans="1:18" ht="25.5">
      <c r="A614" s="749" t="s">
        <v>2770</v>
      </c>
      <c r="B614" s="750" t="s">
        <v>2771</v>
      </c>
      <c r="C614" s="722" t="s">
        <v>176</v>
      </c>
      <c r="D614" s="722" t="s">
        <v>176</v>
      </c>
      <c r="E614" s="722" t="s">
        <v>176</v>
      </c>
      <c r="F614" s="722" t="s">
        <v>176</v>
      </c>
      <c r="G614" s="722" t="s">
        <v>176</v>
      </c>
      <c r="H614" s="722" t="s">
        <v>176</v>
      </c>
      <c r="I614" s="722" t="s">
        <v>176</v>
      </c>
      <c r="J614" s="749" t="s">
        <v>2770</v>
      </c>
      <c r="K614" s="750" t="s">
        <v>2771</v>
      </c>
      <c r="L614" s="722" t="s">
        <v>176</v>
      </c>
      <c r="M614" s="722" t="s">
        <v>176</v>
      </c>
      <c r="N614" s="722" t="s">
        <v>176</v>
      </c>
      <c r="O614" s="722" t="s">
        <v>176</v>
      </c>
      <c r="P614" s="722" t="s">
        <v>176</v>
      </c>
      <c r="Q614" s="722" t="s">
        <v>176</v>
      </c>
      <c r="R614" s="722" t="s">
        <v>176</v>
      </c>
    </row>
    <row r="615" spans="1:18">
      <c r="A615" s="749" t="s">
        <v>2772</v>
      </c>
      <c r="B615" s="750" t="s">
        <v>2767</v>
      </c>
      <c r="C615" s="722" t="s">
        <v>176</v>
      </c>
      <c r="D615" s="722" t="s">
        <v>176</v>
      </c>
      <c r="E615" s="722" t="s">
        <v>176</v>
      </c>
      <c r="F615" s="722" t="s">
        <v>176</v>
      </c>
      <c r="G615" s="722" t="s">
        <v>176</v>
      </c>
      <c r="H615" s="722" t="s">
        <v>176</v>
      </c>
      <c r="I615" s="722" t="s">
        <v>176</v>
      </c>
      <c r="J615" s="749" t="s">
        <v>2772</v>
      </c>
      <c r="K615" s="750" t="s">
        <v>2767</v>
      </c>
      <c r="L615" s="722" t="s">
        <v>176</v>
      </c>
      <c r="M615" s="722" t="s">
        <v>176</v>
      </c>
      <c r="N615" s="722" t="s">
        <v>176</v>
      </c>
      <c r="O615" s="722" t="s">
        <v>176</v>
      </c>
      <c r="P615" s="722" t="s">
        <v>176</v>
      </c>
      <c r="Q615" s="722" t="s">
        <v>176</v>
      </c>
      <c r="R615" s="722" t="s">
        <v>176</v>
      </c>
    </row>
    <row r="616" spans="1:18">
      <c r="A616" s="749" t="s">
        <v>2773</v>
      </c>
      <c r="B616" s="747" t="s">
        <v>2774</v>
      </c>
      <c r="C616" s="722" t="s">
        <v>176</v>
      </c>
      <c r="D616" s="722" t="s">
        <v>176</v>
      </c>
      <c r="E616" s="722" t="s">
        <v>176</v>
      </c>
      <c r="F616" s="722" t="s">
        <v>176</v>
      </c>
      <c r="G616" s="722" t="s">
        <v>176</v>
      </c>
      <c r="H616" s="722" t="s">
        <v>176</v>
      </c>
      <c r="I616" s="722" t="s">
        <v>176</v>
      </c>
      <c r="J616" s="749" t="s">
        <v>2773</v>
      </c>
      <c r="K616" s="747" t="s">
        <v>2774</v>
      </c>
      <c r="L616" s="722" t="s">
        <v>176</v>
      </c>
      <c r="M616" s="722" t="s">
        <v>176</v>
      </c>
      <c r="N616" s="722" t="s">
        <v>176</v>
      </c>
      <c r="O616" s="722" t="s">
        <v>176</v>
      </c>
      <c r="P616" s="722" t="s">
        <v>176</v>
      </c>
      <c r="Q616" s="722" t="s">
        <v>176</v>
      </c>
      <c r="R616" s="722" t="s">
        <v>176</v>
      </c>
    </row>
    <row r="617" spans="1:18">
      <c r="A617" s="749" t="s">
        <v>2775</v>
      </c>
      <c r="B617" s="747" t="s">
        <v>2776</v>
      </c>
      <c r="C617" s="722" t="s">
        <v>176</v>
      </c>
      <c r="D617" s="722" t="s">
        <v>176</v>
      </c>
      <c r="E617" s="722" t="s">
        <v>176</v>
      </c>
      <c r="F617" s="722" t="s">
        <v>176</v>
      </c>
      <c r="G617" s="722" t="s">
        <v>176</v>
      </c>
      <c r="H617" s="722" t="s">
        <v>176</v>
      </c>
      <c r="I617" s="722" t="s">
        <v>176</v>
      </c>
      <c r="J617" s="749" t="s">
        <v>2775</v>
      </c>
      <c r="K617" s="747" t="s">
        <v>2776</v>
      </c>
      <c r="L617" s="722" t="s">
        <v>176</v>
      </c>
      <c r="M617" s="722" t="s">
        <v>176</v>
      </c>
      <c r="N617" s="722" t="s">
        <v>176</v>
      </c>
      <c r="O617" s="722" t="s">
        <v>176</v>
      </c>
      <c r="P617" s="722" t="s">
        <v>176</v>
      </c>
      <c r="Q617" s="722" t="s">
        <v>176</v>
      </c>
      <c r="R617" s="722" t="s">
        <v>176</v>
      </c>
    </row>
    <row r="618" spans="1:18">
      <c r="A618" s="749" t="s">
        <v>2777</v>
      </c>
      <c r="B618" s="747" t="s">
        <v>2778</v>
      </c>
      <c r="C618" s="722" t="s">
        <v>176</v>
      </c>
      <c r="D618" s="722" t="s">
        <v>176</v>
      </c>
      <c r="E618" s="722" t="s">
        <v>176</v>
      </c>
      <c r="F618" s="722" t="s">
        <v>176</v>
      </c>
      <c r="G618" s="722" t="s">
        <v>176</v>
      </c>
      <c r="H618" s="722" t="s">
        <v>176</v>
      </c>
      <c r="I618" s="722" t="s">
        <v>176</v>
      </c>
      <c r="J618" s="749" t="s">
        <v>2777</v>
      </c>
      <c r="K618" s="747" t="s">
        <v>2778</v>
      </c>
      <c r="L618" s="722" t="s">
        <v>176</v>
      </c>
      <c r="M618" s="722" t="s">
        <v>176</v>
      </c>
      <c r="N618" s="722" t="s">
        <v>176</v>
      </c>
      <c r="O618" s="722" t="s">
        <v>176</v>
      </c>
      <c r="P618" s="722" t="s">
        <v>176</v>
      </c>
      <c r="Q618" s="722" t="s">
        <v>176</v>
      </c>
      <c r="R618" s="722" t="s">
        <v>176</v>
      </c>
    </row>
    <row r="619" spans="1:18">
      <c r="A619" s="749" t="s">
        <v>1457</v>
      </c>
      <c r="B619" s="747" t="s">
        <v>2779</v>
      </c>
      <c r="C619" s="722" t="s">
        <v>176</v>
      </c>
      <c r="D619" s="722" t="s">
        <v>176</v>
      </c>
      <c r="E619" s="722" t="s">
        <v>176</v>
      </c>
      <c r="F619" s="722" t="s">
        <v>176</v>
      </c>
      <c r="G619" s="722" t="s">
        <v>176</v>
      </c>
      <c r="H619" s="722" t="s">
        <v>176</v>
      </c>
      <c r="I619" s="722" t="s">
        <v>176</v>
      </c>
      <c r="J619" s="749" t="s">
        <v>1457</v>
      </c>
      <c r="K619" s="747" t="s">
        <v>2779</v>
      </c>
      <c r="L619" s="722" t="s">
        <v>176</v>
      </c>
      <c r="M619" s="722" t="s">
        <v>176</v>
      </c>
      <c r="N619" s="722" t="s">
        <v>176</v>
      </c>
      <c r="O619" s="722" t="s">
        <v>176</v>
      </c>
      <c r="P619" s="722" t="s">
        <v>176</v>
      </c>
      <c r="Q619" s="722" t="s">
        <v>176</v>
      </c>
      <c r="R619" s="722" t="s">
        <v>176</v>
      </c>
    </row>
    <row r="620" spans="1:18">
      <c r="A620" s="749" t="s">
        <v>2780</v>
      </c>
      <c r="B620" s="747" t="s">
        <v>2068</v>
      </c>
      <c r="C620" s="722" t="s">
        <v>176</v>
      </c>
      <c r="D620" s="722" t="s">
        <v>176</v>
      </c>
      <c r="E620" s="722" t="s">
        <v>176</v>
      </c>
      <c r="F620" s="722" t="s">
        <v>176</v>
      </c>
      <c r="G620" s="722" t="s">
        <v>176</v>
      </c>
      <c r="H620" s="722" t="s">
        <v>176</v>
      </c>
      <c r="I620" s="722" t="s">
        <v>176</v>
      </c>
      <c r="J620" s="749" t="s">
        <v>2780</v>
      </c>
      <c r="K620" s="747" t="s">
        <v>2068</v>
      </c>
      <c r="L620" s="722" t="s">
        <v>176</v>
      </c>
      <c r="M620" s="722" t="s">
        <v>176</v>
      </c>
      <c r="N620" s="722" t="s">
        <v>176</v>
      </c>
      <c r="O620" s="722" t="s">
        <v>176</v>
      </c>
      <c r="P620" s="722" t="s">
        <v>176</v>
      </c>
      <c r="Q620" s="722" t="s">
        <v>176</v>
      </c>
      <c r="R620" s="722" t="s">
        <v>176</v>
      </c>
    </row>
    <row r="621" spans="1:18">
      <c r="A621" s="749" t="s">
        <v>2781</v>
      </c>
      <c r="B621" s="747" t="s">
        <v>2418</v>
      </c>
      <c r="C621" s="722" t="s">
        <v>176</v>
      </c>
      <c r="D621" s="722" t="s">
        <v>176</v>
      </c>
      <c r="E621" s="722" t="s">
        <v>176</v>
      </c>
      <c r="F621" s="722" t="s">
        <v>176</v>
      </c>
      <c r="G621" s="722" t="s">
        <v>176</v>
      </c>
      <c r="H621" s="722" t="s">
        <v>176</v>
      </c>
      <c r="I621" s="722" t="s">
        <v>176</v>
      </c>
      <c r="J621" s="749" t="s">
        <v>2781</v>
      </c>
      <c r="K621" s="747" t="s">
        <v>2418</v>
      </c>
      <c r="L621" s="722" t="s">
        <v>176</v>
      </c>
      <c r="M621" s="722" t="s">
        <v>176</v>
      </c>
      <c r="N621" s="722" t="s">
        <v>176</v>
      </c>
      <c r="O621" s="722" t="s">
        <v>176</v>
      </c>
      <c r="P621" s="722" t="s">
        <v>176</v>
      </c>
      <c r="Q621" s="722" t="s">
        <v>176</v>
      </c>
      <c r="R621" s="722" t="s">
        <v>176</v>
      </c>
    </row>
    <row r="622" spans="1:18" ht="21" customHeight="1">
      <c r="A622" s="749" t="s">
        <v>2782</v>
      </c>
      <c r="B622" s="747" t="s">
        <v>2783</v>
      </c>
      <c r="C622" s="722">
        <v>7758274</v>
      </c>
      <c r="D622" s="722">
        <v>1435792</v>
      </c>
      <c r="E622" s="722">
        <v>1663066</v>
      </c>
      <c r="F622" s="722">
        <v>120466</v>
      </c>
      <c r="G622" s="722">
        <v>843721</v>
      </c>
      <c r="H622" s="722">
        <v>52283</v>
      </c>
      <c r="I622" s="722">
        <v>704910</v>
      </c>
      <c r="J622" s="749" t="s">
        <v>2782</v>
      </c>
      <c r="K622" s="747" t="s">
        <v>2783</v>
      </c>
      <c r="L622" s="722">
        <v>1924345</v>
      </c>
      <c r="M622" s="722">
        <v>370407</v>
      </c>
      <c r="N622" s="722">
        <v>74812</v>
      </c>
      <c r="O622" s="722">
        <v>139365</v>
      </c>
      <c r="P622" s="722">
        <v>77927</v>
      </c>
      <c r="Q622" s="722">
        <v>279174</v>
      </c>
      <c r="R622" s="722">
        <v>72008</v>
      </c>
    </row>
    <row r="623" spans="1:18" ht="33" customHeight="1">
      <c r="A623" s="749" t="s">
        <v>2784</v>
      </c>
      <c r="B623" s="750" t="s">
        <v>2785</v>
      </c>
      <c r="C623" s="722" t="s">
        <v>176</v>
      </c>
      <c r="D623" s="722" t="s">
        <v>176</v>
      </c>
      <c r="E623" s="722" t="s">
        <v>176</v>
      </c>
      <c r="F623" s="722" t="s">
        <v>176</v>
      </c>
      <c r="G623" s="722" t="s">
        <v>176</v>
      </c>
      <c r="H623" s="722" t="s">
        <v>176</v>
      </c>
      <c r="I623" s="722" t="s">
        <v>176</v>
      </c>
      <c r="J623" s="749" t="s">
        <v>2784</v>
      </c>
      <c r="K623" s="750" t="s">
        <v>2785</v>
      </c>
      <c r="L623" s="722" t="s">
        <v>176</v>
      </c>
      <c r="M623" s="722" t="s">
        <v>176</v>
      </c>
      <c r="N623" s="722" t="s">
        <v>176</v>
      </c>
      <c r="O623" s="722" t="s">
        <v>176</v>
      </c>
      <c r="P623" s="722" t="s">
        <v>176</v>
      </c>
      <c r="Q623" s="722" t="s">
        <v>176</v>
      </c>
      <c r="R623" s="722" t="s">
        <v>176</v>
      </c>
    </row>
    <row r="624" spans="1:18">
      <c r="A624" s="749" t="s">
        <v>2786</v>
      </c>
      <c r="B624" s="747" t="s">
        <v>2767</v>
      </c>
      <c r="C624" s="722" t="s">
        <v>176</v>
      </c>
      <c r="D624" s="722" t="s">
        <v>176</v>
      </c>
      <c r="E624" s="722" t="s">
        <v>176</v>
      </c>
      <c r="F624" s="722" t="s">
        <v>176</v>
      </c>
      <c r="G624" s="722" t="s">
        <v>176</v>
      </c>
      <c r="H624" s="722" t="s">
        <v>176</v>
      </c>
      <c r="I624" s="722" t="s">
        <v>176</v>
      </c>
      <c r="J624" s="749" t="s">
        <v>2786</v>
      </c>
      <c r="K624" s="747" t="s">
        <v>2767</v>
      </c>
      <c r="L624" s="722" t="s">
        <v>176</v>
      </c>
      <c r="M624" s="722" t="s">
        <v>176</v>
      </c>
      <c r="N624" s="722" t="s">
        <v>176</v>
      </c>
      <c r="O624" s="722" t="s">
        <v>176</v>
      </c>
      <c r="P624" s="722" t="s">
        <v>176</v>
      </c>
      <c r="Q624" s="722" t="s">
        <v>176</v>
      </c>
      <c r="R624" s="722" t="s">
        <v>176</v>
      </c>
    </row>
    <row r="625" spans="1:18" ht="25.5">
      <c r="A625" s="749" t="s">
        <v>1525</v>
      </c>
      <c r="B625" s="750" t="s">
        <v>2787</v>
      </c>
      <c r="C625" s="722" t="s">
        <v>176</v>
      </c>
      <c r="D625" s="722" t="s">
        <v>176</v>
      </c>
      <c r="E625" s="722" t="s">
        <v>176</v>
      </c>
      <c r="F625" s="722" t="s">
        <v>176</v>
      </c>
      <c r="G625" s="722" t="s">
        <v>176</v>
      </c>
      <c r="H625" s="722" t="s">
        <v>176</v>
      </c>
      <c r="I625" s="722" t="s">
        <v>176</v>
      </c>
      <c r="J625" s="749" t="s">
        <v>1525</v>
      </c>
      <c r="K625" s="750" t="s">
        <v>2787</v>
      </c>
      <c r="L625" s="722" t="s">
        <v>176</v>
      </c>
      <c r="M625" s="722" t="s">
        <v>176</v>
      </c>
      <c r="N625" s="722" t="s">
        <v>176</v>
      </c>
      <c r="O625" s="722" t="s">
        <v>176</v>
      </c>
      <c r="P625" s="722" t="s">
        <v>176</v>
      </c>
      <c r="Q625" s="722" t="s">
        <v>176</v>
      </c>
      <c r="R625" s="722" t="s">
        <v>176</v>
      </c>
    </row>
    <row r="626" spans="1:18">
      <c r="A626" s="749" t="s">
        <v>2721</v>
      </c>
      <c r="B626" s="747" t="s">
        <v>2788</v>
      </c>
      <c r="C626" s="722" t="s">
        <v>176</v>
      </c>
      <c r="D626" s="722" t="s">
        <v>176</v>
      </c>
      <c r="E626" s="722" t="s">
        <v>176</v>
      </c>
      <c r="F626" s="722" t="s">
        <v>176</v>
      </c>
      <c r="G626" s="722" t="s">
        <v>176</v>
      </c>
      <c r="H626" s="722" t="s">
        <v>176</v>
      </c>
      <c r="I626" s="722" t="s">
        <v>176</v>
      </c>
      <c r="J626" s="749" t="s">
        <v>2721</v>
      </c>
      <c r="K626" s="747" t="s">
        <v>2788</v>
      </c>
      <c r="L626" s="722" t="s">
        <v>176</v>
      </c>
      <c r="M626" s="722" t="s">
        <v>176</v>
      </c>
      <c r="N626" s="722" t="s">
        <v>176</v>
      </c>
      <c r="O626" s="722" t="s">
        <v>176</v>
      </c>
      <c r="P626" s="722" t="s">
        <v>176</v>
      </c>
      <c r="Q626" s="722" t="s">
        <v>176</v>
      </c>
      <c r="R626" s="722" t="s">
        <v>176</v>
      </c>
    </row>
    <row r="627" spans="1:18">
      <c r="A627" s="749" t="s">
        <v>2789</v>
      </c>
      <c r="B627" s="747" t="s">
        <v>2790</v>
      </c>
      <c r="C627" s="722" t="s">
        <v>176</v>
      </c>
      <c r="D627" s="722" t="s">
        <v>176</v>
      </c>
      <c r="E627" s="722" t="s">
        <v>176</v>
      </c>
      <c r="F627" s="722" t="s">
        <v>176</v>
      </c>
      <c r="G627" s="722" t="s">
        <v>176</v>
      </c>
      <c r="H627" s="722" t="s">
        <v>176</v>
      </c>
      <c r="I627" s="722" t="s">
        <v>176</v>
      </c>
      <c r="J627" s="749" t="s">
        <v>2789</v>
      </c>
      <c r="K627" s="747" t="s">
        <v>2790</v>
      </c>
      <c r="L627" s="722" t="s">
        <v>176</v>
      </c>
      <c r="M627" s="722" t="s">
        <v>176</v>
      </c>
      <c r="N627" s="722" t="s">
        <v>176</v>
      </c>
      <c r="O627" s="722" t="s">
        <v>176</v>
      </c>
      <c r="P627" s="722" t="s">
        <v>176</v>
      </c>
      <c r="Q627" s="722" t="s">
        <v>176</v>
      </c>
      <c r="R627" s="722" t="s">
        <v>176</v>
      </c>
    </row>
    <row r="628" spans="1:18">
      <c r="A628" s="749" t="s">
        <v>2791</v>
      </c>
      <c r="B628" s="747" t="s">
        <v>2080</v>
      </c>
      <c r="C628" s="722" t="s">
        <v>176</v>
      </c>
      <c r="D628" s="722" t="s">
        <v>176</v>
      </c>
      <c r="E628" s="722" t="s">
        <v>176</v>
      </c>
      <c r="F628" s="722" t="s">
        <v>176</v>
      </c>
      <c r="G628" s="722" t="s">
        <v>176</v>
      </c>
      <c r="H628" s="722" t="s">
        <v>176</v>
      </c>
      <c r="I628" s="722" t="s">
        <v>176</v>
      </c>
      <c r="J628" s="749" t="s">
        <v>2791</v>
      </c>
      <c r="K628" s="747" t="s">
        <v>2080</v>
      </c>
      <c r="L628" s="722" t="s">
        <v>176</v>
      </c>
      <c r="M628" s="722" t="s">
        <v>176</v>
      </c>
      <c r="N628" s="722" t="s">
        <v>176</v>
      </c>
      <c r="O628" s="722" t="s">
        <v>176</v>
      </c>
      <c r="P628" s="722" t="s">
        <v>176</v>
      </c>
      <c r="Q628" s="722" t="s">
        <v>176</v>
      </c>
      <c r="R628" s="722" t="s">
        <v>176</v>
      </c>
    </row>
    <row r="629" spans="1:18" ht="25.5">
      <c r="A629" s="749" t="s">
        <v>926</v>
      </c>
      <c r="B629" s="750" t="s">
        <v>2792</v>
      </c>
      <c r="C629" s="722" t="s">
        <v>176</v>
      </c>
      <c r="D629" s="722" t="s">
        <v>176</v>
      </c>
      <c r="E629" s="722" t="s">
        <v>176</v>
      </c>
      <c r="F629" s="722" t="s">
        <v>176</v>
      </c>
      <c r="G629" s="722" t="s">
        <v>176</v>
      </c>
      <c r="H629" s="722" t="s">
        <v>176</v>
      </c>
      <c r="I629" s="722" t="s">
        <v>176</v>
      </c>
      <c r="J629" s="749" t="s">
        <v>926</v>
      </c>
      <c r="K629" s="750" t="s">
        <v>2792</v>
      </c>
      <c r="L629" s="722" t="s">
        <v>176</v>
      </c>
      <c r="M629" s="722" t="s">
        <v>176</v>
      </c>
      <c r="N629" s="722" t="s">
        <v>176</v>
      </c>
      <c r="O629" s="722" t="s">
        <v>176</v>
      </c>
      <c r="P629" s="722" t="s">
        <v>176</v>
      </c>
      <c r="Q629" s="722" t="s">
        <v>176</v>
      </c>
      <c r="R629" s="722" t="s">
        <v>176</v>
      </c>
    </row>
    <row r="630" spans="1:18">
      <c r="A630" s="749" t="s">
        <v>2793</v>
      </c>
      <c r="B630" s="747" t="s">
        <v>2767</v>
      </c>
      <c r="C630" s="722" t="s">
        <v>176</v>
      </c>
      <c r="D630" s="722" t="s">
        <v>176</v>
      </c>
      <c r="E630" s="722" t="s">
        <v>176</v>
      </c>
      <c r="F630" s="722" t="s">
        <v>176</v>
      </c>
      <c r="G630" s="722" t="s">
        <v>176</v>
      </c>
      <c r="H630" s="722" t="s">
        <v>176</v>
      </c>
      <c r="I630" s="722" t="s">
        <v>176</v>
      </c>
      <c r="J630" s="749" t="s">
        <v>2793</v>
      </c>
      <c r="K630" s="747" t="s">
        <v>2767</v>
      </c>
      <c r="L630" s="722" t="s">
        <v>176</v>
      </c>
      <c r="M630" s="722" t="s">
        <v>176</v>
      </c>
      <c r="N630" s="722" t="s">
        <v>176</v>
      </c>
      <c r="O630" s="722" t="s">
        <v>176</v>
      </c>
      <c r="P630" s="722" t="s">
        <v>176</v>
      </c>
      <c r="Q630" s="722" t="s">
        <v>176</v>
      </c>
      <c r="R630" s="722" t="s">
        <v>176</v>
      </c>
    </row>
    <row r="631" spans="1:18">
      <c r="A631" s="749" t="s">
        <v>1575</v>
      </c>
      <c r="B631" s="747" t="s">
        <v>2794</v>
      </c>
      <c r="C631" s="722" t="s">
        <v>176</v>
      </c>
      <c r="D631" s="722" t="s">
        <v>176</v>
      </c>
      <c r="E631" s="722" t="s">
        <v>176</v>
      </c>
      <c r="F631" s="722" t="s">
        <v>176</v>
      </c>
      <c r="G631" s="722" t="s">
        <v>176</v>
      </c>
      <c r="H631" s="722" t="s">
        <v>176</v>
      </c>
      <c r="I631" s="722" t="s">
        <v>176</v>
      </c>
      <c r="J631" s="749" t="s">
        <v>1575</v>
      </c>
      <c r="K631" s="747" t="s">
        <v>2794</v>
      </c>
      <c r="L631" s="722" t="s">
        <v>176</v>
      </c>
      <c r="M631" s="722" t="s">
        <v>176</v>
      </c>
      <c r="N631" s="722" t="s">
        <v>176</v>
      </c>
      <c r="O631" s="722" t="s">
        <v>176</v>
      </c>
      <c r="P631" s="722" t="s">
        <v>176</v>
      </c>
      <c r="Q631" s="722" t="s">
        <v>176</v>
      </c>
      <c r="R631" s="722" t="s">
        <v>176</v>
      </c>
    </row>
    <row r="632" spans="1:18">
      <c r="A632" s="749" t="s">
        <v>1191</v>
      </c>
      <c r="B632" s="747" t="s">
        <v>2418</v>
      </c>
      <c r="C632" s="722" t="s">
        <v>176</v>
      </c>
      <c r="D632" s="722" t="s">
        <v>176</v>
      </c>
      <c r="E632" s="722" t="s">
        <v>176</v>
      </c>
      <c r="F632" s="722" t="s">
        <v>176</v>
      </c>
      <c r="G632" s="722" t="s">
        <v>176</v>
      </c>
      <c r="H632" s="722" t="s">
        <v>176</v>
      </c>
      <c r="I632" s="722" t="s">
        <v>176</v>
      </c>
      <c r="J632" s="749" t="s">
        <v>1191</v>
      </c>
      <c r="K632" s="747" t="s">
        <v>2418</v>
      </c>
      <c r="L632" s="722" t="s">
        <v>176</v>
      </c>
      <c r="M632" s="722" t="s">
        <v>176</v>
      </c>
      <c r="N632" s="722" t="s">
        <v>176</v>
      </c>
      <c r="O632" s="722" t="s">
        <v>176</v>
      </c>
      <c r="P632" s="722" t="s">
        <v>176</v>
      </c>
      <c r="Q632" s="722" t="s">
        <v>176</v>
      </c>
      <c r="R632" s="722" t="s">
        <v>176</v>
      </c>
    </row>
    <row r="633" spans="1:18">
      <c r="A633" s="749" t="s">
        <v>2795</v>
      </c>
      <c r="B633" s="747" t="s">
        <v>2796</v>
      </c>
      <c r="C633" s="722" t="s">
        <v>176</v>
      </c>
      <c r="D633" s="722" t="s">
        <v>176</v>
      </c>
      <c r="E633" s="722" t="s">
        <v>176</v>
      </c>
      <c r="F633" s="722" t="s">
        <v>176</v>
      </c>
      <c r="G633" s="722" t="s">
        <v>176</v>
      </c>
      <c r="H633" s="722" t="s">
        <v>176</v>
      </c>
      <c r="I633" s="722" t="s">
        <v>176</v>
      </c>
      <c r="J633" s="749" t="s">
        <v>2795</v>
      </c>
      <c r="K633" s="747" t="s">
        <v>2796</v>
      </c>
      <c r="L633" s="722" t="s">
        <v>176</v>
      </c>
      <c r="M633" s="722" t="s">
        <v>176</v>
      </c>
      <c r="N633" s="722" t="s">
        <v>176</v>
      </c>
      <c r="O633" s="722" t="s">
        <v>176</v>
      </c>
      <c r="P633" s="722" t="s">
        <v>176</v>
      </c>
      <c r="Q633" s="722" t="s">
        <v>176</v>
      </c>
      <c r="R633" s="722" t="s">
        <v>176</v>
      </c>
    </row>
    <row r="634" spans="1:18" ht="19.5" customHeight="1">
      <c r="A634" s="749" t="s">
        <v>2797</v>
      </c>
      <c r="B634" s="747" t="s">
        <v>2798</v>
      </c>
      <c r="C634" s="722">
        <v>7758274</v>
      </c>
      <c r="D634" s="722">
        <v>1435792</v>
      </c>
      <c r="E634" s="722">
        <v>1663066</v>
      </c>
      <c r="F634" s="722">
        <v>120466</v>
      </c>
      <c r="G634" s="722">
        <v>843721</v>
      </c>
      <c r="H634" s="722">
        <v>52283</v>
      </c>
      <c r="I634" s="722">
        <v>704910</v>
      </c>
      <c r="J634" s="749" t="s">
        <v>2797</v>
      </c>
      <c r="K634" s="747" t="s">
        <v>2798</v>
      </c>
      <c r="L634" s="722">
        <v>1924345</v>
      </c>
      <c r="M634" s="722">
        <v>370407</v>
      </c>
      <c r="N634" s="722">
        <v>74812</v>
      </c>
      <c r="O634" s="722">
        <v>139365</v>
      </c>
      <c r="P634" s="722">
        <v>77927</v>
      </c>
      <c r="Q634" s="722">
        <v>279174</v>
      </c>
      <c r="R634" s="722">
        <v>72008</v>
      </c>
    </row>
    <row r="635" spans="1:18" ht="18.75" customHeight="1">
      <c r="A635" s="749" t="s">
        <v>2799</v>
      </c>
      <c r="B635" s="747" t="s">
        <v>2800</v>
      </c>
      <c r="C635" s="722" t="s">
        <v>176</v>
      </c>
      <c r="D635" s="722" t="s">
        <v>176</v>
      </c>
      <c r="E635" s="722" t="s">
        <v>176</v>
      </c>
      <c r="F635" s="722" t="s">
        <v>176</v>
      </c>
      <c r="G635" s="722" t="s">
        <v>176</v>
      </c>
      <c r="H635" s="722" t="s">
        <v>176</v>
      </c>
      <c r="I635" s="722" t="s">
        <v>176</v>
      </c>
      <c r="J635" s="749" t="s">
        <v>2799</v>
      </c>
      <c r="K635" s="747" t="s">
        <v>2800</v>
      </c>
      <c r="L635" s="722" t="s">
        <v>176</v>
      </c>
      <c r="M635" s="722" t="s">
        <v>176</v>
      </c>
      <c r="N635" s="722" t="s">
        <v>176</v>
      </c>
      <c r="O635" s="722" t="s">
        <v>176</v>
      </c>
      <c r="P635" s="722" t="s">
        <v>176</v>
      </c>
      <c r="Q635" s="722" t="s">
        <v>176</v>
      </c>
      <c r="R635" s="722" t="s">
        <v>176</v>
      </c>
    </row>
    <row r="636" spans="1:18">
      <c r="A636" s="749" t="s">
        <v>1582</v>
      </c>
      <c r="B636" s="747" t="s">
        <v>241</v>
      </c>
      <c r="C636" s="722">
        <v>7758274</v>
      </c>
      <c r="D636" s="722">
        <v>1435792</v>
      </c>
      <c r="E636" s="722">
        <v>1663066</v>
      </c>
      <c r="F636" s="722">
        <v>120466</v>
      </c>
      <c r="G636" s="722">
        <v>843721</v>
      </c>
      <c r="H636" s="722">
        <v>52283</v>
      </c>
      <c r="I636" s="722">
        <v>704910</v>
      </c>
      <c r="J636" s="749" t="s">
        <v>1582</v>
      </c>
      <c r="K636" s="747" t="s">
        <v>241</v>
      </c>
      <c r="L636" s="722">
        <v>1924345</v>
      </c>
      <c r="M636" s="722">
        <v>370407</v>
      </c>
      <c r="N636" s="722">
        <v>74812</v>
      </c>
      <c r="O636" s="722">
        <v>139365</v>
      </c>
      <c r="P636" s="722">
        <v>77927</v>
      </c>
      <c r="Q636" s="722">
        <v>279174</v>
      </c>
      <c r="R636" s="722">
        <v>72008</v>
      </c>
    </row>
    <row r="637" spans="1:18">
      <c r="A637" s="749" t="s">
        <v>941</v>
      </c>
      <c r="B637" s="747" t="s">
        <v>2475</v>
      </c>
      <c r="C637" s="722" t="s">
        <v>176</v>
      </c>
      <c r="D637" s="722" t="s">
        <v>176</v>
      </c>
      <c r="E637" s="722" t="s">
        <v>176</v>
      </c>
      <c r="F637" s="722" t="s">
        <v>176</v>
      </c>
      <c r="G637" s="722" t="s">
        <v>176</v>
      </c>
      <c r="H637" s="722" t="s">
        <v>176</v>
      </c>
      <c r="I637" s="722" t="s">
        <v>176</v>
      </c>
      <c r="J637" s="749" t="s">
        <v>941</v>
      </c>
      <c r="K637" s="747" t="s">
        <v>2475</v>
      </c>
      <c r="L637" s="722" t="s">
        <v>176</v>
      </c>
      <c r="M637" s="722" t="s">
        <v>176</v>
      </c>
      <c r="N637" s="722" t="s">
        <v>176</v>
      </c>
      <c r="O637" s="722" t="s">
        <v>176</v>
      </c>
      <c r="P637" s="722" t="s">
        <v>176</v>
      </c>
      <c r="Q637" s="722" t="s">
        <v>176</v>
      </c>
      <c r="R637" s="722" t="s">
        <v>176</v>
      </c>
    </row>
    <row r="638" spans="1:18" ht="21" customHeight="1">
      <c r="A638" s="749" t="s">
        <v>951</v>
      </c>
      <c r="B638" s="747" t="s">
        <v>2801</v>
      </c>
      <c r="C638" s="722">
        <v>7758274</v>
      </c>
      <c r="D638" s="722">
        <v>1435792</v>
      </c>
      <c r="E638" s="722">
        <v>1663066</v>
      </c>
      <c r="F638" s="722">
        <v>120466</v>
      </c>
      <c r="G638" s="722">
        <v>843721</v>
      </c>
      <c r="H638" s="722">
        <v>52283</v>
      </c>
      <c r="I638" s="722">
        <v>704910</v>
      </c>
      <c r="J638" s="749" t="s">
        <v>951</v>
      </c>
      <c r="K638" s="747" t="s">
        <v>2801</v>
      </c>
      <c r="L638" s="722">
        <v>1924345</v>
      </c>
      <c r="M638" s="722">
        <v>370407</v>
      </c>
      <c r="N638" s="722">
        <v>74812</v>
      </c>
      <c r="O638" s="722">
        <v>139365</v>
      </c>
      <c r="P638" s="722">
        <v>77927</v>
      </c>
      <c r="Q638" s="722">
        <v>279174</v>
      </c>
      <c r="R638" s="722">
        <v>72008</v>
      </c>
    </row>
    <row r="639" spans="1:18" ht="21.75" customHeight="1">
      <c r="A639" s="749" t="s">
        <v>2802</v>
      </c>
      <c r="B639" s="747" t="s">
        <v>2479</v>
      </c>
      <c r="C639" s="722">
        <v>7758274</v>
      </c>
      <c r="D639" s="722">
        <v>1435792</v>
      </c>
      <c r="E639" s="722">
        <v>1663066</v>
      </c>
      <c r="F639" s="722">
        <v>120466</v>
      </c>
      <c r="G639" s="722">
        <v>843721</v>
      </c>
      <c r="H639" s="722">
        <v>52283</v>
      </c>
      <c r="I639" s="722">
        <v>704910</v>
      </c>
      <c r="J639" s="749" t="s">
        <v>2802</v>
      </c>
      <c r="K639" s="747" t="s">
        <v>2479</v>
      </c>
      <c r="L639" s="722">
        <v>1924345</v>
      </c>
      <c r="M639" s="722">
        <v>370407</v>
      </c>
      <c r="N639" s="722">
        <v>74812</v>
      </c>
      <c r="O639" s="722">
        <v>139365</v>
      </c>
      <c r="P639" s="722">
        <v>77927</v>
      </c>
      <c r="Q639" s="722">
        <v>279174</v>
      </c>
      <c r="R639" s="722">
        <v>72008</v>
      </c>
    </row>
    <row r="640" spans="1:18">
      <c r="A640" s="749" t="s">
        <v>2803</v>
      </c>
      <c r="B640" s="747" t="s">
        <v>1943</v>
      </c>
      <c r="C640" s="722" t="s">
        <v>176</v>
      </c>
      <c r="D640" s="722" t="s">
        <v>176</v>
      </c>
      <c r="E640" s="722" t="s">
        <v>176</v>
      </c>
      <c r="F640" s="722" t="s">
        <v>176</v>
      </c>
      <c r="G640" s="722" t="s">
        <v>176</v>
      </c>
      <c r="H640" s="722" t="s">
        <v>176</v>
      </c>
      <c r="I640" s="722" t="s">
        <v>176</v>
      </c>
      <c r="J640" s="749" t="s">
        <v>2803</v>
      </c>
      <c r="K640" s="747" t="s">
        <v>1943</v>
      </c>
      <c r="L640" s="722" t="s">
        <v>176</v>
      </c>
      <c r="M640" s="722" t="s">
        <v>176</v>
      </c>
      <c r="N640" s="722" t="s">
        <v>176</v>
      </c>
      <c r="O640" s="722" t="s">
        <v>176</v>
      </c>
      <c r="P640" s="722" t="s">
        <v>176</v>
      </c>
      <c r="Q640" s="722" t="s">
        <v>176</v>
      </c>
      <c r="R640" s="722" t="s">
        <v>176</v>
      </c>
    </row>
    <row r="641" spans="1:18">
      <c r="A641" s="749" t="s">
        <v>2804</v>
      </c>
      <c r="B641" s="747" t="s">
        <v>1391</v>
      </c>
      <c r="C641" s="722" t="s">
        <v>176</v>
      </c>
      <c r="D641" s="722" t="s">
        <v>176</v>
      </c>
      <c r="E641" s="722" t="s">
        <v>176</v>
      </c>
      <c r="F641" s="722" t="s">
        <v>176</v>
      </c>
      <c r="G641" s="722" t="s">
        <v>176</v>
      </c>
      <c r="H641" s="722" t="s">
        <v>176</v>
      </c>
      <c r="I641" s="722" t="s">
        <v>176</v>
      </c>
      <c r="J641" s="749" t="s">
        <v>2804</v>
      </c>
      <c r="K641" s="747" t="s">
        <v>1391</v>
      </c>
      <c r="L641" s="722" t="s">
        <v>176</v>
      </c>
      <c r="M641" s="722" t="s">
        <v>176</v>
      </c>
      <c r="N641" s="722" t="s">
        <v>176</v>
      </c>
      <c r="O641" s="722" t="s">
        <v>176</v>
      </c>
      <c r="P641" s="722" t="s">
        <v>176</v>
      </c>
      <c r="Q641" s="722" t="s">
        <v>176</v>
      </c>
      <c r="R641" s="722" t="s">
        <v>176</v>
      </c>
    </row>
    <row r="642" spans="1:18">
      <c r="A642" s="749" t="s">
        <v>1686</v>
      </c>
      <c r="B642" s="747" t="s">
        <v>1944</v>
      </c>
      <c r="C642" s="722" t="s">
        <v>176</v>
      </c>
      <c r="D642" s="722" t="s">
        <v>176</v>
      </c>
      <c r="E642" s="722" t="s">
        <v>176</v>
      </c>
      <c r="F642" s="722" t="s">
        <v>176</v>
      </c>
      <c r="G642" s="722" t="s">
        <v>176</v>
      </c>
      <c r="H642" s="722" t="s">
        <v>176</v>
      </c>
      <c r="I642" s="722" t="s">
        <v>176</v>
      </c>
      <c r="J642" s="749" t="s">
        <v>1686</v>
      </c>
      <c r="K642" s="747" t="s">
        <v>1944</v>
      </c>
      <c r="L642" s="722" t="s">
        <v>176</v>
      </c>
      <c r="M642" s="722" t="s">
        <v>176</v>
      </c>
      <c r="N642" s="722" t="s">
        <v>176</v>
      </c>
      <c r="O642" s="722" t="s">
        <v>176</v>
      </c>
      <c r="P642" s="722" t="s">
        <v>176</v>
      </c>
      <c r="Q642" s="722" t="s">
        <v>176</v>
      </c>
      <c r="R642" s="722" t="s">
        <v>176</v>
      </c>
    </row>
    <row r="643" spans="1:18" ht="25.5">
      <c r="A643" s="749" t="s">
        <v>1683</v>
      </c>
      <c r="B643" s="750" t="s">
        <v>2805</v>
      </c>
      <c r="C643" s="722" t="s">
        <v>176</v>
      </c>
      <c r="D643" s="722" t="s">
        <v>176</v>
      </c>
      <c r="E643" s="722" t="s">
        <v>176</v>
      </c>
      <c r="F643" s="722" t="s">
        <v>176</v>
      </c>
      <c r="G643" s="722" t="s">
        <v>176</v>
      </c>
      <c r="H643" s="722" t="s">
        <v>176</v>
      </c>
      <c r="I643" s="722" t="s">
        <v>176</v>
      </c>
      <c r="J643" s="749" t="s">
        <v>1683</v>
      </c>
      <c r="K643" s="750" t="s">
        <v>2805</v>
      </c>
      <c r="L643" s="722" t="s">
        <v>176</v>
      </c>
      <c r="M643" s="722" t="s">
        <v>176</v>
      </c>
      <c r="N643" s="722" t="s">
        <v>176</v>
      </c>
      <c r="O643" s="722" t="s">
        <v>176</v>
      </c>
      <c r="P643" s="722" t="s">
        <v>176</v>
      </c>
      <c r="Q643" s="722" t="s">
        <v>176</v>
      </c>
      <c r="R643" s="722" t="s">
        <v>176</v>
      </c>
    </row>
    <row r="644" spans="1:18">
      <c r="A644" s="749" t="s">
        <v>2806</v>
      </c>
      <c r="B644" s="747" t="s">
        <v>2807</v>
      </c>
      <c r="C644" s="722" t="s">
        <v>176</v>
      </c>
      <c r="D644" s="722" t="s">
        <v>176</v>
      </c>
      <c r="E644" s="722" t="s">
        <v>176</v>
      </c>
      <c r="F644" s="722" t="s">
        <v>176</v>
      </c>
      <c r="G644" s="722" t="s">
        <v>176</v>
      </c>
      <c r="H644" s="722" t="s">
        <v>176</v>
      </c>
      <c r="I644" s="722" t="s">
        <v>176</v>
      </c>
      <c r="J644" s="749" t="s">
        <v>2806</v>
      </c>
      <c r="K644" s="747" t="s">
        <v>2807</v>
      </c>
      <c r="L644" s="722" t="s">
        <v>176</v>
      </c>
      <c r="M644" s="722" t="s">
        <v>176</v>
      </c>
      <c r="N644" s="722" t="s">
        <v>176</v>
      </c>
      <c r="O644" s="722" t="s">
        <v>176</v>
      </c>
      <c r="P644" s="722" t="s">
        <v>176</v>
      </c>
      <c r="Q644" s="722" t="s">
        <v>176</v>
      </c>
      <c r="R644" s="722" t="s">
        <v>176</v>
      </c>
    </row>
    <row r="645" spans="1:18" ht="25.5">
      <c r="A645" s="749" t="s">
        <v>2808</v>
      </c>
      <c r="B645" s="750" t="s">
        <v>2809</v>
      </c>
      <c r="C645" s="722" t="s">
        <v>176</v>
      </c>
      <c r="D645" s="722" t="s">
        <v>176</v>
      </c>
      <c r="E645" s="722" t="s">
        <v>176</v>
      </c>
      <c r="F645" s="722" t="s">
        <v>176</v>
      </c>
      <c r="G645" s="722" t="s">
        <v>176</v>
      </c>
      <c r="H645" s="722" t="s">
        <v>176</v>
      </c>
      <c r="I645" s="722" t="s">
        <v>176</v>
      </c>
      <c r="J645" s="749" t="s">
        <v>2808</v>
      </c>
      <c r="K645" s="750" t="s">
        <v>2809</v>
      </c>
      <c r="L645" s="722" t="s">
        <v>176</v>
      </c>
      <c r="M645" s="722" t="s">
        <v>176</v>
      </c>
      <c r="N645" s="722" t="s">
        <v>176</v>
      </c>
      <c r="O645" s="722" t="s">
        <v>176</v>
      </c>
      <c r="P645" s="722" t="s">
        <v>176</v>
      </c>
      <c r="Q645" s="722" t="s">
        <v>176</v>
      </c>
      <c r="R645" s="722" t="s">
        <v>176</v>
      </c>
    </row>
    <row r="646" spans="1:18">
      <c r="A646" s="749" t="s">
        <v>2810</v>
      </c>
      <c r="B646" s="747" t="s">
        <v>2807</v>
      </c>
      <c r="C646" s="722" t="s">
        <v>176</v>
      </c>
      <c r="D646" s="722" t="s">
        <v>176</v>
      </c>
      <c r="E646" s="722" t="s">
        <v>176</v>
      </c>
      <c r="F646" s="722" t="s">
        <v>176</v>
      </c>
      <c r="G646" s="722" t="s">
        <v>176</v>
      </c>
      <c r="H646" s="722" t="s">
        <v>176</v>
      </c>
      <c r="I646" s="722" t="s">
        <v>176</v>
      </c>
      <c r="J646" s="749" t="s">
        <v>2810</v>
      </c>
      <c r="K646" s="747" t="s">
        <v>2807</v>
      </c>
      <c r="L646" s="722" t="s">
        <v>176</v>
      </c>
      <c r="M646" s="722" t="s">
        <v>176</v>
      </c>
      <c r="N646" s="722" t="s">
        <v>176</v>
      </c>
      <c r="O646" s="722" t="s">
        <v>176</v>
      </c>
      <c r="P646" s="722" t="s">
        <v>176</v>
      </c>
      <c r="Q646" s="722" t="s">
        <v>176</v>
      </c>
      <c r="R646" s="722" t="s">
        <v>176</v>
      </c>
    </row>
    <row r="647" spans="1:18" ht="25.5">
      <c r="A647" s="749" t="s">
        <v>2811</v>
      </c>
      <c r="B647" s="750" t="s">
        <v>2812</v>
      </c>
      <c r="C647" s="722" t="s">
        <v>176</v>
      </c>
      <c r="D647" s="722" t="s">
        <v>176</v>
      </c>
      <c r="E647" s="722" t="s">
        <v>176</v>
      </c>
      <c r="F647" s="722" t="s">
        <v>176</v>
      </c>
      <c r="G647" s="722" t="s">
        <v>176</v>
      </c>
      <c r="H647" s="722" t="s">
        <v>176</v>
      </c>
      <c r="I647" s="722" t="s">
        <v>176</v>
      </c>
      <c r="J647" s="749" t="s">
        <v>2811</v>
      </c>
      <c r="K647" s="750" t="s">
        <v>2812</v>
      </c>
      <c r="L647" s="722" t="s">
        <v>176</v>
      </c>
      <c r="M647" s="722" t="s">
        <v>176</v>
      </c>
      <c r="N647" s="722" t="s">
        <v>176</v>
      </c>
      <c r="O647" s="722" t="s">
        <v>176</v>
      </c>
      <c r="P647" s="722" t="s">
        <v>176</v>
      </c>
      <c r="Q647" s="722" t="s">
        <v>176</v>
      </c>
      <c r="R647" s="722" t="s">
        <v>176</v>
      </c>
    </row>
    <row r="648" spans="1:18">
      <c r="A648" s="749" t="s">
        <v>2813</v>
      </c>
      <c r="B648" s="747" t="s">
        <v>2807</v>
      </c>
      <c r="C648" s="722" t="s">
        <v>176</v>
      </c>
      <c r="D648" s="722" t="s">
        <v>176</v>
      </c>
      <c r="E648" s="722" t="s">
        <v>176</v>
      </c>
      <c r="F648" s="722" t="s">
        <v>176</v>
      </c>
      <c r="G648" s="722" t="s">
        <v>176</v>
      </c>
      <c r="H648" s="722" t="s">
        <v>176</v>
      </c>
      <c r="I648" s="722" t="s">
        <v>176</v>
      </c>
      <c r="J648" s="749" t="s">
        <v>2813</v>
      </c>
      <c r="K648" s="747" t="s">
        <v>2807</v>
      </c>
      <c r="L648" s="722" t="s">
        <v>176</v>
      </c>
      <c r="M648" s="722" t="s">
        <v>176</v>
      </c>
      <c r="N648" s="722" t="s">
        <v>176</v>
      </c>
      <c r="O648" s="722" t="s">
        <v>176</v>
      </c>
      <c r="P648" s="722" t="s">
        <v>176</v>
      </c>
      <c r="Q648" s="722" t="s">
        <v>176</v>
      </c>
      <c r="R648" s="722" t="s">
        <v>176</v>
      </c>
    </row>
    <row r="649" spans="1:18">
      <c r="A649" s="749" t="s">
        <v>2814</v>
      </c>
      <c r="B649" s="747" t="s">
        <v>2815</v>
      </c>
      <c r="C649" s="722" t="s">
        <v>176</v>
      </c>
      <c r="D649" s="722" t="s">
        <v>176</v>
      </c>
      <c r="E649" s="722" t="s">
        <v>176</v>
      </c>
      <c r="F649" s="722" t="s">
        <v>176</v>
      </c>
      <c r="G649" s="722" t="s">
        <v>176</v>
      </c>
      <c r="H649" s="722" t="s">
        <v>176</v>
      </c>
      <c r="I649" s="722" t="s">
        <v>176</v>
      </c>
      <c r="J649" s="749" t="s">
        <v>2814</v>
      </c>
      <c r="K649" s="747" t="s">
        <v>2815</v>
      </c>
      <c r="L649" s="722" t="s">
        <v>176</v>
      </c>
      <c r="M649" s="722" t="s">
        <v>176</v>
      </c>
      <c r="N649" s="722" t="s">
        <v>176</v>
      </c>
      <c r="O649" s="722" t="s">
        <v>176</v>
      </c>
      <c r="P649" s="722" t="s">
        <v>176</v>
      </c>
      <c r="Q649" s="722" t="s">
        <v>176</v>
      </c>
      <c r="R649" s="722" t="s">
        <v>176</v>
      </c>
    </row>
    <row r="650" spans="1:18">
      <c r="A650" s="749" t="s">
        <v>2816</v>
      </c>
      <c r="B650" s="747" t="s">
        <v>2817</v>
      </c>
      <c r="C650" s="722" t="s">
        <v>176</v>
      </c>
      <c r="D650" s="722" t="s">
        <v>176</v>
      </c>
      <c r="E650" s="722" t="s">
        <v>176</v>
      </c>
      <c r="F650" s="722" t="s">
        <v>176</v>
      </c>
      <c r="G650" s="722" t="s">
        <v>176</v>
      </c>
      <c r="H650" s="722" t="s">
        <v>176</v>
      </c>
      <c r="I650" s="722" t="s">
        <v>176</v>
      </c>
      <c r="J650" s="749" t="s">
        <v>2816</v>
      </c>
      <c r="K650" s="747" t="s">
        <v>2817</v>
      </c>
      <c r="L650" s="722" t="s">
        <v>176</v>
      </c>
      <c r="M650" s="722" t="s">
        <v>176</v>
      </c>
      <c r="N650" s="722" t="s">
        <v>176</v>
      </c>
      <c r="O650" s="722" t="s">
        <v>176</v>
      </c>
      <c r="P650" s="722" t="s">
        <v>176</v>
      </c>
      <c r="Q650" s="722" t="s">
        <v>176</v>
      </c>
      <c r="R650" s="722" t="s">
        <v>176</v>
      </c>
    </row>
    <row r="651" spans="1:18">
      <c r="A651" s="749" t="s">
        <v>2818</v>
      </c>
      <c r="B651" s="747" t="s">
        <v>2819</v>
      </c>
      <c r="C651" s="722" t="s">
        <v>176</v>
      </c>
      <c r="D651" s="722" t="s">
        <v>176</v>
      </c>
      <c r="E651" s="722" t="s">
        <v>176</v>
      </c>
      <c r="F651" s="722" t="s">
        <v>176</v>
      </c>
      <c r="G651" s="722" t="s">
        <v>176</v>
      </c>
      <c r="H651" s="722" t="s">
        <v>176</v>
      </c>
      <c r="I651" s="722" t="s">
        <v>176</v>
      </c>
      <c r="J651" s="749" t="s">
        <v>2818</v>
      </c>
      <c r="K651" s="747" t="s">
        <v>2819</v>
      </c>
      <c r="L651" s="722" t="s">
        <v>176</v>
      </c>
      <c r="M651" s="722" t="s">
        <v>176</v>
      </c>
      <c r="N651" s="722" t="s">
        <v>176</v>
      </c>
      <c r="O651" s="722" t="s">
        <v>176</v>
      </c>
      <c r="P651" s="722" t="s">
        <v>176</v>
      </c>
      <c r="Q651" s="722" t="s">
        <v>176</v>
      </c>
      <c r="R651" s="722" t="s">
        <v>176</v>
      </c>
    </row>
    <row r="652" spans="1:18">
      <c r="A652" s="749" t="s">
        <v>2822</v>
      </c>
      <c r="B652" s="747" t="s">
        <v>2418</v>
      </c>
      <c r="C652" s="722" t="s">
        <v>176</v>
      </c>
      <c r="D652" s="722" t="s">
        <v>176</v>
      </c>
      <c r="E652" s="722" t="s">
        <v>176</v>
      </c>
      <c r="F652" s="722" t="s">
        <v>176</v>
      </c>
      <c r="G652" s="722" t="s">
        <v>176</v>
      </c>
      <c r="H652" s="722" t="s">
        <v>176</v>
      </c>
      <c r="I652" s="722" t="s">
        <v>176</v>
      </c>
      <c r="J652" s="749" t="s">
        <v>2822</v>
      </c>
      <c r="K652" s="747" t="s">
        <v>2418</v>
      </c>
      <c r="L652" s="722" t="s">
        <v>176</v>
      </c>
      <c r="M652" s="722" t="s">
        <v>176</v>
      </c>
      <c r="N652" s="722" t="s">
        <v>176</v>
      </c>
      <c r="O652" s="722" t="s">
        <v>176</v>
      </c>
      <c r="P652" s="722" t="s">
        <v>176</v>
      </c>
      <c r="Q652" s="722" t="s">
        <v>176</v>
      </c>
      <c r="R652" s="722" t="s">
        <v>176</v>
      </c>
    </row>
    <row r="653" spans="1:18" ht="19.5" customHeight="1">
      <c r="A653" s="749" t="s">
        <v>2823</v>
      </c>
      <c r="B653" s="747" t="s">
        <v>2824</v>
      </c>
      <c r="C653" s="722">
        <v>7758274</v>
      </c>
      <c r="D653" s="722">
        <v>1435792</v>
      </c>
      <c r="E653" s="722">
        <v>1663066</v>
      </c>
      <c r="F653" s="722">
        <v>120466</v>
      </c>
      <c r="G653" s="722">
        <v>843721</v>
      </c>
      <c r="H653" s="722">
        <v>52283</v>
      </c>
      <c r="I653" s="722">
        <v>704910</v>
      </c>
      <c r="J653" s="749" t="s">
        <v>2823</v>
      </c>
      <c r="K653" s="747" t="s">
        <v>2824</v>
      </c>
      <c r="L653" s="722">
        <v>1924345</v>
      </c>
      <c r="M653" s="722">
        <v>370407</v>
      </c>
      <c r="N653" s="722">
        <v>74812</v>
      </c>
      <c r="O653" s="722">
        <v>139365</v>
      </c>
      <c r="P653" s="722">
        <v>77927</v>
      </c>
      <c r="Q653" s="722">
        <v>279174</v>
      </c>
      <c r="R653" s="722">
        <v>72008</v>
      </c>
    </row>
    <row r="654" spans="1:18" ht="34.5" customHeight="1">
      <c r="A654" s="749" t="s">
        <v>2825</v>
      </c>
      <c r="B654" s="750" t="s">
        <v>2826</v>
      </c>
      <c r="C654" s="722" t="s">
        <v>176</v>
      </c>
      <c r="D654" s="722" t="s">
        <v>176</v>
      </c>
      <c r="E654" s="722" t="s">
        <v>176</v>
      </c>
      <c r="F654" s="722" t="s">
        <v>176</v>
      </c>
      <c r="G654" s="722" t="s">
        <v>176</v>
      </c>
      <c r="H654" s="722" t="s">
        <v>176</v>
      </c>
      <c r="I654" s="722" t="s">
        <v>176</v>
      </c>
      <c r="J654" s="749" t="s">
        <v>2825</v>
      </c>
      <c r="K654" s="750" t="s">
        <v>2826</v>
      </c>
      <c r="L654" s="722" t="s">
        <v>176</v>
      </c>
      <c r="M654" s="722" t="s">
        <v>176</v>
      </c>
      <c r="N654" s="722" t="s">
        <v>176</v>
      </c>
      <c r="O654" s="722" t="s">
        <v>176</v>
      </c>
      <c r="P654" s="722" t="s">
        <v>176</v>
      </c>
      <c r="Q654" s="722" t="s">
        <v>176</v>
      </c>
      <c r="R654" s="722" t="s">
        <v>176</v>
      </c>
    </row>
    <row r="655" spans="1:18">
      <c r="A655" s="616">
        <v>84</v>
      </c>
      <c r="B655" s="747" t="s">
        <v>2807</v>
      </c>
      <c r="C655" s="722" t="s">
        <v>176</v>
      </c>
      <c r="D655" s="722" t="s">
        <v>176</v>
      </c>
      <c r="E655" s="722" t="s">
        <v>176</v>
      </c>
      <c r="F655" s="722" t="s">
        <v>176</v>
      </c>
      <c r="G655" s="722" t="s">
        <v>176</v>
      </c>
      <c r="H655" s="722" t="s">
        <v>176</v>
      </c>
      <c r="I655" s="722" t="s">
        <v>176</v>
      </c>
      <c r="J655" s="616">
        <v>84</v>
      </c>
      <c r="K655" s="747" t="s">
        <v>2807</v>
      </c>
      <c r="L655" s="722" t="s">
        <v>176</v>
      </c>
      <c r="M655" s="722" t="s">
        <v>176</v>
      </c>
      <c r="N655" s="722" t="s">
        <v>176</v>
      </c>
      <c r="O655" s="722" t="s">
        <v>176</v>
      </c>
      <c r="P655" s="722" t="s">
        <v>176</v>
      </c>
      <c r="Q655" s="722" t="s">
        <v>176</v>
      </c>
      <c r="R655" s="722" t="s">
        <v>176</v>
      </c>
    </row>
    <row r="656" spans="1:18">
      <c r="A656" s="616">
        <v>85</v>
      </c>
      <c r="B656" s="747" t="s">
        <v>2827</v>
      </c>
      <c r="C656" s="722" t="s">
        <v>176</v>
      </c>
      <c r="D656" s="722" t="s">
        <v>176</v>
      </c>
      <c r="E656" s="722" t="s">
        <v>176</v>
      </c>
      <c r="F656" s="722" t="s">
        <v>176</v>
      </c>
      <c r="G656" s="722" t="s">
        <v>176</v>
      </c>
      <c r="H656" s="722" t="s">
        <v>176</v>
      </c>
      <c r="I656" s="722" t="s">
        <v>176</v>
      </c>
      <c r="J656" s="616">
        <v>85</v>
      </c>
      <c r="K656" s="747" t="s">
        <v>2827</v>
      </c>
      <c r="L656" s="722" t="s">
        <v>176</v>
      </c>
      <c r="M656" s="722" t="s">
        <v>176</v>
      </c>
      <c r="N656" s="722" t="s">
        <v>176</v>
      </c>
      <c r="O656" s="722" t="s">
        <v>176</v>
      </c>
      <c r="P656" s="722" t="s">
        <v>176</v>
      </c>
      <c r="Q656" s="722" t="s">
        <v>176</v>
      </c>
      <c r="R656" s="722" t="s">
        <v>176</v>
      </c>
    </row>
    <row r="657" spans="1:18">
      <c r="A657" s="616">
        <v>86</v>
      </c>
      <c r="B657" s="747" t="s">
        <v>2828</v>
      </c>
      <c r="C657" s="722" t="s">
        <v>176</v>
      </c>
      <c r="D657" s="722" t="s">
        <v>176</v>
      </c>
      <c r="E657" s="722" t="s">
        <v>176</v>
      </c>
      <c r="F657" s="722" t="s">
        <v>176</v>
      </c>
      <c r="G657" s="722" t="s">
        <v>176</v>
      </c>
      <c r="H657" s="722" t="s">
        <v>176</v>
      </c>
      <c r="I657" s="722" t="s">
        <v>176</v>
      </c>
      <c r="J657" s="616">
        <v>86</v>
      </c>
      <c r="K657" s="747" t="s">
        <v>2828</v>
      </c>
      <c r="L657" s="722" t="s">
        <v>176</v>
      </c>
      <c r="M657" s="722" t="s">
        <v>176</v>
      </c>
      <c r="N657" s="722" t="s">
        <v>176</v>
      </c>
      <c r="O657" s="722" t="s">
        <v>176</v>
      </c>
      <c r="P657" s="722" t="s">
        <v>176</v>
      </c>
      <c r="Q657" s="722" t="s">
        <v>176</v>
      </c>
      <c r="R657" s="722" t="s">
        <v>176</v>
      </c>
    </row>
    <row r="658" spans="1:18">
      <c r="A658" s="616">
        <v>87</v>
      </c>
      <c r="B658" s="747" t="s">
        <v>351</v>
      </c>
      <c r="C658" s="722" t="s">
        <v>176</v>
      </c>
      <c r="D658" s="722" t="s">
        <v>176</v>
      </c>
      <c r="E658" s="722" t="s">
        <v>176</v>
      </c>
      <c r="F658" s="722" t="s">
        <v>176</v>
      </c>
      <c r="G658" s="722" t="s">
        <v>176</v>
      </c>
      <c r="H658" s="722" t="s">
        <v>176</v>
      </c>
      <c r="I658" s="722" t="s">
        <v>176</v>
      </c>
      <c r="J658" s="616">
        <v>87</v>
      </c>
      <c r="K658" s="747" t="s">
        <v>351</v>
      </c>
      <c r="L658" s="722" t="s">
        <v>176</v>
      </c>
      <c r="M658" s="722" t="s">
        <v>176</v>
      </c>
      <c r="N658" s="722" t="s">
        <v>176</v>
      </c>
      <c r="O658" s="722" t="s">
        <v>176</v>
      </c>
      <c r="P658" s="722" t="s">
        <v>176</v>
      </c>
      <c r="Q658" s="722" t="s">
        <v>176</v>
      </c>
      <c r="R658" s="722" t="s">
        <v>176</v>
      </c>
    </row>
    <row r="659" spans="1:18" ht="25.5">
      <c r="A659" s="616">
        <v>88</v>
      </c>
      <c r="B659" s="750" t="s">
        <v>2829</v>
      </c>
      <c r="C659" s="722" t="s">
        <v>176</v>
      </c>
      <c r="D659" s="722" t="s">
        <v>176</v>
      </c>
      <c r="E659" s="722" t="s">
        <v>176</v>
      </c>
      <c r="F659" s="722" t="s">
        <v>176</v>
      </c>
      <c r="G659" s="722" t="s">
        <v>176</v>
      </c>
      <c r="H659" s="722" t="s">
        <v>176</v>
      </c>
      <c r="I659" s="722" t="s">
        <v>176</v>
      </c>
      <c r="J659" s="616">
        <v>88</v>
      </c>
      <c r="K659" s="750" t="s">
        <v>2829</v>
      </c>
      <c r="L659" s="722" t="s">
        <v>176</v>
      </c>
      <c r="M659" s="722" t="s">
        <v>176</v>
      </c>
      <c r="N659" s="722" t="s">
        <v>176</v>
      </c>
      <c r="O659" s="722" t="s">
        <v>176</v>
      </c>
      <c r="P659" s="722" t="s">
        <v>176</v>
      </c>
      <c r="Q659" s="722" t="s">
        <v>176</v>
      </c>
      <c r="R659" s="722" t="s">
        <v>176</v>
      </c>
    </row>
    <row r="660" spans="1:18">
      <c r="A660" s="616">
        <v>89</v>
      </c>
      <c r="B660" s="747" t="s">
        <v>2807</v>
      </c>
      <c r="C660" s="722" t="s">
        <v>176</v>
      </c>
      <c r="D660" s="722" t="s">
        <v>176</v>
      </c>
      <c r="E660" s="722" t="s">
        <v>176</v>
      </c>
      <c r="F660" s="722" t="s">
        <v>176</v>
      </c>
      <c r="G660" s="722" t="s">
        <v>176</v>
      </c>
      <c r="H660" s="722" t="s">
        <v>176</v>
      </c>
      <c r="I660" s="722" t="s">
        <v>176</v>
      </c>
      <c r="J660" s="616">
        <v>89</v>
      </c>
      <c r="K660" s="747" t="s">
        <v>2807</v>
      </c>
      <c r="L660" s="722" t="s">
        <v>176</v>
      </c>
      <c r="M660" s="722" t="s">
        <v>176</v>
      </c>
      <c r="N660" s="722" t="s">
        <v>176</v>
      </c>
      <c r="O660" s="722" t="s">
        <v>176</v>
      </c>
      <c r="P660" s="722" t="s">
        <v>176</v>
      </c>
      <c r="Q660" s="722" t="s">
        <v>176</v>
      </c>
      <c r="R660" s="722" t="s">
        <v>176</v>
      </c>
    </row>
    <row r="661" spans="1:18">
      <c r="A661" s="616">
        <v>93</v>
      </c>
      <c r="B661" s="747" t="s">
        <v>2418</v>
      </c>
      <c r="C661" s="722" t="s">
        <v>176</v>
      </c>
      <c r="D661" s="722" t="s">
        <v>176</v>
      </c>
      <c r="E661" s="722" t="s">
        <v>176</v>
      </c>
      <c r="F661" s="722" t="s">
        <v>176</v>
      </c>
      <c r="G661" s="722" t="s">
        <v>176</v>
      </c>
      <c r="H661" s="722" t="s">
        <v>176</v>
      </c>
      <c r="I661" s="722" t="s">
        <v>176</v>
      </c>
      <c r="J661" s="616">
        <v>93</v>
      </c>
      <c r="K661" s="747" t="s">
        <v>2418</v>
      </c>
      <c r="L661" s="722" t="s">
        <v>176</v>
      </c>
      <c r="M661" s="722" t="s">
        <v>176</v>
      </c>
      <c r="N661" s="722" t="s">
        <v>176</v>
      </c>
      <c r="O661" s="722" t="s">
        <v>176</v>
      </c>
      <c r="P661" s="722" t="s">
        <v>176</v>
      </c>
      <c r="Q661" s="722" t="s">
        <v>176</v>
      </c>
      <c r="R661" s="722" t="s">
        <v>176</v>
      </c>
    </row>
    <row r="662" spans="1:18" ht="21.75" customHeight="1">
      <c r="A662" s="616">
        <v>94</v>
      </c>
      <c r="B662" s="747" t="s">
        <v>2831</v>
      </c>
      <c r="C662" s="722" t="s">
        <v>176</v>
      </c>
      <c r="D662" s="722" t="s">
        <v>176</v>
      </c>
      <c r="E662" s="722" t="s">
        <v>176</v>
      </c>
      <c r="F662" s="722" t="s">
        <v>176</v>
      </c>
      <c r="G662" s="722" t="s">
        <v>176</v>
      </c>
      <c r="H662" s="722" t="s">
        <v>176</v>
      </c>
      <c r="I662" s="722" t="s">
        <v>176</v>
      </c>
      <c r="J662" s="616">
        <v>94</v>
      </c>
      <c r="K662" s="747" t="s">
        <v>2831</v>
      </c>
      <c r="L662" s="722" t="s">
        <v>176</v>
      </c>
      <c r="M662" s="722" t="s">
        <v>176</v>
      </c>
      <c r="N662" s="722" t="s">
        <v>176</v>
      </c>
      <c r="O662" s="722" t="s">
        <v>176</v>
      </c>
      <c r="P662" s="722" t="s">
        <v>176</v>
      </c>
      <c r="Q662" s="722" t="s">
        <v>176</v>
      </c>
      <c r="R662" s="722" t="s">
        <v>176</v>
      </c>
    </row>
    <row r="663" spans="1:18" ht="18" customHeight="1">
      <c r="A663" s="616">
        <v>95</v>
      </c>
      <c r="B663" s="747" t="s">
        <v>2832</v>
      </c>
      <c r="C663" s="722">
        <v>7758274</v>
      </c>
      <c r="D663" s="722">
        <v>1435792</v>
      </c>
      <c r="E663" s="722">
        <v>1663066</v>
      </c>
      <c r="F663" s="722">
        <v>120466</v>
      </c>
      <c r="G663" s="722">
        <v>843721</v>
      </c>
      <c r="H663" s="722">
        <v>52283</v>
      </c>
      <c r="I663" s="722">
        <v>704910</v>
      </c>
      <c r="J663" s="616">
        <v>95</v>
      </c>
      <c r="K663" s="747" t="s">
        <v>2832</v>
      </c>
      <c r="L663" s="722">
        <v>1924345</v>
      </c>
      <c r="M663" s="722">
        <v>370407</v>
      </c>
      <c r="N663" s="722">
        <v>74812</v>
      </c>
      <c r="O663" s="722">
        <v>139365</v>
      </c>
      <c r="P663" s="722">
        <v>77927</v>
      </c>
      <c r="Q663" s="722">
        <v>279174</v>
      </c>
      <c r="R663" s="722">
        <v>72008</v>
      </c>
    </row>
    <row r="664" spans="1:18" ht="18.75" customHeight="1">
      <c r="A664" s="616">
        <v>96</v>
      </c>
      <c r="B664" s="747" t="s">
        <v>2800</v>
      </c>
      <c r="C664" s="722" t="s">
        <v>176</v>
      </c>
      <c r="D664" s="722" t="s">
        <v>176</v>
      </c>
      <c r="E664" s="722" t="s">
        <v>176</v>
      </c>
      <c r="F664" s="722" t="s">
        <v>176</v>
      </c>
      <c r="G664" s="722" t="s">
        <v>176</v>
      </c>
      <c r="H664" s="722" t="s">
        <v>176</v>
      </c>
      <c r="I664" s="722" t="s">
        <v>176</v>
      </c>
      <c r="J664" s="616">
        <v>96</v>
      </c>
      <c r="K664" s="747" t="s">
        <v>2800</v>
      </c>
      <c r="L664" s="722" t="s">
        <v>176</v>
      </c>
      <c r="M664" s="722" t="s">
        <v>176</v>
      </c>
      <c r="N664" s="722" t="s">
        <v>176</v>
      </c>
      <c r="O664" s="722" t="s">
        <v>176</v>
      </c>
      <c r="P664" s="722" t="s">
        <v>176</v>
      </c>
      <c r="Q664" s="722" t="s">
        <v>176</v>
      </c>
      <c r="R664" s="722" t="s">
        <v>176</v>
      </c>
    </row>
    <row r="665" spans="1:18">
      <c r="A665" s="616">
        <v>97</v>
      </c>
      <c r="B665" s="747" t="s">
        <v>277</v>
      </c>
      <c r="C665" s="722">
        <v>7758274</v>
      </c>
      <c r="D665" s="722">
        <v>1435792</v>
      </c>
      <c r="E665" s="722">
        <v>1663066</v>
      </c>
      <c r="F665" s="722">
        <v>120466</v>
      </c>
      <c r="G665" s="722">
        <v>843721</v>
      </c>
      <c r="H665" s="722">
        <v>52283</v>
      </c>
      <c r="I665" s="722">
        <v>704910</v>
      </c>
      <c r="J665" s="616">
        <v>97</v>
      </c>
      <c r="K665" s="747" t="s">
        <v>277</v>
      </c>
      <c r="L665" s="722">
        <v>1924345</v>
      </c>
      <c r="M665" s="722">
        <v>370407</v>
      </c>
      <c r="N665" s="722">
        <v>74812</v>
      </c>
      <c r="O665" s="722">
        <v>139365</v>
      </c>
      <c r="P665" s="722">
        <v>77927</v>
      </c>
      <c r="Q665" s="722">
        <v>279174</v>
      </c>
      <c r="R665" s="722">
        <v>72008</v>
      </c>
    </row>
    <row r="666" spans="1:18">
      <c r="A666" s="616">
        <v>98</v>
      </c>
      <c r="B666" s="747" t="s">
        <v>2475</v>
      </c>
      <c r="C666" s="722" t="s">
        <v>176</v>
      </c>
      <c r="D666" s="722" t="s">
        <v>176</v>
      </c>
      <c r="E666" s="722" t="s">
        <v>176</v>
      </c>
      <c r="F666" s="722" t="s">
        <v>176</v>
      </c>
      <c r="G666" s="722" t="s">
        <v>176</v>
      </c>
      <c r="H666" s="722" t="s">
        <v>176</v>
      </c>
      <c r="I666" s="722" t="s">
        <v>176</v>
      </c>
      <c r="J666" s="616">
        <v>98</v>
      </c>
      <c r="K666" s="747" t="s">
        <v>2475</v>
      </c>
      <c r="L666" s="722" t="s">
        <v>176</v>
      </c>
      <c r="M666" s="722" t="s">
        <v>176</v>
      </c>
      <c r="N666" s="722" t="s">
        <v>176</v>
      </c>
      <c r="O666" s="722" t="s">
        <v>176</v>
      </c>
      <c r="P666" s="722" t="s">
        <v>176</v>
      </c>
      <c r="Q666" s="722" t="s">
        <v>176</v>
      </c>
      <c r="R666" s="722" t="s">
        <v>176</v>
      </c>
    </row>
    <row r="667" spans="1:18">
      <c r="A667" s="616">
        <v>99</v>
      </c>
      <c r="B667" s="747" t="s">
        <v>2833</v>
      </c>
      <c r="C667" s="722">
        <v>7758274</v>
      </c>
      <c r="D667" s="722">
        <v>1435792</v>
      </c>
      <c r="E667" s="722">
        <v>1663066</v>
      </c>
      <c r="F667" s="722">
        <v>120466</v>
      </c>
      <c r="G667" s="722">
        <v>843721</v>
      </c>
      <c r="H667" s="722">
        <v>52283</v>
      </c>
      <c r="I667" s="722">
        <v>704910</v>
      </c>
      <c r="J667" s="616">
        <v>99</v>
      </c>
      <c r="K667" s="747" t="s">
        <v>2833</v>
      </c>
      <c r="L667" s="722">
        <v>1924345</v>
      </c>
      <c r="M667" s="722">
        <v>370407</v>
      </c>
      <c r="N667" s="722">
        <v>74812</v>
      </c>
      <c r="O667" s="722">
        <v>139365</v>
      </c>
      <c r="P667" s="722">
        <v>77927</v>
      </c>
      <c r="Q667" s="722">
        <v>279174</v>
      </c>
      <c r="R667" s="722">
        <v>72008</v>
      </c>
    </row>
    <row r="668" spans="1:18" ht="21.75" customHeight="1">
      <c r="A668" s="616">
        <v>100</v>
      </c>
      <c r="B668" s="747" t="s">
        <v>2834</v>
      </c>
      <c r="C668" s="722" t="s">
        <v>176</v>
      </c>
      <c r="D668" s="722" t="s">
        <v>176</v>
      </c>
      <c r="E668" s="722" t="s">
        <v>176</v>
      </c>
      <c r="F668" s="722" t="s">
        <v>176</v>
      </c>
      <c r="G668" s="722" t="s">
        <v>176</v>
      </c>
      <c r="H668" s="722" t="s">
        <v>176</v>
      </c>
      <c r="I668" s="722" t="s">
        <v>176</v>
      </c>
      <c r="J668" s="616">
        <v>100</v>
      </c>
      <c r="K668" s="747" t="s">
        <v>2834</v>
      </c>
      <c r="L668" s="722" t="s">
        <v>176</v>
      </c>
      <c r="M668" s="722" t="s">
        <v>176</v>
      </c>
      <c r="N668" s="722" t="s">
        <v>176</v>
      </c>
      <c r="O668" s="722" t="s">
        <v>176</v>
      </c>
      <c r="P668" s="722" t="s">
        <v>176</v>
      </c>
      <c r="Q668" s="722" t="s">
        <v>176</v>
      </c>
      <c r="R668" s="722" t="s">
        <v>176</v>
      </c>
    </row>
    <row r="669" spans="1:18">
      <c r="B669" s="759"/>
      <c r="C669" s="722"/>
      <c r="D669" s="722"/>
      <c r="E669" s="722"/>
      <c r="F669" s="722"/>
      <c r="G669" s="722"/>
      <c r="H669" s="722"/>
      <c r="I669" s="722"/>
      <c r="J669" s="749"/>
      <c r="K669" s="759"/>
      <c r="L669" s="722"/>
      <c r="M669" s="722"/>
      <c r="N669" s="722"/>
      <c r="O669" s="722"/>
      <c r="P669" s="722"/>
      <c r="Q669" s="722"/>
      <c r="R669" s="722"/>
    </row>
    <row r="670" spans="1:18">
      <c r="B670" s="759"/>
      <c r="C670" s="722"/>
      <c r="D670" s="722"/>
      <c r="E670" s="722"/>
      <c r="F670" s="722"/>
      <c r="G670" s="722"/>
      <c r="H670" s="722"/>
      <c r="I670" s="722"/>
      <c r="J670" s="749"/>
      <c r="K670" s="759"/>
      <c r="L670" s="722"/>
      <c r="M670" s="722"/>
      <c r="N670" s="722"/>
      <c r="O670" s="722"/>
      <c r="P670" s="722"/>
      <c r="Q670" s="722"/>
      <c r="R670" s="722"/>
    </row>
    <row r="671" spans="1:18">
      <c r="B671" s="759"/>
      <c r="H671" s="612"/>
      <c r="I671" s="611"/>
      <c r="J671" s="749"/>
      <c r="K671" s="759"/>
    </row>
    <row r="672" spans="1:18">
      <c r="B672" s="765"/>
      <c r="H672" s="612"/>
      <c r="I672" s="611"/>
      <c r="K672" s="765"/>
    </row>
    <row r="673" spans="1:18">
      <c r="A673" s="872"/>
      <c r="B673" s="872"/>
      <c r="C673" s="872"/>
      <c r="D673" s="872"/>
      <c r="E673" s="872"/>
      <c r="F673" s="872"/>
      <c r="G673" s="872"/>
      <c r="H673" s="872"/>
      <c r="I673" s="611"/>
      <c r="K673" s="611"/>
      <c r="L673" s="872"/>
      <c r="M673" s="872"/>
      <c r="N673" s="872"/>
      <c r="O673" s="872"/>
      <c r="P673" s="872"/>
      <c r="Q673" s="872"/>
      <c r="R673" s="872"/>
    </row>
    <row r="676" spans="1:18">
      <c r="B676" s="616"/>
      <c r="C676" s="616"/>
      <c r="D676" s="616"/>
      <c r="E676" s="616"/>
      <c r="F676" s="616"/>
      <c r="G676" s="616"/>
      <c r="H676" s="616"/>
      <c r="K676" s="616"/>
    </row>
    <row r="677" spans="1:18">
      <c r="A677" s="910" t="s">
        <v>2753</v>
      </c>
      <c r="B677" s="910"/>
      <c r="C677" s="910"/>
      <c r="D677" s="910"/>
      <c r="E677" s="910"/>
      <c r="F677" s="910"/>
      <c r="G677" s="910"/>
      <c r="H677" s="910"/>
      <c r="I677" s="613"/>
      <c r="K677" s="613" t="s">
        <v>2753</v>
      </c>
      <c r="L677" s="617"/>
      <c r="M677" s="617"/>
      <c r="N677" s="617"/>
      <c r="O677" s="617"/>
      <c r="P677" s="617"/>
      <c r="Q677" s="617"/>
      <c r="R677" s="617"/>
    </row>
    <row r="678" spans="1:18">
      <c r="A678" s="910" t="s">
        <v>2878</v>
      </c>
      <c r="B678" s="910"/>
      <c r="C678" s="613"/>
      <c r="D678" s="613"/>
      <c r="E678" s="614"/>
      <c r="F678" s="614"/>
      <c r="G678" s="614"/>
      <c r="H678" s="614"/>
      <c r="I678" s="614"/>
      <c r="J678" s="625"/>
      <c r="K678" s="613" t="s">
        <v>2878</v>
      </c>
      <c r="L678" s="872"/>
      <c r="M678" s="872"/>
      <c r="N678" s="872"/>
      <c r="O678" s="872"/>
      <c r="P678" s="872"/>
      <c r="Q678" s="872"/>
      <c r="R678" s="872"/>
    </row>
    <row r="679" spans="1:18">
      <c r="A679" s="910" t="s">
        <v>2539</v>
      </c>
      <c r="B679" s="910"/>
      <c r="C679" s="910"/>
      <c r="D679" s="910"/>
      <c r="E679" s="910"/>
      <c r="F679" s="910"/>
      <c r="G679" s="910"/>
      <c r="H679" s="910"/>
      <c r="I679" s="613"/>
      <c r="J679" s="625"/>
      <c r="K679" s="613" t="s">
        <v>2539</v>
      </c>
      <c r="L679" s="872"/>
      <c r="M679" s="872"/>
      <c r="N679" s="872"/>
      <c r="O679" s="872"/>
      <c r="P679" s="872"/>
      <c r="Q679" s="872"/>
      <c r="R679" s="872"/>
    </row>
    <row r="680" spans="1:18">
      <c r="B680" s="612"/>
      <c r="C680" s="612"/>
      <c r="D680" s="612"/>
      <c r="E680" s="612"/>
      <c r="F680" s="612"/>
      <c r="G680" s="612"/>
      <c r="H680" s="612"/>
      <c r="K680" s="612"/>
    </row>
    <row r="681" spans="1:18">
      <c r="A681" s="766"/>
      <c r="B681" s="874" t="s">
        <v>2755</v>
      </c>
      <c r="C681" s="823" t="s">
        <v>2351</v>
      </c>
      <c r="D681" s="823" t="s">
        <v>2756</v>
      </c>
      <c r="E681" s="823" t="s">
        <v>157</v>
      </c>
      <c r="F681" s="823" t="s">
        <v>158</v>
      </c>
      <c r="G681" s="823" t="s">
        <v>159</v>
      </c>
      <c r="H681" s="823" t="s">
        <v>2757</v>
      </c>
      <c r="I681" s="864" t="s">
        <v>202</v>
      </c>
      <c r="J681" s="818" t="s">
        <v>154</v>
      </c>
      <c r="K681" s="874" t="s">
        <v>2755</v>
      </c>
      <c r="L681" s="825" t="s">
        <v>2758</v>
      </c>
      <c r="M681" s="825" t="s">
        <v>2759</v>
      </c>
      <c r="N681" s="825" t="s">
        <v>164</v>
      </c>
      <c r="O681" s="825" t="s">
        <v>165</v>
      </c>
      <c r="P681" s="825" t="s">
        <v>2760</v>
      </c>
      <c r="Q681" s="825" t="s">
        <v>2761</v>
      </c>
      <c r="R681" s="861" t="s">
        <v>168</v>
      </c>
    </row>
    <row r="682" spans="1:18" ht="25.5" customHeight="1">
      <c r="A682" s="767" t="s">
        <v>154</v>
      </c>
      <c r="B682" s="855"/>
      <c r="C682" s="824"/>
      <c r="D682" s="824"/>
      <c r="E682" s="824"/>
      <c r="F682" s="824"/>
      <c r="G682" s="824"/>
      <c r="H682" s="824"/>
      <c r="I682" s="865"/>
      <c r="J682" s="821"/>
      <c r="K682" s="855"/>
      <c r="L682" s="825"/>
      <c r="M682" s="825"/>
      <c r="N682" s="825"/>
      <c r="O682" s="825"/>
      <c r="P682" s="825"/>
      <c r="Q682" s="825"/>
      <c r="R682" s="861"/>
    </row>
    <row r="683" spans="1:18">
      <c r="A683" s="654"/>
      <c r="B683" s="768"/>
      <c r="C683" s="744"/>
      <c r="D683" s="744"/>
      <c r="E683" s="744"/>
      <c r="F683" s="744"/>
      <c r="G683" s="744"/>
      <c r="H683" s="744"/>
      <c r="I683" s="744"/>
      <c r="J683" s="745"/>
      <c r="K683" s="768"/>
      <c r="L683" s="744"/>
      <c r="M683" s="744"/>
      <c r="N683" s="744"/>
      <c r="O683" s="744"/>
      <c r="P683" s="744"/>
      <c r="Q683" s="744"/>
      <c r="R683" s="744"/>
    </row>
    <row r="684" spans="1:18" ht="14.45" customHeight="1">
      <c r="A684" s="748" t="s">
        <v>1073</v>
      </c>
      <c r="B684" s="747" t="s">
        <v>2411</v>
      </c>
      <c r="C684" s="722" t="s">
        <v>176</v>
      </c>
      <c r="D684" s="722" t="s">
        <v>176</v>
      </c>
      <c r="E684" s="722" t="s">
        <v>176</v>
      </c>
      <c r="F684" s="722" t="s">
        <v>176</v>
      </c>
      <c r="G684" s="722" t="s">
        <v>176</v>
      </c>
      <c r="H684" s="722" t="s">
        <v>176</v>
      </c>
      <c r="I684" s="722" t="s">
        <v>176</v>
      </c>
      <c r="J684" s="748" t="s">
        <v>1073</v>
      </c>
      <c r="K684" s="747" t="s">
        <v>2411</v>
      </c>
      <c r="L684" s="722" t="s">
        <v>176</v>
      </c>
      <c r="M684" s="722" t="s">
        <v>176</v>
      </c>
      <c r="N684" s="722" t="s">
        <v>176</v>
      </c>
      <c r="O684" s="722" t="s">
        <v>176</v>
      </c>
      <c r="P684" s="722" t="s">
        <v>176</v>
      </c>
      <c r="Q684" s="722" t="s">
        <v>176</v>
      </c>
      <c r="R684" s="722" t="s">
        <v>176</v>
      </c>
    </row>
    <row r="685" spans="1:18" ht="12.6" customHeight="1">
      <c r="A685" s="748" t="s">
        <v>1936</v>
      </c>
      <c r="B685" s="747" t="s">
        <v>1685</v>
      </c>
      <c r="C685" s="722" t="s">
        <v>176</v>
      </c>
      <c r="D685" s="722" t="s">
        <v>176</v>
      </c>
      <c r="E685" s="722" t="s">
        <v>176</v>
      </c>
      <c r="F685" s="722" t="s">
        <v>176</v>
      </c>
      <c r="G685" s="722" t="s">
        <v>176</v>
      </c>
      <c r="H685" s="722" t="s">
        <v>176</v>
      </c>
      <c r="I685" s="722" t="s">
        <v>176</v>
      </c>
      <c r="J685" s="748" t="s">
        <v>1936</v>
      </c>
      <c r="K685" s="747" t="s">
        <v>1685</v>
      </c>
      <c r="L685" s="722" t="s">
        <v>176</v>
      </c>
      <c r="M685" s="722" t="s">
        <v>176</v>
      </c>
      <c r="N685" s="722" t="s">
        <v>176</v>
      </c>
      <c r="O685" s="722" t="s">
        <v>176</v>
      </c>
      <c r="P685" s="722" t="s">
        <v>176</v>
      </c>
      <c r="Q685" s="722" t="s">
        <v>176</v>
      </c>
      <c r="R685" s="722" t="s">
        <v>176</v>
      </c>
    </row>
    <row r="686" spans="1:18" ht="12.6" customHeight="1">
      <c r="A686" s="749" t="s">
        <v>597</v>
      </c>
      <c r="B686" s="750" t="s">
        <v>2765</v>
      </c>
      <c r="C686" s="722" t="s">
        <v>176</v>
      </c>
      <c r="D686" s="722" t="s">
        <v>176</v>
      </c>
      <c r="E686" s="722" t="s">
        <v>176</v>
      </c>
      <c r="F686" s="722" t="s">
        <v>176</v>
      </c>
      <c r="G686" s="722" t="s">
        <v>176</v>
      </c>
      <c r="H686" s="722" t="s">
        <v>176</v>
      </c>
      <c r="I686" s="722" t="s">
        <v>176</v>
      </c>
      <c r="J686" s="749" t="s">
        <v>597</v>
      </c>
      <c r="K686" s="750" t="s">
        <v>2765</v>
      </c>
      <c r="L686" s="722" t="s">
        <v>176</v>
      </c>
      <c r="M686" s="722" t="s">
        <v>176</v>
      </c>
      <c r="N686" s="722" t="s">
        <v>176</v>
      </c>
      <c r="O686" s="722" t="s">
        <v>176</v>
      </c>
      <c r="P686" s="722" t="s">
        <v>176</v>
      </c>
      <c r="Q686" s="722" t="s">
        <v>176</v>
      </c>
      <c r="R686" s="722" t="s">
        <v>176</v>
      </c>
    </row>
    <row r="687" spans="1:18" ht="25.5">
      <c r="A687" s="762" t="s">
        <v>891</v>
      </c>
      <c r="B687" s="750" t="s">
        <v>2840</v>
      </c>
      <c r="C687" s="722" t="s">
        <v>176</v>
      </c>
      <c r="D687" s="722" t="s">
        <v>176</v>
      </c>
      <c r="E687" s="722" t="s">
        <v>176</v>
      </c>
      <c r="F687" s="722" t="s">
        <v>176</v>
      </c>
      <c r="G687" s="722" t="s">
        <v>176</v>
      </c>
      <c r="H687" s="722" t="s">
        <v>176</v>
      </c>
      <c r="I687" s="722" t="s">
        <v>176</v>
      </c>
      <c r="J687" s="762" t="s">
        <v>891</v>
      </c>
      <c r="K687" s="750" t="s">
        <v>2840</v>
      </c>
      <c r="L687" s="722" t="s">
        <v>176</v>
      </c>
      <c r="M687" s="722" t="s">
        <v>176</v>
      </c>
      <c r="N687" s="722" t="s">
        <v>176</v>
      </c>
      <c r="O687" s="722" t="s">
        <v>176</v>
      </c>
      <c r="P687" s="722" t="s">
        <v>176</v>
      </c>
      <c r="Q687" s="722" t="s">
        <v>176</v>
      </c>
      <c r="R687" s="722" t="s">
        <v>176</v>
      </c>
    </row>
    <row r="688" spans="1:18">
      <c r="A688" s="749" t="s">
        <v>898</v>
      </c>
      <c r="B688" s="747" t="s">
        <v>2767</v>
      </c>
      <c r="C688" s="722" t="s">
        <v>176</v>
      </c>
      <c r="D688" s="722" t="s">
        <v>176</v>
      </c>
      <c r="E688" s="722" t="s">
        <v>176</v>
      </c>
      <c r="F688" s="722" t="s">
        <v>176</v>
      </c>
      <c r="G688" s="722" t="s">
        <v>176</v>
      </c>
      <c r="H688" s="722" t="s">
        <v>176</v>
      </c>
      <c r="I688" s="722" t="s">
        <v>176</v>
      </c>
      <c r="J688" s="749" t="s">
        <v>898</v>
      </c>
      <c r="K688" s="747" t="s">
        <v>2767</v>
      </c>
      <c r="L688" s="722" t="s">
        <v>176</v>
      </c>
      <c r="M688" s="722" t="s">
        <v>176</v>
      </c>
      <c r="N688" s="722" t="s">
        <v>176</v>
      </c>
      <c r="O688" s="722" t="s">
        <v>176</v>
      </c>
      <c r="P688" s="722" t="s">
        <v>176</v>
      </c>
      <c r="Q688" s="722" t="s">
        <v>176</v>
      </c>
      <c r="R688" s="722" t="s">
        <v>176</v>
      </c>
    </row>
    <row r="689" spans="1:18">
      <c r="A689" s="749" t="s">
        <v>1395</v>
      </c>
      <c r="B689" s="747" t="s">
        <v>731</v>
      </c>
      <c r="C689" s="722" t="s">
        <v>176</v>
      </c>
      <c r="D689" s="722" t="s">
        <v>176</v>
      </c>
      <c r="E689" s="722" t="s">
        <v>176</v>
      </c>
      <c r="F689" s="722" t="s">
        <v>176</v>
      </c>
      <c r="G689" s="722" t="s">
        <v>176</v>
      </c>
      <c r="H689" s="722" t="s">
        <v>176</v>
      </c>
      <c r="I689" s="722" t="s">
        <v>176</v>
      </c>
      <c r="J689" s="749" t="s">
        <v>1395</v>
      </c>
      <c r="K689" s="747" t="s">
        <v>731</v>
      </c>
      <c r="L689" s="722" t="s">
        <v>176</v>
      </c>
      <c r="M689" s="722" t="s">
        <v>176</v>
      </c>
      <c r="N689" s="722" t="s">
        <v>176</v>
      </c>
      <c r="O689" s="722" t="s">
        <v>176</v>
      </c>
      <c r="P689" s="722" t="s">
        <v>176</v>
      </c>
      <c r="Q689" s="722" t="s">
        <v>176</v>
      </c>
      <c r="R689" s="722" t="s">
        <v>176</v>
      </c>
    </row>
    <row r="690" spans="1:18" ht="25.5">
      <c r="A690" s="749" t="s">
        <v>1392</v>
      </c>
      <c r="B690" s="750" t="s">
        <v>2768</v>
      </c>
      <c r="C690" s="722" t="s">
        <v>176</v>
      </c>
      <c r="D690" s="722" t="s">
        <v>176</v>
      </c>
      <c r="E690" s="722" t="s">
        <v>176</v>
      </c>
      <c r="F690" s="722" t="s">
        <v>176</v>
      </c>
      <c r="G690" s="722" t="s">
        <v>176</v>
      </c>
      <c r="H690" s="722" t="s">
        <v>176</v>
      </c>
      <c r="I690" s="722" t="s">
        <v>176</v>
      </c>
      <c r="J690" s="749" t="s">
        <v>1392</v>
      </c>
      <c r="K690" s="750" t="s">
        <v>2879</v>
      </c>
      <c r="L690" s="722" t="s">
        <v>176</v>
      </c>
      <c r="M690" s="722" t="s">
        <v>176</v>
      </c>
      <c r="N690" s="722" t="s">
        <v>176</v>
      </c>
      <c r="O690" s="722" t="s">
        <v>176</v>
      </c>
      <c r="P690" s="722" t="s">
        <v>176</v>
      </c>
      <c r="Q690" s="722" t="s">
        <v>176</v>
      </c>
      <c r="R690" s="722" t="s">
        <v>176</v>
      </c>
    </row>
    <row r="691" spans="1:18">
      <c r="A691" s="749" t="s">
        <v>2769</v>
      </c>
      <c r="B691" s="747" t="s">
        <v>2767</v>
      </c>
      <c r="C691" s="722" t="s">
        <v>176</v>
      </c>
      <c r="D691" s="722" t="s">
        <v>176</v>
      </c>
      <c r="E691" s="722" t="s">
        <v>176</v>
      </c>
      <c r="F691" s="722" t="s">
        <v>176</v>
      </c>
      <c r="G691" s="722" t="s">
        <v>176</v>
      </c>
      <c r="H691" s="722" t="s">
        <v>176</v>
      </c>
      <c r="I691" s="722" t="s">
        <v>176</v>
      </c>
      <c r="J691" s="749" t="s">
        <v>2769</v>
      </c>
      <c r="K691" s="747" t="s">
        <v>2880</v>
      </c>
      <c r="L691" s="722" t="s">
        <v>176</v>
      </c>
      <c r="M691" s="722" t="s">
        <v>176</v>
      </c>
      <c r="N691" s="722" t="s">
        <v>176</v>
      </c>
      <c r="O691" s="722" t="s">
        <v>176</v>
      </c>
      <c r="P691" s="722" t="s">
        <v>176</v>
      </c>
      <c r="Q691" s="722" t="s">
        <v>176</v>
      </c>
      <c r="R691" s="722" t="s">
        <v>176</v>
      </c>
    </row>
    <row r="692" spans="1:18" ht="25.5">
      <c r="A692" s="749" t="s">
        <v>2770</v>
      </c>
      <c r="B692" s="750" t="s">
        <v>2771</v>
      </c>
      <c r="C692" s="722" t="s">
        <v>176</v>
      </c>
      <c r="D692" s="722" t="s">
        <v>176</v>
      </c>
      <c r="E692" s="722" t="s">
        <v>176</v>
      </c>
      <c r="F692" s="722" t="s">
        <v>176</v>
      </c>
      <c r="G692" s="722" t="s">
        <v>176</v>
      </c>
      <c r="H692" s="722" t="s">
        <v>176</v>
      </c>
      <c r="I692" s="722" t="s">
        <v>176</v>
      </c>
      <c r="J692" s="749" t="s">
        <v>2770</v>
      </c>
      <c r="K692" s="750" t="s">
        <v>2881</v>
      </c>
      <c r="L692" s="722" t="s">
        <v>176</v>
      </c>
      <c r="M692" s="722" t="s">
        <v>176</v>
      </c>
      <c r="N692" s="722" t="s">
        <v>176</v>
      </c>
      <c r="O692" s="722" t="s">
        <v>176</v>
      </c>
      <c r="P692" s="722" t="s">
        <v>176</v>
      </c>
      <c r="Q692" s="722" t="s">
        <v>176</v>
      </c>
      <c r="R692" s="722" t="s">
        <v>176</v>
      </c>
    </row>
    <row r="693" spans="1:18">
      <c r="A693" s="749" t="s">
        <v>2772</v>
      </c>
      <c r="B693" s="747" t="s">
        <v>2767</v>
      </c>
      <c r="C693" s="722" t="s">
        <v>176</v>
      </c>
      <c r="D693" s="722" t="s">
        <v>176</v>
      </c>
      <c r="E693" s="722" t="s">
        <v>176</v>
      </c>
      <c r="F693" s="722" t="s">
        <v>176</v>
      </c>
      <c r="G693" s="722" t="s">
        <v>176</v>
      </c>
      <c r="H693" s="722" t="s">
        <v>176</v>
      </c>
      <c r="I693" s="722" t="s">
        <v>176</v>
      </c>
      <c r="J693" s="749" t="s">
        <v>2772</v>
      </c>
      <c r="K693" s="747" t="s">
        <v>2880</v>
      </c>
      <c r="L693" s="722" t="s">
        <v>176</v>
      </c>
      <c r="M693" s="722" t="s">
        <v>176</v>
      </c>
      <c r="N693" s="722" t="s">
        <v>176</v>
      </c>
      <c r="O693" s="722" t="s">
        <v>176</v>
      </c>
      <c r="P693" s="722" t="s">
        <v>176</v>
      </c>
      <c r="Q693" s="722" t="s">
        <v>176</v>
      </c>
      <c r="R693" s="722" t="s">
        <v>176</v>
      </c>
    </row>
    <row r="694" spans="1:18" ht="25.5">
      <c r="A694" s="749" t="s">
        <v>1419</v>
      </c>
      <c r="B694" s="750" t="s">
        <v>2841</v>
      </c>
      <c r="C694" s="722" t="s">
        <v>176</v>
      </c>
      <c r="D694" s="722" t="s">
        <v>176</v>
      </c>
      <c r="E694" s="722" t="s">
        <v>176</v>
      </c>
      <c r="F694" s="722" t="s">
        <v>176</v>
      </c>
      <c r="G694" s="722" t="s">
        <v>176</v>
      </c>
      <c r="H694" s="722" t="s">
        <v>176</v>
      </c>
      <c r="I694" s="722" t="s">
        <v>176</v>
      </c>
      <c r="J694" s="749" t="s">
        <v>1419</v>
      </c>
      <c r="K694" s="750" t="s">
        <v>2841</v>
      </c>
      <c r="L694" s="722" t="s">
        <v>176</v>
      </c>
      <c r="M694" s="722" t="s">
        <v>176</v>
      </c>
      <c r="N694" s="722" t="s">
        <v>176</v>
      </c>
      <c r="O694" s="722" t="s">
        <v>176</v>
      </c>
      <c r="P694" s="722" t="s">
        <v>176</v>
      </c>
      <c r="Q694" s="722" t="s">
        <v>176</v>
      </c>
      <c r="R694" s="722" t="s">
        <v>176</v>
      </c>
    </row>
    <row r="695" spans="1:18">
      <c r="A695" s="749" t="s">
        <v>2842</v>
      </c>
      <c r="B695" s="747" t="s">
        <v>2767</v>
      </c>
      <c r="C695" s="722" t="s">
        <v>176</v>
      </c>
      <c r="D695" s="722" t="s">
        <v>176</v>
      </c>
      <c r="E695" s="722" t="s">
        <v>176</v>
      </c>
      <c r="F695" s="722" t="s">
        <v>176</v>
      </c>
      <c r="G695" s="722" t="s">
        <v>176</v>
      </c>
      <c r="H695" s="722" t="s">
        <v>176</v>
      </c>
      <c r="I695" s="722" t="s">
        <v>176</v>
      </c>
      <c r="J695" s="749" t="s">
        <v>2842</v>
      </c>
      <c r="K695" s="747" t="s">
        <v>2767</v>
      </c>
      <c r="L695" s="722" t="s">
        <v>176</v>
      </c>
      <c r="M695" s="722" t="s">
        <v>176</v>
      </c>
      <c r="N695" s="722" t="s">
        <v>176</v>
      </c>
      <c r="O695" s="722" t="s">
        <v>176</v>
      </c>
      <c r="P695" s="722" t="s">
        <v>176</v>
      </c>
      <c r="Q695" s="722" t="s">
        <v>176</v>
      </c>
      <c r="R695" s="722" t="s">
        <v>176</v>
      </c>
    </row>
    <row r="696" spans="1:18">
      <c r="A696" s="749" t="s">
        <v>2843</v>
      </c>
      <c r="B696" s="747" t="s">
        <v>609</v>
      </c>
      <c r="C696" s="722" t="s">
        <v>176</v>
      </c>
      <c r="D696" s="722" t="s">
        <v>176</v>
      </c>
      <c r="E696" s="722" t="s">
        <v>176</v>
      </c>
      <c r="F696" s="722" t="s">
        <v>176</v>
      </c>
      <c r="G696" s="722" t="s">
        <v>176</v>
      </c>
      <c r="H696" s="722" t="s">
        <v>176</v>
      </c>
      <c r="I696" s="722" t="s">
        <v>176</v>
      </c>
      <c r="J696" s="749" t="s">
        <v>2843</v>
      </c>
      <c r="K696" s="747" t="s">
        <v>609</v>
      </c>
      <c r="L696" s="722" t="s">
        <v>176</v>
      </c>
      <c r="M696" s="722" t="s">
        <v>176</v>
      </c>
      <c r="N696" s="722" t="s">
        <v>176</v>
      </c>
      <c r="O696" s="722" t="s">
        <v>176</v>
      </c>
      <c r="P696" s="722" t="s">
        <v>176</v>
      </c>
      <c r="Q696" s="722" t="s">
        <v>176</v>
      </c>
      <c r="R696" s="722" t="s">
        <v>176</v>
      </c>
    </row>
    <row r="697" spans="1:18">
      <c r="A697" s="749" t="s">
        <v>2844</v>
      </c>
      <c r="B697" s="747" t="s">
        <v>611</v>
      </c>
      <c r="C697" s="722" t="s">
        <v>176</v>
      </c>
      <c r="D697" s="722" t="s">
        <v>176</v>
      </c>
      <c r="E697" s="722" t="s">
        <v>176</v>
      </c>
      <c r="F697" s="722" t="s">
        <v>176</v>
      </c>
      <c r="G697" s="722" t="s">
        <v>176</v>
      </c>
      <c r="H697" s="722" t="s">
        <v>176</v>
      </c>
      <c r="I697" s="722" t="s">
        <v>176</v>
      </c>
      <c r="J697" s="749" t="s">
        <v>2844</v>
      </c>
      <c r="K697" s="747" t="s">
        <v>611</v>
      </c>
      <c r="L697" s="722" t="s">
        <v>176</v>
      </c>
      <c r="M697" s="722" t="s">
        <v>176</v>
      </c>
      <c r="N697" s="722" t="s">
        <v>176</v>
      </c>
      <c r="O697" s="722" t="s">
        <v>176</v>
      </c>
      <c r="P697" s="722" t="s">
        <v>176</v>
      </c>
      <c r="Q697" s="722" t="s">
        <v>176</v>
      </c>
      <c r="R697" s="722" t="s">
        <v>176</v>
      </c>
    </row>
    <row r="698" spans="1:18">
      <c r="A698" s="749" t="s">
        <v>2780</v>
      </c>
      <c r="B698" s="747" t="s">
        <v>2068</v>
      </c>
      <c r="C698" s="722" t="s">
        <v>176</v>
      </c>
      <c r="D698" s="722" t="s">
        <v>176</v>
      </c>
      <c r="E698" s="722" t="s">
        <v>176</v>
      </c>
      <c r="F698" s="722" t="s">
        <v>176</v>
      </c>
      <c r="G698" s="722" t="s">
        <v>176</v>
      </c>
      <c r="H698" s="722" t="s">
        <v>176</v>
      </c>
      <c r="I698" s="722" t="s">
        <v>176</v>
      </c>
      <c r="J698" s="749" t="s">
        <v>2780</v>
      </c>
      <c r="K698" s="747" t="s">
        <v>2068</v>
      </c>
      <c r="L698" s="722" t="s">
        <v>176</v>
      </c>
      <c r="M698" s="722" t="s">
        <v>176</v>
      </c>
      <c r="N698" s="722" t="s">
        <v>176</v>
      </c>
      <c r="O698" s="722" t="s">
        <v>176</v>
      </c>
      <c r="P698" s="722" t="s">
        <v>176</v>
      </c>
      <c r="Q698" s="722" t="s">
        <v>176</v>
      </c>
      <c r="R698" s="722" t="s">
        <v>176</v>
      </c>
    </row>
    <row r="699" spans="1:18">
      <c r="A699" s="749" t="s">
        <v>2845</v>
      </c>
      <c r="B699" s="747" t="s">
        <v>2071</v>
      </c>
      <c r="C699" s="722" t="s">
        <v>176</v>
      </c>
      <c r="D699" s="722" t="s">
        <v>176</v>
      </c>
      <c r="E699" s="722" t="s">
        <v>176</v>
      </c>
      <c r="F699" s="722" t="s">
        <v>176</v>
      </c>
      <c r="G699" s="722" t="s">
        <v>176</v>
      </c>
      <c r="H699" s="722" t="s">
        <v>176</v>
      </c>
      <c r="I699" s="722" t="s">
        <v>176</v>
      </c>
      <c r="J699" s="749" t="s">
        <v>2845</v>
      </c>
      <c r="K699" s="747" t="s">
        <v>2071</v>
      </c>
      <c r="L699" s="722" t="s">
        <v>176</v>
      </c>
      <c r="M699" s="722" t="s">
        <v>176</v>
      </c>
      <c r="N699" s="722" t="s">
        <v>176</v>
      </c>
      <c r="O699" s="722" t="s">
        <v>176</v>
      </c>
      <c r="P699" s="722" t="s">
        <v>176</v>
      </c>
      <c r="Q699" s="722" t="s">
        <v>176</v>
      </c>
      <c r="R699" s="722" t="s">
        <v>176</v>
      </c>
    </row>
    <row r="700" spans="1:18">
      <c r="A700" s="749" t="s">
        <v>2846</v>
      </c>
      <c r="B700" s="750" t="s">
        <v>2440</v>
      </c>
      <c r="C700" s="722">
        <v>3614</v>
      </c>
      <c r="D700" s="722" t="s">
        <v>176</v>
      </c>
      <c r="E700" s="722" t="s">
        <v>176</v>
      </c>
      <c r="F700" s="722" t="s">
        <v>176</v>
      </c>
      <c r="G700" s="722" t="s">
        <v>176</v>
      </c>
      <c r="H700" s="722" t="s">
        <v>176</v>
      </c>
      <c r="I700" s="722" t="s">
        <v>176</v>
      </c>
      <c r="J700" s="749" t="s">
        <v>2846</v>
      </c>
      <c r="K700" s="750" t="s">
        <v>2440</v>
      </c>
      <c r="L700" s="722" t="s">
        <v>176</v>
      </c>
      <c r="M700" s="722" t="s">
        <v>176</v>
      </c>
      <c r="N700" s="722" t="s">
        <v>176</v>
      </c>
      <c r="O700" s="722" t="s">
        <v>176</v>
      </c>
      <c r="P700" s="722" t="s">
        <v>176</v>
      </c>
      <c r="Q700" s="722">
        <v>3614</v>
      </c>
      <c r="R700" s="722" t="s">
        <v>176</v>
      </c>
    </row>
    <row r="701" spans="1:18">
      <c r="A701" s="749" t="s">
        <v>2781</v>
      </c>
      <c r="B701" s="747" t="s">
        <v>2418</v>
      </c>
      <c r="C701" s="722" t="s">
        <v>176</v>
      </c>
      <c r="D701" s="722" t="s">
        <v>176</v>
      </c>
      <c r="E701" s="722" t="s">
        <v>176</v>
      </c>
      <c r="F701" s="722" t="s">
        <v>176</v>
      </c>
      <c r="G701" s="722" t="s">
        <v>176</v>
      </c>
      <c r="H701" s="722" t="s">
        <v>176</v>
      </c>
      <c r="I701" s="722" t="s">
        <v>176</v>
      </c>
      <c r="J701" s="749" t="s">
        <v>2781</v>
      </c>
      <c r="K701" s="747" t="s">
        <v>2418</v>
      </c>
      <c r="L701" s="722" t="s">
        <v>176</v>
      </c>
      <c r="M701" s="722" t="s">
        <v>176</v>
      </c>
      <c r="N701" s="722" t="s">
        <v>176</v>
      </c>
      <c r="O701" s="722" t="s">
        <v>176</v>
      </c>
      <c r="P701" s="722" t="s">
        <v>176</v>
      </c>
      <c r="Q701" s="722" t="s">
        <v>176</v>
      </c>
      <c r="R701" s="722" t="s">
        <v>176</v>
      </c>
    </row>
    <row r="702" spans="1:18" ht="19.5" customHeight="1">
      <c r="A702" s="749" t="s">
        <v>2782</v>
      </c>
      <c r="B702" s="747" t="s">
        <v>2783</v>
      </c>
      <c r="C702" s="722">
        <v>3614</v>
      </c>
      <c r="D702" s="722" t="s">
        <v>176</v>
      </c>
      <c r="E702" s="722" t="s">
        <v>176</v>
      </c>
      <c r="F702" s="722" t="s">
        <v>176</v>
      </c>
      <c r="G702" s="722" t="s">
        <v>176</v>
      </c>
      <c r="H702" s="722" t="s">
        <v>176</v>
      </c>
      <c r="I702" s="722" t="s">
        <v>176</v>
      </c>
      <c r="J702" s="749" t="s">
        <v>2782</v>
      </c>
      <c r="K702" s="747" t="s">
        <v>2783</v>
      </c>
      <c r="L702" s="722" t="s">
        <v>176</v>
      </c>
      <c r="M702" s="722" t="s">
        <v>176</v>
      </c>
      <c r="N702" s="722" t="s">
        <v>176</v>
      </c>
      <c r="O702" s="722" t="s">
        <v>176</v>
      </c>
      <c r="P702" s="722" t="s">
        <v>176</v>
      </c>
      <c r="Q702" s="722">
        <v>3614</v>
      </c>
      <c r="R702" s="722" t="s">
        <v>176</v>
      </c>
    </row>
    <row r="703" spans="1:18" ht="16.149999999999999" customHeight="1">
      <c r="A703" s="749" t="s">
        <v>2847</v>
      </c>
      <c r="B703" s="747" t="s">
        <v>2076</v>
      </c>
      <c r="C703" s="722" t="s">
        <v>176</v>
      </c>
      <c r="D703" s="722" t="s">
        <v>176</v>
      </c>
      <c r="E703" s="722" t="s">
        <v>176</v>
      </c>
      <c r="F703" s="722" t="s">
        <v>176</v>
      </c>
      <c r="G703" s="722" t="s">
        <v>176</v>
      </c>
      <c r="H703" s="722" t="s">
        <v>176</v>
      </c>
      <c r="I703" s="722" t="s">
        <v>176</v>
      </c>
      <c r="J703" s="749" t="s">
        <v>2847</v>
      </c>
      <c r="K703" s="747" t="s">
        <v>2076</v>
      </c>
      <c r="L703" s="722" t="s">
        <v>176</v>
      </c>
      <c r="M703" s="722" t="s">
        <v>176</v>
      </c>
      <c r="N703" s="722" t="s">
        <v>176</v>
      </c>
      <c r="O703" s="722" t="s">
        <v>176</v>
      </c>
      <c r="P703" s="722" t="s">
        <v>176</v>
      </c>
      <c r="Q703" s="722" t="s">
        <v>176</v>
      </c>
      <c r="R703" s="722" t="s">
        <v>176</v>
      </c>
    </row>
    <row r="704" spans="1:18">
      <c r="A704" s="749" t="s">
        <v>2848</v>
      </c>
      <c r="B704" s="747" t="s">
        <v>2849</v>
      </c>
      <c r="C704" s="722">
        <v>3771905</v>
      </c>
      <c r="D704" s="722">
        <v>440991</v>
      </c>
      <c r="E704" s="722">
        <v>3113878</v>
      </c>
      <c r="F704" s="722" t="s">
        <v>176</v>
      </c>
      <c r="G704" s="722">
        <v>2</v>
      </c>
      <c r="H704" s="722" t="s">
        <v>176</v>
      </c>
      <c r="I704" s="722">
        <v>13</v>
      </c>
      <c r="J704" s="749" t="s">
        <v>2848</v>
      </c>
      <c r="K704" s="747" t="s">
        <v>2849</v>
      </c>
      <c r="L704" s="722" t="s">
        <v>176</v>
      </c>
      <c r="M704" s="722" t="s">
        <v>176</v>
      </c>
      <c r="N704" s="722" t="s">
        <v>176</v>
      </c>
      <c r="O704" s="722" t="s">
        <v>176</v>
      </c>
      <c r="P704" s="722" t="s">
        <v>176</v>
      </c>
      <c r="Q704" s="722">
        <v>101024</v>
      </c>
      <c r="R704" s="722">
        <v>115996</v>
      </c>
    </row>
    <row r="705" spans="1:18" ht="25.5">
      <c r="A705" s="749" t="s">
        <v>2784</v>
      </c>
      <c r="B705" s="750" t="s">
        <v>2785</v>
      </c>
      <c r="C705" s="722" t="s">
        <v>176</v>
      </c>
      <c r="D705" s="722" t="s">
        <v>176</v>
      </c>
      <c r="E705" s="722" t="s">
        <v>176</v>
      </c>
      <c r="F705" s="722" t="s">
        <v>176</v>
      </c>
      <c r="G705" s="722" t="s">
        <v>176</v>
      </c>
      <c r="H705" s="722" t="s">
        <v>176</v>
      </c>
      <c r="I705" s="722" t="s">
        <v>176</v>
      </c>
      <c r="J705" s="749" t="s">
        <v>2784</v>
      </c>
      <c r="K705" s="750" t="s">
        <v>2882</v>
      </c>
      <c r="L705" s="722" t="s">
        <v>176</v>
      </c>
      <c r="M705" s="722" t="s">
        <v>176</v>
      </c>
      <c r="N705" s="722" t="s">
        <v>176</v>
      </c>
      <c r="O705" s="722" t="s">
        <v>176</v>
      </c>
      <c r="P705" s="722" t="s">
        <v>176</v>
      </c>
      <c r="Q705" s="722" t="s">
        <v>176</v>
      </c>
      <c r="R705" s="722" t="s">
        <v>176</v>
      </c>
    </row>
    <row r="706" spans="1:18">
      <c r="A706" s="749" t="s">
        <v>2786</v>
      </c>
      <c r="B706" s="747" t="s">
        <v>2767</v>
      </c>
      <c r="C706" s="722" t="s">
        <v>176</v>
      </c>
      <c r="D706" s="722" t="s">
        <v>176</v>
      </c>
      <c r="E706" s="722" t="s">
        <v>176</v>
      </c>
      <c r="F706" s="722" t="s">
        <v>176</v>
      </c>
      <c r="G706" s="722" t="s">
        <v>176</v>
      </c>
      <c r="H706" s="722" t="s">
        <v>176</v>
      </c>
      <c r="I706" s="722" t="s">
        <v>176</v>
      </c>
      <c r="J706" s="749" t="s">
        <v>2786</v>
      </c>
      <c r="K706" s="747" t="s">
        <v>2880</v>
      </c>
      <c r="L706" s="722" t="s">
        <v>176</v>
      </c>
      <c r="M706" s="722" t="s">
        <v>176</v>
      </c>
      <c r="N706" s="722" t="s">
        <v>176</v>
      </c>
      <c r="O706" s="722" t="s">
        <v>176</v>
      </c>
      <c r="P706" s="722" t="s">
        <v>176</v>
      </c>
      <c r="Q706" s="722" t="s">
        <v>176</v>
      </c>
      <c r="R706" s="722" t="s">
        <v>176</v>
      </c>
    </row>
    <row r="707" spans="1:18" ht="25.5">
      <c r="A707" s="749" t="s">
        <v>2850</v>
      </c>
      <c r="B707" s="750" t="s">
        <v>2851</v>
      </c>
      <c r="C707" s="722" t="s">
        <v>176</v>
      </c>
      <c r="D707" s="722" t="s">
        <v>176</v>
      </c>
      <c r="E707" s="722" t="s">
        <v>176</v>
      </c>
      <c r="F707" s="722" t="s">
        <v>176</v>
      </c>
      <c r="G707" s="722" t="s">
        <v>176</v>
      </c>
      <c r="H707" s="722" t="s">
        <v>176</v>
      </c>
      <c r="I707" s="722" t="s">
        <v>176</v>
      </c>
      <c r="J707" s="749" t="s">
        <v>2850</v>
      </c>
      <c r="K707" s="750" t="s">
        <v>2883</v>
      </c>
      <c r="L707" s="722" t="s">
        <v>176</v>
      </c>
      <c r="M707" s="722" t="s">
        <v>176</v>
      </c>
      <c r="N707" s="722" t="s">
        <v>176</v>
      </c>
      <c r="O707" s="722" t="s">
        <v>176</v>
      </c>
      <c r="P707" s="722" t="s">
        <v>176</v>
      </c>
      <c r="Q707" s="722" t="s">
        <v>176</v>
      </c>
      <c r="R707" s="722" t="s">
        <v>176</v>
      </c>
    </row>
    <row r="708" spans="1:18">
      <c r="A708" s="749" t="s">
        <v>1678</v>
      </c>
      <c r="B708" s="747" t="s">
        <v>2767</v>
      </c>
      <c r="C708" s="722">
        <v>10933282</v>
      </c>
      <c r="D708" s="722">
        <v>826257</v>
      </c>
      <c r="E708" s="722">
        <v>1455077</v>
      </c>
      <c r="F708" s="722">
        <v>118131</v>
      </c>
      <c r="G708" s="722">
        <v>1067453</v>
      </c>
      <c r="H708" s="722">
        <v>180807</v>
      </c>
      <c r="I708" s="722">
        <v>1955774</v>
      </c>
      <c r="J708" s="749" t="s">
        <v>1678</v>
      </c>
      <c r="K708" s="747" t="s">
        <v>295</v>
      </c>
      <c r="L708" s="722">
        <v>3044841</v>
      </c>
      <c r="M708" s="722">
        <v>743101</v>
      </c>
      <c r="N708" s="722">
        <v>99113</v>
      </c>
      <c r="O708" s="722">
        <v>496049</v>
      </c>
      <c r="P708" s="722">
        <v>278747</v>
      </c>
      <c r="Q708" s="722">
        <v>427278</v>
      </c>
      <c r="R708" s="722">
        <v>240654</v>
      </c>
    </row>
    <row r="709" spans="1:18">
      <c r="A709" s="749" t="s">
        <v>907</v>
      </c>
      <c r="B709" s="747" t="s">
        <v>2852</v>
      </c>
      <c r="C709" s="722">
        <v>5585</v>
      </c>
      <c r="D709" s="722">
        <v>106</v>
      </c>
      <c r="E709" s="722">
        <v>5112</v>
      </c>
      <c r="F709" s="722" t="s">
        <v>176</v>
      </c>
      <c r="G709" s="722" t="s">
        <v>176</v>
      </c>
      <c r="H709" s="722" t="s">
        <v>176</v>
      </c>
      <c r="I709" s="722" t="s">
        <v>176</v>
      </c>
      <c r="J709" s="749" t="s">
        <v>907</v>
      </c>
      <c r="K709" s="747" t="s">
        <v>2852</v>
      </c>
      <c r="L709" s="722" t="s">
        <v>176</v>
      </c>
      <c r="M709" s="722" t="s">
        <v>176</v>
      </c>
      <c r="N709" s="722" t="s">
        <v>176</v>
      </c>
      <c r="O709" s="722" t="s">
        <v>176</v>
      </c>
      <c r="P709" s="722" t="s">
        <v>176</v>
      </c>
      <c r="Q709" s="722">
        <v>227</v>
      </c>
      <c r="R709" s="722">
        <v>139</v>
      </c>
    </row>
    <row r="710" spans="1:18" ht="25.5">
      <c r="A710" s="749" t="s">
        <v>926</v>
      </c>
      <c r="B710" s="750" t="s">
        <v>2792</v>
      </c>
      <c r="C710" s="722" t="s">
        <v>176</v>
      </c>
      <c r="D710" s="722" t="s">
        <v>176</v>
      </c>
      <c r="E710" s="722" t="s">
        <v>176</v>
      </c>
      <c r="F710" s="722" t="s">
        <v>176</v>
      </c>
      <c r="G710" s="722" t="s">
        <v>176</v>
      </c>
      <c r="H710" s="722" t="s">
        <v>176</v>
      </c>
      <c r="I710" s="722" t="s">
        <v>176</v>
      </c>
      <c r="J710" s="749" t="s">
        <v>926</v>
      </c>
      <c r="K710" s="750" t="s">
        <v>2792</v>
      </c>
      <c r="L710" s="722" t="s">
        <v>176</v>
      </c>
      <c r="M710" s="722" t="s">
        <v>176</v>
      </c>
      <c r="N710" s="722" t="s">
        <v>176</v>
      </c>
      <c r="O710" s="722" t="s">
        <v>176</v>
      </c>
      <c r="P710" s="722" t="s">
        <v>176</v>
      </c>
      <c r="Q710" s="722" t="s">
        <v>176</v>
      </c>
      <c r="R710" s="722" t="s">
        <v>176</v>
      </c>
    </row>
    <row r="711" spans="1:18">
      <c r="A711" s="749" t="s">
        <v>2793</v>
      </c>
      <c r="B711" s="747" t="s">
        <v>2767</v>
      </c>
      <c r="C711" s="722" t="s">
        <v>176</v>
      </c>
      <c r="D711" s="722" t="s">
        <v>176</v>
      </c>
      <c r="E711" s="722" t="s">
        <v>176</v>
      </c>
      <c r="F711" s="722" t="s">
        <v>176</v>
      </c>
      <c r="G711" s="722" t="s">
        <v>176</v>
      </c>
      <c r="H711" s="722" t="s">
        <v>176</v>
      </c>
      <c r="I711" s="722" t="s">
        <v>176</v>
      </c>
      <c r="J711" s="749" t="s">
        <v>2793</v>
      </c>
      <c r="K711" s="747" t="s">
        <v>2767</v>
      </c>
      <c r="L711" s="722" t="s">
        <v>176</v>
      </c>
      <c r="M711" s="722" t="s">
        <v>176</v>
      </c>
      <c r="N711" s="722" t="s">
        <v>176</v>
      </c>
      <c r="O711" s="722" t="s">
        <v>176</v>
      </c>
      <c r="P711" s="722" t="s">
        <v>176</v>
      </c>
      <c r="Q711" s="722" t="s">
        <v>176</v>
      </c>
      <c r="R711" s="722" t="s">
        <v>176</v>
      </c>
    </row>
    <row r="712" spans="1:18">
      <c r="A712" s="749" t="s">
        <v>2853</v>
      </c>
      <c r="B712" s="747" t="s">
        <v>2440</v>
      </c>
      <c r="C712" s="722">
        <v>63210</v>
      </c>
      <c r="D712" s="722">
        <v>1598</v>
      </c>
      <c r="E712" s="722">
        <v>39002</v>
      </c>
      <c r="F712" s="722" t="s">
        <v>176</v>
      </c>
      <c r="G712" s="722" t="s">
        <v>176</v>
      </c>
      <c r="H712" s="722" t="s">
        <v>176</v>
      </c>
      <c r="I712" s="722" t="s">
        <v>176</v>
      </c>
      <c r="J712" s="749" t="s">
        <v>2853</v>
      </c>
      <c r="K712" s="747" t="s">
        <v>2440</v>
      </c>
      <c r="L712" s="722" t="s">
        <v>176</v>
      </c>
      <c r="M712" s="722" t="s">
        <v>176</v>
      </c>
      <c r="N712" s="722" t="s">
        <v>176</v>
      </c>
      <c r="O712" s="722" t="s">
        <v>176</v>
      </c>
      <c r="P712" s="722" t="s">
        <v>176</v>
      </c>
      <c r="Q712" s="722">
        <v>299</v>
      </c>
      <c r="R712" s="722">
        <v>22311</v>
      </c>
    </row>
    <row r="713" spans="1:18">
      <c r="A713" s="749" t="s">
        <v>1575</v>
      </c>
      <c r="B713" s="747" t="s">
        <v>2794</v>
      </c>
      <c r="C713" s="722" t="s">
        <v>176</v>
      </c>
      <c r="D713" s="722" t="s">
        <v>176</v>
      </c>
      <c r="E713" s="722" t="s">
        <v>176</v>
      </c>
      <c r="F713" s="722" t="s">
        <v>176</v>
      </c>
      <c r="G713" s="722" t="s">
        <v>176</v>
      </c>
      <c r="H713" s="722" t="s">
        <v>176</v>
      </c>
      <c r="I713" s="722" t="s">
        <v>176</v>
      </c>
      <c r="J713" s="749" t="s">
        <v>1575</v>
      </c>
      <c r="K713" s="747" t="s">
        <v>2794</v>
      </c>
      <c r="L713" s="722" t="s">
        <v>176</v>
      </c>
      <c r="M713" s="722" t="s">
        <v>176</v>
      </c>
      <c r="N713" s="722" t="s">
        <v>176</v>
      </c>
      <c r="O713" s="722" t="s">
        <v>176</v>
      </c>
      <c r="P713" s="722" t="s">
        <v>176</v>
      </c>
      <c r="Q713" s="722" t="s">
        <v>176</v>
      </c>
      <c r="R713" s="722" t="s">
        <v>176</v>
      </c>
    </row>
    <row r="714" spans="1:18">
      <c r="A714" s="749" t="s">
        <v>1191</v>
      </c>
      <c r="B714" s="747" t="s">
        <v>2418</v>
      </c>
      <c r="C714" s="722" t="s">
        <v>176</v>
      </c>
      <c r="D714" s="722" t="s">
        <v>176</v>
      </c>
      <c r="E714" s="722" t="s">
        <v>176</v>
      </c>
      <c r="F714" s="722" t="s">
        <v>176</v>
      </c>
      <c r="G714" s="722" t="s">
        <v>176</v>
      </c>
      <c r="H714" s="722" t="s">
        <v>176</v>
      </c>
      <c r="I714" s="722" t="s">
        <v>176</v>
      </c>
      <c r="J714" s="749" t="s">
        <v>1191</v>
      </c>
      <c r="K714" s="747" t="s">
        <v>2418</v>
      </c>
      <c r="L714" s="722" t="s">
        <v>176</v>
      </c>
      <c r="M714" s="722" t="s">
        <v>176</v>
      </c>
      <c r="N714" s="722" t="s">
        <v>176</v>
      </c>
      <c r="O714" s="722" t="s">
        <v>176</v>
      </c>
      <c r="P714" s="722" t="s">
        <v>176</v>
      </c>
      <c r="Q714" s="722" t="s">
        <v>176</v>
      </c>
      <c r="R714" s="722" t="s">
        <v>176</v>
      </c>
    </row>
    <row r="715" spans="1:18">
      <c r="A715" s="749" t="s">
        <v>2795</v>
      </c>
      <c r="B715" s="747" t="s">
        <v>2796</v>
      </c>
      <c r="C715" s="722">
        <v>14773981</v>
      </c>
      <c r="D715" s="722">
        <v>1268953</v>
      </c>
      <c r="E715" s="722">
        <v>4613068</v>
      </c>
      <c r="F715" s="722">
        <v>118131</v>
      </c>
      <c r="G715" s="722">
        <v>1067456</v>
      </c>
      <c r="H715" s="722">
        <v>180806</v>
      </c>
      <c r="I715" s="722">
        <v>1955788</v>
      </c>
      <c r="J715" s="749" t="s">
        <v>2795</v>
      </c>
      <c r="K715" s="747" t="s">
        <v>2796</v>
      </c>
      <c r="L715" s="722">
        <v>3044840</v>
      </c>
      <c r="M715" s="722">
        <v>743101</v>
      </c>
      <c r="N715" s="722">
        <v>99114</v>
      </c>
      <c r="O715" s="722">
        <v>496049</v>
      </c>
      <c r="P715" s="722">
        <v>278746</v>
      </c>
      <c r="Q715" s="722">
        <v>528829</v>
      </c>
      <c r="R715" s="722">
        <v>379100</v>
      </c>
    </row>
    <row r="716" spans="1:18" ht="22.5" customHeight="1">
      <c r="A716" s="749" t="s">
        <v>2797</v>
      </c>
      <c r="B716" s="747" t="s">
        <v>2798</v>
      </c>
      <c r="C716" s="722">
        <v>14777595</v>
      </c>
      <c r="D716" s="722">
        <v>1268953</v>
      </c>
      <c r="E716" s="722">
        <v>4613068</v>
      </c>
      <c r="F716" s="722">
        <v>118131</v>
      </c>
      <c r="G716" s="722">
        <v>1067456</v>
      </c>
      <c r="H716" s="722">
        <v>180806</v>
      </c>
      <c r="I716" s="722">
        <v>1955788</v>
      </c>
      <c r="J716" s="749" t="s">
        <v>2797</v>
      </c>
      <c r="K716" s="747" t="s">
        <v>2798</v>
      </c>
      <c r="L716" s="722">
        <v>3044840</v>
      </c>
      <c r="M716" s="722">
        <v>743101</v>
      </c>
      <c r="N716" s="722">
        <v>99114</v>
      </c>
      <c r="O716" s="722">
        <v>496049</v>
      </c>
      <c r="P716" s="722">
        <v>278746</v>
      </c>
      <c r="Q716" s="722">
        <v>532443</v>
      </c>
      <c r="R716" s="722">
        <v>379100</v>
      </c>
    </row>
    <row r="717" spans="1:18" ht="21" customHeight="1">
      <c r="A717" s="749" t="s">
        <v>2799</v>
      </c>
      <c r="B717" s="747" t="s">
        <v>2800</v>
      </c>
      <c r="C717" s="722" t="s">
        <v>176</v>
      </c>
      <c r="D717" s="722" t="s">
        <v>176</v>
      </c>
      <c r="E717" s="722" t="s">
        <v>176</v>
      </c>
      <c r="F717" s="722" t="s">
        <v>176</v>
      </c>
      <c r="G717" s="722" t="s">
        <v>176</v>
      </c>
      <c r="H717" s="722" t="s">
        <v>176</v>
      </c>
      <c r="I717" s="722" t="s">
        <v>176</v>
      </c>
      <c r="J717" s="749" t="s">
        <v>2799</v>
      </c>
      <c r="K717" s="747" t="s">
        <v>2800</v>
      </c>
      <c r="L717" s="722" t="s">
        <v>176</v>
      </c>
      <c r="M717" s="722" t="s">
        <v>176</v>
      </c>
      <c r="N717" s="722" t="s">
        <v>176</v>
      </c>
      <c r="O717" s="722" t="s">
        <v>176</v>
      </c>
      <c r="P717" s="722" t="s">
        <v>176</v>
      </c>
      <c r="Q717" s="722" t="s">
        <v>176</v>
      </c>
      <c r="R717" s="722" t="s">
        <v>176</v>
      </c>
    </row>
    <row r="718" spans="1:18">
      <c r="A718" s="749" t="s">
        <v>1582</v>
      </c>
      <c r="B718" s="747" t="s">
        <v>241</v>
      </c>
      <c r="C718" s="722">
        <v>14777595</v>
      </c>
      <c r="D718" s="722">
        <v>1268953</v>
      </c>
      <c r="E718" s="722">
        <v>4613068</v>
      </c>
      <c r="F718" s="722">
        <v>118131</v>
      </c>
      <c r="G718" s="722">
        <v>1067456</v>
      </c>
      <c r="H718" s="722">
        <v>180806</v>
      </c>
      <c r="I718" s="722">
        <v>1955788</v>
      </c>
      <c r="J718" s="749" t="s">
        <v>1582</v>
      </c>
      <c r="K718" s="747" t="s">
        <v>241</v>
      </c>
      <c r="L718" s="722">
        <v>3044840</v>
      </c>
      <c r="M718" s="722">
        <v>743101</v>
      </c>
      <c r="N718" s="722">
        <v>99114</v>
      </c>
      <c r="O718" s="722">
        <v>496049</v>
      </c>
      <c r="P718" s="722">
        <v>278746</v>
      </c>
      <c r="Q718" s="722">
        <v>532442</v>
      </c>
      <c r="R718" s="722">
        <v>379100</v>
      </c>
    </row>
    <row r="719" spans="1:18">
      <c r="A719" s="749" t="s">
        <v>941</v>
      </c>
      <c r="B719" s="747" t="s">
        <v>2475</v>
      </c>
      <c r="C719" s="722" t="s">
        <v>176</v>
      </c>
      <c r="D719" s="722" t="s">
        <v>176</v>
      </c>
      <c r="E719" s="722" t="s">
        <v>176</v>
      </c>
      <c r="F719" s="722" t="s">
        <v>176</v>
      </c>
      <c r="G719" s="722" t="s">
        <v>176</v>
      </c>
      <c r="H719" s="722" t="s">
        <v>176</v>
      </c>
      <c r="I719" s="722" t="s">
        <v>176</v>
      </c>
      <c r="J719" s="749" t="s">
        <v>941</v>
      </c>
      <c r="K719" s="747" t="s">
        <v>2475</v>
      </c>
      <c r="L719" s="722" t="s">
        <v>176</v>
      </c>
      <c r="M719" s="722" t="s">
        <v>176</v>
      </c>
      <c r="N719" s="722" t="s">
        <v>176</v>
      </c>
      <c r="O719" s="722" t="s">
        <v>176</v>
      </c>
      <c r="P719" s="722" t="s">
        <v>176</v>
      </c>
      <c r="Q719" s="722" t="s">
        <v>176</v>
      </c>
      <c r="R719" s="722" t="s">
        <v>176</v>
      </c>
    </row>
    <row r="720" spans="1:18" ht="16.149999999999999" customHeight="1">
      <c r="A720" s="749" t="s">
        <v>951</v>
      </c>
      <c r="B720" s="747" t="s">
        <v>2801</v>
      </c>
      <c r="C720" s="722">
        <v>14777595</v>
      </c>
      <c r="D720" s="722">
        <v>1268953</v>
      </c>
      <c r="E720" s="722">
        <v>4613068</v>
      </c>
      <c r="F720" s="722">
        <v>118131</v>
      </c>
      <c r="G720" s="722">
        <v>1067456</v>
      </c>
      <c r="H720" s="722">
        <v>180806</v>
      </c>
      <c r="I720" s="722">
        <v>1955788</v>
      </c>
      <c r="J720" s="749" t="s">
        <v>951</v>
      </c>
      <c r="K720" s="747" t="s">
        <v>2801</v>
      </c>
      <c r="L720" s="722">
        <v>3044840</v>
      </c>
      <c r="M720" s="722">
        <v>743101</v>
      </c>
      <c r="N720" s="722">
        <v>99114</v>
      </c>
      <c r="O720" s="722">
        <v>496049</v>
      </c>
      <c r="P720" s="722">
        <v>278746</v>
      </c>
      <c r="Q720" s="722">
        <v>532442</v>
      </c>
      <c r="R720" s="722">
        <v>379100</v>
      </c>
    </row>
    <row r="721" spans="1:18" ht="19.5" customHeight="1">
      <c r="A721" s="749" t="s">
        <v>1586</v>
      </c>
      <c r="B721" s="747" t="s">
        <v>2425</v>
      </c>
      <c r="C721" s="722" t="s">
        <v>176</v>
      </c>
      <c r="D721" s="722" t="s">
        <v>176</v>
      </c>
      <c r="E721" s="722" t="s">
        <v>176</v>
      </c>
      <c r="F721" s="722" t="s">
        <v>176</v>
      </c>
      <c r="G721" s="722" t="s">
        <v>176</v>
      </c>
      <c r="H721" s="722" t="s">
        <v>176</v>
      </c>
      <c r="I721" s="722" t="s">
        <v>176</v>
      </c>
      <c r="J721" s="749" t="s">
        <v>1586</v>
      </c>
      <c r="K721" s="747" t="s">
        <v>2425</v>
      </c>
      <c r="L721" s="722" t="s">
        <v>176</v>
      </c>
      <c r="M721" s="722" t="s">
        <v>176</v>
      </c>
      <c r="N721" s="722" t="s">
        <v>176</v>
      </c>
      <c r="O721" s="722" t="s">
        <v>176</v>
      </c>
      <c r="P721" s="722" t="s">
        <v>176</v>
      </c>
      <c r="Q721" s="722" t="s">
        <v>176</v>
      </c>
      <c r="R721" s="722" t="s">
        <v>176</v>
      </c>
    </row>
    <row r="722" spans="1:18">
      <c r="A722" s="749" t="s">
        <v>1591</v>
      </c>
      <c r="B722" s="747" t="s">
        <v>1929</v>
      </c>
      <c r="C722" s="722" t="s">
        <v>176</v>
      </c>
      <c r="D722" s="722" t="s">
        <v>176</v>
      </c>
      <c r="E722" s="722" t="s">
        <v>176</v>
      </c>
      <c r="F722" s="722" t="s">
        <v>176</v>
      </c>
      <c r="G722" s="722" t="s">
        <v>176</v>
      </c>
      <c r="H722" s="722" t="s">
        <v>176</v>
      </c>
      <c r="I722" s="722" t="s">
        <v>176</v>
      </c>
      <c r="J722" s="749" t="s">
        <v>1591</v>
      </c>
      <c r="K722" s="747" t="s">
        <v>1929</v>
      </c>
      <c r="L722" s="722" t="s">
        <v>176</v>
      </c>
      <c r="M722" s="722" t="s">
        <v>176</v>
      </c>
      <c r="N722" s="722" t="s">
        <v>176</v>
      </c>
      <c r="O722" s="722" t="s">
        <v>176</v>
      </c>
      <c r="P722" s="722" t="s">
        <v>176</v>
      </c>
      <c r="Q722" s="722" t="s">
        <v>176</v>
      </c>
      <c r="R722" s="722" t="s">
        <v>176</v>
      </c>
    </row>
    <row r="723" spans="1:18">
      <c r="A723" s="749" t="s">
        <v>1014</v>
      </c>
      <c r="B723" s="747" t="s">
        <v>1304</v>
      </c>
      <c r="C723" s="722" t="s">
        <v>176</v>
      </c>
      <c r="D723" s="722" t="s">
        <v>176</v>
      </c>
      <c r="E723" s="722" t="s">
        <v>176</v>
      </c>
      <c r="F723" s="722" t="s">
        <v>176</v>
      </c>
      <c r="G723" s="722" t="s">
        <v>176</v>
      </c>
      <c r="H723" s="722" t="s">
        <v>176</v>
      </c>
      <c r="I723" s="722" t="s">
        <v>176</v>
      </c>
      <c r="J723" s="749" t="s">
        <v>1014</v>
      </c>
      <c r="K723" s="747" t="s">
        <v>1304</v>
      </c>
      <c r="L723" s="722" t="s">
        <v>176</v>
      </c>
      <c r="M723" s="722" t="s">
        <v>176</v>
      </c>
      <c r="N723" s="722" t="s">
        <v>176</v>
      </c>
      <c r="O723" s="722" t="s">
        <v>176</v>
      </c>
      <c r="P723" s="722" t="s">
        <v>176</v>
      </c>
      <c r="Q723" s="722" t="s">
        <v>176</v>
      </c>
      <c r="R723" s="722" t="s">
        <v>176</v>
      </c>
    </row>
    <row r="724" spans="1:18" ht="25.5">
      <c r="A724" s="749" t="s">
        <v>1029</v>
      </c>
      <c r="B724" s="750" t="s">
        <v>2854</v>
      </c>
      <c r="C724" s="722" t="s">
        <v>176</v>
      </c>
      <c r="D724" s="722" t="s">
        <v>176</v>
      </c>
      <c r="E724" s="722" t="s">
        <v>176</v>
      </c>
      <c r="F724" s="722" t="s">
        <v>176</v>
      </c>
      <c r="G724" s="722" t="s">
        <v>176</v>
      </c>
      <c r="H724" s="722" t="s">
        <v>176</v>
      </c>
      <c r="I724" s="722" t="s">
        <v>176</v>
      </c>
      <c r="J724" s="749" t="s">
        <v>1029</v>
      </c>
      <c r="K724" s="750" t="s">
        <v>2854</v>
      </c>
      <c r="L724" s="722" t="s">
        <v>176</v>
      </c>
      <c r="M724" s="722" t="s">
        <v>176</v>
      </c>
      <c r="N724" s="722" t="s">
        <v>176</v>
      </c>
      <c r="O724" s="722" t="s">
        <v>176</v>
      </c>
      <c r="P724" s="722" t="s">
        <v>176</v>
      </c>
      <c r="Q724" s="722" t="s">
        <v>176</v>
      </c>
      <c r="R724" s="722" t="s">
        <v>176</v>
      </c>
    </row>
    <row r="725" spans="1:18">
      <c r="A725" s="749" t="s">
        <v>1035</v>
      </c>
      <c r="B725" s="747" t="s">
        <v>1314</v>
      </c>
      <c r="C725" s="722" t="s">
        <v>176</v>
      </c>
      <c r="D725" s="722" t="s">
        <v>176</v>
      </c>
      <c r="E725" s="722" t="s">
        <v>176</v>
      </c>
      <c r="F725" s="722" t="s">
        <v>176</v>
      </c>
      <c r="G725" s="722" t="s">
        <v>176</v>
      </c>
      <c r="H725" s="722" t="s">
        <v>176</v>
      </c>
      <c r="I725" s="722" t="s">
        <v>176</v>
      </c>
      <c r="J725" s="749" t="s">
        <v>1035</v>
      </c>
      <c r="K725" s="747" t="s">
        <v>1314</v>
      </c>
      <c r="L725" s="722" t="s">
        <v>176</v>
      </c>
      <c r="M725" s="722" t="s">
        <v>176</v>
      </c>
      <c r="N725" s="722" t="s">
        <v>176</v>
      </c>
      <c r="O725" s="722" t="s">
        <v>176</v>
      </c>
      <c r="P725" s="722" t="s">
        <v>176</v>
      </c>
      <c r="Q725" s="722" t="s">
        <v>176</v>
      </c>
      <c r="R725" s="722" t="s">
        <v>176</v>
      </c>
    </row>
    <row r="726" spans="1:18" ht="25.5">
      <c r="A726" s="749" t="s">
        <v>2855</v>
      </c>
      <c r="B726" s="750" t="s">
        <v>2856</v>
      </c>
      <c r="C726" s="722" t="s">
        <v>176</v>
      </c>
      <c r="D726" s="722" t="s">
        <v>176</v>
      </c>
      <c r="E726" s="722" t="s">
        <v>176</v>
      </c>
      <c r="F726" s="722" t="s">
        <v>176</v>
      </c>
      <c r="G726" s="722" t="s">
        <v>176</v>
      </c>
      <c r="H726" s="722" t="s">
        <v>176</v>
      </c>
      <c r="I726" s="722" t="s">
        <v>176</v>
      </c>
      <c r="J726" s="749" t="s">
        <v>2855</v>
      </c>
      <c r="K726" s="750" t="s">
        <v>2856</v>
      </c>
      <c r="L726" s="722" t="s">
        <v>176</v>
      </c>
      <c r="M726" s="722" t="s">
        <v>176</v>
      </c>
      <c r="N726" s="722" t="s">
        <v>176</v>
      </c>
      <c r="O726" s="722" t="s">
        <v>176</v>
      </c>
      <c r="P726" s="722" t="s">
        <v>176</v>
      </c>
      <c r="Q726" s="722" t="s">
        <v>176</v>
      </c>
      <c r="R726" s="722" t="s">
        <v>176</v>
      </c>
    </row>
    <row r="727" spans="1:18">
      <c r="A727" s="749" t="s">
        <v>2857</v>
      </c>
      <c r="B727" s="747" t="s">
        <v>1314</v>
      </c>
      <c r="C727" s="722" t="s">
        <v>176</v>
      </c>
      <c r="D727" s="722" t="s">
        <v>176</v>
      </c>
      <c r="E727" s="722" t="s">
        <v>176</v>
      </c>
      <c r="F727" s="722" t="s">
        <v>176</v>
      </c>
      <c r="G727" s="722" t="s">
        <v>176</v>
      </c>
      <c r="H727" s="722" t="s">
        <v>176</v>
      </c>
      <c r="I727" s="722" t="s">
        <v>176</v>
      </c>
      <c r="J727" s="749" t="s">
        <v>2857</v>
      </c>
      <c r="K727" s="747" t="s">
        <v>1314</v>
      </c>
      <c r="L727" s="722" t="s">
        <v>176</v>
      </c>
      <c r="M727" s="722" t="s">
        <v>176</v>
      </c>
      <c r="N727" s="722" t="s">
        <v>176</v>
      </c>
      <c r="O727" s="722" t="s">
        <v>176</v>
      </c>
      <c r="P727" s="722" t="s">
        <v>176</v>
      </c>
      <c r="Q727" s="722" t="s">
        <v>176</v>
      </c>
      <c r="R727" s="722" t="s">
        <v>176</v>
      </c>
    </row>
    <row r="728" spans="1:18">
      <c r="A728" s="749" t="s">
        <v>2858</v>
      </c>
      <c r="B728" s="747" t="s">
        <v>633</v>
      </c>
      <c r="C728" s="722" t="s">
        <v>176</v>
      </c>
      <c r="D728" s="722" t="s">
        <v>176</v>
      </c>
      <c r="E728" s="722" t="s">
        <v>176</v>
      </c>
      <c r="F728" s="722" t="s">
        <v>176</v>
      </c>
      <c r="G728" s="722" t="s">
        <v>176</v>
      </c>
      <c r="H728" s="722" t="s">
        <v>176</v>
      </c>
      <c r="I728" s="722" t="s">
        <v>176</v>
      </c>
      <c r="J728" s="749" t="s">
        <v>2858</v>
      </c>
      <c r="K728" s="747" t="s">
        <v>633</v>
      </c>
      <c r="L728" s="722" t="s">
        <v>176</v>
      </c>
      <c r="M728" s="722" t="s">
        <v>176</v>
      </c>
      <c r="N728" s="722" t="s">
        <v>176</v>
      </c>
      <c r="O728" s="722" t="s">
        <v>176</v>
      </c>
      <c r="P728" s="722" t="s">
        <v>176</v>
      </c>
      <c r="Q728" s="722" t="s">
        <v>176</v>
      </c>
      <c r="R728" s="722" t="s">
        <v>176</v>
      </c>
    </row>
    <row r="729" spans="1:18">
      <c r="A729" s="749" t="s">
        <v>1686</v>
      </c>
      <c r="B729" s="747" t="s">
        <v>1944</v>
      </c>
      <c r="C729" s="722" t="s">
        <v>176</v>
      </c>
      <c r="D729" s="722" t="s">
        <v>176</v>
      </c>
      <c r="E729" s="722" t="s">
        <v>176</v>
      </c>
      <c r="F729" s="722" t="s">
        <v>176</v>
      </c>
      <c r="G729" s="722" t="s">
        <v>176</v>
      </c>
      <c r="H729" s="722" t="s">
        <v>176</v>
      </c>
      <c r="I729" s="722" t="s">
        <v>176</v>
      </c>
      <c r="J729" s="749" t="s">
        <v>1686</v>
      </c>
      <c r="K729" s="747" t="s">
        <v>1944</v>
      </c>
      <c r="L729" s="722" t="s">
        <v>176</v>
      </c>
      <c r="M729" s="722" t="s">
        <v>176</v>
      </c>
      <c r="N729" s="722" t="s">
        <v>176</v>
      </c>
      <c r="O729" s="722" t="s">
        <v>176</v>
      </c>
      <c r="P729" s="722" t="s">
        <v>176</v>
      </c>
      <c r="Q729" s="722" t="s">
        <v>176</v>
      </c>
      <c r="R729" s="722" t="s">
        <v>176</v>
      </c>
    </row>
    <row r="730" spans="1:18" ht="25.5">
      <c r="A730" s="749" t="s">
        <v>1683</v>
      </c>
      <c r="B730" s="750" t="s">
        <v>2805</v>
      </c>
      <c r="C730" s="722" t="s">
        <v>176</v>
      </c>
      <c r="D730" s="722" t="s">
        <v>176</v>
      </c>
      <c r="E730" s="722" t="s">
        <v>176</v>
      </c>
      <c r="F730" s="722" t="s">
        <v>176</v>
      </c>
      <c r="G730" s="722" t="s">
        <v>176</v>
      </c>
      <c r="H730" s="722" t="s">
        <v>176</v>
      </c>
      <c r="I730" s="722" t="s">
        <v>176</v>
      </c>
      <c r="J730" s="749" t="s">
        <v>1683</v>
      </c>
      <c r="K730" s="750" t="s">
        <v>2805</v>
      </c>
      <c r="L730" s="722" t="s">
        <v>176</v>
      </c>
      <c r="M730" s="722" t="s">
        <v>176</v>
      </c>
      <c r="N730" s="722" t="s">
        <v>176</v>
      </c>
      <c r="O730" s="722" t="s">
        <v>176</v>
      </c>
      <c r="P730" s="722" t="s">
        <v>176</v>
      </c>
      <c r="Q730" s="722" t="s">
        <v>176</v>
      </c>
      <c r="R730" s="722" t="s">
        <v>176</v>
      </c>
    </row>
    <row r="731" spans="1:18">
      <c r="A731" s="749" t="s">
        <v>2806</v>
      </c>
      <c r="B731" s="750" t="s">
        <v>2807</v>
      </c>
      <c r="C731" s="722" t="s">
        <v>176</v>
      </c>
      <c r="D731" s="722" t="s">
        <v>176</v>
      </c>
      <c r="E731" s="722" t="s">
        <v>176</v>
      </c>
      <c r="F731" s="722" t="s">
        <v>176</v>
      </c>
      <c r="G731" s="722" t="s">
        <v>176</v>
      </c>
      <c r="H731" s="722" t="s">
        <v>176</v>
      </c>
      <c r="I731" s="722" t="s">
        <v>176</v>
      </c>
      <c r="J731" s="749" t="s">
        <v>2806</v>
      </c>
      <c r="K731" s="750" t="s">
        <v>2807</v>
      </c>
      <c r="L731" s="722" t="s">
        <v>176</v>
      </c>
      <c r="M731" s="722" t="s">
        <v>176</v>
      </c>
      <c r="N731" s="722" t="s">
        <v>176</v>
      </c>
      <c r="O731" s="722" t="s">
        <v>176</v>
      </c>
      <c r="P731" s="722" t="s">
        <v>176</v>
      </c>
      <c r="Q731" s="722" t="s">
        <v>176</v>
      </c>
      <c r="R731" s="722" t="s">
        <v>176</v>
      </c>
    </row>
    <row r="732" spans="1:18" ht="25.5">
      <c r="A732" s="749" t="s">
        <v>2811</v>
      </c>
      <c r="B732" s="750" t="s">
        <v>2859</v>
      </c>
      <c r="C732" s="722" t="s">
        <v>176</v>
      </c>
      <c r="D732" s="722" t="s">
        <v>176</v>
      </c>
      <c r="E732" s="722" t="s">
        <v>176</v>
      </c>
      <c r="F732" s="722" t="s">
        <v>176</v>
      </c>
      <c r="G732" s="722" t="s">
        <v>176</v>
      </c>
      <c r="H732" s="722" t="s">
        <v>176</v>
      </c>
      <c r="I732" s="722" t="s">
        <v>176</v>
      </c>
      <c r="J732" s="749" t="s">
        <v>2811</v>
      </c>
      <c r="K732" s="750" t="s">
        <v>2859</v>
      </c>
      <c r="L732" s="722" t="s">
        <v>176</v>
      </c>
      <c r="M732" s="722" t="s">
        <v>176</v>
      </c>
      <c r="N732" s="722" t="s">
        <v>176</v>
      </c>
      <c r="O732" s="722" t="s">
        <v>176</v>
      </c>
      <c r="P732" s="722" t="s">
        <v>176</v>
      </c>
      <c r="Q732" s="722" t="s">
        <v>176</v>
      </c>
      <c r="R732" s="722" t="s">
        <v>176</v>
      </c>
    </row>
    <row r="733" spans="1:18">
      <c r="A733" s="749" t="s">
        <v>2813</v>
      </c>
      <c r="B733" s="747" t="s">
        <v>2860</v>
      </c>
      <c r="C733" s="722" t="s">
        <v>176</v>
      </c>
      <c r="D733" s="722" t="s">
        <v>176</v>
      </c>
      <c r="E733" s="722" t="s">
        <v>176</v>
      </c>
      <c r="F733" s="722" t="s">
        <v>176</v>
      </c>
      <c r="G733" s="722" t="s">
        <v>176</v>
      </c>
      <c r="H733" s="722" t="s">
        <v>176</v>
      </c>
      <c r="I733" s="722" t="s">
        <v>176</v>
      </c>
      <c r="J733" s="749" t="s">
        <v>2813</v>
      </c>
      <c r="K733" s="747" t="s">
        <v>2860</v>
      </c>
      <c r="L733" s="722" t="s">
        <v>176</v>
      </c>
      <c r="M733" s="722" t="s">
        <v>176</v>
      </c>
      <c r="N733" s="722" t="s">
        <v>176</v>
      </c>
      <c r="O733" s="722" t="s">
        <v>176</v>
      </c>
      <c r="P733" s="722" t="s">
        <v>176</v>
      </c>
      <c r="Q733" s="722" t="s">
        <v>176</v>
      </c>
      <c r="R733" s="722" t="s">
        <v>176</v>
      </c>
    </row>
    <row r="734" spans="1:18">
      <c r="A734" s="749" t="s">
        <v>2814</v>
      </c>
      <c r="B734" s="747" t="s">
        <v>2815</v>
      </c>
      <c r="C734" s="722" t="s">
        <v>176</v>
      </c>
      <c r="D734" s="722" t="s">
        <v>176</v>
      </c>
      <c r="E734" s="722" t="s">
        <v>176</v>
      </c>
      <c r="F734" s="722" t="s">
        <v>176</v>
      </c>
      <c r="G734" s="722" t="s">
        <v>176</v>
      </c>
      <c r="H734" s="722" t="s">
        <v>176</v>
      </c>
      <c r="I734" s="722" t="s">
        <v>176</v>
      </c>
      <c r="J734" s="749" t="s">
        <v>2814</v>
      </c>
      <c r="K734" s="747" t="s">
        <v>2815</v>
      </c>
      <c r="L734" s="722" t="s">
        <v>176</v>
      </c>
      <c r="M734" s="722" t="s">
        <v>176</v>
      </c>
      <c r="N734" s="722" t="s">
        <v>176</v>
      </c>
      <c r="O734" s="722" t="s">
        <v>176</v>
      </c>
      <c r="P734" s="722" t="s">
        <v>176</v>
      </c>
      <c r="Q734" s="722" t="s">
        <v>176</v>
      </c>
      <c r="R734" s="722" t="s">
        <v>176</v>
      </c>
    </row>
    <row r="735" spans="1:18" ht="25.5">
      <c r="A735" s="749" t="s">
        <v>2861</v>
      </c>
      <c r="B735" s="750" t="s">
        <v>2862</v>
      </c>
      <c r="C735" s="722" t="s">
        <v>176</v>
      </c>
      <c r="D735" s="722" t="s">
        <v>176</v>
      </c>
      <c r="E735" s="722" t="s">
        <v>176</v>
      </c>
      <c r="F735" s="722" t="s">
        <v>176</v>
      </c>
      <c r="G735" s="722" t="s">
        <v>176</v>
      </c>
      <c r="H735" s="722" t="s">
        <v>176</v>
      </c>
      <c r="I735" s="722" t="s">
        <v>176</v>
      </c>
      <c r="J735" s="749" t="s">
        <v>2861</v>
      </c>
      <c r="K735" s="750" t="s">
        <v>2862</v>
      </c>
      <c r="L735" s="722" t="s">
        <v>176</v>
      </c>
      <c r="M735" s="722" t="s">
        <v>176</v>
      </c>
      <c r="N735" s="722" t="s">
        <v>176</v>
      </c>
      <c r="O735" s="722" t="s">
        <v>176</v>
      </c>
      <c r="P735" s="722" t="s">
        <v>176</v>
      </c>
      <c r="Q735" s="722" t="s">
        <v>176</v>
      </c>
      <c r="R735" s="722" t="s">
        <v>176</v>
      </c>
    </row>
    <row r="736" spans="1:18">
      <c r="A736" s="749" t="s">
        <v>2863</v>
      </c>
      <c r="B736" s="747" t="s">
        <v>2860</v>
      </c>
      <c r="C736" s="722" t="s">
        <v>176</v>
      </c>
      <c r="D736" s="722" t="s">
        <v>176</v>
      </c>
      <c r="E736" s="722" t="s">
        <v>176</v>
      </c>
      <c r="F736" s="722" t="s">
        <v>176</v>
      </c>
      <c r="G736" s="722" t="s">
        <v>176</v>
      </c>
      <c r="H736" s="722" t="s">
        <v>176</v>
      </c>
      <c r="I736" s="722" t="s">
        <v>176</v>
      </c>
      <c r="J736" s="749" t="s">
        <v>2863</v>
      </c>
      <c r="K736" s="747" t="s">
        <v>2860</v>
      </c>
      <c r="L736" s="722" t="s">
        <v>176</v>
      </c>
      <c r="M736" s="722" t="s">
        <v>176</v>
      </c>
      <c r="N736" s="722" t="s">
        <v>176</v>
      </c>
      <c r="O736" s="722" t="s">
        <v>176</v>
      </c>
      <c r="P736" s="722" t="s">
        <v>176</v>
      </c>
      <c r="Q736" s="722" t="s">
        <v>176</v>
      </c>
      <c r="R736" s="722" t="s">
        <v>176</v>
      </c>
    </row>
    <row r="737" spans="1:18">
      <c r="A737" s="749" t="s">
        <v>2864</v>
      </c>
      <c r="B737" s="747" t="s">
        <v>1970</v>
      </c>
      <c r="C737" s="722" t="s">
        <v>176</v>
      </c>
      <c r="D737" s="722" t="s">
        <v>176</v>
      </c>
      <c r="E737" s="722" t="s">
        <v>176</v>
      </c>
      <c r="F737" s="722" t="s">
        <v>176</v>
      </c>
      <c r="G737" s="722" t="s">
        <v>176</v>
      </c>
      <c r="H737" s="722" t="s">
        <v>176</v>
      </c>
      <c r="I737" s="722" t="s">
        <v>176</v>
      </c>
      <c r="J737" s="749" t="s">
        <v>2864</v>
      </c>
      <c r="K737" s="747" t="s">
        <v>1970</v>
      </c>
      <c r="L737" s="722" t="s">
        <v>176</v>
      </c>
      <c r="M737" s="722" t="s">
        <v>176</v>
      </c>
      <c r="N737" s="722" t="s">
        <v>176</v>
      </c>
      <c r="O737" s="722" t="s">
        <v>176</v>
      </c>
      <c r="P737" s="722" t="s">
        <v>176</v>
      </c>
      <c r="Q737" s="722" t="s">
        <v>176</v>
      </c>
      <c r="R737" s="722" t="s">
        <v>176</v>
      </c>
    </row>
    <row r="738" spans="1:18">
      <c r="A738" s="749" t="s">
        <v>2820</v>
      </c>
      <c r="B738" s="747" t="s">
        <v>1977</v>
      </c>
      <c r="C738" s="722" t="s">
        <v>176</v>
      </c>
      <c r="D738" s="722" t="s">
        <v>176</v>
      </c>
      <c r="E738" s="722" t="s">
        <v>176</v>
      </c>
      <c r="F738" s="722" t="s">
        <v>176</v>
      </c>
      <c r="G738" s="722" t="s">
        <v>176</v>
      </c>
      <c r="H738" s="722" t="s">
        <v>176</v>
      </c>
      <c r="I738" s="722" t="s">
        <v>176</v>
      </c>
      <c r="J738" s="749" t="s">
        <v>2820</v>
      </c>
      <c r="K738" s="747" t="s">
        <v>1977</v>
      </c>
      <c r="L738" s="722" t="s">
        <v>176</v>
      </c>
      <c r="M738" s="722" t="s">
        <v>176</v>
      </c>
      <c r="N738" s="722" t="s">
        <v>176</v>
      </c>
      <c r="O738" s="722" t="s">
        <v>176</v>
      </c>
      <c r="P738" s="722" t="s">
        <v>176</v>
      </c>
      <c r="Q738" s="722" t="s">
        <v>176</v>
      </c>
      <c r="R738" s="722" t="s">
        <v>176</v>
      </c>
    </row>
    <row r="739" spans="1:18">
      <c r="A739" s="749" t="s">
        <v>2821</v>
      </c>
      <c r="B739" s="747" t="s">
        <v>1981</v>
      </c>
      <c r="C739" s="722" t="s">
        <v>176</v>
      </c>
      <c r="D739" s="722" t="s">
        <v>176</v>
      </c>
      <c r="E739" s="722" t="s">
        <v>176</v>
      </c>
      <c r="F739" s="722" t="s">
        <v>176</v>
      </c>
      <c r="G739" s="722" t="s">
        <v>176</v>
      </c>
      <c r="H739" s="722" t="s">
        <v>176</v>
      </c>
      <c r="I739" s="722" t="s">
        <v>176</v>
      </c>
      <c r="J739" s="749" t="s">
        <v>2821</v>
      </c>
      <c r="K739" s="747" t="s">
        <v>1981</v>
      </c>
      <c r="L739" s="722" t="s">
        <v>176</v>
      </c>
      <c r="M739" s="722" t="s">
        <v>176</v>
      </c>
      <c r="N739" s="722" t="s">
        <v>176</v>
      </c>
      <c r="O739" s="722" t="s">
        <v>176</v>
      </c>
      <c r="P739" s="722" t="s">
        <v>176</v>
      </c>
      <c r="Q739" s="722" t="s">
        <v>176</v>
      </c>
      <c r="R739" s="722" t="s">
        <v>176</v>
      </c>
    </row>
    <row r="740" spans="1:18">
      <c r="A740" s="749" t="s">
        <v>2822</v>
      </c>
      <c r="B740" s="747" t="s">
        <v>2418</v>
      </c>
      <c r="C740" s="722" t="s">
        <v>176</v>
      </c>
      <c r="D740" s="722" t="s">
        <v>176</v>
      </c>
      <c r="E740" s="722" t="s">
        <v>176</v>
      </c>
      <c r="F740" s="722" t="s">
        <v>176</v>
      </c>
      <c r="G740" s="722" t="s">
        <v>176</v>
      </c>
      <c r="H740" s="722" t="s">
        <v>176</v>
      </c>
      <c r="I740" s="722" t="s">
        <v>176</v>
      </c>
      <c r="J740" s="749" t="s">
        <v>2822</v>
      </c>
      <c r="K740" s="747" t="s">
        <v>2418</v>
      </c>
      <c r="L740" s="722" t="s">
        <v>176</v>
      </c>
      <c r="M740" s="722" t="s">
        <v>176</v>
      </c>
      <c r="N740" s="722" t="s">
        <v>176</v>
      </c>
      <c r="O740" s="722" t="s">
        <v>176</v>
      </c>
      <c r="P740" s="722" t="s">
        <v>176</v>
      </c>
      <c r="Q740" s="722" t="s">
        <v>176</v>
      </c>
      <c r="R740" s="722" t="s">
        <v>176</v>
      </c>
    </row>
    <row r="741" spans="1:18" ht="18.75" customHeight="1">
      <c r="A741" s="749" t="s">
        <v>2823</v>
      </c>
      <c r="B741" s="747" t="s">
        <v>2824</v>
      </c>
      <c r="C741" s="722" t="s">
        <v>176</v>
      </c>
      <c r="D741" s="722" t="s">
        <v>176</v>
      </c>
      <c r="E741" s="722" t="s">
        <v>176</v>
      </c>
      <c r="F741" s="722" t="s">
        <v>176</v>
      </c>
      <c r="G741" s="722" t="s">
        <v>176</v>
      </c>
      <c r="H741" s="722" t="s">
        <v>176</v>
      </c>
      <c r="I741" s="722" t="s">
        <v>176</v>
      </c>
      <c r="J741" s="749" t="s">
        <v>2823</v>
      </c>
      <c r="K741" s="747" t="s">
        <v>2824</v>
      </c>
      <c r="L741" s="722" t="s">
        <v>176</v>
      </c>
      <c r="M741" s="722" t="s">
        <v>176</v>
      </c>
      <c r="N741" s="722" t="s">
        <v>176</v>
      </c>
      <c r="O741" s="722" t="s">
        <v>176</v>
      </c>
      <c r="P741" s="722" t="s">
        <v>176</v>
      </c>
      <c r="Q741" s="722" t="s">
        <v>176</v>
      </c>
      <c r="R741" s="722" t="s">
        <v>176</v>
      </c>
    </row>
    <row r="742" spans="1:18" ht="18" customHeight="1">
      <c r="A742" s="749" t="s">
        <v>2865</v>
      </c>
      <c r="B742" s="747" t="s">
        <v>1985</v>
      </c>
      <c r="C742" s="722" t="s">
        <v>176</v>
      </c>
      <c r="D742" s="722" t="s">
        <v>176</v>
      </c>
      <c r="E742" s="722" t="s">
        <v>176</v>
      </c>
      <c r="F742" s="722" t="s">
        <v>176</v>
      </c>
      <c r="G742" s="722" t="s">
        <v>176</v>
      </c>
      <c r="H742" s="722" t="s">
        <v>176</v>
      </c>
      <c r="I742" s="722" t="s">
        <v>176</v>
      </c>
      <c r="J742" s="749" t="s">
        <v>2865</v>
      </c>
      <c r="K742" s="747" t="s">
        <v>1985</v>
      </c>
      <c r="L742" s="722" t="s">
        <v>176</v>
      </c>
      <c r="M742" s="722" t="s">
        <v>176</v>
      </c>
      <c r="N742" s="722" t="s">
        <v>176</v>
      </c>
      <c r="O742" s="722" t="s">
        <v>176</v>
      </c>
      <c r="P742" s="722" t="s">
        <v>176</v>
      </c>
      <c r="Q742" s="722" t="s">
        <v>176</v>
      </c>
      <c r="R742" s="722" t="s">
        <v>176</v>
      </c>
    </row>
    <row r="743" spans="1:18">
      <c r="A743" s="749" t="s">
        <v>2866</v>
      </c>
      <c r="B743" s="747" t="s">
        <v>1986</v>
      </c>
      <c r="C743" s="722">
        <v>3426785</v>
      </c>
      <c r="D743" s="722">
        <v>62422</v>
      </c>
      <c r="E743" s="722">
        <v>3191891</v>
      </c>
      <c r="F743" s="722" t="s">
        <v>176</v>
      </c>
      <c r="G743" s="722">
        <v>3</v>
      </c>
      <c r="H743" s="722" t="s">
        <v>176</v>
      </c>
      <c r="I743" s="722">
        <v>115</v>
      </c>
      <c r="J743" s="749" t="s">
        <v>2866</v>
      </c>
      <c r="K743" s="747" t="s">
        <v>1986</v>
      </c>
      <c r="L743" s="722" t="s">
        <v>176</v>
      </c>
      <c r="M743" s="722" t="s">
        <v>176</v>
      </c>
      <c r="N743" s="722" t="s">
        <v>176</v>
      </c>
      <c r="O743" s="722" t="s">
        <v>176</v>
      </c>
      <c r="P743" s="722" t="s">
        <v>176</v>
      </c>
      <c r="Q743" s="722">
        <v>67369</v>
      </c>
      <c r="R743" s="722">
        <v>104986</v>
      </c>
    </row>
    <row r="744" spans="1:18" ht="25.5">
      <c r="A744" s="749" t="s">
        <v>2825</v>
      </c>
      <c r="B744" s="750" t="s">
        <v>2830</v>
      </c>
      <c r="C744" s="722" t="s">
        <v>176</v>
      </c>
      <c r="D744" s="722" t="s">
        <v>176</v>
      </c>
      <c r="E744" s="722" t="s">
        <v>176</v>
      </c>
      <c r="F744" s="722" t="s">
        <v>176</v>
      </c>
      <c r="G744" s="722" t="s">
        <v>176</v>
      </c>
      <c r="H744" s="722" t="s">
        <v>176</v>
      </c>
      <c r="I744" s="722" t="s">
        <v>176</v>
      </c>
      <c r="J744" s="749" t="s">
        <v>2825</v>
      </c>
      <c r="K744" s="750" t="s">
        <v>2829</v>
      </c>
      <c r="L744" s="722" t="s">
        <v>176</v>
      </c>
      <c r="M744" s="722" t="s">
        <v>176</v>
      </c>
      <c r="N744" s="722" t="s">
        <v>176</v>
      </c>
      <c r="O744" s="722" t="s">
        <v>176</v>
      </c>
      <c r="P744" s="722" t="s">
        <v>176</v>
      </c>
      <c r="Q744" s="722" t="s">
        <v>176</v>
      </c>
      <c r="R744" s="722" t="s">
        <v>176</v>
      </c>
    </row>
    <row r="745" spans="1:18">
      <c r="A745" s="749" t="s">
        <v>2867</v>
      </c>
      <c r="B745" s="750" t="s">
        <v>2807</v>
      </c>
      <c r="C745" s="722" t="s">
        <v>176</v>
      </c>
      <c r="D745" s="722" t="s">
        <v>176</v>
      </c>
      <c r="E745" s="722" t="s">
        <v>176</v>
      </c>
      <c r="F745" s="722" t="s">
        <v>176</v>
      </c>
      <c r="G745" s="722" t="s">
        <v>176</v>
      </c>
      <c r="H745" s="722" t="s">
        <v>176</v>
      </c>
      <c r="I745" s="722" t="s">
        <v>176</v>
      </c>
      <c r="J745" s="749" t="s">
        <v>2867</v>
      </c>
      <c r="K745" s="750" t="s">
        <v>2807</v>
      </c>
      <c r="L745" s="722" t="s">
        <v>176</v>
      </c>
      <c r="M745" s="722" t="s">
        <v>176</v>
      </c>
      <c r="N745" s="722" t="s">
        <v>176</v>
      </c>
      <c r="O745" s="722" t="s">
        <v>176</v>
      </c>
      <c r="P745" s="722" t="s">
        <v>176</v>
      </c>
      <c r="Q745" s="722" t="s">
        <v>176</v>
      </c>
      <c r="R745" s="722" t="s">
        <v>176</v>
      </c>
    </row>
    <row r="746" spans="1:18" ht="25.5">
      <c r="A746" s="749" t="s">
        <v>2868</v>
      </c>
      <c r="B746" s="750" t="s">
        <v>2826</v>
      </c>
      <c r="C746" s="722" t="s">
        <v>176</v>
      </c>
      <c r="D746" s="722" t="s">
        <v>176</v>
      </c>
      <c r="E746" s="722" t="s">
        <v>176</v>
      </c>
      <c r="F746" s="722" t="s">
        <v>176</v>
      </c>
      <c r="G746" s="722" t="s">
        <v>176</v>
      </c>
      <c r="H746" s="722" t="s">
        <v>176</v>
      </c>
      <c r="I746" s="722" t="s">
        <v>176</v>
      </c>
      <c r="J746" s="749" t="s">
        <v>2868</v>
      </c>
      <c r="K746" s="750" t="s">
        <v>2826</v>
      </c>
      <c r="L746" s="722" t="s">
        <v>176</v>
      </c>
      <c r="M746" s="722" t="s">
        <v>176</v>
      </c>
      <c r="N746" s="722" t="s">
        <v>176</v>
      </c>
      <c r="O746" s="722" t="s">
        <v>176</v>
      </c>
      <c r="P746" s="722" t="s">
        <v>176</v>
      </c>
      <c r="Q746" s="722" t="s">
        <v>176</v>
      </c>
      <c r="R746" s="722" t="s">
        <v>176</v>
      </c>
    </row>
    <row r="747" spans="1:18">
      <c r="A747" s="616">
        <v>89</v>
      </c>
      <c r="B747" s="747" t="s">
        <v>2860</v>
      </c>
      <c r="C747" s="722" t="s">
        <v>176</v>
      </c>
      <c r="D747" s="722" t="s">
        <v>176</v>
      </c>
      <c r="E747" s="722" t="s">
        <v>176</v>
      </c>
      <c r="F747" s="722" t="s">
        <v>176</v>
      </c>
      <c r="G747" s="722" t="s">
        <v>176</v>
      </c>
      <c r="H747" s="722" t="s">
        <v>176</v>
      </c>
      <c r="I747" s="722" t="s">
        <v>176</v>
      </c>
      <c r="J747" s="616">
        <v>89</v>
      </c>
      <c r="K747" s="747" t="s">
        <v>2860</v>
      </c>
      <c r="L747" s="722" t="s">
        <v>176</v>
      </c>
      <c r="M747" s="722" t="s">
        <v>176</v>
      </c>
      <c r="N747" s="722" t="s">
        <v>176</v>
      </c>
      <c r="O747" s="722" t="s">
        <v>176</v>
      </c>
      <c r="P747" s="722" t="s">
        <v>176</v>
      </c>
      <c r="Q747" s="722" t="s">
        <v>176</v>
      </c>
      <c r="R747" s="722" t="s">
        <v>176</v>
      </c>
    </row>
    <row r="748" spans="1:18" ht="25.5">
      <c r="A748" s="749" t="s">
        <v>2869</v>
      </c>
      <c r="B748" s="750" t="s">
        <v>2870</v>
      </c>
      <c r="C748" s="722" t="s">
        <v>176</v>
      </c>
      <c r="D748" s="722" t="s">
        <v>176</v>
      </c>
      <c r="E748" s="722" t="s">
        <v>176</v>
      </c>
      <c r="F748" s="722" t="s">
        <v>176</v>
      </c>
      <c r="G748" s="722" t="s">
        <v>176</v>
      </c>
      <c r="H748" s="722" t="s">
        <v>176</v>
      </c>
      <c r="I748" s="722" t="s">
        <v>176</v>
      </c>
      <c r="J748" s="749" t="s">
        <v>2869</v>
      </c>
      <c r="K748" s="750" t="s">
        <v>2871</v>
      </c>
      <c r="L748" s="722" t="s">
        <v>176</v>
      </c>
      <c r="M748" s="722" t="s">
        <v>176</v>
      </c>
      <c r="N748" s="722" t="s">
        <v>176</v>
      </c>
      <c r="O748" s="722" t="s">
        <v>176</v>
      </c>
      <c r="P748" s="722" t="s">
        <v>176</v>
      </c>
      <c r="Q748" s="722" t="s">
        <v>176</v>
      </c>
      <c r="R748" s="722" t="s">
        <v>176</v>
      </c>
    </row>
    <row r="749" spans="1:18">
      <c r="A749" s="749" t="s">
        <v>2872</v>
      </c>
      <c r="B749" s="750" t="s">
        <v>2807</v>
      </c>
      <c r="C749" s="722">
        <v>10919031</v>
      </c>
      <c r="D749" s="722">
        <v>771638</v>
      </c>
      <c r="E749" s="722">
        <v>1253588</v>
      </c>
      <c r="F749" s="722">
        <v>88554</v>
      </c>
      <c r="G749" s="722">
        <v>1216691</v>
      </c>
      <c r="H749" s="722">
        <v>112956</v>
      </c>
      <c r="I749" s="722">
        <v>2256119</v>
      </c>
      <c r="J749" s="749" t="s">
        <v>2872</v>
      </c>
      <c r="K749" s="750" t="s">
        <v>2807</v>
      </c>
      <c r="L749" s="722">
        <v>3024351</v>
      </c>
      <c r="M749" s="722">
        <v>875195</v>
      </c>
      <c r="N749" s="722">
        <v>101587</v>
      </c>
      <c r="O749" s="722">
        <v>318260</v>
      </c>
      <c r="P749" s="722">
        <v>232075</v>
      </c>
      <c r="Q749" s="722">
        <v>536971</v>
      </c>
      <c r="R749" s="722">
        <v>131046</v>
      </c>
    </row>
    <row r="750" spans="1:18">
      <c r="A750" s="749" t="s">
        <v>2873</v>
      </c>
      <c r="B750" s="747" t="s">
        <v>2852</v>
      </c>
      <c r="C750" s="722">
        <v>3205</v>
      </c>
      <c r="D750" s="722">
        <v>367</v>
      </c>
      <c r="E750" s="722">
        <v>1903</v>
      </c>
      <c r="F750" s="722" t="s">
        <v>176</v>
      </c>
      <c r="G750" s="722" t="s">
        <v>176</v>
      </c>
      <c r="H750" s="722" t="s">
        <v>176</v>
      </c>
      <c r="I750" s="722" t="s">
        <v>176</v>
      </c>
      <c r="J750" s="749" t="s">
        <v>2873</v>
      </c>
      <c r="K750" s="747" t="s">
        <v>2852</v>
      </c>
      <c r="L750" s="722" t="s">
        <v>176</v>
      </c>
      <c r="M750" s="722" t="s">
        <v>176</v>
      </c>
      <c r="N750" s="722" t="s">
        <v>176</v>
      </c>
      <c r="O750" s="722" t="s">
        <v>176</v>
      </c>
      <c r="P750" s="722" t="s">
        <v>176</v>
      </c>
      <c r="Q750" s="722">
        <v>935</v>
      </c>
      <c r="R750" s="722" t="s">
        <v>176</v>
      </c>
    </row>
    <row r="751" spans="1:18">
      <c r="A751" s="749" t="s">
        <v>2874</v>
      </c>
      <c r="B751" s="747" t="s">
        <v>2418</v>
      </c>
      <c r="C751" s="722" t="s">
        <v>176</v>
      </c>
      <c r="D751" s="722" t="s">
        <v>176</v>
      </c>
      <c r="E751" s="722" t="s">
        <v>176</v>
      </c>
      <c r="F751" s="722" t="s">
        <v>176</v>
      </c>
      <c r="G751" s="722" t="s">
        <v>176</v>
      </c>
      <c r="H751" s="722" t="s">
        <v>176</v>
      </c>
      <c r="I751" s="722" t="s">
        <v>176</v>
      </c>
      <c r="J751" s="749" t="s">
        <v>2874</v>
      </c>
      <c r="K751" s="747" t="s">
        <v>2418</v>
      </c>
      <c r="L751" s="722" t="s">
        <v>176</v>
      </c>
      <c r="M751" s="722" t="s">
        <v>176</v>
      </c>
      <c r="N751" s="722" t="s">
        <v>176</v>
      </c>
      <c r="O751" s="722" t="s">
        <v>176</v>
      </c>
      <c r="P751" s="722" t="s">
        <v>176</v>
      </c>
      <c r="Q751" s="722" t="s">
        <v>176</v>
      </c>
      <c r="R751" s="722" t="s">
        <v>176</v>
      </c>
    </row>
    <row r="752" spans="1:18" ht="18.75" customHeight="1">
      <c r="A752" s="616">
        <v>94</v>
      </c>
      <c r="B752" s="747" t="s">
        <v>2831</v>
      </c>
      <c r="C752" s="722">
        <v>14349021</v>
      </c>
      <c r="D752" s="722">
        <v>834427</v>
      </c>
      <c r="E752" s="722">
        <v>4447381</v>
      </c>
      <c r="F752" s="722">
        <v>88554</v>
      </c>
      <c r="G752" s="722">
        <v>1216693</v>
      </c>
      <c r="H752" s="722">
        <v>112956</v>
      </c>
      <c r="I752" s="722">
        <v>2256234</v>
      </c>
      <c r="J752" s="616">
        <v>94</v>
      </c>
      <c r="K752" s="747" t="s">
        <v>2831</v>
      </c>
      <c r="L752" s="722">
        <v>3024351</v>
      </c>
      <c r="M752" s="722">
        <v>875195</v>
      </c>
      <c r="N752" s="722">
        <v>101587</v>
      </c>
      <c r="O752" s="722">
        <v>318260</v>
      </c>
      <c r="P752" s="722">
        <v>232075</v>
      </c>
      <c r="Q752" s="722">
        <v>605276</v>
      </c>
      <c r="R752" s="722">
        <v>236032</v>
      </c>
    </row>
    <row r="753" spans="1:18" ht="21" customHeight="1">
      <c r="A753" s="616">
        <v>95</v>
      </c>
      <c r="B753" s="747" t="s">
        <v>2832</v>
      </c>
      <c r="C753" s="722">
        <v>14349021</v>
      </c>
      <c r="D753" s="722">
        <v>834427</v>
      </c>
      <c r="E753" s="722">
        <v>4447381</v>
      </c>
      <c r="F753" s="722">
        <v>88554</v>
      </c>
      <c r="G753" s="722">
        <v>1216693</v>
      </c>
      <c r="H753" s="722">
        <v>112956</v>
      </c>
      <c r="I753" s="722">
        <v>2256234</v>
      </c>
      <c r="J753" s="616">
        <v>95</v>
      </c>
      <c r="K753" s="747" t="s">
        <v>2832</v>
      </c>
      <c r="L753" s="722">
        <v>3024351</v>
      </c>
      <c r="M753" s="722">
        <v>875195</v>
      </c>
      <c r="N753" s="722">
        <v>101587</v>
      </c>
      <c r="O753" s="722">
        <v>318260</v>
      </c>
      <c r="P753" s="722">
        <v>232075</v>
      </c>
      <c r="Q753" s="722">
        <v>605276</v>
      </c>
      <c r="R753" s="722">
        <v>236032</v>
      </c>
    </row>
    <row r="754" spans="1:18" ht="21" customHeight="1">
      <c r="A754" s="616">
        <v>96</v>
      </c>
      <c r="B754" s="747" t="s">
        <v>2800</v>
      </c>
      <c r="C754" s="722" t="s">
        <v>176</v>
      </c>
      <c r="D754" s="722" t="s">
        <v>176</v>
      </c>
      <c r="E754" s="722" t="s">
        <v>176</v>
      </c>
      <c r="F754" s="722" t="s">
        <v>176</v>
      </c>
      <c r="G754" s="722" t="s">
        <v>176</v>
      </c>
      <c r="H754" s="722" t="s">
        <v>176</v>
      </c>
      <c r="I754" s="722" t="s">
        <v>176</v>
      </c>
      <c r="J754" s="616">
        <v>96</v>
      </c>
      <c r="K754" s="747" t="s">
        <v>2800</v>
      </c>
      <c r="L754" s="722" t="s">
        <v>176</v>
      </c>
      <c r="M754" s="722" t="s">
        <v>176</v>
      </c>
      <c r="N754" s="722" t="s">
        <v>176</v>
      </c>
      <c r="O754" s="722" t="s">
        <v>176</v>
      </c>
      <c r="P754" s="722" t="s">
        <v>176</v>
      </c>
      <c r="Q754" s="722" t="s">
        <v>176</v>
      </c>
      <c r="R754" s="722" t="s">
        <v>176</v>
      </c>
    </row>
    <row r="755" spans="1:18">
      <c r="A755" s="616">
        <v>97</v>
      </c>
      <c r="B755" s="747" t="s">
        <v>277</v>
      </c>
      <c r="C755" s="722">
        <v>14349021</v>
      </c>
      <c r="D755" s="722">
        <v>834427</v>
      </c>
      <c r="E755" s="722">
        <v>4447381</v>
      </c>
      <c r="F755" s="722">
        <v>88554</v>
      </c>
      <c r="G755" s="722">
        <v>1216693</v>
      </c>
      <c r="H755" s="722">
        <v>112956</v>
      </c>
      <c r="I755" s="722">
        <v>2256234</v>
      </c>
      <c r="J755" s="616">
        <v>97</v>
      </c>
      <c r="K755" s="747" t="s">
        <v>277</v>
      </c>
      <c r="L755" s="722">
        <v>3024351</v>
      </c>
      <c r="M755" s="722">
        <v>875195</v>
      </c>
      <c r="N755" s="722">
        <v>101587</v>
      </c>
      <c r="O755" s="722">
        <v>318260</v>
      </c>
      <c r="P755" s="722">
        <v>232075</v>
      </c>
      <c r="Q755" s="722">
        <v>605276</v>
      </c>
      <c r="R755" s="722">
        <v>236032</v>
      </c>
    </row>
    <row r="756" spans="1:18">
      <c r="A756" s="616">
        <v>98</v>
      </c>
      <c r="B756" s="747" t="s">
        <v>2475</v>
      </c>
      <c r="C756" s="722" t="s">
        <v>176</v>
      </c>
      <c r="D756" s="722" t="s">
        <v>176</v>
      </c>
      <c r="E756" s="722" t="s">
        <v>176</v>
      </c>
      <c r="F756" s="722" t="s">
        <v>176</v>
      </c>
      <c r="G756" s="722" t="s">
        <v>176</v>
      </c>
      <c r="H756" s="722" t="s">
        <v>176</v>
      </c>
      <c r="I756" s="722" t="s">
        <v>176</v>
      </c>
      <c r="J756" s="616">
        <v>98</v>
      </c>
      <c r="K756" s="747" t="s">
        <v>2475</v>
      </c>
      <c r="L756" s="722" t="s">
        <v>176</v>
      </c>
      <c r="M756" s="722" t="s">
        <v>176</v>
      </c>
      <c r="N756" s="722" t="s">
        <v>176</v>
      </c>
      <c r="O756" s="722" t="s">
        <v>176</v>
      </c>
      <c r="P756" s="722" t="s">
        <v>176</v>
      </c>
      <c r="Q756" s="722" t="s">
        <v>176</v>
      </c>
      <c r="R756" s="722" t="s">
        <v>176</v>
      </c>
    </row>
    <row r="757" spans="1:18">
      <c r="A757" s="616">
        <v>99</v>
      </c>
      <c r="B757" s="747" t="s">
        <v>2833</v>
      </c>
      <c r="C757" s="722">
        <v>14349021</v>
      </c>
      <c r="D757" s="722">
        <v>834427</v>
      </c>
      <c r="E757" s="722">
        <v>4447381</v>
      </c>
      <c r="F757" s="722">
        <v>88554</v>
      </c>
      <c r="G757" s="722">
        <v>1216693</v>
      </c>
      <c r="H757" s="722">
        <v>112956</v>
      </c>
      <c r="I757" s="722">
        <v>2256234</v>
      </c>
      <c r="J757" s="616">
        <v>99</v>
      </c>
      <c r="K757" s="747" t="s">
        <v>2833</v>
      </c>
      <c r="L757" s="722">
        <v>3024351</v>
      </c>
      <c r="M757" s="722">
        <v>875195</v>
      </c>
      <c r="N757" s="722">
        <v>101587</v>
      </c>
      <c r="O757" s="722">
        <v>318260</v>
      </c>
      <c r="P757" s="722">
        <v>232075</v>
      </c>
      <c r="Q757" s="722">
        <v>605276</v>
      </c>
      <c r="R757" s="722">
        <v>236032</v>
      </c>
    </row>
    <row r="758" spans="1:18" ht="21.75" customHeight="1">
      <c r="A758" s="616">
        <v>100</v>
      </c>
      <c r="B758" s="747" t="s">
        <v>2834</v>
      </c>
      <c r="C758" s="722">
        <v>-428574</v>
      </c>
      <c r="D758" s="722">
        <v>-434526</v>
      </c>
      <c r="E758" s="722">
        <v>-165687</v>
      </c>
      <c r="F758" s="722">
        <v>-29577</v>
      </c>
      <c r="G758" s="722">
        <v>149237</v>
      </c>
      <c r="H758" s="722">
        <v>-67850</v>
      </c>
      <c r="I758" s="722">
        <v>300446</v>
      </c>
      <c r="J758" s="616">
        <v>100</v>
      </c>
      <c r="K758" s="747" t="s">
        <v>2834</v>
      </c>
      <c r="L758" s="722">
        <v>-20489</v>
      </c>
      <c r="M758" s="722">
        <v>132094</v>
      </c>
      <c r="N758" s="722">
        <v>2473</v>
      </c>
      <c r="O758" s="722">
        <v>-177789</v>
      </c>
      <c r="P758" s="722">
        <v>-46671</v>
      </c>
      <c r="Q758" s="722">
        <v>72833</v>
      </c>
      <c r="R758" s="722">
        <v>-143068</v>
      </c>
    </row>
    <row r="759" spans="1:18">
      <c r="B759" s="617"/>
      <c r="C759" s="617"/>
      <c r="D759" s="617"/>
      <c r="E759" s="617"/>
      <c r="F759" s="617"/>
      <c r="G759" s="617"/>
      <c r="H759" s="617"/>
      <c r="K759" s="617"/>
    </row>
    <row r="760" spans="1:18">
      <c r="B760" s="617"/>
      <c r="C760" s="617"/>
      <c r="D760" s="617"/>
      <c r="E760" s="617"/>
      <c r="F760" s="617"/>
      <c r="G760" s="617"/>
      <c r="H760" s="617"/>
      <c r="K760" s="617"/>
    </row>
    <row r="761" spans="1:18">
      <c r="B761" s="617"/>
      <c r="C761" s="617"/>
      <c r="D761" s="617"/>
      <c r="E761" s="617"/>
      <c r="F761" s="617"/>
      <c r="G761" s="617"/>
      <c r="H761" s="617"/>
      <c r="K761" s="617"/>
    </row>
    <row r="762" spans="1:18">
      <c r="B762" s="617"/>
      <c r="C762" s="617"/>
      <c r="D762" s="617"/>
      <c r="E762" s="617"/>
      <c r="F762" s="617"/>
      <c r="G762" s="617"/>
      <c r="H762" s="617"/>
      <c r="K762" s="617"/>
    </row>
    <row r="763" spans="1:18">
      <c r="B763" s="617"/>
      <c r="C763" s="617"/>
      <c r="D763" s="617"/>
      <c r="E763" s="617"/>
      <c r="F763" s="617"/>
      <c r="G763" s="617"/>
      <c r="H763" s="617"/>
      <c r="K763" s="617"/>
    </row>
    <row r="765" spans="1:18">
      <c r="B765" s="755"/>
      <c r="C765" s="616"/>
      <c r="D765" s="616"/>
      <c r="E765" s="616"/>
      <c r="F765" s="616"/>
      <c r="G765" s="616"/>
      <c r="H765" s="616"/>
      <c r="K765" s="755"/>
    </row>
    <row r="766" spans="1:18">
      <c r="A766" s="910" t="s">
        <v>2753</v>
      </c>
      <c r="B766" s="910"/>
      <c r="C766" s="910"/>
      <c r="D766" s="910"/>
      <c r="E766" s="910"/>
      <c r="F766" s="910"/>
      <c r="G766" s="910"/>
      <c r="H766" s="910"/>
      <c r="I766" s="613"/>
      <c r="K766" s="613" t="s">
        <v>2753</v>
      </c>
      <c r="L766" s="617"/>
      <c r="M766" s="617"/>
      <c r="N766" s="617"/>
      <c r="O766" s="617"/>
      <c r="P766" s="617"/>
      <c r="Q766" s="617"/>
      <c r="R766" s="617"/>
    </row>
    <row r="767" spans="1:18" ht="14.25">
      <c r="A767" s="910" t="s">
        <v>2884</v>
      </c>
      <c r="B767" s="910"/>
      <c r="C767" s="910"/>
      <c r="D767" s="613"/>
      <c r="E767" s="614"/>
      <c r="F767" s="614"/>
      <c r="G767" s="614"/>
      <c r="H767" s="614"/>
      <c r="I767" s="614"/>
      <c r="K767" s="763" t="s">
        <v>2884</v>
      </c>
      <c r="L767" s="617"/>
      <c r="M767" s="617"/>
      <c r="N767" s="617"/>
      <c r="O767" s="617"/>
      <c r="P767" s="617"/>
      <c r="Q767" s="617"/>
      <c r="R767" s="617"/>
    </row>
    <row r="768" spans="1:18">
      <c r="A768" s="910" t="s">
        <v>2539</v>
      </c>
      <c r="B768" s="910"/>
      <c r="C768" s="910"/>
      <c r="D768" s="910"/>
      <c r="E768" s="910"/>
      <c r="F768" s="910"/>
      <c r="G768" s="910"/>
      <c r="H768" s="910"/>
      <c r="I768" s="613"/>
      <c r="J768" s="625"/>
      <c r="K768" s="613" t="s">
        <v>2539</v>
      </c>
      <c r="L768" s="872"/>
      <c r="M768" s="872"/>
      <c r="N768" s="872"/>
      <c r="O768" s="872"/>
      <c r="P768" s="872"/>
      <c r="Q768" s="872"/>
      <c r="R768" s="872"/>
    </row>
    <row r="769" spans="1:18">
      <c r="B769" s="756"/>
      <c r="C769" s="612"/>
      <c r="D769" s="612"/>
      <c r="E769" s="612"/>
      <c r="F769" s="612"/>
      <c r="G769" s="612"/>
      <c r="H769" s="612"/>
      <c r="K769" s="756"/>
    </row>
    <row r="770" spans="1:18">
      <c r="A770" s="766"/>
      <c r="B770" s="908" t="s">
        <v>2755</v>
      </c>
      <c r="C770" s="825" t="s">
        <v>2351</v>
      </c>
      <c r="D770" s="825" t="s">
        <v>2756</v>
      </c>
      <c r="E770" s="825" t="s">
        <v>157</v>
      </c>
      <c r="F770" s="825" t="s">
        <v>158</v>
      </c>
      <c r="G770" s="825" t="s">
        <v>159</v>
      </c>
      <c r="H770" s="823" t="s">
        <v>2757</v>
      </c>
      <c r="I770" s="864" t="s">
        <v>202</v>
      </c>
      <c r="J770" s="818" t="s">
        <v>154</v>
      </c>
      <c r="K770" s="908" t="s">
        <v>2755</v>
      </c>
      <c r="L770" s="825" t="s">
        <v>2758</v>
      </c>
      <c r="M770" s="825" t="s">
        <v>2759</v>
      </c>
      <c r="N770" s="825" t="s">
        <v>164</v>
      </c>
      <c r="O770" s="825" t="s">
        <v>165</v>
      </c>
      <c r="P770" s="825" t="s">
        <v>2760</v>
      </c>
      <c r="Q770" s="825" t="s">
        <v>2761</v>
      </c>
      <c r="R770" s="861" t="s">
        <v>168</v>
      </c>
    </row>
    <row r="771" spans="1:18" ht="25.5" customHeight="1">
      <c r="A771" s="767" t="s">
        <v>154</v>
      </c>
      <c r="B771" s="913"/>
      <c r="C771" s="825"/>
      <c r="D771" s="825"/>
      <c r="E771" s="825"/>
      <c r="F771" s="825"/>
      <c r="G771" s="825"/>
      <c r="H771" s="824"/>
      <c r="I771" s="865"/>
      <c r="J771" s="821"/>
      <c r="K771" s="913"/>
      <c r="L771" s="825"/>
      <c r="M771" s="825"/>
      <c r="N771" s="825"/>
      <c r="O771" s="825"/>
      <c r="P771" s="825"/>
      <c r="Q771" s="825"/>
      <c r="R771" s="861"/>
    </row>
    <row r="772" spans="1:18">
      <c r="B772" s="764"/>
      <c r="I772" s="618"/>
      <c r="J772" s="654"/>
      <c r="K772" s="764"/>
      <c r="L772" s="618"/>
      <c r="M772" s="618"/>
      <c r="N772" s="618"/>
      <c r="O772" s="745"/>
      <c r="P772" s="618"/>
      <c r="Q772" s="618"/>
      <c r="R772" s="618"/>
    </row>
    <row r="773" spans="1:18">
      <c r="A773" s="746" t="s">
        <v>1071</v>
      </c>
      <c r="B773" s="747" t="s">
        <v>2001</v>
      </c>
      <c r="C773" s="722">
        <v>73826718</v>
      </c>
      <c r="D773" s="722">
        <v>11299646</v>
      </c>
      <c r="E773" s="722">
        <v>12029594</v>
      </c>
      <c r="F773" s="722">
        <v>2610710</v>
      </c>
      <c r="G773" s="722">
        <v>6328664</v>
      </c>
      <c r="H773" s="722">
        <v>1348295</v>
      </c>
      <c r="I773" s="722">
        <v>6989829</v>
      </c>
      <c r="J773" s="746" t="s">
        <v>1071</v>
      </c>
      <c r="K773" s="747" t="s">
        <v>2001</v>
      </c>
      <c r="L773" s="722">
        <v>18266825</v>
      </c>
      <c r="M773" s="722">
        <v>3679767</v>
      </c>
      <c r="N773" s="722">
        <v>912657</v>
      </c>
      <c r="O773" s="722">
        <v>3891258</v>
      </c>
      <c r="P773" s="722">
        <v>2223036</v>
      </c>
      <c r="Q773" s="722">
        <v>2412237</v>
      </c>
      <c r="R773" s="722">
        <v>1834198</v>
      </c>
    </row>
    <row r="774" spans="1:18">
      <c r="A774" s="748" t="s">
        <v>1073</v>
      </c>
      <c r="B774" s="747" t="s">
        <v>2411</v>
      </c>
      <c r="C774" s="722">
        <v>8784742</v>
      </c>
      <c r="D774" s="722">
        <v>1865759</v>
      </c>
      <c r="E774" s="722">
        <v>1753003</v>
      </c>
      <c r="F774" s="722">
        <v>357711</v>
      </c>
      <c r="G774" s="722">
        <v>785933</v>
      </c>
      <c r="H774" s="722">
        <v>161721</v>
      </c>
      <c r="I774" s="722">
        <v>910494</v>
      </c>
      <c r="J774" s="748" t="s">
        <v>1073</v>
      </c>
      <c r="K774" s="747" t="s">
        <v>2411</v>
      </c>
      <c r="L774" s="722">
        <v>860073</v>
      </c>
      <c r="M774" s="722">
        <v>528361</v>
      </c>
      <c r="N774" s="722">
        <v>140888</v>
      </c>
      <c r="O774" s="722">
        <v>560173</v>
      </c>
      <c r="P774" s="722">
        <v>256450</v>
      </c>
      <c r="Q774" s="722">
        <v>426878</v>
      </c>
      <c r="R774" s="722">
        <v>177297</v>
      </c>
    </row>
    <row r="775" spans="1:18">
      <c r="A775" s="748" t="s">
        <v>323</v>
      </c>
      <c r="B775" s="747" t="s">
        <v>2762</v>
      </c>
      <c r="C775" s="722">
        <v>1774097</v>
      </c>
      <c r="D775" s="722">
        <v>321011</v>
      </c>
      <c r="E775" s="722">
        <v>345439</v>
      </c>
      <c r="F775" s="722">
        <v>78359</v>
      </c>
      <c r="G775" s="722">
        <v>100593</v>
      </c>
      <c r="H775" s="722">
        <v>19522</v>
      </c>
      <c r="I775" s="722">
        <v>238658</v>
      </c>
      <c r="J775" s="748" t="s">
        <v>323</v>
      </c>
      <c r="K775" s="747" t="s">
        <v>2762</v>
      </c>
      <c r="L775" s="722">
        <v>302886</v>
      </c>
      <c r="M775" s="722">
        <v>88194</v>
      </c>
      <c r="N775" s="722">
        <v>35719</v>
      </c>
      <c r="O775" s="722">
        <v>105667</v>
      </c>
      <c r="P775" s="722">
        <v>56922</v>
      </c>
      <c r="Q775" s="722">
        <v>42572</v>
      </c>
      <c r="R775" s="722">
        <v>38554</v>
      </c>
    </row>
    <row r="776" spans="1:18">
      <c r="A776" s="748" t="s">
        <v>647</v>
      </c>
      <c r="B776" s="747" t="s">
        <v>1391</v>
      </c>
      <c r="C776" s="722">
        <v>4372862</v>
      </c>
      <c r="D776" s="722">
        <v>587237</v>
      </c>
      <c r="E776" s="722">
        <v>564740</v>
      </c>
      <c r="F776" s="722">
        <v>137178</v>
      </c>
      <c r="G776" s="722">
        <v>467771</v>
      </c>
      <c r="H776" s="722">
        <v>77096</v>
      </c>
      <c r="I776" s="722">
        <v>257871</v>
      </c>
      <c r="J776" s="748" t="s">
        <v>647</v>
      </c>
      <c r="K776" s="747" t="s">
        <v>1391</v>
      </c>
      <c r="L776" s="722">
        <v>1674082</v>
      </c>
      <c r="M776" s="722">
        <v>108920</v>
      </c>
      <c r="N776" s="722">
        <v>80086</v>
      </c>
      <c r="O776" s="722">
        <v>127961</v>
      </c>
      <c r="P776" s="722">
        <v>51906</v>
      </c>
      <c r="Q776" s="722">
        <v>144226</v>
      </c>
      <c r="R776" s="722">
        <v>93788</v>
      </c>
    </row>
    <row r="777" spans="1:18">
      <c r="A777" s="748" t="s">
        <v>648</v>
      </c>
      <c r="B777" s="747" t="s">
        <v>2763</v>
      </c>
      <c r="C777" s="722">
        <v>8764692</v>
      </c>
      <c r="D777" s="722">
        <v>1194158</v>
      </c>
      <c r="E777" s="722">
        <v>1095892</v>
      </c>
      <c r="F777" s="722">
        <v>287806</v>
      </c>
      <c r="G777" s="722">
        <v>806550</v>
      </c>
      <c r="H777" s="722">
        <v>172977</v>
      </c>
      <c r="I777" s="722">
        <v>656244</v>
      </c>
      <c r="J777" s="748" t="s">
        <v>648</v>
      </c>
      <c r="K777" s="747" t="s">
        <v>2763</v>
      </c>
      <c r="L777" s="722">
        <v>2793216</v>
      </c>
      <c r="M777" s="722">
        <v>406979</v>
      </c>
      <c r="N777" s="722">
        <v>74637</v>
      </c>
      <c r="O777" s="722">
        <v>452368</v>
      </c>
      <c r="P777" s="722">
        <v>261986</v>
      </c>
      <c r="Q777" s="722">
        <v>320280</v>
      </c>
      <c r="R777" s="722">
        <v>241599</v>
      </c>
    </row>
    <row r="778" spans="1:18">
      <c r="A778" s="748" t="s">
        <v>651</v>
      </c>
      <c r="B778" s="747" t="s">
        <v>1593</v>
      </c>
      <c r="C778" s="722">
        <v>853738</v>
      </c>
      <c r="D778" s="722">
        <v>151808</v>
      </c>
      <c r="E778" s="722">
        <v>204315</v>
      </c>
      <c r="F778" s="722">
        <v>30000</v>
      </c>
      <c r="G778" s="722">
        <v>52452</v>
      </c>
      <c r="H778" s="722">
        <v>17296</v>
      </c>
      <c r="I778" s="722">
        <v>78480</v>
      </c>
      <c r="J778" s="748" t="s">
        <v>651</v>
      </c>
      <c r="K778" s="747" t="s">
        <v>1593</v>
      </c>
      <c r="L778" s="722">
        <v>145755</v>
      </c>
      <c r="M778" s="722">
        <v>33676</v>
      </c>
      <c r="N778" s="722">
        <v>8906</v>
      </c>
      <c r="O778" s="722">
        <v>44038</v>
      </c>
      <c r="P778" s="722">
        <v>25921</v>
      </c>
      <c r="Q778" s="722">
        <v>34237</v>
      </c>
      <c r="R778" s="722">
        <v>26853</v>
      </c>
    </row>
    <row r="779" spans="1:18">
      <c r="A779" s="748" t="s">
        <v>655</v>
      </c>
      <c r="B779" s="747" t="s">
        <v>723</v>
      </c>
      <c r="C779" s="722">
        <v>782263</v>
      </c>
      <c r="D779" s="722">
        <v>130563</v>
      </c>
      <c r="E779" s="722">
        <v>158105</v>
      </c>
      <c r="F779" s="722">
        <v>22686</v>
      </c>
      <c r="G779" s="722">
        <v>55470</v>
      </c>
      <c r="H779" s="722">
        <v>14409</v>
      </c>
      <c r="I779" s="722">
        <v>89319</v>
      </c>
      <c r="J779" s="748" t="s">
        <v>655</v>
      </c>
      <c r="K779" s="747" t="s">
        <v>723</v>
      </c>
      <c r="L779" s="722">
        <v>176178</v>
      </c>
      <c r="M779" s="722">
        <v>31112</v>
      </c>
      <c r="N779" s="722">
        <v>7395</v>
      </c>
      <c r="O779" s="722">
        <v>30612</v>
      </c>
      <c r="P779" s="722">
        <v>16106</v>
      </c>
      <c r="Q779" s="722">
        <v>35737</v>
      </c>
      <c r="R779" s="722">
        <v>14572</v>
      </c>
    </row>
    <row r="780" spans="1:18">
      <c r="A780" s="748" t="s">
        <v>1080</v>
      </c>
      <c r="B780" s="747" t="s">
        <v>2764</v>
      </c>
      <c r="C780" s="722">
        <v>26640433</v>
      </c>
      <c r="D780" s="722">
        <v>2731480</v>
      </c>
      <c r="E780" s="722">
        <v>3500317</v>
      </c>
      <c r="F780" s="722">
        <v>527742</v>
      </c>
      <c r="G780" s="722">
        <v>2494667</v>
      </c>
      <c r="H780" s="722">
        <v>335678</v>
      </c>
      <c r="I780" s="722">
        <v>1941869</v>
      </c>
      <c r="J780" s="748" t="s">
        <v>1080</v>
      </c>
      <c r="K780" s="747" t="s">
        <v>2764</v>
      </c>
      <c r="L780" s="722">
        <v>10121830</v>
      </c>
      <c r="M780" s="722">
        <v>1206218</v>
      </c>
      <c r="N780" s="722">
        <v>158416</v>
      </c>
      <c r="O780" s="722">
        <v>1266491</v>
      </c>
      <c r="P780" s="722">
        <v>1331310</v>
      </c>
      <c r="Q780" s="722">
        <v>443072</v>
      </c>
      <c r="R780" s="722">
        <v>581344</v>
      </c>
    </row>
    <row r="781" spans="1:18">
      <c r="A781" s="748" t="s">
        <v>1936</v>
      </c>
      <c r="B781" s="747" t="s">
        <v>1685</v>
      </c>
      <c r="C781" s="722">
        <v>2555612</v>
      </c>
      <c r="D781" s="722">
        <v>237105</v>
      </c>
      <c r="E781" s="722">
        <v>755918</v>
      </c>
      <c r="F781" s="722">
        <v>46706</v>
      </c>
      <c r="G781" s="722">
        <v>177308</v>
      </c>
      <c r="H781" s="722">
        <v>34286</v>
      </c>
      <c r="I781" s="722">
        <v>205567</v>
      </c>
      <c r="J781" s="748" t="s">
        <v>1936</v>
      </c>
      <c r="K781" s="747" t="s">
        <v>1685</v>
      </c>
      <c r="L781" s="722">
        <v>644725</v>
      </c>
      <c r="M781" s="722">
        <v>133493</v>
      </c>
      <c r="N781" s="722">
        <v>35441</v>
      </c>
      <c r="O781" s="722">
        <v>95967</v>
      </c>
      <c r="P781" s="722">
        <v>53648</v>
      </c>
      <c r="Q781" s="722">
        <v>79837</v>
      </c>
      <c r="R781" s="722">
        <v>55612</v>
      </c>
    </row>
    <row r="782" spans="1:18">
      <c r="A782" s="749" t="s">
        <v>597</v>
      </c>
      <c r="B782" s="750" t="s">
        <v>2765</v>
      </c>
      <c r="C782" s="722">
        <v>6349095</v>
      </c>
      <c r="D782" s="722">
        <v>1046111</v>
      </c>
      <c r="E782" s="722">
        <v>948286</v>
      </c>
      <c r="F782" s="722">
        <v>198243</v>
      </c>
      <c r="G782" s="722">
        <v>408138</v>
      </c>
      <c r="H782" s="722">
        <v>129784</v>
      </c>
      <c r="I782" s="722">
        <v>713882</v>
      </c>
      <c r="J782" s="749" t="s">
        <v>597</v>
      </c>
      <c r="K782" s="750" t="s">
        <v>2765</v>
      </c>
      <c r="L782" s="722">
        <v>1517672</v>
      </c>
      <c r="M782" s="722">
        <v>537445</v>
      </c>
      <c r="N782" s="722">
        <v>59119</v>
      </c>
      <c r="O782" s="722">
        <v>252369</v>
      </c>
      <c r="P782" s="722">
        <v>188791</v>
      </c>
      <c r="Q782" s="722">
        <v>250021</v>
      </c>
      <c r="R782" s="722">
        <v>99234</v>
      </c>
    </row>
    <row r="783" spans="1:18" ht="25.5">
      <c r="A783" s="749" t="s">
        <v>891</v>
      </c>
      <c r="B783" s="750" t="s">
        <v>2766</v>
      </c>
      <c r="C783" s="722">
        <v>9354855</v>
      </c>
      <c r="D783" s="722">
        <v>853383</v>
      </c>
      <c r="E783" s="722">
        <v>1262501</v>
      </c>
      <c r="F783" s="722">
        <v>481246</v>
      </c>
      <c r="G783" s="722">
        <v>1388915</v>
      </c>
      <c r="H783" s="722">
        <v>317179</v>
      </c>
      <c r="I783" s="722">
        <v>1708846</v>
      </c>
      <c r="J783" s="749" t="s">
        <v>891</v>
      </c>
      <c r="K783" s="750" t="s">
        <v>2766</v>
      </c>
      <c r="L783" s="722">
        <v>1411699</v>
      </c>
      <c r="M783" s="722">
        <v>630520</v>
      </c>
      <c r="N783" s="722">
        <v>65633</v>
      </c>
      <c r="O783" s="722">
        <v>237554</v>
      </c>
      <c r="P783" s="722">
        <v>323031</v>
      </c>
      <c r="Q783" s="722">
        <v>577228</v>
      </c>
      <c r="R783" s="722">
        <v>97120</v>
      </c>
    </row>
    <row r="784" spans="1:18">
      <c r="A784" s="749" t="s">
        <v>898</v>
      </c>
      <c r="B784" s="747" t="s">
        <v>2767</v>
      </c>
      <c r="C784" s="722">
        <v>3881370</v>
      </c>
      <c r="D784" s="722">
        <v>663696</v>
      </c>
      <c r="E784" s="722">
        <v>1156625</v>
      </c>
      <c r="F784" s="722">
        <v>185049</v>
      </c>
      <c r="G784" s="722">
        <v>107959</v>
      </c>
      <c r="H784" s="722">
        <v>111637</v>
      </c>
      <c r="I784" s="722">
        <v>409199</v>
      </c>
      <c r="J784" s="749" t="s">
        <v>898</v>
      </c>
      <c r="K784" s="747" t="s">
        <v>2767</v>
      </c>
      <c r="L784" s="722">
        <v>501242</v>
      </c>
      <c r="M784" s="722">
        <v>99323</v>
      </c>
      <c r="N784" s="722">
        <v>6288</v>
      </c>
      <c r="O784" s="722">
        <v>248415</v>
      </c>
      <c r="P784" s="722">
        <v>100493</v>
      </c>
      <c r="Q784" s="722">
        <v>181401</v>
      </c>
      <c r="R784" s="722">
        <v>110044</v>
      </c>
    </row>
    <row r="785" spans="1:18">
      <c r="A785" s="749" t="s">
        <v>1395</v>
      </c>
      <c r="B785" s="747" t="s">
        <v>731</v>
      </c>
      <c r="C785" s="722">
        <v>1420111</v>
      </c>
      <c r="D785" s="722">
        <v>453773</v>
      </c>
      <c r="E785" s="722">
        <v>820654</v>
      </c>
      <c r="F785" s="722" t="s">
        <v>176</v>
      </c>
      <c r="G785" s="722" t="s">
        <v>176</v>
      </c>
      <c r="H785" s="722" t="s">
        <v>176</v>
      </c>
      <c r="I785" s="722" t="s">
        <v>176</v>
      </c>
      <c r="J785" s="749" t="s">
        <v>1395</v>
      </c>
      <c r="K785" s="747" t="s">
        <v>731</v>
      </c>
      <c r="L785" s="722" t="s">
        <v>176</v>
      </c>
      <c r="M785" s="722" t="s">
        <v>176</v>
      </c>
      <c r="N785" s="722" t="s">
        <v>176</v>
      </c>
      <c r="O785" s="722" t="s">
        <v>176</v>
      </c>
      <c r="P785" s="722" t="s">
        <v>176</v>
      </c>
      <c r="Q785" s="722">
        <v>88380</v>
      </c>
      <c r="R785" s="722">
        <v>57304</v>
      </c>
    </row>
    <row r="786" spans="1:18" ht="25.5">
      <c r="A786" s="749" t="s">
        <v>1392</v>
      </c>
      <c r="B786" s="750" t="s">
        <v>2768</v>
      </c>
      <c r="C786" s="722">
        <v>62973538</v>
      </c>
      <c r="D786" s="722">
        <v>10107405</v>
      </c>
      <c r="E786" s="722">
        <v>10944490</v>
      </c>
      <c r="F786" s="722">
        <v>2184350</v>
      </c>
      <c r="G786" s="722">
        <v>6159697</v>
      </c>
      <c r="H786" s="722">
        <v>902104</v>
      </c>
      <c r="I786" s="722">
        <v>5906945</v>
      </c>
      <c r="J786" s="749" t="s">
        <v>1392</v>
      </c>
      <c r="K786" s="750" t="s">
        <v>2768</v>
      </c>
      <c r="L786" s="722">
        <v>15735614</v>
      </c>
      <c r="M786" s="722">
        <v>3456300</v>
      </c>
      <c r="N786" s="722">
        <v>782405</v>
      </c>
      <c r="O786" s="722">
        <v>2432870</v>
      </c>
      <c r="P786" s="722">
        <v>1474058</v>
      </c>
      <c r="Q786" s="722">
        <v>1953687</v>
      </c>
      <c r="R786" s="722">
        <v>933615</v>
      </c>
    </row>
    <row r="787" spans="1:18">
      <c r="A787" s="749" t="s">
        <v>2769</v>
      </c>
      <c r="B787" s="750" t="s">
        <v>2767</v>
      </c>
      <c r="C787" s="722">
        <v>23146160</v>
      </c>
      <c r="D787" s="722">
        <v>3115315</v>
      </c>
      <c r="E787" s="722">
        <v>4142009</v>
      </c>
      <c r="F787" s="722">
        <v>755172</v>
      </c>
      <c r="G787" s="722">
        <v>1672988</v>
      </c>
      <c r="H787" s="722">
        <v>465316</v>
      </c>
      <c r="I787" s="722">
        <v>1819895</v>
      </c>
      <c r="J787" s="749" t="s">
        <v>2769</v>
      </c>
      <c r="K787" s="750" t="s">
        <v>2767</v>
      </c>
      <c r="L787" s="722">
        <v>6365911</v>
      </c>
      <c r="M787" s="722">
        <v>890908</v>
      </c>
      <c r="N787" s="722">
        <v>167346</v>
      </c>
      <c r="O787" s="722">
        <v>1725853</v>
      </c>
      <c r="P787" s="722">
        <v>510789</v>
      </c>
      <c r="Q787" s="722">
        <v>914801</v>
      </c>
      <c r="R787" s="722">
        <v>599858</v>
      </c>
    </row>
    <row r="788" spans="1:18" ht="25.5">
      <c r="A788" s="749" t="s">
        <v>2770</v>
      </c>
      <c r="B788" s="750" t="s">
        <v>2771</v>
      </c>
      <c r="C788" s="722">
        <v>43043</v>
      </c>
      <c r="D788" s="722">
        <v>4991</v>
      </c>
      <c r="E788" s="722">
        <v>9377</v>
      </c>
      <c r="F788" s="722">
        <v>149</v>
      </c>
      <c r="G788" s="722">
        <v>6160</v>
      </c>
      <c r="H788" s="722">
        <v>23</v>
      </c>
      <c r="I788" s="722">
        <v>6504</v>
      </c>
      <c r="J788" s="749" t="s">
        <v>2770</v>
      </c>
      <c r="K788" s="750" t="s">
        <v>2771</v>
      </c>
      <c r="L788" s="722">
        <v>7026</v>
      </c>
      <c r="M788" s="722">
        <v>1303</v>
      </c>
      <c r="N788" s="722">
        <v>22</v>
      </c>
      <c r="O788" s="722">
        <v>861</v>
      </c>
      <c r="P788" s="722">
        <v>2555</v>
      </c>
      <c r="Q788" s="722">
        <v>3124</v>
      </c>
      <c r="R788" s="722">
        <v>947</v>
      </c>
    </row>
    <row r="789" spans="1:18">
      <c r="A789" s="749" t="s">
        <v>2772</v>
      </c>
      <c r="B789" s="750" t="s">
        <v>2767</v>
      </c>
      <c r="C789" s="722">
        <v>12247</v>
      </c>
      <c r="D789" s="722">
        <v>634</v>
      </c>
      <c r="E789" s="722">
        <v>1265</v>
      </c>
      <c r="F789" s="722">
        <v>3</v>
      </c>
      <c r="G789" s="722">
        <v>1879</v>
      </c>
      <c r="H789" s="722" t="s">
        <v>176</v>
      </c>
      <c r="I789" s="722">
        <v>2860</v>
      </c>
      <c r="J789" s="749" t="s">
        <v>2772</v>
      </c>
      <c r="K789" s="750" t="s">
        <v>2767</v>
      </c>
      <c r="L789" s="722">
        <v>4787</v>
      </c>
      <c r="M789" s="722">
        <v>397</v>
      </c>
      <c r="N789" s="722">
        <v>18</v>
      </c>
      <c r="O789" s="722">
        <v>5</v>
      </c>
      <c r="P789" s="722">
        <v>101</v>
      </c>
      <c r="Q789" s="722">
        <v>299</v>
      </c>
      <c r="R789" s="722" t="s">
        <v>176</v>
      </c>
    </row>
    <row r="790" spans="1:18">
      <c r="A790" s="749" t="s">
        <v>2773</v>
      </c>
      <c r="B790" s="747" t="s">
        <v>2774</v>
      </c>
      <c r="C790" s="722">
        <v>15449086</v>
      </c>
      <c r="D790" s="722">
        <v>1648802</v>
      </c>
      <c r="E790" s="722">
        <v>1943292</v>
      </c>
      <c r="F790" s="722">
        <v>423228</v>
      </c>
      <c r="G790" s="722">
        <v>1806884</v>
      </c>
      <c r="H790" s="722">
        <v>320696</v>
      </c>
      <c r="I790" s="722">
        <v>1743766</v>
      </c>
      <c r="J790" s="749" t="s">
        <v>2773</v>
      </c>
      <c r="K790" s="747" t="s">
        <v>2774</v>
      </c>
      <c r="L790" s="722">
        <v>4851346</v>
      </c>
      <c r="M790" s="722">
        <v>757739</v>
      </c>
      <c r="N790" s="722">
        <v>160609</v>
      </c>
      <c r="O790" s="722">
        <v>627617</v>
      </c>
      <c r="P790" s="722">
        <v>203212</v>
      </c>
      <c r="Q790" s="722">
        <v>717134</v>
      </c>
      <c r="R790" s="722">
        <v>244762</v>
      </c>
    </row>
    <row r="791" spans="1:18">
      <c r="A791" s="749" t="s">
        <v>2775</v>
      </c>
      <c r="B791" s="747" t="s">
        <v>2776</v>
      </c>
      <c r="C791" s="722">
        <v>27957389</v>
      </c>
      <c r="D791" s="722">
        <v>3333793</v>
      </c>
      <c r="E791" s="722">
        <v>4736923</v>
      </c>
      <c r="F791" s="722">
        <v>891789</v>
      </c>
      <c r="G791" s="722">
        <v>2413916</v>
      </c>
      <c r="H791" s="722">
        <v>622045</v>
      </c>
      <c r="I791" s="722">
        <v>3408090</v>
      </c>
      <c r="J791" s="749" t="s">
        <v>2775</v>
      </c>
      <c r="K791" s="747" t="s">
        <v>2776</v>
      </c>
      <c r="L791" s="722">
        <v>7596148</v>
      </c>
      <c r="M791" s="722">
        <v>1603175</v>
      </c>
      <c r="N791" s="722">
        <v>193010</v>
      </c>
      <c r="O791" s="722">
        <v>1114316</v>
      </c>
      <c r="P791" s="722">
        <v>245923</v>
      </c>
      <c r="Q791" s="722">
        <v>1105148</v>
      </c>
      <c r="R791" s="722">
        <v>693113</v>
      </c>
    </row>
    <row r="792" spans="1:18">
      <c r="A792" s="749" t="s">
        <v>2777</v>
      </c>
      <c r="B792" s="747" t="s">
        <v>2778</v>
      </c>
      <c r="C792" s="722">
        <v>14803744</v>
      </c>
      <c r="D792" s="722">
        <v>1541223</v>
      </c>
      <c r="E792" s="722">
        <v>1163660</v>
      </c>
      <c r="F792" s="722">
        <v>420112</v>
      </c>
      <c r="G792" s="722">
        <v>1413007</v>
      </c>
      <c r="H792" s="722">
        <v>319700</v>
      </c>
      <c r="I792" s="722">
        <v>1714570</v>
      </c>
      <c r="J792" s="749" t="s">
        <v>2777</v>
      </c>
      <c r="K792" s="747" t="s">
        <v>2778</v>
      </c>
      <c r="L792" s="722">
        <v>5085252</v>
      </c>
      <c r="M792" s="722">
        <v>652503</v>
      </c>
      <c r="N792" s="722">
        <v>236060</v>
      </c>
      <c r="O792" s="722">
        <v>769086</v>
      </c>
      <c r="P792" s="722">
        <v>549343</v>
      </c>
      <c r="Q792" s="722">
        <v>577971</v>
      </c>
      <c r="R792" s="722">
        <v>361256</v>
      </c>
    </row>
    <row r="793" spans="1:18">
      <c r="A793" s="749" t="s">
        <v>1457</v>
      </c>
      <c r="B793" s="747" t="s">
        <v>2779</v>
      </c>
      <c r="C793" s="722">
        <v>2882200</v>
      </c>
      <c r="D793" s="722">
        <v>314038</v>
      </c>
      <c r="E793" s="722">
        <v>394633</v>
      </c>
      <c r="F793" s="722">
        <v>101848</v>
      </c>
      <c r="G793" s="722">
        <v>324235</v>
      </c>
      <c r="H793" s="722">
        <v>38558</v>
      </c>
      <c r="I793" s="722">
        <v>380524</v>
      </c>
      <c r="J793" s="749" t="s">
        <v>1457</v>
      </c>
      <c r="K793" s="747" t="s">
        <v>2779</v>
      </c>
      <c r="L793" s="722">
        <v>731694</v>
      </c>
      <c r="M793" s="722">
        <v>148550</v>
      </c>
      <c r="N793" s="722">
        <v>4580</v>
      </c>
      <c r="O793" s="722">
        <v>209253</v>
      </c>
      <c r="P793" s="722">
        <v>66292</v>
      </c>
      <c r="Q793" s="722">
        <v>132470</v>
      </c>
      <c r="R793" s="722">
        <v>35523</v>
      </c>
    </row>
    <row r="794" spans="1:18">
      <c r="A794" s="749" t="s">
        <v>2780</v>
      </c>
      <c r="B794" s="747" t="s">
        <v>2068</v>
      </c>
      <c r="C794" s="722">
        <v>11347415</v>
      </c>
      <c r="D794" s="722">
        <v>831464</v>
      </c>
      <c r="E794" s="722">
        <v>5242478</v>
      </c>
      <c r="F794" s="722">
        <v>37583</v>
      </c>
      <c r="G794" s="722">
        <v>631796</v>
      </c>
      <c r="H794" s="722">
        <v>67563</v>
      </c>
      <c r="I794" s="722">
        <v>386702</v>
      </c>
      <c r="J794" s="749" t="s">
        <v>2780</v>
      </c>
      <c r="K794" s="747" t="s">
        <v>2068</v>
      </c>
      <c r="L794" s="722">
        <v>2861189</v>
      </c>
      <c r="M794" s="722">
        <v>315978</v>
      </c>
      <c r="N794" s="722">
        <v>68602</v>
      </c>
      <c r="O794" s="722">
        <v>76875</v>
      </c>
      <c r="P794" s="722">
        <v>45119</v>
      </c>
      <c r="Q794" s="722">
        <v>300501</v>
      </c>
      <c r="R794" s="722">
        <v>481568</v>
      </c>
    </row>
    <row r="795" spans="1:18">
      <c r="A795" s="749" t="s">
        <v>2781</v>
      </c>
      <c r="B795" s="747" t="s">
        <v>2418</v>
      </c>
      <c r="C795" s="722">
        <v>60765865</v>
      </c>
      <c r="D795" s="722">
        <v>5383575</v>
      </c>
      <c r="E795" s="722">
        <v>11434376</v>
      </c>
      <c r="F795" s="722">
        <v>2162546</v>
      </c>
      <c r="G795" s="722">
        <v>6501562</v>
      </c>
      <c r="H795" s="722">
        <v>1173077</v>
      </c>
      <c r="I795" s="722">
        <v>6521300</v>
      </c>
      <c r="J795" s="749" t="s">
        <v>2781</v>
      </c>
      <c r="K795" s="747" t="s">
        <v>2418</v>
      </c>
      <c r="L795" s="722">
        <v>16135146</v>
      </c>
      <c r="M795" s="722">
        <v>3845315</v>
      </c>
      <c r="N795" s="722">
        <v>798540</v>
      </c>
      <c r="O795" s="722">
        <v>2332707</v>
      </c>
      <c r="P795" s="722">
        <v>1518431</v>
      </c>
      <c r="Q795" s="722">
        <v>2066539</v>
      </c>
      <c r="R795" s="722">
        <v>892752</v>
      </c>
    </row>
    <row r="796" spans="1:18" ht="18.75" customHeight="1">
      <c r="A796" s="749" t="s">
        <v>2782</v>
      </c>
      <c r="B796" s="747" t="s">
        <v>2783</v>
      </c>
      <c r="C796" s="722">
        <v>247209542</v>
      </c>
      <c r="D796" s="722">
        <v>37049820</v>
      </c>
      <c r="E796" s="722">
        <v>41739140</v>
      </c>
      <c r="F796" s="722">
        <v>7615125</v>
      </c>
      <c r="G796" s="722">
        <v>21103418</v>
      </c>
      <c r="H796" s="722">
        <v>4302807</v>
      </c>
      <c r="I796" s="722">
        <v>23048812</v>
      </c>
      <c r="J796" s="749" t="s">
        <v>2782</v>
      </c>
      <c r="K796" s="747" t="s">
        <v>2783</v>
      </c>
      <c r="L796" s="722">
        <v>65520004</v>
      </c>
      <c r="M796" s="722">
        <v>11465544</v>
      </c>
      <c r="N796" s="722">
        <v>2399298</v>
      </c>
      <c r="O796" s="722">
        <v>11936904</v>
      </c>
      <c r="P796" s="722">
        <v>6468564</v>
      </c>
      <c r="Q796" s="722">
        <v>8674698</v>
      </c>
      <c r="R796" s="722">
        <v>5885407</v>
      </c>
    </row>
    <row r="797" spans="1:18" ht="34.5" customHeight="1">
      <c r="A797" s="749" t="s">
        <v>2784</v>
      </c>
      <c r="B797" s="750" t="s">
        <v>2785</v>
      </c>
      <c r="C797" s="722">
        <v>1961540</v>
      </c>
      <c r="D797" s="722">
        <v>282026</v>
      </c>
      <c r="E797" s="722">
        <v>242362</v>
      </c>
      <c r="F797" s="722">
        <v>53161</v>
      </c>
      <c r="G797" s="722">
        <v>121614</v>
      </c>
      <c r="H797" s="722">
        <v>4203</v>
      </c>
      <c r="I797" s="722">
        <v>191492</v>
      </c>
      <c r="J797" s="749" t="s">
        <v>2784</v>
      </c>
      <c r="K797" s="750" t="s">
        <v>2785</v>
      </c>
      <c r="L797" s="722">
        <v>773358</v>
      </c>
      <c r="M797" s="722">
        <v>35333</v>
      </c>
      <c r="N797" s="722">
        <v>6638</v>
      </c>
      <c r="O797" s="722">
        <v>214420</v>
      </c>
      <c r="P797" s="722">
        <v>18861</v>
      </c>
      <c r="Q797" s="722">
        <v>11153</v>
      </c>
      <c r="R797" s="722">
        <v>6919</v>
      </c>
    </row>
    <row r="798" spans="1:18">
      <c r="A798" s="749" t="s">
        <v>2786</v>
      </c>
      <c r="B798" s="747" t="s">
        <v>2767</v>
      </c>
      <c r="C798" s="722">
        <v>481700</v>
      </c>
      <c r="D798" s="722">
        <v>67360</v>
      </c>
      <c r="E798" s="722">
        <v>64612</v>
      </c>
      <c r="F798" s="722">
        <v>42211</v>
      </c>
      <c r="G798" s="722">
        <v>70726</v>
      </c>
      <c r="H798" s="722">
        <v>67533</v>
      </c>
      <c r="I798" s="722">
        <v>13534</v>
      </c>
      <c r="J798" s="749" t="s">
        <v>2786</v>
      </c>
      <c r="K798" s="747" t="s">
        <v>2767</v>
      </c>
      <c r="L798" s="722">
        <v>115796</v>
      </c>
      <c r="M798" s="722">
        <v>8910</v>
      </c>
      <c r="N798" s="722">
        <v>113</v>
      </c>
      <c r="O798" s="722">
        <v>5509</v>
      </c>
      <c r="P798" s="722">
        <v>11935</v>
      </c>
      <c r="Q798" s="722">
        <v>10623</v>
      </c>
      <c r="R798" s="722">
        <v>2839</v>
      </c>
    </row>
    <row r="799" spans="1:18" ht="25.5">
      <c r="A799" s="749" t="s">
        <v>1525</v>
      </c>
      <c r="B799" s="750" t="s">
        <v>2787</v>
      </c>
      <c r="C799" s="722">
        <v>5416137</v>
      </c>
      <c r="D799" s="722">
        <v>388749</v>
      </c>
      <c r="E799" s="722">
        <v>702817</v>
      </c>
      <c r="F799" s="722">
        <v>39685</v>
      </c>
      <c r="G799" s="722">
        <v>229192</v>
      </c>
      <c r="H799" s="722">
        <v>204752</v>
      </c>
      <c r="I799" s="722">
        <v>236016</v>
      </c>
      <c r="J799" s="749" t="s">
        <v>1525</v>
      </c>
      <c r="K799" s="750" t="s">
        <v>2787</v>
      </c>
      <c r="L799" s="722">
        <v>1411457</v>
      </c>
      <c r="M799" s="722">
        <v>57882</v>
      </c>
      <c r="N799" s="722">
        <v>3285</v>
      </c>
      <c r="O799" s="722">
        <v>960437</v>
      </c>
      <c r="P799" s="722">
        <v>405265</v>
      </c>
      <c r="Q799" s="722">
        <v>71381</v>
      </c>
      <c r="R799" s="722">
        <v>705218</v>
      </c>
    </row>
    <row r="800" spans="1:18">
      <c r="A800" s="749" t="s">
        <v>2721</v>
      </c>
      <c r="B800" s="747" t="s">
        <v>2788</v>
      </c>
      <c r="C800" s="722">
        <v>4746064</v>
      </c>
      <c r="D800" s="722">
        <v>1017203</v>
      </c>
      <c r="E800" s="722">
        <v>1439236</v>
      </c>
      <c r="F800" s="722">
        <v>90825</v>
      </c>
      <c r="G800" s="722">
        <v>274978</v>
      </c>
      <c r="H800" s="722">
        <v>50956</v>
      </c>
      <c r="I800" s="722">
        <v>442529</v>
      </c>
      <c r="J800" s="749" t="s">
        <v>2721</v>
      </c>
      <c r="K800" s="747" t="s">
        <v>2788</v>
      </c>
      <c r="L800" s="722">
        <v>879632</v>
      </c>
      <c r="M800" s="722">
        <v>197348</v>
      </c>
      <c r="N800" s="722">
        <v>22771</v>
      </c>
      <c r="O800" s="722">
        <v>123439</v>
      </c>
      <c r="P800" s="722">
        <v>30676</v>
      </c>
      <c r="Q800" s="722">
        <v>111152</v>
      </c>
      <c r="R800" s="722">
        <v>65319</v>
      </c>
    </row>
    <row r="801" spans="1:18">
      <c r="A801" s="749" t="s">
        <v>2789</v>
      </c>
      <c r="B801" s="747" t="s">
        <v>2790</v>
      </c>
      <c r="C801" s="722">
        <v>4619352</v>
      </c>
      <c r="D801" s="722">
        <v>696425</v>
      </c>
      <c r="E801" s="722">
        <v>875423</v>
      </c>
      <c r="F801" s="722">
        <v>156543</v>
      </c>
      <c r="G801" s="722">
        <v>287358</v>
      </c>
      <c r="H801" s="722">
        <v>193300</v>
      </c>
      <c r="I801" s="722">
        <v>433907</v>
      </c>
      <c r="J801" s="749" t="s">
        <v>2789</v>
      </c>
      <c r="K801" s="747" t="s">
        <v>2790</v>
      </c>
      <c r="L801" s="722">
        <v>1137354</v>
      </c>
      <c r="M801" s="722">
        <v>172259</v>
      </c>
      <c r="N801" s="722">
        <v>39466</v>
      </c>
      <c r="O801" s="722">
        <v>205247</v>
      </c>
      <c r="P801" s="722">
        <v>86251</v>
      </c>
      <c r="Q801" s="722">
        <v>196502</v>
      </c>
      <c r="R801" s="722">
        <v>139317</v>
      </c>
    </row>
    <row r="802" spans="1:18">
      <c r="A802" s="749" t="s">
        <v>2791</v>
      </c>
      <c r="B802" s="747" t="s">
        <v>2080</v>
      </c>
      <c r="C802" s="722">
        <v>25206580</v>
      </c>
      <c r="D802" s="722">
        <v>4540796</v>
      </c>
      <c r="E802" s="722">
        <v>7254671</v>
      </c>
      <c r="F802" s="722">
        <v>741648</v>
      </c>
      <c r="G802" s="722">
        <v>1768089</v>
      </c>
      <c r="H802" s="722">
        <v>435109</v>
      </c>
      <c r="I802" s="722">
        <v>2076664</v>
      </c>
      <c r="J802" s="749" t="s">
        <v>2791</v>
      </c>
      <c r="K802" s="747" t="s">
        <v>2080</v>
      </c>
      <c r="L802" s="722">
        <v>3544887</v>
      </c>
      <c r="M802" s="722">
        <v>1052492</v>
      </c>
      <c r="N802" s="722">
        <v>173379</v>
      </c>
      <c r="O802" s="722">
        <v>1371990</v>
      </c>
      <c r="P802" s="722">
        <v>607579</v>
      </c>
      <c r="Q802" s="722">
        <v>951826</v>
      </c>
      <c r="R802" s="722">
        <v>687450</v>
      </c>
    </row>
    <row r="803" spans="1:18" ht="25.5">
      <c r="A803" s="749" t="s">
        <v>926</v>
      </c>
      <c r="B803" s="750" t="s">
        <v>2792</v>
      </c>
      <c r="C803" s="722">
        <v>2176031</v>
      </c>
      <c r="D803" s="722">
        <v>381213</v>
      </c>
      <c r="E803" s="722">
        <v>535211</v>
      </c>
      <c r="F803" s="722">
        <v>67300</v>
      </c>
      <c r="G803" s="722">
        <v>301406</v>
      </c>
      <c r="H803" s="722">
        <v>14168</v>
      </c>
      <c r="I803" s="722">
        <v>316081</v>
      </c>
      <c r="J803" s="749" t="s">
        <v>926</v>
      </c>
      <c r="K803" s="750" t="s">
        <v>2792</v>
      </c>
      <c r="L803" s="722">
        <v>270990</v>
      </c>
      <c r="M803" s="722">
        <v>49786</v>
      </c>
      <c r="N803" s="722">
        <v>17599</v>
      </c>
      <c r="O803" s="722">
        <v>106592</v>
      </c>
      <c r="P803" s="722">
        <v>26632</v>
      </c>
      <c r="Q803" s="722">
        <v>50801</v>
      </c>
      <c r="R803" s="722">
        <v>38252</v>
      </c>
    </row>
    <row r="804" spans="1:18">
      <c r="A804" s="749" t="s">
        <v>2793</v>
      </c>
      <c r="B804" s="747" t="s">
        <v>2767</v>
      </c>
      <c r="C804" s="722">
        <v>1461898</v>
      </c>
      <c r="D804" s="722">
        <v>245742</v>
      </c>
      <c r="E804" s="722">
        <v>372474</v>
      </c>
      <c r="F804" s="722">
        <v>38371</v>
      </c>
      <c r="G804" s="722">
        <v>102004</v>
      </c>
      <c r="H804" s="722">
        <v>45066</v>
      </c>
      <c r="I804" s="722">
        <v>225957</v>
      </c>
      <c r="J804" s="749" t="s">
        <v>2793</v>
      </c>
      <c r="K804" s="747" t="s">
        <v>2767</v>
      </c>
      <c r="L804" s="722">
        <v>170429</v>
      </c>
      <c r="M804" s="722">
        <v>42434</v>
      </c>
      <c r="N804" s="722">
        <v>9276</v>
      </c>
      <c r="O804" s="722">
        <v>92505</v>
      </c>
      <c r="P804" s="722">
        <v>22579</v>
      </c>
      <c r="Q804" s="722">
        <v>66170</v>
      </c>
      <c r="R804" s="722">
        <v>28893</v>
      </c>
    </row>
    <row r="805" spans="1:18">
      <c r="A805" s="749" t="s">
        <v>1575</v>
      </c>
      <c r="B805" s="747" t="s">
        <v>2794</v>
      </c>
      <c r="C805" s="722">
        <v>399004</v>
      </c>
      <c r="D805" s="722">
        <v>45283</v>
      </c>
      <c r="E805" s="722">
        <v>179796</v>
      </c>
      <c r="F805" s="722">
        <v>1633</v>
      </c>
      <c r="G805" s="722">
        <v>10552</v>
      </c>
      <c r="H805" s="722">
        <v>160</v>
      </c>
      <c r="I805" s="722">
        <v>30971</v>
      </c>
      <c r="J805" s="749" t="s">
        <v>1575</v>
      </c>
      <c r="K805" s="747" t="s">
        <v>2794</v>
      </c>
      <c r="L805" s="722">
        <v>15382</v>
      </c>
      <c r="M805" s="722">
        <v>75750</v>
      </c>
      <c r="N805" s="722">
        <v>809</v>
      </c>
      <c r="O805" s="722">
        <v>382</v>
      </c>
      <c r="P805" s="722">
        <v>197</v>
      </c>
      <c r="Q805" s="722">
        <v>17004</v>
      </c>
      <c r="R805" s="722">
        <v>21083</v>
      </c>
    </row>
    <row r="806" spans="1:18">
      <c r="A806" s="749" t="s">
        <v>1191</v>
      </c>
      <c r="B806" s="747" t="s">
        <v>2418</v>
      </c>
      <c r="C806" s="722">
        <v>2706263</v>
      </c>
      <c r="D806" s="722">
        <v>352586</v>
      </c>
      <c r="E806" s="722">
        <v>741464</v>
      </c>
      <c r="F806" s="722">
        <v>94792</v>
      </c>
      <c r="G806" s="722">
        <v>164540</v>
      </c>
      <c r="H806" s="722">
        <v>16861</v>
      </c>
      <c r="I806" s="722">
        <v>323491</v>
      </c>
      <c r="J806" s="749" t="s">
        <v>1191</v>
      </c>
      <c r="K806" s="747" t="s">
        <v>2418</v>
      </c>
      <c r="L806" s="722">
        <v>533316</v>
      </c>
      <c r="M806" s="722">
        <v>122192</v>
      </c>
      <c r="N806" s="722">
        <v>28052</v>
      </c>
      <c r="O806" s="722">
        <v>171832</v>
      </c>
      <c r="P806" s="722">
        <v>50618</v>
      </c>
      <c r="Q806" s="722">
        <v>53975</v>
      </c>
      <c r="R806" s="722">
        <v>52545</v>
      </c>
    </row>
    <row r="807" spans="1:18">
      <c r="A807" s="749" t="s">
        <v>2795</v>
      </c>
      <c r="B807" s="747" t="s">
        <v>2796</v>
      </c>
      <c r="C807" s="722">
        <v>43762043</v>
      </c>
      <c r="D807" s="722">
        <v>7312210</v>
      </c>
      <c r="E807" s="722">
        <v>10925138</v>
      </c>
      <c r="F807" s="722">
        <v>1136586</v>
      </c>
      <c r="G807" s="722">
        <v>3001383</v>
      </c>
      <c r="H807" s="722">
        <v>998385</v>
      </c>
      <c r="I807" s="722">
        <v>3643660</v>
      </c>
      <c r="J807" s="749" t="s">
        <v>2795</v>
      </c>
      <c r="K807" s="747" t="s">
        <v>2796</v>
      </c>
      <c r="L807" s="722">
        <v>7785969</v>
      </c>
      <c r="M807" s="722">
        <v>1570002</v>
      </c>
      <c r="N807" s="722">
        <v>245283</v>
      </c>
      <c r="O807" s="722">
        <v>2908689</v>
      </c>
      <c r="P807" s="722">
        <v>1159356</v>
      </c>
      <c r="Q807" s="722">
        <v>1432636</v>
      </c>
      <c r="R807" s="722">
        <v>1642744</v>
      </c>
    </row>
    <row r="808" spans="1:18" ht="18.75" customHeight="1">
      <c r="A808" s="749" t="s">
        <v>2797</v>
      </c>
      <c r="B808" s="747" t="s">
        <v>2798</v>
      </c>
      <c r="C808" s="722">
        <v>290971585</v>
      </c>
      <c r="D808" s="722">
        <v>44362030</v>
      </c>
      <c r="E808" s="722">
        <v>52664278</v>
      </c>
      <c r="F808" s="722">
        <v>8751711</v>
      </c>
      <c r="G808" s="722">
        <v>24104801</v>
      </c>
      <c r="H808" s="722">
        <v>5301192</v>
      </c>
      <c r="I808" s="722">
        <v>26692472</v>
      </c>
      <c r="J808" s="749" t="s">
        <v>2797</v>
      </c>
      <c r="K808" s="747" t="s">
        <v>2798</v>
      </c>
      <c r="L808" s="722">
        <v>73305973</v>
      </c>
      <c r="M808" s="722">
        <v>13035546</v>
      </c>
      <c r="N808" s="722">
        <v>2644581</v>
      </c>
      <c r="O808" s="722">
        <v>14845593</v>
      </c>
      <c r="P808" s="722">
        <v>7627920</v>
      </c>
      <c r="Q808" s="722">
        <v>10107334</v>
      </c>
      <c r="R808" s="722">
        <v>7528151</v>
      </c>
    </row>
    <row r="809" spans="1:18" ht="25.5" customHeight="1">
      <c r="A809" s="749" t="s">
        <v>2799</v>
      </c>
      <c r="B809" s="747" t="s">
        <v>2800</v>
      </c>
      <c r="C809" s="722">
        <v>9000507</v>
      </c>
      <c r="D809" s="722">
        <v>1296186</v>
      </c>
      <c r="E809" s="722">
        <v>6858542</v>
      </c>
      <c r="F809" s="722" t="s">
        <v>176</v>
      </c>
      <c r="G809" s="722" t="s">
        <v>176</v>
      </c>
      <c r="H809" s="722" t="s">
        <v>176</v>
      </c>
      <c r="I809" s="722">
        <v>394</v>
      </c>
      <c r="J809" s="749" t="s">
        <v>2799</v>
      </c>
      <c r="K809" s="747" t="s">
        <v>2800</v>
      </c>
      <c r="L809" s="722" t="s">
        <v>176</v>
      </c>
      <c r="M809" s="722" t="s">
        <v>176</v>
      </c>
      <c r="N809" s="722" t="s">
        <v>176</v>
      </c>
      <c r="O809" s="722" t="s">
        <v>176</v>
      </c>
      <c r="P809" s="722" t="s">
        <v>176</v>
      </c>
      <c r="Q809" s="722">
        <v>290843</v>
      </c>
      <c r="R809" s="722">
        <v>554541</v>
      </c>
    </row>
    <row r="810" spans="1:18">
      <c r="A810" s="749" t="s">
        <v>1582</v>
      </c>
      <c r="B810" s="747" t="s">
        <v>241</v>
      </c>
      <c r="C810" s="722">
        <v>281971074</v>
      </c>
      <c r="D810" s="722">
        <v>43065840</v>
      </c>
      <c r="E810" s="722">
        <v>45805740</v>
      </c>
      <c r="F810" s="722">
        <v>8751710</v>
      </c>
      <c r="G810" s="722">
        <v>24104800</v>
      </c>
      <c r="H810" s="722">
        <v>5301192</v>
      </c>
      <c r="I810" s="722">
        <v>26692078</v>
      </c>
      <c r="J810" s="749" t="s">
        <v>1582</v>
      </c>
      <c r="K810" s="747" t="s">
        <v>241</v>
      </c>
      <c r="L810" s="722">
        <v>73305974</v>
      </c>
      <c r="M810" s="722">
        <v>13035546</v>
      </c>
      <c r="N810" s="722">
        <v>2644582</v>
      </c>
      <c r="O810" s="722">
        <v>14845593</v>
      </c>
      <c r="P810" s="722">
        <v>7627920</v>
      </c>
      <c r="Q810" s="722">
        <v>9816487</v>
      </c>
      <c r="R810" s="722">
        <v>6973611</v>
      </c>
    </row>
    <row r="811" spans="1:18">
      <c r="A811" s="749" t="s">
        <v>941</v>
      </c>
      <c r="B811" s="747" t="s">
        <v>2475</v>
      </c>
      <c r="C811" s="722">
        <v>111419847</v>
      </c>
      <c r="D811" s="722">
        <v>17608241</v>
      </c>
      <c r="E811" s="722">
        <v>15134274</v>
      </c>
      <c r="F811" s="722">
        <v>4840339</v>
      </c>
      <c r="G811" s="722">
        <v>7671343</v>
      </c>
      <c r="H811" s="722">
        <v>2798085</v>
      </c>
      <c r="I811" s="722">
        <v>11034607</v>
      </c>
      <c r="J811" s="749" t="s">
        <v>941</v>
      </c>
      <c r="K811" s="747" t="s">
        <v>2475</v>
      </c>
      <c r="L811" s="722">
        <v>26866924</v>
      </c>
      <c r="M811" s="722">
        <v>5762409</v>
      </c>
      <c r="N811" s="722">
        <v>1094187</v>
      </c>
      <c r="O811" s="722">
        <v>7267195</v>
      </c>
      <c r="P811" s="722">
        <v>3763863</v>
      </c>
      <c r="Q811" s="722">
        <v>4287029</v>
      </c>
      <c r="R811" s="722">
        <v>3291350</v>
      </c>
    </row>
    <row r="812" spans="1:18" ht="18.75" customHeight="1">
      <c r="A812" s="749" t="s">
        <v>951</v>
      </c>
      <c r="B812" s="747" t="s">
        <v>2801</v>
      </c>
      <c r="C812" s="722">
        <v>170551226</v>
      </c>
      <c r="D812" s="722">
        <v>25457599</v>
      </c>
      <c r="E812" s="722">
        <v>30671463</v>
      </c>
      <c r="F812" s="722">
        <v>3911372</v>
      </c>
      <c r="G812" s="722">
        <v>16433457</v>
      </c>
      <c r="H812" s="722">
        <v>2503107</v>
      </c>
      <c r="I812" s="722">
        <v>15657472</v>
      </c>
      <c r="J812" s="749" t="s">
        <v>951</v>
      </c>
      <c r="K812" s="747" t="s">
        <v>2801</v>
      </c>
      <c r="L812" s="722">
        <v>46439049</v>
      </c>
      <c r="M812" s="722">
        <v>7273137</v>
      </c>
      <c r="N812" s="722">
        <v>1550396</v>
      </c>
      <c r="O812" s="722">
        <v>7578398</v>
      </c>
      <c r="P812" s="722">
        <v>3864058</v>
      </c>
      <c r="Q812" s="722">
        <v>5529458</v>
      </c>
      <c r="R812" s="722">
        <v>3682259</v>
      </c>
    </row>
    <row r="813" spans="1:18" ht="19.5" customHeight="1">
      <c r="A813" s="749" t="s">
        <v>2802</v>
      </c>
      <c r="B813" s="747" t="s">
        <v>2479</v>
      </c>
      <c r="C813" s="722">
        <v>137960350</v>
      </c>
      <c r="D813" s="722">
        <v>20476021</v>
      </c>
      <c r="E813" s="722">
        <v>24978849</v>
      </c>
      <c r="F813" s="722">
        <v>3413608</v>
      </c>
      <c r="G813" s="722">
        <v>13444633</v>
      </c>
      <c r="H813" s="722">
        <v>1795481</v>
      </c>
      <c r="I813" s="722">
        <v>12630872</v>
      </c>
      <c r="J813" s="749" t="s">
        <v>2802</v>
      </c>
      <c r="K813" s="747" t="s">
        <v>2479</v>
      </c>
      <c r="L813" s="722">
        <v>39130570</v>
      </c>
      <c r="M813" s="722">
        <v>5780186</v>
      </c>
      <c r="N813" s="722">
        <v>1261933</v>
      </c>
      <c r="O813" s="722">
        <v>5258557</v>
      </c>
      <c r="P813" s="722">
        <v>2728537</v>
      </c>
      <c r="Q813" s="722">
        <v>4451828</v>
      </c>
      <c r="R813" s="722">
        <v>2609280</v>
      </c>
    </row>
    <row r="814" spans="1:18">
      <c r="A814" s="749" t="s">
        <v>2803</v>
      </c>
      <c r="B814" s="747" t="s">
        <v>1943</v>
      </c>
      <c r="C814" s="722">
        <v>2836848</v>
      </c>
      <c r="D814" s="722">
        <v>408888</v>
      </c>
      <c r="E814" s="722">
        <v>269063</v>
      </c>
      <c r="F814" s="722">
        <v>112416</v>
      </c>
      <c r="G814" s="722">
        <v>339080</v>
      </c>
      <c r="H814" s="722">
        <v>56119</v>
      </c>
      <c r="I814" s="722">
        <v>182061</v>
      </c>
      <c r="J814" s="749" t="s">
        <v>2803</v>
      </c>
      <c r="K814" s="747" t="s">
        <v>1943</v>
      </c>
      <c r="L814" s="722">
        <v>875491</v>
      </c>
      <c r="M814" s="722">
        <v>228904</v>
      </c>
      <c r="N814" s="722">
        <v>46667</v>
      </c>
      <c r="O814" s="722">
        <v>122557</v>
      </c>
      <c r="P814" s="722">
        <v>90907</v>
      </c>
      <c r="Q814" s="722">
        <v>29487</v>
      </c>
      <c r="R814" s="722">
        <v>75208</v>
      </c>
    </row>
    <row r="815" spans="1:18">
      <c r="A815" s="749" t="s">
        <v>2804</v>
      </c>
      <c r="B815" s="747" t="s">
        <v>1391</v>
      </c>
      <c r="C815" s="722">
        <v>3253025</v>
      </c>
      <c r="D815" s="722">
        <v>564750</v>
      </c>
      <c r="E815" s="722">
        <v>730398</v>
      </c>
      <c r="F815" s="722">
        <v>118186</v>
      </c>
      <c r="G815" s="722">
        <v>284677</v>
      </c>
      <c r="H815" s="722">
        <v>118083</v>
      </c>
      <c r="I815" s="722">
        <v>200921</v>
      </c>
      <c r="J815" s="749" t="s">
        <v>2804</v>
      </c>
      <c r="K815" s="747" t="s">
        <v>1391</v>
      </c>
      <c r="L815" s="722">
        <v>509206</v>
      </c>
      <c r="M815" s="722">
        <v>167752</v>
      </c>
      <c r="N815" s="722">
        <v>27685</v>
      </c>
      <c r="O815" s="722">
        <v>183472</v>
      </c>
      <c r="P815" s="722">
        <v>92512</v>
      </c>
      <c r="Q815" s="722">
        <v>153356</v>
      </c>
      <c r="R815" s="722">
        <v>102027</v>
      </c>
    </row>
    <row r="816" spans="1:18">
      <c r="A816" s="749" t="s">
        <v>1686</v>
      </c>
      <c r="B816" s="747" t="s">
        <v>1944</v>
      </c>
      <c r="C816" s="722">
        <v>3025122</v>
      </c>
      <c r="D816" s="722">
        <v>291958</v>
      </c>
      <c r="E816" s="722">
        <v>646989</v>
      </c>
      <c r="F816" s="722">
        <v>60328</v>
      </c>
      <c r="G816" s="722">
        <v>259287</v>
      </c>
      <c r="H816" s="722">
        <v>101364</v>
      </c>
      <c r="I816" s="722">
        <v>389152</v>
      </c>
      <c r="J816" s="749" t="s">
        <v>1686</v>
      </c>
      <c r="K816" s="747" t="s">
        <v>1944</v>
      </c>
      <c r="L816" s="722">
        <v>650794</v>
      </c>
      <c r="M816" s="722">
        <v>163785</v>
      </c>
      <c r="N816" s="722">
        <v>58839</v>
      </c>
      <c r="O816" s="722">
        <v>143194</v>
      </c>
      <c r="P816" s="722">
        <v>57543</v>
      </c>
      <c r="Q816" s="722">
        <v>137869</v>
      </c>
      <c r="R816" s="722">
        <v>64019</v>
      </c>
    </row>
    <row r="817" spans="1:18" ht="25.5">
      <c r="A817" s="749" t="s">
        <v>1683</v>
      </c>
      <c r="B817" s="750" t="s">
        <v>2805</v>
      </c>
      <c r="C817" s="722">
        <v>24370122</v>
      </c>
      <c r="D817" s="722">
        <v>1770262</v>
      </c>
      <c r="E817" s="722">
        <v>3029240</v>
      </c>
      <c r="F817" s="722">
        <v>1202181</v>
      </c>
      <c r="G817" s="722">
        <v>1833137</v>
      </c>
      <c r="H817" s="722">
        <v>535179</v>
      </c>
      <c r="I817" s="722">
        <v>5191044</v>
      </c>
      <c r="J817" s="749" t="s">
        <v>1683</v>
      </c>
      <c r="K817" s="750" t="s">
        <v>2805</v>
      </c>
      <c r="L817" s="722">
        <v>5189295</v>
      </c>
      <c r="M817" s="722">
        <v>1747702</v>
      </c>
      <c r="N817" s="722">
        <v>275344</v>
      </c>
      <c r="O817" s="722">
        <v>920259</v>
      </c>
      <c r="P817" s="722">
        <v>495879</v>
      </c>
      <c r="Q817" s="722">
        <v>1857221</v>
      </c>
      <c r="R817" s="722">
        <v>323381</v>
      </c>
    </row>
    <row r="818" spans="1:18">
      <c r="A818" s="749" t="s">
        <v>2806</v>
      </c>
      <c r="B818" s="747" t="s">
        <v>2807</v>
      </c>
      <c r="C818" s="722">
        <v>2937778</v>
      </c>
      <c r="D818" s="722">
        <v>587617</v>
      </c>
      <c r="E818" s="722">
        <v>1247056</v>
      </c>
      <c r="F818" s="722">
        <v>35491</v>
      </c>
      <c r="G818" s="722">
        <v>94933</v>
      </c>
      <c r="H818" s="722">
        <v>37702</v>
      </c>
      <c r="I818" s="722">
        <v>185414</v>
      </c>
      <c r="J818" s="749" t="s">
        <v>2806</v>
      </c>
      <c r="K818" s="747" t="s">
        <v>2807</v>
      </c>
      <c r="L818" s="722">
        <v>319816</v>
      </c>
      <c r="M818" s="722">
        <v>119259</v>
      </c>
      <c r="N818" s="722">
        <v>3959</v>
      </c>
      <c r="O818" s="722">
        <v>64363</v>
      </c>
      <c r="P818" s="722">
        <v>42400</v>
      </c>
      <c r="Q818" s="722">
        <v>119823</v>
      </c>
      <c r="R818" s="722">
        <v>79944</v>
      </c>
    </row>
    <row r="819" spans="1:18" ht="25.5">
      <c r="A819" s="749" t="s">
        <v>2808</v>
      </c>
      <c r="B819" s="750" t="s">
        <v>2809</v>
      </c>
      <c r="C819" s="722">
        <v>137179751</v>
      </c>
      <c r="D819" s="722">
        <v>20333277</v>
      </c>
      <c r="E819" s="722">
        <v>21246958</v>
      </c>
      <c r="F819" s="722">
        <v>5389854</v>
      </c>
      <c r="G819" s="722">
        <v>11985455</v>
      </c>
      <c r="H819" s="722">
        <v>3006193</v>
      </c>
      <c r="I819" s="722">
        <v>11910157</v>
      </c>
      <c r="J819" s="749" t="s">
        <v>2808</v>
      </c>
      <c r="K819" s="750" t="s">
        <v>2809</v>
      </c>
      <c r="L819" s="722">
        <v>34676166</v>
      </c>
      <c r="M819" s="722">
        <v>7540058</v>
      </c>
      <c r="N819" s="722">
        <v>1546460</v>
      </c>
      <c r="O819" s="722">
        <v>7629992</v>
      </c>
      <c r="P819" s="722">
        <v>4339042</v>
      </c>
      <c r="Q819" s="722">
        <v>4261019</v>
      </c>
      <c r="R819" s="722">
        <v>3315116</v>
      </c>
    </row>
    <row r="820" spans="1:18">
      <c r="A820" s="749" t="s">
        <v>2810</v>
      </c>
      <c r="B820" s="747" t="s">
        <v>2807</v>
      </c>
      <c r="C820" s="722">
        <v>3871893</v>
      </c>
      <c r="D820" s="722">
        <v>620606</v>
      </c>
      <c r="E820" s="722">
        <v>324147</v>
      </c>
      <c r="F820" s="722">
        <v>71906</v>
      </c>
      <c r="G820" s="722">
        <v>300757</v>
      </c>
      <c r="H820" s="722">
        <v>60706</v>
      </c>
      <c r="I820" s="722">
        <v>238208</v>
      </c>
      <c r="J820" s="749" t="s">
        <v>2810</v>
      </c>
      <c r="K820" s="747" t="s">
        <v>2807</v>
      </c>
      <c r="L820" s="722">
        <v>1727396</v>
      </c>
      <c r="M820" s="722">
        <v>129991</v>
      </c>
      <c r="N820" s="722">
        <v>17849</v>
      </c>
      <c r="O820" s="722">
        <v>176822</v>
      </c>
      <c r="P820" s="722">
        <v>51147</v>
      </c>
      <c r="Q820" s="722">
        <v>99364</v>
      </c>
      <c r="R820" s="722">
        <v>52997</v>
      </c>
    </row>
    <row r="821" spans="1:18" ht="25.5">
      <c r="A821" s="749" t="s">
        <v>2811</v>
      </c>
      <c r="B821" s="750" t="s">
        <v>2812</v>
      </c>
      <c r="C821" s="722">
        <v>386093</v>
      </c>
      <c r="D821" s="722">
        <v>51341</v>
      </c>
      <c r="E821" s="722">
        <v>34724</v>
      </c>
      <c r="F821" s="722">
        <v>825</v>
      </c>
      <c r="G821" s="722">
        <v>18742</v>
      </c>
      <c r="H821" s="722">
        <v>1906</v>
      </c>
      <c r="I821" s="722">
        <v>30278</v>
      </c>
      <c r="J821" s="749" t="s">
        <v>2811</v>
      </c>
      <c r="K821" s="750" t="s">
        <v>2812</v>
      </c>
      <c r="L821" s="722">
        <v>188716</v>
      </c>
      <c r="M821" s="722">
        <v>6835</v>
      </c>
      <c r="N821" s="722">
        <v>3549</v>
      </c>
      <c r="O821" s="722">
        <v>18363</v>
      </c>
      <c r="P821" s="722">
        <v>352</v>
      </c>
      <c r="Q821" s="722">
        <v>3186</v>
      </c>
      <c r="R821" s="722">
        <v>27274</v>
      </c>
    </row>
    <row r="822" spans="1:18">
      <c r="A822" s="749" t="s">
        <v>2813</v>
      </c>
      <c r="B822" s="747" t="s">
        <v>2807</v>
      </c>
      <c r="C822" s="722">
        <v>951760</v>
      </c>
      <c r="D822" s="722">
        <v>69911</v>
      </c>
      <c r="E822" s="722">
        <v>52270</v>
      </c>
      <c r="F822" s="722">
        <v>20310</v>
      </c>
      <c r="G822" s="722">
        <v>61449</v>
      </c>
      <c r="H822" s="722">
        <v>39842</v>
      </c>
      <c r="I822" s="722">
        <v>74519</v>
      </c>
      <c r="J822" s="749" t="s">
        <v>2813</v>
      </c>
      <c r="K822" s="747" t="s">
        <v>2807</v>
      </c>
      <c r="L822" s="722">
        <v>268270</v>
      </c>
      <c r="M822" s="722">
        <v>15418</v>
      </c>
      <c r="N822" s="722">
        <v>6352</v>
      </c>
      <c r="O822" s="722">
        <v>118155</v>
      </c>
      <c r="P822" s="722">
        <v>139166</v>
      </c>
      <c r="Q822" s="722">
        <v>19064</v>
      </c>
      <c r="R822" s="722">
        <v>67034</v>
      </c>
    </row>
    <row r="823" spans="1:18">
      <c r="A823" s="749" t="s">
        <v>2814</v>
      </c>
      <c r="B823" s="747" t="s">
        <v>2815</v>
      </c>
      <c r="C823" s="722">
        <v>7254743</v>
      </c>
      <c r="D823" s="722">
        <v>977646</v>
      </c>
      <c r="E823" s="722">
        <v>807518</v>
      </c>
      <c r="F823" s="722">
        <v>156281</v>
      </c>
      <c r="G823" s="722">
        <v>527021</v>
      </c>
      <c r="H823" s="722">
        <v>122307</v>
      </c>
      <c r="I823" s="722">
        <v>936032</v>
      </c>
      <c r="J823" s="749" t="s">
        <v>2814</v>
      </c>
      <c r="K823" s="747" t="s">
        <v>2815</v>
      </c>
      <c r="L823" s="722">
        <v>2162140</v>
      </c>
      <c r="M823" s="722">
        <v>302032</v>
      </c>
      <c r="N823" s="722">
        <v>85923</v>
      </c>
      <c r="O823" s="722">
        <v>553389</v>
      </c>
      <c r="P823" s="722">
        <v>225535</v>
      </c>
      <c r="Q823" s="722">
        <v>210099</v>
      </c>
      <c r="R823" s="722">
        <v>188822</v>
      </c>
    </row>
    <row r="824" spans="1:18">
      <c r="A824" s="749" t="s">
        <v>2816</v>
      </c>
      <c r="B824" s="747" t="s">
        <v>2817</v>
      </c>
      <c r="C824" s="722">
        <v>1591366</v>
      </c>
      <c r="D824" s="722">
        <v>168438</v>
      </c>
      <c r="E824" s="722">
        <v>140058</v>
      </c>
      <c r="F824" s="722">
        <v>41421</v>
      </c>
      <c r="G824" s="722">
        <v>193962</v>
      </c>
      <c r="H824" s="722">
        <v>17418</v>
      </c>
      <c r="I824" s="722">
        <v>184859</v>
      </c>
      <c r="J824" s="749" t="s">
        <v>2816</v>
      </c>
      <c r="K824" s="747" t="s">
        <v>2817</v>
      </c>
      <c r="L824" s="722">
        <v>568104</v>
      </c>
      <c r="M824" s="722">
        <v>70515</v>
      </c>
      <c r="N824" s="722">
        <v>24937</v>
      </c>
      <c r="O824" s="722">
        <v>70050</v>
      </c>
      <c r="P824" s="722">
        <v>25819</v>
      </c>
      <c r="Q824" s="722">
        <v>55844</v>
      </c>
      <c r="R824" s="722">
        <v>29943</v>
      </c>
    </row>
    <row r="825" spans="1:18">
      <c r="A825" s="749" t="s">
        <v>2818</v>
      </c>
      <c r="B825" s="747" t="s">
        <v>2819</v>
      </c>
      <c r="C825" s="722">
        <v>3003942</v>
      </c>
      <c r="D825" s="722">
        <v>393563</v>
      </c>
      <c r="E825" s="722">
        <v>663418</v>
      </c>
      <c r="F825" s="722">
        <v>77952</v>
      </c>
      <c r="G825" s="722">
        <v>297249</v>
      </c>
      <c r="H825" s="722">
        <v>45962</v>
      </c>
      <c r="I825" s="722">
        <v>283143</v>
      </c>
      <c r="J825" s="749" t="s">
        <v>2818</v>
      </c>
      <c r="K825" s="747" t="s">
        <v>2819</v>
      </c>
      <c r="L825" s="722">
        <v>760272</v>
      </c>
      <c r="M825" s="722">
        <v>149475</v>
      </c>
      <c r="N825" s="722">
        <v>9345</v>
      </c>
      <c r="O825" s="722">
        <v>130823</v>
      </c>
      <c r="P825" s="722">
        <v>16871</v>
      </c>
      <c r="Q825" s="722">
        <v>93628</v>
      </c>
      <c r="R825" s="722">
        <v>82238</v>
      </c>
    </row>
    <row r="826" spans="1:18">
      <c r="A826" s="749" t="s">
        <v>2864</v>
      </c>
      <c r="B826" s="747" t="s">
        <v>1970</v>
      </c>
      <c r="C826" s="722">
        <v>1615638</v>
      </c>
      <c r="D826" s="722">
        <v>462764</v>
      </c>
      <c r="E826" s="722">
        <v>980844</v>
      </c>
      <c r="F826" s="722" t="s">
        <v>176</v>
      </c>
      <c r="G826" s="722" t="s">
        <v>176</v>
      </c>
      <c r="H826" s="722" t="s">
        <v>176</v>
      </c>
      <c r="I826" s="722">
        <v>115</v>
      </c>
      <c r="J826" s="749" t="s">
        <v>2864</v>
      </c>
      <c r="K826" s="747" t="s">
        <v>1970</v>
      </c>
      <c r="L826" s="722" t="s">
        <v>176</v>
      </c>
      <c r="M826" s="722" t="s">
        <v>176</v>
      </c>
      <c r="N826" s="722" t="s">
        <v>176</v>
      </c>
      <c r="O826" s="722" t="s">
        <v>176</v>
      </c>
      <c r="P826" s="722" t="s">
        <v>176</v>
      </c>
      <c r="Q826" s="722">
        <v>100226</v>
      </c>
      <c r="R826" s="722">
        <v>71688</v>
      </c>
    </row>
    <row r="827" spans="1:18">
      <c r="A827" s="749" t="s">
        <v>2822</v>
      </c>
      <c r="B827" s="747" t="s">
        <v>2418</v>
      </c>
      <c r="C827" s="722">
        <v>60765865</v>
      </c>
      <c r="D827" s="722">
        <v>5383575</v>
      </c>
      <c r="E827" s="722">
        <v>11434376</v>
      </c>
      <c r="F827" s="722">
        <v>2162546</v>
      </c>
      <c r="G827" s="722">
        <v>6501562</v>
      </c>
      <c r="H827" s="722">
        <v>1173077</v>
      </c>
      <c r="I827" s="722">
        <v>6521300</v>
      </c>
      <c r="J827" s="749" t="s">
        <v>2822</v>
      </c>
      <c r="K827" s="747" t="s">
        <v>2418</v>
      </c>
      <c r="L827" s="722">
        <v>16135146</v>
      </c>
      <c r="M827" s="722">
        <v>3845315</v>
      </c>
      <c r="N827" s="722">
        <v>798540</v>
      </c>
      <c r="O827" s="722">
        <v>2332707</v>
      </c>
      <c r="P827" s="722">
        <v>1518431</v>
      </c>
      <c r="Q827" s="722">
        <v>2066539</v>
      </c>
      <c r="R827" s="722">
        <v>892752</v>
      </c>
    </row>
    <row r="828" spans="1:18" ht="24" customHeight="1">
      <c r="A828" s="749" t="s">
        <v>2823</v>
      </c>
      <c r="B828" s="747" t="s">
        <v>2824</v>
      </c>
      <c r="C828" s="722">
        <v>269472566</v>
      </c>
      <c r="D828" s="722">
        <v>41793464</v>
      </c>
      <c r="E828" s="722">
        <v>43717155</v>
      </c>
      <c r="F828" s="722">
        <v>8538212</v>
      </c>
      <c r="G828" s="722">
        <v>23138817</v>
      </c>
      <c r="H828" s="722">
        <v>4765188</v>
      </c>
      <c r="I828" s="722">
        <v>25915478</v>
      </c>
      <c r="J828" s="749" t="s">
        <v>2823</v>
      </c>
      <c r="K828" s="747" t="s">
        <v>2824</v>
      </c>
      <c r="L828" s="722">
        <v>70891088</v>
      </c>
      <c r="M828" s="722">
        <v>12576594</v>
      </c>
      <c r="N828" s="722">
        <v>2570302</v>
      </c>
      <c r="O828" s="722">
        <v>13057292</v>
      </c>
      <c r="P828" s="722">
        <v>6787276</v>
      </c>
      <c r="Q828" s="722">
        <v>9525473</v>
      </c>
      <c r="R828" s="722">
        <v>6196224</v>
      </c>
    </row>
    <row r="829" spans="1:18" ht="30.75" customHeight="1">
      <c r="A829" s="749" t="s">
        <v>2825</v>
      </c>
      <c r="B829" s="750" t="s">
        <v>2826</v>
      </c>
      <c r="C829" s="722">
        <v>1523026</v>
      </c>
      <c r="D829" s="722">
        <v>181576</v>
      </c>
      <c r="E829" s="722">
        <v>449739</v>
      </c>
      <c r="F829" s="722">
        <v>49005</v>
      </c>
      <c r="G829" s="722">
        <v>108115</v>
      </c>
      <c r="H829" s="722">
        <v>2554</v>
      </c>
      <c r="I829" s="722">
        <v>109519</v>
      </c>
      <c r="J829" s="749" t="s">
        <v>2825</v>
      </c>
      <c r="K829" s="750" t="s">
        <v>2826</v>
      </c>
      <c r="L829" s="722">
        <v>361384</v>
      </c>
      <c r="M829" s="722">
        <v>51380</v>
      </c>
      <c r="N829" s="722">
        <v>16648</v>
      </c>
      <c r="O829" s="722">
        <v>112282</v>
      </c>
      <c r="P829" s="722">
        <v>23595</v>
      </c>
      <c r="Q829" s="722">
        <v>15740</v>
      </c>
      <c r="R829" s="722">
        <v>41486</v>
      </c>
    </row>
    <row r="830" spans="1:18">
      <c r="A830" s="616">
        <v>84</v>
      </c>
      <c r="B830" s="747" t="s">
        <v>2807</v>
      </c>
      <c r="C830" s="722">
        <v>586395</v>
      </c>
      <c r="D830" s="722">
        <v>51810</v>
      </c>
      <c r="E830" s="722">
        <v>72393</v>
      </c>
      <c r="F830" s="722">
        <v>45178</v>
      </c>
      <c r="G830" s="722">
        <v>90011</v>
      </c>
      <c r="H830" s="722">
        <v>72495</v>
      </c>
      <c r="I830" s="722">
        <v>26005</v>
      </c>
      <c r="J830" s="616">
        <v>84</v>
      </c>
      <c r="K830" s="747" t="s">
        <v>2807</v>
      </c>
      <c r="L830" s="722">
        <v>181789</v>
      </c>
      <c r="M830" s="722">
        <v>14560</v>
      </c>
      <c r="N830" s="722">
        <v>29</v>
      </c>
      <c r="O830" s="722">
        <v>8652</v>
      </c>
      <c r="P830" s="722">
        <v>16186</v>
      </c>
      <c r="Q830" s="722">
        <v>6325</v>
      </c>
      <c r="R830" s="722">
        <v>962</v>
      </c>
    </row>
    <row r="831" spans="1:18">
      <c r="A831" s="616">
        <v>85</v>
      </c>
      <c r="B831" s="747" t="s">
        <v>2827</v>
      </c>
      <c r="C831" s="722">
        <v>1913926</v>
      </c>
      <c r="D831" s="722">
        <v>93762</v>
      </c>
      <c r="E831" s="722">
        <v>112648</v>
      </c>
      <c r="F831" s="722">
        <v>2424</v>
      </c>
      <c r="G831" s="722">
        <v>63486</v>
      </c>
      <c r="H831" s="722">
        <v>61043</v>
      </c>
      <c r="I831" s="722">
        <v>125925</v>
      </c>
      <c r="J831" s="616">
        <v>85</v>
      </c>
      <c r="K831" s="747" t="s">
        <v>2827</v>
      </c>
      <c r="L831" s="722">
        <v>354462</v>
      </c>
      <c r="M831" s="722">
        <v>14436</v>
      </c>
      <c r="N831" s="722">
        <v>1169</v>
      </c>
      <c r="O831" s="722">
        <v>385084</v>
      </c>
      <c r="P831" s="722">
        <v>90309</v>
      </c>
      <c r="Q831" s="722">
        <v>8890</v>
      </c>
      <c r="R831" s="722">
        <v>600288</v>
      </c>
    </row>
    <row r="832" spans="1:18">
      <c r="A832" s="616">
        <v>86</v>
      </c>
      <c r="B832" s="747" t="s">
        <v>2828</v>
      </c>
      <c r="C832" s="722">
        <v>4635718</v>
      </c>
      <c r="D832" s="722">
        <v>1338049</v>
      </c>
      <c r="E832" s="722">
        <v>1116571</v>
      </c>
      <c r="F832" s="722">
        <v>74582</v>
      </c>
      <c r="G832" s="722">
        <v>366476</v>
      </c>
      <c r="H832" s="722">
        <v>51486</v>
      </c>
      <c r="I832" s="722">
        <v>417094</v>
      </c>
      <c r="J832" s="616">
        <v>86</v>
      </c>
      <c r="K832" s="747" t="s">
        <v>2828</v>
      </c>
      <c r="L832" s="722">
        <v>634711</v>
      </c>
      <c r="M832" s="722">
        <v>200658</v>
      </c>
      <c r="N832" s="722">
        <v>25203</v>
      </c>
      <c r="O832" s="722">
        <v>131787</v>
      </c>
      <c r="P832" s="722">
        <v>68770</v>
      </c>
      <c r="Q832" s="722">
        <v>146447</v>
      </c>
      <c r="R832" s="722">
        <v>63884</v>
      </c>
    </row>
    <row r="833" spans="1:18">
      <c r="A833" s="616">
        <v>87</v>
      </c>
      <c r="B833" s="747" t="s">
        <v>351</v>
      </c>
      <c r="C833" s="722">
        <v>7479259</v>
      </c>
      <c r="D833" s="722">
        <v>710162</v>
      </c>
      <c r="E833" s="722">
        <v>5448948</v>
      </c>
      <c r="F833" s="722">
        <v>28502</v>
      </c>
      <c r="G833" s="722">
        <v>108977</v>
      </c>
      <c r="H833" s="722">
        <v>14210</v>
      </c>
      <c r="I833" s="722">
        <v>155672</v>
      </c>
      <c r="J833" s="616">
        <v>87</v>
      </c>
      <c r="K833" s="747" t="s">
        <v>351</v>
      </c>
      <c r="L833" s="722">
        <v>183162</v>
      </c>
      <c r="M833" s="722">
        <v>132760</v>
      </c>
      <c r="N833" s="722">
        <v>7008</v>
      </c>
      <c r="O833" s="722">
        <v>22188</v>
      </c>
      <c r="P833" s="722">
        <v>16113</v>
      </c>
      <c r="Q833" s="722">
        <v>221501</v>
      </c>
      <c r="R833" s="722">
        <v>430057</v>
      </c>
    </row>
    <row r="834" spans="1:18" ht="25.5">
      <c r="A834" s="616">
        <v>88</v>
      </c>
      <c r="B834" s="750" t="s">
        <v>2829</v>
      </c>
      <c r="C834" s="722">
        <v>11432982</v>
      </c>
      <c r="D834" s="722">
        <v>1007948</v>
      </c>
      <c r="E834" s="722">
        <v>2549453</v>
      </c>
      <c r="F834" s="722">
        <v>455810</v>
      </c>
      <c r="G834" s="722">
        <v>391995</v>
      </c>
      <c r="H834" s="722">
        <v>442186</v>
      </c>
      <c r="I834" s="722">
        <v>638396</v>
      </c>
      <c r="J834" s="616">
        <v>88</v>
      </c>
      <c r="K834" s="750" t="s">
        <v>2829</v>
      </c>
      <c r="L834" s="722">
        <v>3119825</v>
      </c>
      <c r="M834" s="722">
        <v>383943</v>
      </c>
      <c r="N834" s="722">
        <v>78778</v>
      </c>
      <c r="O834" s="722">
        <v>1090838</v>
      </c>
      <c r="P834" s="722">
        <v>474044</v>
      </c>
      <c r="Q834" s="722">
        <v>270376</v>
      </c>
      <c r="R834" s="722">
        <v>529388</v>
      </c>
    </row>
    <row r="835" spans="1:18">
      <c r="A835" s="616">
        <v>89</v>
      </c>
      <c r="B835" s="747" t="s">
        <v>2807</v>
      </c>
      <c r="C835" s="722">
        <v>458208</v>
      </c>
      <c r="D835" s="722">
        <v>62812</v>
      </c>
      <c r="E835" s="722">
        <v>88898</v>
      </c>
      <c r="F835" s="722">
        <v>36183</v>
      </c>
      <c r="G835" s="722">
        <v>41068</v>
      </c>
      <c r="H835" s="722">
        <v>20707</v>
      </c>
      <c r="I835" s="722">
        <v>52239</v>
      </c>
      <c r="J835" s="616">
        <v>89</v>
      </c>
      <c r="K835" s="747" t="s">
        <v>2807</v>
      </c>
      <c r="L835" s="722">
        <v>63021</v>
      </c>
      <c r="M835" s="722">
        <v>32992</v>
      </c>
      <c r="N835" s="722">
        <v>2391</v>
      </c>
      <c r="O835" s="722">
        <v>19709</v>
      </c>
      <c r="P835" s="722">
        <v>8391</v>
      </c>
      <c r="Q835" s="722">
        <v>14617</v>
      </c>
      <c r="R835" s="722">
        <v>15179</v>
      </c>
    </row>
    <row r="836" spans="1:18">
      <c r="A836" s="616">
        <v>93</v>
      </c>
      <c r="B836" s="747" t="s">
        <v>2418</v>
      </c>
      <c r="C836" s="722">
        <v>2706263</v>
      </c>
      <c r="D836" s="722">
        <v>352586</v>
      </c>
      <c r="E836" s="722">
        <v>741464</v>
      </c>
      <c r="F836" s="722">
        <v>94792</v>
      </c>
      <c r="G836" s="722">
        <v>164540</v>
      </c>
      <c r="H836" s="722">
        <v>16861</v>
      </c>
      <c r="I836" s="722">
        <v>323491</v>
      </c>
      <c r="J836" s="616">
        <v>93</v>
      </c>
      <c r="K836" s="747" t="s">
        <v>2418</v>
      </c>
      <c r="L836" s="722">
        <v>533316</v>
      </c>
      <c r="M836" s="722">
        <v>122192</v>
      </c>
      <c r="N836" s="722">
        <v>28052</v>
      </c>
      <c r="O836" s="722">
        <v>171832</v>
      </c>
      <c r="P836" s="722">
        <v>50618</v>
      </c>
      <c r="Q836" s="722">
        <v>53975</v>
      </c>
      <c r="R836" s="722">
        <v>52545</v>
      </c>
    </row>
    <row r="837" spans="1:18" ht="19.5" customHeight="1">
      <c r="A837" s="616">
        <v>94</v>
      </c>
      <c r="B837" s="747" t="s">
        <v>2831</v>
      </c>
      <c r="C837" s="722">
        <v>25323253</v>
      </c>
      <c r="D837" s="722">
        <v>3093532</v>
      </c>
      <c r="E837" s="722">
        <v>9097184</v>
      </c>
      <c r="F837" s="722">
        <v>596892</v>
      </c>
      <c r="G837" s="722">
        <v>1005590</v>
      </c>
      <c r="H837" s="722">
        <v>647823</v>
      </c>
      <c r="I837" s="722">
        <v>1201360</v>
      </c>
      <c r="J837" s="616">
        <v>94</v>
      </c>
      <c r="K837" s="747" t="s">
        <v>2831</v>
      </c>
      <c r="L837" s="722">
        <v>4365040</v>
      </c>
      <c r="M837" s="722">
        <v>708536</v>
      </c>
      <c r="N837" s="722">
        <v>103175</v>
      </c>
      <c r="O837" s="722">
        <v>1598707</v>
      </c>
      <c r="P837" s="722">
        <v>646791</v>
      </c>
      <c r="Q837" s="722">
        <v>629923</v>
      </c>
      <c r="R837" s="722">
        <v>1628699</v>
      </c>
    </row>
    <row r="838" spans="1:18" ht="21" customHeight="1">
      <c r="A838" s="616">
        <v>95</v>
      </c>
      <c r="B838" s="747" t="s">
        <v>2832</v>
      </c>
      <c r="C838" s="722">
        <v>294795819</v>
      </c>
      <c r="D838" s="722">
        <v>44886996</v>
      </c>
      <c r="E838" s="722">
        <v>52814339</v>
      </c>
      <c r="F838" s="722">
        <v>9135104</v>
      </c>
      <c r="G838" s="722">
        <v>24144407</v>
      </c>
      <c r="H838" s="722">
        <v>5413011</v>
      </c>
      <c r="I838" s="722">
        <v>27116838</v>
      </c>
      <c r="J838" s="616">
        <v>95</v>
      </c>
      <c r="K838" s="747" t="s">
        <v>2832</v>
      </c>
      <c r="L838" s="722">
        <v>75256128</v>
      </c>
      <c r="M838" s="722">
        <v>13285130</v>
      </c>
      <c r="N838" s="722">
        <v>2673477</v>
      </c>
      <c r="O838" s="722">
        <v>14655999</v>
      </c>
      <c r="P838" s="722">
        <v>7434067</v>
      </c>
      <c r="Q838" s="722">
        <v>10155396</v>
      </c>
      <c r="R838" s="722">
        <v>7824923</v>
      </c>
    </row>
    <row r="839" spans="1:18" ht="21.75" customHeight="1">
      <c r="A839" s="616">
        <v>96</v>
      </c>
      <c r="B839" s="747" t="s">
        <v>2800</v>
      </c>
      <c r="C839" s="722">
        <v>9000507</v>
      </c>
      <c r="D839" s="722">
        <v>1296186</v>
      </c>
      <c r="E839" s="722">
        <v>6858542</v>
      </c>
      <c r="F839" s="722" t="s">
        <v>176</v>
      </c>
      <c r="G839" s="722" t="s">
        <v>176</v>
      </c>
      <c r="H839" s="722" t="s">
        <v>176</v>
      </c>
      <c r="I839" s="722">
        <v>394</v>
      </c>
      <c r="J839" s="616">
        <v>96</v>
      </c>
      <c r="K839" s="747" t="s">
        <v>2800</v>
      </c>
      <c r="L839" s="722" t="s">
        <v>176</v>
      </c>
      <c r="M839" s="722" t="s">
        <v>176</v>
      </c>
      <c r="N839" s="722" t="s">
        <v>176</v>
      </c>
      <c r="O839" s="722" t="s">
        <v>176</v>
      </c>
      <c r="P839" s="722" t="s">
        <v>176</v>
      </c>
      <c r="Q839" s="722">
        <v>290843</v>
      </c>
      <c r="R839" s="722">
        <v>554541</v>
      </c>
    </row>
    <row r="840" spans="1:18">
      <c r="A840" s="616">
        <v>97</v>
      </c>
      <c r="B840" s="747" t="s">
        <v>277</v>
      </c>
      <c r="C840" s="722">
        <v>285795307</v>
      </c>
      <c r="D840" s="722">
        <v>43590808</v>
      </c>
      <c r="E840" s="722">
        <v>45955801</v>
      </c>
      <c r="F840" s="722">
        <v>9135103</v>
      </c>
      <c r="G840" s="722">
        <v>24144406</v>
      </c>
      <c r="H840" s="722">
        <v>5413010</v>
      </c>
      <c r="I840" s="722">
        <v>27116444</v>
      </c>
      <c r="J840" s="616">
        <v>97</v>
      </c>
      <c r="K840" s="747" t="s">
        <v>277</v>
      </c>
      <c r="L840" s="722">
        <v>75256129</v>
      </c>
      <c r="M840" s="722">
        <v>13285130</v>
      </c>
      <c r="N840" s="722">
        <v>2673477</v>
      </c>
      <c r="O840" s="722">
        <v>14655999</v>
      </c>
      <c r="P840" s="722">
        <v>7434067</v>
      </c>
      <c r="Q840" s="722">
        <v>9864550</v>
      </c>
      <c r="R840" s="722">
        <v>7270383</v>
      </c>
    </row>
    <row r="841" spans="1:18">
      <c r="A841" s="616">
        <v>98</v>
      </c>
      <c r="B841" s="747" t="s">
        <v>2475</v>
      </c>
      <c r="C841" s="722">
        <v>111419847</v>
      </c>
      <c r="D841" s="722">
        <v>17608241</v>
      </c>
      <c r="E841" s="722">
        <v>15134274</v>
      </c>
      <c r="F841" s="722">
        <v>4840339</v>
      </c>
      <c r="G841" s="722">
        <v>7671343</v>
      </c>
      <c r="H841" s="722">
        <v>2798085</v>
      </c>
      <c r="I841" s="722">
        <v>11034607</v>
      </c>
      <c r="J841" s="616">
        <v>98</v>
      </c>
      <c r="K841" s="747" t="s">
        <v>2475</v>
      </c>
      <c r="L841" s="722">
        <v>26866924</v>
      </c>
      <c r="M841" s="722">
        <v>5762409</v>
      </c>
      <c r="N841" s="722">
        <v>1094187</v>
      </c>
      <c r="O841" s="722">
        <v>7267195</v>
      </c>
      <c r="P841" s="722">
        <v>3763863</v>
      </c>
      <c r="Q841" s="722">
        <v>4287029</v>
      </c>
      <c r="R841" s="722">
        <v>3291350</v>
      </c>
    </row>
    <row r="842" spans="1:18">
      <c r="A842" s="616">
        <v>99</v>
      </c>
      <c r="B842" s="747" t="s">
        <v>2833</v>
      </c>
      <c r="C842" s="722">
        <v>174375459</v>
      </c>
      <c r="D842" s="722">
        <v>25982567</v>
      </c>
      <c r="E842" s="722">
        <v>30821524</v>
      </c>
      <c r="F842" s="722">
        <v>4294765</v>
      </c>
      <c r="G842" s="722">
        <v>16473063</v>
      </c>
      <c r="H842" s="722">
        <v>2614925</v>
      </c>
      <c r="I842" s="722">
        <v>16081838</v>
      </c>
      <c r="J842" s="616">
        <v>99</v>
      </c>
      <c r="K842" s="747" t="s">
        <v>2833</v>
      </c>
      <c r="L842" s="722">
        <v>48389204</v>
      </c>
      <c r="M842" s="722">
        <v>7522721</v>
      </c>
      <c r="N842" s="722">
        <v>1579291</v>
      </c>
      <c r="O842" s="722">
        <v>7388804</v>
      </c>
      <c r="P842" s="722">
        <v>3670205</v>
      </c>
      <c r="Q842" s="722">
        <v>5577521</v>
      </c>
      <c r="R842" s="722">
        <v>3979031</v>
      </c>
    </row>
    <row r="843" spans="1:18" ht="22.5" customHeight="1">
      <c r="A843" s="616">
        <v>100</v>
      </c>
      <c r="B843" s="747" t="s">
        <v>2834</v>
      </c>
      <c r="C843" s="722">
        <v>3824234</v>
      </c>
      <c r="D843" s="722">
        <v>524966</v>
      </c>
      <c r="E843" s="722">
        <v>150061</v>
      </c>
      <c r="F843" s="722">
        <v>383393</v>
      </c>
      <c r="G843" s="722">
        <v>39606</v>
      </c>
      <c r="H843" s="722">
        <v>111819</v>
      </c>
      <c r="I843" s="722">
        <v>424366</v>
      </c>
      <c r="J843" s="616">
        <v>100</v>
      </c>
      <c r="K843" s="747" t="s">
        <v>2834</v>
      </c>
      <c r="L843" s="722">
        <v>1950155</v>
      </c>
      <c r="M843" s="722">
        <v>249584</v>
      </c>
      <c r="N843" s="722">
        <v>28896</v>
      </c>
      <c r="O843" s="722">
        <v>-189594</v>
      </c>
      <c r="P843" s="722">
        <v>-193853</v>
      </c>
      <c r="Q843" s="722">
        <v>48062</v>
      </c>
      <c r="R843" s="722">
        <v>296772</v>
      </c>
    </row>
    <row r="844" spans="1:18">
      <c r="A844" s="654"/>
      <c r="B844" s="769"/>
      <c r="J844" s="749"/>
      <c r="K844" s="769"/>
    </row>
    <row r="846" spans="1:18">
      <c r="B846" s="770"/>
      <c r="H846" s="612"/>
      <c r="I846" s="611"/>
      <c r="J846" s="749"/>
      <c r="K846" s="770"/>
    </row>
    <row r="847" spans="1:18">
      <c r="B847" s="771" t="s">
        <v>2752</v>
      </c>
      <c r="J847" s="749"/>
      <c r="K847" s="620" t="s">
        <v>2752</v>
      </c>
    </row>
    <row r="848" spans="1:18">
      <c r="A848" s="604"/>
      <c r="J848" s="604"/>
    </row>
    <row r="849" spans="1:10">
      <c r="A849" s="604"/>
      <c r="J849" s="604"/>
    </row>
    <row r="850" spans="1:10">
      <c r="A850" s="604"/>
      <c r="J850" s="604"/>
    </row>
    <row r="851" spans="1:10">
      <c r="A851" s="604"/>
      <c r="J851" s="604"/>
    </row>
    <row r="852" spans="1:10">
      <c r="A852" s="604"/>
      <c r="J852" s="604"/>
    </row>
    <row r="853" spans="1:10">
      <c r="A853" s="604"/>
      <c r="J853" s="604"/>
    </row>
    <row r="854" spans="1:10">
      <c r="A854" s="604"/>
      <c r="J854" s="604"/>
    </row>
    <row r="855" spans="1:10">
      <c r="A855" s="604"/>
      <c r="J855" s="604"/>
    </row>
    <row r="856" spans="1:10">
      <c r="A856" s="604"/>
      <c r="J856" s="604"/>
    </row>
    <row r="857" spans="1:10">
      <c r="A857" s="604"/>
      <c r="J857" s="604"/>
    </row>
    <row r="858" spans="1:10">
      <c r="A858" s="604"/>
      <c r="J858" s="604"/>
    </row>
    <row r="860" spans="1:10">
      <c r="A860" s="604"/>
      <c r="J860" s="604"/>
    </row>
    <row r="861" spans="1:10">
      <c r="A861" s="604"/>
      <c r="J861" s="604"/>
    </row>
  </sheetData>
  <mergeCells count="241">
    <mergeCell ref="A767:C767"/>
    <mergeCell ref="A768:H768"/>
    <mergeCell ref="L768:R768"/>
    <mergeCell ref="B770:B771"/>
    <mergeCell ref="C770:C771"/>
    <mergeCell ref="D770:D771"/>
    <mergeCell ref="E770:E771"/>
    <mergeCell ref="F770:F771"/>
    <mergeCell ref="G770:G771"/>
    <mergeCell ref="H770:H771"/>
    <mergeCell ref="O770:O771"/>
    <mergeCell ref="P770:P771"/>
    <mergeCell ref="Q770:Q771"/>
    <mergeCell ref="R770:R771"/>
    <mergeCell ref="I770:I771"/>
    <mergeCell ref="J770:J771"/>
    <mergeCell ref="K770:K771"/>
    <mergeCell ref="L770:L771"/>
    <mergeCell ref="M770:M771"/>
    <mergeCell ref="N770:N771"/>
    <mergeCell ref="N681:N682"/>
    <mergeCell ref="O681:O682"/>
    <mergeCell ref="P681:P682"/>
    <mergeCell ref="Q681:Q682"/>
    <mergeCell ref="R681:R682"/>
    <mergeCell ref="A766:H766"/>
    <mergeCell ref="H681:H682"/>
    <mergeCell ref="I681:I682"/>
    <mergeCell ref="J681:J682"/>
    <mergeCell ref="K681:K682"/>
    <mergeCell ref="L681:L682"/>
    <mergeCell ref="M681:M682"/>
    <mergeCell ref="B681:B682"/>
    <mergeCell ref="C681:C682"/>
    <mergeCell ref="D681:D682"/>
    <mergeCell ref="E681:E682"/>
    <mergeCell ref="F681:F682"/>
    <mergeCell ref="G681:G682"/>
    <mergeCell ref="A673:H673"/>
    <mergeCell ref="L673:R673"/>
    <mergeCell ref="A677:H677"/>
    <mergeCell ref="A678:B678"/>
    <mergeCell ref="L678:R678"/>
    <mergeCell ref="A679:H679"/>
    <mergeCell ref="L679:R679"/>
    <mergeCell ref="M596:M597"/>
    <mergeCell ref="N596:N597"/>
    <mergeCell ref="O596:O597"/>
    <mergeCell ref="P596:P597"/>
    <mergeCell ref="Q596:Q597"/>
    <mergeCell ref="R596:R597"/>
    <mergeCell ref="G596:G597"/>
    <mergeCell ref="H596:H597"/>
    <mergeCell ref="I596:I597"/>
    <mergeCell ref="J596:J597"/>
    <mergeCell ref="K596:K597"/>
    <mergeCell ref="L596:L597"/>
    <mergeCell ref="A596:A597"/>
    <mergeCell ref="B596:B597"/>
    <mergeCell ref="C596:C597"/>
    <mergeCell ref="D596:D597"/>
    <mergeCell ref="E596:E597"/>
    <mergeCell ref="F596:F597"/>
    <mergeCell ref="A588:H588"/>
    <mergeCell ref="L588:R588"/>
    <mergeCell ref="A592:H592"/>
    <mergeCell ref="A593:C593"/>
    <mergeCell ref="L593:R593"/>
    <mergeCell ref="A594:H594"/>
    <mergeCell ref="L594:R594"/>
    <mergeCell ref="M511:M512"/>
    <mergeCell ref="N511:N512"/>
    <mergeCell ref="O511:O512"/>
    <mergeCell ref="P511:P512"/>
    <mergeCell ref="Q511:Q512"/>
    <mergeCell ref="R511:R512"/>
    <mergeCell ref="G511:G512"/>
    <mergeCell ref="H511:H512"/>
    <mergeCell ref="I511:I512"/>
    <mergeCell ref="J511:J512"/>
    <mergeCell ref="K511:K512"/>
    <mergeCell ref="L511:L512"/>
    <mergeCell ref="A508:C508"/>
    <mergeCell ref="A509:H509"/>
    <mergeCell ref="L509:R509"/>
    <mergeCell ref="A511:A512"/>
    <mergeCell ref="B511:B512"/>
    <mergeCell ref="C511:C512"/>
    <mergeCell ref="D511:D512"/>
    <mergeCell ref="E511:E512"/>
    <mergeCell ref="F511:F512"/>
    <mergeCell ref="A506:H506"/>
    <mergeCell ref="L506:R506"/>
    <mergeCell ref="I426:I427"/>
    <mergeCell ref="J426:J427"/>
    <mergeCell ref="K426:K427"/>
    <mergeCell ref="L426:L427"/>
    <mergeCell ref="M426:M427"/>
    <mergeCell ref="N426:N427"/>
    <mergeCell ref="A507:H507"/>
    <mergeCell ref="A424:H424"/>
    <mergeCell ref="L424:R424"/>
    <mergeCell ref="A426:A427"/>
    <mergeCell ref="B426:B427"/>
    <mergeCell ref="C426:C427"/>
    <mergeCell ref="D426:D427"/>
    <mergeCell ref="E426:E427"/>
    <mergeCell ref="F426:F427"/>
    <mergeCell ref="G426:G427"/>
    <mergeCell ref="H426:H427"/>
    <mergeCell ref="O426:O427"/>
    <mergeCell ref="P426:P427"/>
    <mergeCell ref="Q426:Q427"/>
    <mergeCell ref="R426:R427"/>
    <mergeCell ref="A421:H421"/>
    <mergeCell ref="L421:R421"/>
    <mergeCell ref="A422:H422"/>
    <mergeCell ref="A423:H423"/>
    <mergeCell ref="L423:R423"/>
    <mergeCell ref="L344:L345"/>
    <mergeCell ref="M344:M345"/>
    <mergeCell ref="N344:N345"/>
    <mergeCell ref="O344:O345"/>
    <mergeCell ref="P344:P345"/>
    <mergeCell ref="Q344:Q345"/>
    <mergeCell ref="F344:F345"/>
    <mergeCell ref="G344:G345"/>
    <mergeCell ref="H344:H345"/>
    <mergeCell ref="I344:I345"/>
    <mergeCell ref="J344:J345"/>
    <mergeCell ref="K344:K345"/>
    <mergeCell ref="A340:H340"/>
    <mergeCell ref="A341:H341"/>
    <mergeCell ref="L341:R341"/>
    <mergeCell ref="A342:H342"/>
    <mergeCell ref="L342:R342"/>
    <mergeCell ref="A344:A345"/>
    <mergeCell ref="B344:B345"/>
    <mergeCell ref="C344:C345"/>
    <mergeCell ref="D344:D345"/>
    <mergeCell ref="E344:E345"/>
    <mergeCell ref="R344:R345"/>
    <mergeCell ref="O259:O260"/>
    <mergeCell ref="P259:P260"/>
    <mergeCell ref="Q259:Q260"/>
    <mergeCell ref="R259:R260"/>
    <mergeCell ref="A336:H336"/>
    <mergeCell ref="L336:R336"/>
    <mergeCell ref="I259:I260"/>
    <mergeCell ref="J259:J260"/>
    <mergeCell ref="K259:K260"/>
    <mergeCell ref="L259:L260"/>
    <mergeCell ref="M259:M260"/>
    <mergeCell ref="N259:N260"/>
    <mergeCell ref="A257:H257"/>
    <mergeCell ref="A259:A260"/>
    <mergeCell ref="B259:B260"/>
    <mergeCell ref="C259:C260"/>
    <mergeCell ref="D259:D260"/>
    <mergeCell ref="E259:E260"/>
    <mergeCell ref="F259:F260"/>
    <mergeCell ref="G259:G260"/>
    <mergeCell ref="H259:H260"/>
    <mergeCell ref="A251:H251"/>
    <mergeCell ref="L251:R251"/>
    <mergeCell ref="A255:H255"/>
    <mergeCell ref="A256:H256"/>
    <mergeCell ref="L256:R256"/>
    <mergeCell ref="L174:L175"/>
    <mergeCell ref="M174:M175"/>
    <mergeCell ref="N174:N175"/>
    <mergeCell ref="O174:O175"/>
    <mergeCell ref="P174:P175"/>
    <mergeCell ref="Q174:Q175"/>
    <mergeCell ref="F174:F175"/>
    <mergeCell ref="G174:G175"/>
    <mergeCell ref="H174:H175"/>
    <mergeCell ref="I174:I175"/>
    <mergeCell ref="J174:J175"/>
    <mergeCell ref="K174:K175"/>
    <mergeCell ref="A171:H171"/>
    <mergeCell ref="K171:R171"/>
    <mergeCell ref="A172:H172"/>
    <mergeCell ref="K172:R172"/>
    <mergeCell ref="A174:A175"/>
    <mergeCell ref="B174:B175"/>
    <mergeCell ref="C174:C175"/>
    <mergeCell ref="D174:D175"/>
    <mergeCell ref="E174:E175"/>
    <mergeCell ref="R174:R175"/>
    <mergeCell ref="A166:H166"/>
    <mergeCell ref="L166:R166"/>
    <mergeCell ref="I90:I91"/>
    <mergeCell ref="J90:J91"/>
    <mergeCell ref="K90:K91"/>
    <mergeCell ref="L90:L91"/>
    <mergeCell ref="M90:M91"/>
    <mergeCell ref="N90:N91"/>
    <mergeCell ref="A170:H170"/>
    <mergeCell ref="A88:B88"/>
    <mergeCell ref="L88:R89"/>
    <mergeCell ref="A90:A91"/>
    <mergeCell ref="B90:B91"/>
    <mergeCell ref="C90:C91"/>
    <mergeCell ref="D90:D91"/>
    <mergeCell ref="E90:E91"/>
    <mergeCell ref="F90:F91"/>
    <mergeCell ref="G90:G91"/>
    <mergeCell ref="H90:H91"/>
    <mergeCell ref="O90:O91"/>
    <mergeCell ref="P90:P91"/>
    <mergeCell ref="Q90:Q91"/>
    <mergeCell ref="R90:R91"/>
    <mergeCell ref="R5:R6"/>
    <mergeCell ref="A82:H82"/>
    <mergeCell ref="L82:R82"/>
    <mergeCell ref="A86:H86"/>
    <mergeCell ref="A87:H87"/>
    <mergeCell ref="L87:R87"/>
    <mergeCell ref="L5:L6"/>
    <mergeCell ref="M5:M6"/>
    <mergeCell ref="N5:N6"/>
    <mergeCell ref="O5:O6"/>
    <mergeCell ref="P5:P6"/>
    <mergeCell ref="Q5:Q6"/>
    <mergeCell ref="F5:F6"/>
    <mergeCell ref="G5:G6"/>
    <mergeCell ref="H5:H6"/>
    <mergeCell ref="I5:I6"/>
    <mergeCell ref="J5:J6"/>
    <mergeCell ref="K5:K6"/>
    <mergeCell ref="A1:H1"/>
    <mergeCell ref="A2:H2"/>
    <mergeCell ref="J2:K2"/>
    <mergeCell ref="A3:H3"/>
    <mergeCell ref="J3:K3"/>
    <mergeCell ref="A5:A6"/>
    <mergeCell ref="B5:B6"/>
    <mergeCell ref="C5:C6"/>
    <mergeCell ref="D5:D6"/>
    <mergeCell ref="E5:E6"/>
  </mergeCells>
  <pageMargins left="0.7" right="0.7" top="0.78740157499999996" bottom="0.78740157499999996" header="0.3" footer="0.3"/>
  <pageSetup paperSize="9" scale="52" orientation="portrait" r:id="rId1"/>
  <headerFooter>
    <oddFooter>&amp;L&amp;"MetaNormalLF-Roman,Standard"Statistisches Bundesamt, Fachserie 14, Reihe 3.3, 2019</oddFooter>
  </headerFooter>
  <rowBreaks count="9" manualBreakCount="9">
    <brk id="85" max="16383" man="1"/>
    <brk id="169" max="16383" man="1"/>
    <brk id="254" max="16383" man="1"/>
    <brk id="339" max="16383" man="1"/>
    <brk id="421" max="16383" man="1"/>
    <brk id="506" max="16383" man="1"/>
    <brk id="591" max="16383" man="1"/>
    <brk id="676" max="16383" man="1"/>
    <brk id="765" max="16383" man="1"/>
  </rowBreaks>
  <colBreaks count="1" manualBreakCount="1">
    <brk id="9" max="1048575" man="1"/>
  </colBreaks>
  <ignoredErrors>
    <ignoredError sqref="A8:XFD85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1"/>
  <sheetViews>
    <sheetView zoomScaleNormal="100" workbookViewId="0">
      <selection sqref="A1:F1"/>
    </sheetView>
  </sheetViews>
  <sheetFormatPr baseColWidth="10" defaultColWidth="11.42578125" defaultRowHeight="12.75"/>
  <cols>
    <col min="1" max="1" width="4.140625" style="604" customWidth="1"/>
    <col min="2" max="2" width="51.7109375" style="604" customWidth="1"/>
    <col min="3" max="6" width="18.7109375" style="604" customWidth="1"/>
    <col min="7" max="16384" width="11.42578125" style="604"/>
  </cols>
  <sheetData>
    <row r="1" spans="1:6" s="606" customFormat="1" ht="12.75" customHeight="1">
      <c r="A1" s="847" t="s">
        <v>2885</v>
      </c>
      <c r="B1" s="847"/>
      <c r="C1" s="847"/>
      <c r="D1" s="847"/>
      <c r="E1" s="847"/>
      <c r="F1" s="847"/>
    </row>
    <row r="2" spans="1:6" s="606" customFormat="1" ht="12.75" customHeight="1">
      <c r="A2" s="910" t="s">
        <v>2754</v>
      </c>
      <c r="B2" s="910"/>
      <c r="C2" s="910"/>
      <c r="D2" s="910"/>
      <c r="E2" s="910"/>
      <c r="F2" s="910"/>
    </row>
    <row r="3" spans="1:6" ht="12.75" customHeight="1">
      <c r="A3" s="910" t="s">
        <v>2539</v>
      </c>
      <c r="B3" s="910"/>
      <c r="C3" s="910"/>
      <c r="D3" s="910"/>
      <c r="E3" s="910"/>
      <c r="F3" s="910"/>
    </row>
    <row r="4" spans="1:6" ht="12.75" customHeight="1">
      <c r="A4" s="612"/>
      <c r="B4" s="612"/>
      <c r="C4" s="612"/>
      <c r="D4" s="612"/>
      <c r="E4" s="612"/>
      <c r="F4" s="612"/>
    </row>
    <row r="5" spans="1:6" ht="12.75" customHeight="1">
      <c r="A5" s="815" t="s">
        <v>154</v>
      </c>
      <c r="B5" s="874" t="s">
        <v>2755</v>
      </c>
      <c r="C5" s="884" t="s">
        <v>2356</v>
      </c>
      <c r="D5" s="887" t="s">
        <v>2354</v>
      </c>
      <c r="E5" s="888"/>
      <c r="F5" s="888"/>
    </row>
    <row r="6" spans="1:6" ht="12.75" customHeight="1">
      <c r="A6" s="914"/>
      <c r="B6" s="909"/>
      <c r="C6" s="885"/>
      <c r="D6" s="887" t="s">
        <v>198</v>
      </c>
      <c r="E6" s="892"/>
      <c r="F6" s="889" t="s">
        <v>2357</v>
      </c>
    </row>
    <row r="7" spans="1:6" ht="40.5" customHeight="1">
      <c r="A7" s="915"/>
      <c r="B7" s="855"/>
      <c r="C7" s="886"/>
      <c r="D7" s="674" t="s">
        <v>2358</v>
      </c>
      <c r="E7" s="675" t="s">
        <v>2359</v>
      </c>
      <c r="F7" s="891"/>
    </row>
    <row r="8" spans="1:6">
      <c r="A8" s="771"/>
      <c r="B8" s="743"/>
      <c r="C8" s="744"/>
      <c r="D8" s="744"/>
      <c r="E8" s="744"/>
      <c r="F8" s="744"/>
    </row>
    <row r="9" spans="1:6">
      <c r="A9" s="746" t="s">
        <v>1071</v>
      </c>
      <c r="B9" s="747" t="s">
        <v>2001</v>
      </c>
      <c r="C9" s="722">
        <v>1805561</v>
      </c>
      <c r="D9" s="722">
        <v>344793</v>
      </c>
      <c r="E9" s="722">
        <v>136035</v>
      </c>
      <c r="F9" s="722">
        <v>1324733</v>
      </c>
    </row>
    <row r="10" spans="1:6">
      <c r="A10" s="748" t="s">
        <v>1073</v>
      </c>
      <c r="B10" s="747" t="s">
        <v>2411</v>
      </c>
      <c r="C10" s="722">
        <v>17757</v>
      </c>
      <c r="D10" s="722">
        <v>4313</v>
      </c>
      <c r="E10" s="722" t="s">
        <v>176</v>
      </c>
      <c r="F10" s="722">
        <v>13444</v>
      </c>
    </row>
    <row r="11" spans="1:6">
      <c r="A11" s="748" t="s">
        <v>323</v>
      </c>
      <c r="B11" s="747" t="s">
        <v>2762</v>
      </c>
      <c r="C11" s="722">
        <v>9653</v>
      </c>
      <c r="D11" s="722">
        <v>7406</v>
      </c>
      <c r="E11" s="722" t="s">
        <v>176</v>
      </c>
      <c r="F11" s="722">
        <v>2247</v>
      </c>
    </row>
    <row r="12" spans="1:6">
      <c r="A12" s="748" t="s">
        <v>647</v>
      </c>
      <c r="B12" s="747" t="s">
        <v>1391</v>
      </c>
      <c r="C12" s="722">
        <v>28206</v>
      </c>
      <c r="D12" s="722">
        <v>13296</v>
      </c>
      <c r="E12" s="722" t="s">
        <v>176</v>
      </c>
      <c r="F12" s="722">
        <v>14910</v>
      </c>
    </row>
    <row r="13" spans="1:6">
      <c r="A13" s="748" t="s">
        <v>648</v>
      </c>
      <c r="B13" s="747" t="s">
        <v>2763</v>
      </c>
      <c r="C13" s="722">
        <v>20711</v>
      </c>
      <c r="D13" s="722">
        <v>8564</v>
      </c>
      <c r="E13" s="722" t="s">
        <v>176</v>
      </c>
      <c r="F13" s="722">
        <v>12147</v>
      </c>
    </row>
    <row r="14" spans="1:6">
      <c r="A14" s="748" t="s">
        <v>651</v>
      </c>
      <c r="B14" s="747" t="s">
        <v>1593</v>
      </c>
      <c r="C14" s="722">
        <v>1380</v>
      </c>
      <c r="D14" s="722">
        <v>1142</v>
      </c>
      <c r="E14" s="722" t="s">
        <v>176</v>
      </c>
      <c r="F14" s="722">
        <v>238</v>
      </c>
    </row>
    <row r="15" spans="1:6">
      <c r="A15" s="748" t="s">
        <v>655</v>
      </c>
      <c r="B15" s="747" t="s">
        <v>723</v>
      </c>
      <c r="C15" s="722">
        <v>7050</v>
      </c>
      <c r="D15" s="722">
        <v>6501</v>
      </c>
      <c r="E15" s="722" t="s">
        <v>176</v>
      </c>
      <c r="F15" s="722">
        <v>549</v>
      </c>
    </row>
    <row r="16" spans="1:6">
      <c r="A16" s="748" t="s">
        <v>1080</v>
      </c>
      <c r="B16" s="747" t="s">
        <v>2764</v>
      </c>
      <c r="C16" s="722">
        <v>5369196</v>
      </c>
      <c r="D16" s="722">
        <v>42423</v>
      </c>
      <c r="E16" s="722">
        <v>252515</v>
      </c>
      <c r="F16" s="722">
        <v>5074258</v>
      </c>
    </row>
    <row r="17" spans="1:6" ht="12.75" customHeight="1">
      <c r="A17" s="748" t="s">
        <v>1936</v>
      </c>
      <c r="B17" s="747" t="s">
        <v>1685</v>
      </c>
      <c r="C17" s="722">
        <v>17569</v>
      </c>
      <c r="D17" s="722">
        <v>5976</v>
      </c>
      <c r="E17" s="722">
        <v>329</v>
      </c>
      <c r="F17" s="722">
        <v>11264</v>
      </c>
    </row>
    <row r="18" spans="1:6" ht="12.75" customHeight="1">
      <c r="A18" s="749" t="s">
        <v>597</v>
      </c>
      <c r="B18" s="750" t="s">
        <v>2765</v>
      </c>
      <c r="C18" s="722">
        <v>45839</v>
      </c>
      <c r="D18" s="722">
        <v>37967</v>
      </c>
      <c r="E18" s="722" t="s">
        <v>176</v>
      </c>
      <c r="F18" s="722">
        <v>7872</v>
      </c>
    </row>
    <row r="19" spans="1:6" ht="26.25" customHeight="1">
      <c r="A19" s="749" t="s">
        <v>891</v>
      </c>
      <c r="B19" s="750" t="s">
        <v>2766</v>
      </c>
      <c r="C19" s="722">
        <v>52853</v>
      </c>
      <c r="D19" s="722">
        <v>38512</v>
      </c>
      <c r="E19" s="722" t="s">
        <v>176</v>
      </c>
      <c r="F19" s="722">
        <v>14341</v>
      </c>
    </row>
    <row r="20" spans="1:6">
      <c r="A20" s="749" t="s">
        <v>898</v>
      </c>
      <c r="B20" s="747" t="s">
        <v>2767</v>
      </c>
      <c r="C20" s="722">
        <v>5711</v>
      </c>
      <c r="D20" s="722">
        <v>925</v>
      </c>
      <c r="E20" s="722" t="s">
        <v>176</v>
      </c>
      <c r="F20" s="722">
        <v>4786</v>
      </c>
    </row>
    <row r="21" spans="1:6">
      <c r="A21" s="749" t="s">
        <v>1395</v>
      </c>
      <c r="B21" s="747" t="s">
        <v>731</v>
      </c>
      <c r="C21" s="722">
        <v>1459</v>
      </c>
      <c r="D21" s="722">
        <v>1459</v>
      </c>
      <c r="E21" s="722" t="s">
        <v>176</v>
      </c>
      <c r="F21" s="722" t="s">
        <v>176</v>
      </c>
    </row>
    <row r="22" spans="1:6" ht="26.25" customHeight="1">
      <c r="A22" s="749" t="s">
        <v>1392</v>
      </c>
      <c r="B22" s="750" t="s">
        <v>2768</v>
      </c>
      <c r="C22" s="722">
        <v>160772</v>
      </c>
      <c r="D22" s="722">
        <v>2435</v>
      </c>
      <c r="E22" s="722" t="s">
        <v>176</v>
      </c>
      <c r="F22" s="722">
        <v>158337</v>
      </c>
    </row>
    <row r="23" spans="1:6" ht="12.75" customHeight="1">
      <c r="A23" s="749" t="s">
        <v>2769</v>
      </c>
      <c r="B23" s="750" t="s">
        <v>2767</v>
      </c>
      <c r="C23" s="722">
        <v>2582</v>
      </c>
      <c r="D23" s="722">
        <v>2343</v>
      </c>
      <c r="E23" s="722" t="s">
        <v>176</v>
      </c>
      <c r="F23" s="722">
        <v>239</v>
      </c>
    </row>
    <row r="24" spans="1:6" ht="26.25" customHeight="1">
      <c r="A24" s="749" t="s">
        <v>2770</v>
      </c>
      <c r="B24" s="750" t="s">
        <v>2771</v>
      </c>
      <c r="C24" s="722" t="s">
        <v>176</v>
      </c>
      <c r="D24" s="722" t="s">
        <v>176</v>
      </c>
      <c r="E24" s="722" t="s">
        <v>176</v>
      </c>
      <c r="F24" s="722" t="s">
        <v>176</v>
      </c>
    </row>
    <row r="25" spans="1:6" ht="12.75" customHeight="1">
      <c r="A25" s="749" t="s">
        <v>2772</v>
      </c>
      <c r="B25" s="750" t="s">
        <v>2767</v>
      </c>
      <c r="C25" s="722" t="s">
        <v>176</v>
      </c>
      <c r="D25" s="722" t="s">
        <v>176</v>
      </c>
      <c r="E25" s="722" t="s">
        <v>176</v>
      </c>
      <c r="F25" s="722" t="s">
        <v>176</v>
      </c>
    </row>
    <row r="26" spans="1:6">
      <c r="A26" s="749" t="s">
        <v>2773</v>
      </c>
      <c r="B26" s="747" t="s">
        <v>2774</v>
      </c>
      <c r="C26" s="722" t="s">
        <v>176</v>
      </c>
      <c r="D26" s="722" t="s">
        <v>176</v>
      </c>
      <c r="E26" s="722" t="s">
        <v>176</v>
      </c>
      <c r="F26" s="722" t="s">
        <v>176</v>
      </c>
    </row>
    <row r="27" spans="1:6">
      <c r="A27" s="749" t="s">
        <v>2775</v>
      </c>
      <c r="B27" s="747" t="s">
        <v>2776</v>
      </c>
      <c r="C27" s="722" t="s">
        <v>176</v>
      </c>
      <c r="D27" s="722" t="s">
        <v>176</v>
      </c>
      <c r="E27" s="722" t="s">
        <v>176</v>
      </c>
      <c r="F27" s="722" t="s">
        <v>176</v>
      </c>
    </row>
    <row r="28" spans="1:6">
      <c r="A28" s="749" t="s">
        <v>2777</v>
      </c>
      <c r="B28" s="747" t="s">
        <v>2778</v>
      </c>
      <c r="C28" s="722" t="s">
        <v>176</v>
      </c>
      <c r="D28" s="722" t="s">
        <v>176</v>
      </c>
      <c r="E28" s="722" t="s">
        <v>176</v>
      </c>
      <c r="F28" s="722" t="s">
        <v>176</v>
      </c>
    </row>
    <row r="29" spans="1:6">
      <c r="A29" s="749" t="s">
        <v>1457</v>
      </c>
      <c r="B29" s="747" t="s">
        <v>2779</v>
      </c>
      <c r="C29" s="722" t="s">
        <v>176</v>
      </c>
      <c r="D29" s="722" t="s">
        <v>176</v>
      </c>
      <c r="E29" s="722" t="s">
        <v>176</v>
      </c>
      <c r="F29" s="722" t="s">
        <v>176</v>
      </c>
    </row>
    <row r="30" spans="1:6">
      <c r="A30" s="749" t="s">
        <v>2780</v>
      </c>
      <c r="B30" s="747" t="s">
        <v>2068</v>
      </c>
      <c r="C30" s="722">
        <v>145058</v>
      </c>
      <c r="D30" s="722">
        <v>709</v>
      </c>
      <c r="E30" s="722">
        <v>5409</v>
      </c>
      <c r="F30" s="722">
        <v>138940</v>
      </c>
    </row>
    <row r="31" spans="1:6">
      <c r="A31" s="749" t="s">
        <v>2781</v>
      </c>
      <c r="B31" s="747" t="s">
        <v>2418</v>
      </c>
      <c r="C31" s="722">
        <v>22602</v>
      </c>
      <c r="D31" s="722">
        <v>13275</v>
      </c>
      <c r="E31" s="722" t="s">
        <v>176</v>
      </c>
      <c r="F31" s="722">
        <v>9327</v>
      </c>
    </row>
    <row r="32" spans="1:6">
      <c r="A32" s="749" t="s">
        <v>2782</v>
      </c>
      <c r="B32" s="747" t="s">
        <v>2783</v>
      </c>
      <c r="C32" s="722">
        <v>7668753</v>
      </c>
      <c r="D32" s="722">
        <v>505488</v>
      </c>
      <c r="E32" s="722">
        <v>394288</v>
      </c>
      <c r="F32" s="722">
        <v>6768977</v>
      </c>
    </row>
    <row r="33" spans="1:6" ht="33" customHeight="1">
      <c r="A33" s="749" t="s">
        <v>2784</v>
      </c>
      <c r="B33" s="750" t="s">
        <v>2785</v>
      </c>
      <c r="C33" s="722">
        <v>153178</v>
      </c>
      <c r="D33" s="722" t="s">
        <v>176</v>
      </c>
      <c r="E33" s="722" t="s">
        <v>176</v>
      </c>
      <c r="F33" s="722">
        <v>153178</v>
      </c>
    </row>
    <row r="34" spans="1:6" ht="12.75" customHeight="1">
      <c r="A34" s="749" t="s">
        <v>2786</v>
      </c>
      <c r="B34" s="747" t="s">
        <v>2767</v>
      </c>
      <c r="C34" s="722">
        <v>220199</v>
      </c>
      <c r="D34" s="722">
        <v>16</v>
      </c>
      <c r="E34" s="722" t="s">
        <v>176</v>
      </c>
      <c r="F34" s="722">
        <v>220183</v>
      </c>
    </row>
    <row r="35" spans="1:6" ht="26.25" customHeight="1">
      <c r="A35" s="749" t="s">
        <v>1525</v>
      </c>
      <c r="B35" s="750" t="s">
        <v>2787</v>
      </c>
      <c r="C35" s="722">
        <v>1767815</v>
      </c>
      <c r="D35" s="722">
        <v>3042</v>
      </c>
      <c r="E35" s="722">
        <v>24310</v>
      </c>
      <c r="F35" s="722">
        <v>1740463</v>
      </c>
    </row>
    <row r="36" spans="1:6">
      <c r="A36" s="749" t="s">
        <v>2721</v>
      </c>
      <c r="B36" s="747" t="s">
        <v>2788</v>
      </c>
      <c r="C36" s="722">
        <v>279481</v>
      </c>
      <c r="D36" s="722">
        <v>2992</v>
      </c>
      <c r="E36" s="722">
        <v>13903</v>
      </c>
      <c r="F36" s="722">
        <v>262586</v>
      </c>
    </row>
    <row r="37" spans="1:6">
      <c r="A37" s="749" t="s">
        <v>2789</v>
      </c>
      <c r="B37" s="747" t="s">
        <v>2790</v>
      </c>
      <c r="C37" s="722">
        <v>261207</v>
      </c>
      <c r="D37" s="722">
        <v>14774</v>
      </c>
      <c r="E37" s="722">
        <v>11526</v>
      </c>
      <c r="F37" s="722">
        <v>234907</v>
      </c>
    </row>
    <row r="38" spans="1:6">
      <c r="A38" s="749" t="s">
        <v>2791</v>
      </c>
      <c r="B38" s="747" t="s">
        <v>2080</v>
      </c>
      <c r="C38" s="722">
        <v>261438</v>
      </c>
      <c r="D38" s="722">
        <v>24016</v>
      </c>
      <c r="E38" s="722">
        <v>1782</v>
      </c>
      <c r="F38" s="722">
        <v>235640</v>
      </c>
    </row>
    <row r="39" spans="1:6" ht="26.25" customHeight="1">
      <c r="A39" s="749" t="s">
        <v>926</v>
      </c>
      <c r="B39" s="750" t="s">
        <v>2792</v>
      </c>
      <c r="C39" s="722">
        <v>189</v>
      </c>
      <c r="D39" s="722">
        <v>189</v>
      </c>
      <c r="E39" s="722" t="s">
        <v>176</v>
      </c>
      <c r="F39" s="722" t="s">
        <v>176</v>
      </c>
    </row>
    <row r="40" spans="1:6">
      <c r="A40" s="749" t="s">
        <v>2793</v>
      </c>
      <c r="B40" s="747" t="s">
        <v>2767</v>
      </c>
      <c r="C40" s="722">
        <v>3671</v>
      </c>
      <c r="D40" s="722">
        <v>59</v>
      </c>
      <c r="E40" s="722" t="s">
        <v>176</v>
      </c>
      <c r="F40" s="722">
        <v>3612</v>
      </c>
    </row>
    <row r="41" spans="1:6">
      <c r="A41" s="749" t="s">
        <v>1575</v>
      </c>
      <c r="B41" s="747" t="s">
        <v>2794</v>
      </c>
      <c r="C41" s="722">
        <v>4123</v>
      </c>
      <c r="D41" s="722">
        <v>3921</v>
      </c>
      <c r="E41" s="722" t="s">
        <v>176</v>
      </c>
      <c r="F41" s="722">
        <v>202</v>
      </c>
    </row>
    <row r="42" spans="1:6">
      <c r="A42" s="749" t="s">
        <v>1191</v>
      </c>
      <c r="B42" s="747" t="s">
        <v>2418</v>
      </c>
      <c r="C42" s="722">
        <v>-70</v>
      </c>
      <c r="D42" s="722">
        <v>-143</v>
      </c>
      <c r="E42" s="722" t="s">
        <v>176</v>
      </c>
      <c r="F42" s="722">
        <v>73</v>
      </c>
    </row>
    <row r="43" spans="1:6">
      <c r="A43" s="749" t="s">
        <v>2795</v>
      </c>
      <c r="B43" s="747" t="s">
        <v>2796</v>
      </c>
      <c r="C43" s="722">
        <v>2951369</v>
      </c>
      <c r="D43" s="722">
        <v>49151</v>
      </c>
      <c r="E43" s="722">
        <v>51520</v>
      </c>
      <c r="F43" s="722">
        <v>2850698</v>
      </c>
    </row>
    <row r="44" spans="1:6" ht="23.25" customHeight="1">
      <c r="A44" s="749" t="s">
        <v>2797</v>
      </c>
      <c r="B44" s="747" t="s">
        <v>2798</v>
      </c>
      <c r="C44" s="722">
        <v>10620122</v>
      </c>
      <c r="D44" s="722">
        <v>554639</v>
      </c>
      <c r="E44" s="722">
        <v>445808</v>
      </c>
      <c r="F44" s="722">
        <v>9619675</v>
      </c>
    </row>
    <row r="45" spans="1:6" ht="23.25" customHeight="1">
      <c r="A45" s="749" t="s">
        <v>2799</v>
      </c>
      <c r="B45" s="747" t="s">
        <v>2800</v>
      </c>
      <c r="C45" s="722">
        <v>1958</v>
      </c>
      <c r="D45" s="722">
        <v>1958</v>
      </c>
      <c r="E45" s="722" t="s">
        <v>176</v>
      </c>
      <c r="F45" s="722" t="s">
        <v>176</v>
      </c>
    </row>
    <row r="46" spans="1:6">
      <c r="A46" s="749" t="s">
        <v>1582</v>
      </c>
      <c r="B46" s="747" t="s">
        <v>241</v>
      </c>
      <c r="C46" s="722">
        <v>10618165</v>
      </c>
      <c r="D46" s="722">
        <v>552682</v>
      </c>
      <c r="E46" s="722">
        <v>445809</v>
      </c>
      <c r="F46" s="722">
        <v>9619674</v>
      </c>
    </row>
    <row r="47" spans="1:6">
      <c r="A47" s="749" t="s">
        <v>941</v>
      </c>
      <c r="B47" s="747" t="s">
        <v>2475</v>
      </c>
      <c r="C47" s="722">
        <v>1041014</v>
      </c>
      <c r="D47" s="722">
        <v>232788</v>
      </c>
      <c r="E47" s="722">
        <v>1596</v>
      </c>
      <c r="F47" s="722">
        <v>806630</v>
      </c>
    </row>
    <row r="48" spans="1:6">
      <c r="A48" s="749" t="s">
        <v>951</v>
      </c>
      <c r="B48" s="747" t="s">
        <v>2801</v>
      </c>
      <c r="C48" s="722">
        <v>9577151</v>
      </c>
      <c r="D48" s="722">
        <v>319894</v>
      </c>
      <c r="E48" s="722">
        <v>444212</v>
      </c>
      <c r="F48" s="722">
        <v>8813045</v>
      </c>
    </row>
    <row r="49" spans="1:6" ht="23.25" customHeight="1">
      <c r="A49" s="749" t="s">
        <v>2802</v>
      </c>
      <c r="B49" s="747" t="s">
        <v>2479</v>
      </c>
      <c r="C49" s="722">
        <v>6657773</v>
      </c>
      <c r="D49" s="722">
        <v>24773</v>
      </c>
      <c r="E49" s="722">
        <v>402090</v>
      </c>
      <c r="F49" s="722">
        <v>6230910</v>
      </c>
    </row>
    <row r="50" spans="1:6">
      <c r="A50" s="749" t="s">
        <v>2803</v>
      </c>
      <c r="B50" s="747" t="s">
        <v>1943</v>
      </c>
      <c r="C50" s="722">
        <v>500857</v>
      </c>
      <c r="D50" s="722">
        <v>1218</v>
      </c>
      <c r="E50" s="722">
        <v>13652</v>
      </c>
      <c r="F50" s="722">
        <v>485987</v>
      </c>
    </row>
    <row r="51" spans="1:6">
      <c r="A51" s="749" t="s">
        <v>2804</v>
      </c>
      <c r="B51" s="747" t="s">
        <v>1391</v>
      </c>
      <c r="C51" s="722">
        <v>12028</v>
      </c>
      <c r="D51" s="722">
        <v>3404</v>
      </c>
      <c r="E51" s="722" t="s">
        <v>176</v>
      </c>
      <c r="F51" s="722">
        <v>8624</v>
      </c>
    </row>
    <row r="52" spans="1:6">
      <c r="A52" s="749" t="s">
        <v>1686</v>
      </c>
      <c r="B52" s="747" t="s">
        <v>1944</v>
      </c>
      <c r="C52" s="722">
        <v>33913</v>
      </c>
      <c r="D52" s="722">
        <v>6412</v>
      </c>
      <c r="E52" s="722" t="s">
        <v>176</v>
      </c>
      <c r="F52" s="722">
        <v>27501</v>
      </c>
    </row>
    <row r="53" spans="1:6" ht="26.25" customHeight="1">
      <c r="A53" s="749" t="s">
        <v>1683</v>
      </c>
      <c r="B53" s="750" t="s">
        <v>2805</v>
      </c>
      <c r="C53" s="722">
        <v>153887</v>
      </c>
      <c r="D53" s="722">
        <v>39891</v>
      </c>
      <c r="E53" s="722" t="s">
        <v>176</v>
      </c>
      <c r="F53" s="722">
        <v>113996</v>
      </c>
    </row>
    <row r="54" spans="1:6">
      <c r="A54" s="749" t="s">
        <v>2806</v>
      </c>
      <c r="B54" s="747" t="s">
        <v>2807</v>
      </c>
      <c r="C54" s="722">
        <v>24008</v>
      </c>
      <c r="D54" s="722">
        <v>7086</v>
      </c>
      <c r="E54" s="722" t="s">
        <v>176</v>
      </c>
      <c r="F54" s="722">
        <v>16922</v>
      </c>
    </row>
    <row r="55" spans="1:6" ht="26.25" customHeight="1">
      <c r="A55" s="749" t="s">
        <v>2808</v>
      </c>
      <c r="B55" s="750" t="s">
        <v>2809</v>
      </c>
      <c r="C55" s="722">
        <v>574000</v>
      </c>
      <c r="D55" s="722">
        <v>194002</v>
      </c>
      <c r="E55" s="722">
        <v>1593</v>
      </c>
      <c r="F55" s="722">
        <v>378405</v>
      </c>
    </row>
    <row r="56" spans="1:6">
      <c r="A56" s="749" t="s">
        <v>2810</v>
      </c>
      <c r="B56" s="747" t="s">
        <v>2807</v>
      </c>
      <c r="C56" s="722">
        <v>6884</v>
      </c>
      <c r="D56" s="722">
        <v>3312</v>
      </c>
      <c r="E56" s="722" t="s">
        <v>176</v>
      </c>
      <c r="F56" s="722">
        <v>3572</v>
      </c>
    </row>
    <row r="57" spans="1:6" ht="26.25" customHeight="1">
      <c r="A57" s="749" t="s">
        <v>2811</v>
      </c>
      <c r="B57" s="750" t="s">
        <v>2812</v>
      </c>
      <c r="C57" s="722">
        <v>2299</v>
      </c>
      <c r="D57" s="722">
        <v>1074</v>
      </c>
      <c r="E57" s="722" t="s">
        <v>176</v>
      </c>
      <c r="F57" s="722">
        <v>1225</v>
      </c>
    </row>
    <row r="58" spans="1:6">
      <c r="A58" s="749" t="s">
        <v>2813</v>
      </c>
      <c r="B58" s="747" t="s">
        <v>2807</v>
      </c>
      <c r="C58" s="722">
        <v>469106</v>
      </c>
      <c r="D58" s="722">
        <v>1</v>
      </c>
      <c r="E58" s="722">
        <v>8368</v>
      </c>
      <c r="F58" s="722">
        <v>460737</v>
      </c>
    </row>
    <row r="59" spans="1:6">
      <c r="A59" s="749" t="s">
        <v>2814</v>
      </c>
      <c r="B59" s="747" t="s">
        <v>2815</v>
      </c>
      <c r="C59" s="722">
        <v>180950</v>
      </c>
      <c r="D59" s="722">
        <v>22310</v>
      </c>
      <c r="E59" s="722">
        <v>206</v>
      </c>
      <c r="F59" s="722">
        <v>158434</v>
      </c>
    </row>
    <row r="60" spans="1:6">
      <c r="A60" s="749" t="s">
        <v>2816</v>
      </c>
      <c r="B60" s="747" t="s">
        <v>2817</v>
      </c>
      <c r="C60" s="722" t="s">
        <v>176</v>
      </c>
      <c r="D60" s="722" t="s">
        <v>176</v>
      </c>
      <c r="E60" s="722" t="s">
        <v>176</v>
      </c>
      <c r="F60" s="722" t="s">
        <v>176</v>
      </c>
    </row>
    <row r="61" spans="1:6">
      <c r="A61" s="749" t="s">
        <v>2818</v>
      </c>
      <c r="B61" s="747" t="s">
        <v>2819</v>
      </c>
      <c r="C61" s="722" t="s">
        <v>176</v>
      </c>
      <c r="D61" s="722" t="s">
        <v>176</v>
      </c>
      <c r="E61" s="722" t="s">
        <v>176</v>
      </c>
      <c r="F61" s="722" t="s">
        <v>176</v>
      </c>
    </row>
    <row r="62" spans="1:6">
      <c r="A62" s="749" t="s">
        <v>2820</v>
      </c>
      <c r="B62" s="747" t="s">
        <v>1977</v>
      </c>
      <c r="C62" s="722" t="s">
        <v>176</v>
      </c>
      <c r="D62" s="722" t="s">
        <v>176</v>
      </c>
      <c r="E62" s="722" t="s">
        <v>176</v>
      </c>
      <c r="F62" s="722" t="s">
        <v>176</v>
      </c>
    </row>
    <row r="63" spans="1:6">
      <c r="A63" s="749" t="s">
        <v>2821</v>
      </c>
      <c r="B63" s="747" t="s">
        <v>1981</v>
      </c>
      <c r="C63" s="722" t="s">
        <v>176</v>
      </c>
      <c r="D63" s="722" t="s">
        <v>176</v>
      </c>
      <c r="E63" s="722" t="s">
        <v>176</v>
      </c>
      <c r="F63" s="722" t="s">
        <v>176</v>
      </c>
    </row>
    <row r="64" spans="1:6">
      <c r="A64" s="749" t="s">
        <v>2822</v>
      </c>
      <c r="B64" s="747" t="s">
        <v>2418</v>
      </c>
      <c r="C64" s="722">
        <v>22602</v>
      </c>
      <c r="D64" s="722">
        <v>13275</v>
      </c>
      <c r="E64" s="722" t="s">
        <v>176</v>
      </c>
      <c r="F64" s="722">
        <v>9327</v>
      </c>
    </row>
    <row r="65" spans="1:6">
      <c r="A65" s="749" t="s">
        <v>2823</v>
      </c>
      <c r="B65" s="747" t="s">
        <v>2824</v>
      </c>
      <c r="C65" s="722">
        <v>8593110</v>
      </c>
      <c r="D65" s="722">
        <v>290210</v>
      </c>
      <c r="E65" s="722">
        <v>425909</v>
      </c>
      <c r="F65" s="722">
        <v>7876991</v>
      </c>
    </row>
    <row r="66" spans="1:6" ht="33" customHeight="1">
      <c r="A66" s="749" t="s">
        <v>2825</v>
      </c>
      <c r="B66" s="750" t="s">
        <v>2826</v>
      </c>
      <c r="C66" s="722">
        <v>120379</v>
      </c>
      <c r="D66" s="722">
        <v>-145</v>
      </c>
      <c r="E66" s="722">
        <v>4</v>
      </c>
      <c r="F66" s="722">
        <v>120520</v>
      </c>
    </row>
    <row r="67" spans="1:6">
      <c r="A67" s="616">
        <v>84</v>
      </c>
      <c r="B67" s="747" t="s">
        <v>2807</v>
      </c>
      <c r="C67" s="722">
        <v>183864</v>
      </c>
      <c r="D67" s="722">
        <v>2</v>
      </c>
      <c r="E67" s="722">
        <v>4</v>
      </c>
      <c r="F67" s="722">
        <v>183858</v>
      </c>
    </row>
    <row r="68" spans="1:6">
      <c r="A68" s="616">
        <v>85</v>
      </c>
      <c r="B68" s="747" t="s">
        <v>2827</v>
      </c>
      <c r="C68" s="722">
        <v>555256</v>
      </c>
      <c r="D68" s="722">
        <v>923</v>
      </c>
      <c r="E68" s="722">
        <v>6</v>
      </c>
      <c r="F68" s="722">
        <v>554327</v>
      </c>
    </row>
    <row r="69" spans="1:6">
      <c r="A69" s="616">
        <v>86</v>
      </c>
      <c r="B69" s="747" t="s">
        <v>2828</v>
      </c>
      <c r="C69" s="722">
        <v>57988</v>
      </c>
      <c r="D69" s="722">
        <v>4857</v>
      </c>
      <c r="E69" s="722">
        <v>815</v>
      </c>
      <c r="F69" s="722">
        <v>52316</v>
      </c>
    </row>
    <row r="70" spans="1:6">
      <c r="A70" s="616">
        <v>87</v>
      </c>
      <c r="B70" s="747" t="s">
        <v>351</v>
      </c>
      <c r="C70" s="722">
        <v>2752</v>
      </c>
      <c r="D70" s="722">
        <v>2752</v>
      </c>
      <c r="E70" s="722" t="s">
        <v>176</v>
      </c>
      <c r="F70" s="722" t="s">
        <v>176</v>
      </c>
    </row>
    <row r="71" spans="1:6" ht="26.25" customHeight="1">
      <c r="A71" s="616">
        <v>88</v>
      </c>
      <c r="B71" s="750" t="s">
        <v>2829</v>
      </c>
      <c r="C71" s="722">
        <v>212983</v>
      </c>
      <c r="D71" s="722">
        <v>11099</v>
      </c>
      <c r="E71" s="722" t="s">
        <v>176</v>
      </c>
      <c r="F71" s="722">
        <v>201884</v>
      </c>
    </row>
    <row r="72" spans="1:6">
      <c r="A72" s="616">
        <v>89</v>
      </c>
      <c r="B72" s="747" t="s">
        <v>2807</v>
      </c>
      <c r="C72" s="722">
        <v>30062</v>
      </c>
      <c r="D72" s="722">
        <v>7</v>
      </c>
      <c r="E72" s="722" t="s">
        <v>176</v>
      </c>
      <c r="F72" s="722">
        <v>30055</v>
      </c>
    </row>
    <row r="73" spans="1:6">
      <c r="A73" s="616">
        <v>93</v>
      </c>
      <c r="B73" s="747" t="s">
        <v>2418</v>
      </c>
      <c r="C73" s="722">
        <v>-70</v>
      </c>
      <c r="D73" s="722">
        <v>-143</v>
      </c>
      <c r="E73" s="722" t="s">
        <v>176</v>
      </c>
      <c r="F73" s="722">
        <v>73</v>
      </c>
    </row>
    <row r="74" spans="1:6">
      <c r="A74" s="616">
        <v>94</v>
      </c>
      <c r="B74" s="747" t="s">
        <v>2831</v>
      </c>
      <c r="C74" s="722">
        <v>1163351</v>
      </c>
      <c r="D74" s="722">
        <v>19638</v>
      </c>
      <c r="E74" s="722">
        <v>829</v>
      </c>
      <c r="F74" s="722">
        <v>1142884</v>
      </c>
    </row>
    <row r="75" spans="1:6" ht="23.25" customHeight="1">
      <c r="A75" s="616">
        <v>95</v>
      </c>
      <c r="B75" s="747" t="s">
        <v>2832</v>
      </c>
      <c r="C75" s="722">
        <v>9756461</v>
      </c>
      <c r="D75" s="722">
        <v>309848</v>
      </c>
      <c r="E75" s="722">
        <v>426738</v>
      </c>
      <c r="F75" s="722">
        <v>9019875</v>
      </c>
    </row>
    <row r="76" spans="1:6" ht="23.25" customHeight="1">
      <c r="A76" s="616">
        <v>96</v>
      </c>
      <c r="B76" s="747" t="s">
        <v>2800</v>
      </c>
      <c r="C76" s="722">
        <v>1502</v>
      </c>
      <c r="D76" s="722">
        <v>1502</v>
      </c>
      <c r="E76" s="722" t="s">
        <v>176</v>
      </c>
      <c r="F76" s="722" t="s">
        <v>176</v>
      </c>
    </row>
    <row r="77" spans="1:6">
      <c r="A77" s="616">
        <v>97</v>
      </c>
      <c r="B77" s="747" t="s">
        <v>277</v>
      </c>
      <c r="C77" s="722">
        <v>9754958</v>
      </c>
      <c r="D77" s="722">
        <v>308345</v>
      </c>
      <c r="E77" s="722">
        <v>426739</v>
      </c>
      <c r="F77" s="722">
        <v>9019874</v>
      </c>
    </row>
    <row r="78" spans="1:6">
      <c r="A78" s="616">
        <v>98</v>
      </c>
      <c r="B78" s="747" t="s">
        <v>2475</v>
      </c>
      <c r="C78" s="722">
        <v>1041014</v>
      </c>
      <c r="D78" s="722">
        <v>232788</v>
      </c>
      <c r="E78" s="722">
        <v>1596</v>
      </c>
      <c r="F78" s="722">
        <v>806630</v>
      </c>
    </row>
    <row r="79" spans="1:6">
      <c r="A79" s="616">
        <v>99</v>
      </c>
      <c r="B79" s="747" t="s">
        <v>2833</v>
      </c>
      <c r="C79" s="722">
        <v>8713944</v>
      </c>
      <c r="D79" s="722">
        <v>75557</v>
      </c>
      <c r="E79" s="722">
        <v>425142</v>
      </c>
      <c r="F79" s="722">
        <v>8213245</v>
      </c>
    </row>
    <row r="80" spans="1:6" ht="23.25" customHeight="1">
      <c r="A80" s="616">
        <v>100</v>
      </c>
      <c r="B80" s="747" t="s">
        <v>2834</v>
      </c>
      <c r="C80" s="722">
        <v>-863661</v>
      </c>
      <c r="D80" s="722">
        <v>-244791</v>
      </c>
      <c r="E80" s="722">
        <v>-19070</v>
      </c>
      <c r="F80" s="722">
        <v>-599800</v>
      </c>
    </row>
    <row r="81" spans="1:6" ht="12.75" customHeight="1">
      <c r="A81" s="616"/>
      <c r="B81" s="611"/>
    </row>
    <row r="82" spans="1:6">
      <c r="A82" s="872"/>
      <c r="B82" s="872"/>
      <c r="C82" s="872"/>
      <c r="D82" s="872"/>
      <c r="E82" s="872"/>
      <c r="F82" s="872"/>
    </row>
    <row r="85" spans="1:6">
      <c r="A85" s="616"/>
      <c r="B85" s="616"/>
      <c r="C85" s="616"/>
      <c r="D85" s="616"/>
      <c r="E85" s="616"/>
      <c r="F85" s="616"/>
    </row>
    <row r="86" spans="1:6" ht="25.5" customHeight="1">
      <c r="A86" s="847" t="s">
        <v>2885</v>
      </c>
      <c r="B86" s="847"/>
      <c r="C86" s="847"/>
      <c r="D86" s="847"/>
      <c r="E86" s="847"/>
      <c r="F86" s="847"/>
    </row>
    <row r="87" spans="1:6" ht="12.75" customHeight="1">
      <c r="A87" s="847" t="s">
        <v>2886</v>
      </c>
      <c r="B87" s="847"/>
      <c r="C87" s="613"/>
      <c r="D87" s="613"/>
      <c r="E87" s="613"/>
      <c r="F87" s="613"/>
    </row>
    <row r="88" spans="1:6" ht="13.5" customHeight="1">
      <c r="A88" s="910" t="s">
        <v>2539</v>
      </c>
      <c r="B88" s="910"/>
      <c r="C88" s="910"/>
      <c r="D88" s="910"/>
      <c r="E88" s="910"/>
      <c r="F88" s="910"/>
    </row>
    <row r="89" spans="1:6">
      <c r="A89" s="753"/>
      <c r="B89" s="753"/>
      <c r="C89" s="753"/>
      <c r="D89" s="753"/>
      <c r="E89" s="753"/>
      <c r="F89" s="753"/>
    </row>
    <row r="90" spans="1:6" ht="12.75" customHeight="1">
      <c r="A90" s="815" t="s">
        <v>154</v>
      </c>
      <c r="B90" s="874" t="s">
        <v>2755</v>
      </c>
      <c r="C90" s="884" t="s">
        <v>2356</v>
      </c>
      <c r="D90" s="887" t="s">
        <v>2354</v>
      </c>
      <c r="E90" s="888"/>
      <c r="F90" s="888"/>
    </row>
    <row r="91" spans="1:6" ht="12.75" customHeight="1">
      <c r="A91" s="914"/>
      <c r="B91" s="909"/>
      <c r="C91" s="885"/>
      <c r="D91" s="887" t="s">
        <v>198</v>
      </c>
      <c r="E91" s="892"/>
      <c r="F91" s="889" t="s">
        <v>2357</v>
      </c>
    </row>
    <row r="92" spans="1:6" ht="40.5" customHeight="1">
      <c r="A92" s="915"/>
      <c r="B92" s="855"/>
      <c r="C92" s="886"/>
      <c r="D92" s="674" t="s">
        <v>2358</v>
      </c>
      <c r="E92" s="675" t="s">
        <v>2359</v>
      </c>
      <c r="F92" s="891"/>
    </row>
    <row r="93" spans="1:6">
      <c r="A93" s="771"/>
      <c r="B93" s="743"/>
    </row>
    <row r="94" spans="1:6">
      <c r="A94" s="746" t="s">
        <v>1071</v>
      </c>
      <c r="B94" s="747" t="s">
        <v>2001</v>
      </c>
      <c r="C94" s="722">
        <v>1936981</v>
      </c>
      <c r="D94" s="722">
        <v>338850</v>
      </c>
      <c r="E94" s="722">
        <v>16880</v>
      </c>
      <c r="F94" s="722">
        <v>1581251</v>
      </c>
    </row>
    <row r="95" spans="1:6">
      <c r="A95" s="748" t="s">
        <v>1073</v>
      </c>
      <c r="B95" s="747" t="s">
        <v>2411</v>
      </c>
      <c r="C95" s="722">
        <v>61144</v>
      </c>
      <c r="D95" s="722">
        <v>52396</v>
      </c>
      <c r="E95" s="722" t="s">
        <v>176</v>
      </c>
      <c r="F95" s="722">
        <v>8748</v>
      </c>
    </row>
    <row r="96" spans="1:6">
      <c r="A96" s="748" t="s">
        <v>323</v>
      </c>
      <c r="B96" s="747" t="s">
        <v>2762</v>
      </c>
      <c r="C96" s="722">
        <v>17987</v>
      </c>
      <c r="D96" s="722">
        <v>16322</v>
      </c>
      <c r="E96" s="722" t="s">
        <v>176</v>
      </c>
      <c r="F96" s="722">
        <v>1665</v>
      </c>
    </row>
    <row r="97" spans="1:6">
      <c r="A97" s="748" t="s">
        <v>647</v>
      </c>
      <c r="B97" s="747" t="s">
        <v>1391</v>
      </c>
      <c r="C97" s="722">
        <v>86913</v>
      </c>
      <c r="D97" s="722">
        <v>72016</v>
      </c>
      <c r="E97" s="722" t="s">
        <v>176</v>
      </c>
      <c r="F97" s="722">
        <v>14897</v>
      </c>
    </row>
    <row r="98" spans="1:6">
      <c r="A98" s="748" t="s">
        <v>648</v>
      </c>
      <c r="B98" s="747" t="s">
        <v>2763</v>
      </c>
      <c r="C98" s="722">
        <v>115800</v>
      </c>
      <c r="D98" s="722">
        <v>103063</v>
      </c>
      <c r="E98" s="722" t="s">
        <v>176</v>
      </c>
      <c r="F98" s="722">
        <v>12737</v>
      </c>
    </row>
    <row r="99" spans="1:6" ht="12.75" customHeight="1">
      <c r="A99" s="748" t="s">
        <v>651</v>
      </c>
      <c r="B99" s="747" t="s">
        <v>1593</v>
      </c>
      <c r="C99" s="722">
        <v>1424</v>
      </c>
      <c r="D99" s="722">
        <v>1353</v>
      </c>
      <c r="E99" s="722" t="s">
        <v>176</v>
      </c>
      <c r="F99" s="722">
        <v>71</v>
      </c>
    </row>
    <row r="100" spans="1:6">
      <c r="A100" s="748" t="s">
        <v>655</v>
      </c>
      <c r="B100" s="747" t="s">
        <v>723</v>
      </c>
      <c r="C100" s="722">
        <v>1230</v>
      </c>
      <c r="D100" s="722">
        <v>1035</v>
      </c>
      <c r="E100" s="722" t="s">
        <v>176</v>
      </c>
      <c r="F100" s="722">
        <v>195</v>
      </c>
    </row>
    <row r="101" spans="1:6">
      <c r="A101" s="748" t="s">
        <v>1080</v>
      </c>
      <c r="B101" s="747" t="s">
        <v>2764</v>
      </c>
      <c r="C101" s="722">
        <v>1046162</v>
      </c>
      <c r="D101" s="722">
        <v>207655</v>
      </c>
      <c r="E101" s="722">
        <v>20025</v>
      </c>
      <c r="F101" s="722">
        <v>818482</v>
      </c>
    </row>
    <row r="102" spans="1:6">
      <c r="A102" s="748" t="s">
        <v>1936</v>
      </c>
      <c r="B102" s="747" t="s">
        <v>1685</v>
      </c>
      <c r="C102" s="722">
        <v>13985</v>
      </c>
      <c r="D102" s="722">
        <v>10570</v>
      </c>
      <c r="E102" s="722">
        <v>5</v>
      </c>
      <c r="F102" s="722">
        <v>3410</v>
      </c>
    </row>
    <row r="103" spans="1:6">
      <c r="A103" s="749" t="s">
        <v>597</v>
      </c>
      <c r="B103" s="750" t="s">
        <v>2765</v>
      </c>
      <c r="C103" s="722">
        <v>36972</v>
      </c>
      <c r="D103" s="722">
        <v>33045</v>
      </c>
      <c r="E103" s="722" t="s">
        <v>176</v>
      </c>
      <c r="F103" s="722">
        <v>3927</v>
      </c>
    </row>
    <row r="104" spans="1:6" ht="25.5">
      <c r="A104" s="749" t="s">
        <v>891</v>
      </c>
      <c r="B104" s="750" t="s">
        <v>2766</v>
      </c>
      <c r="C104" s="722">
        <v>83517</v>
      </c>
      <c r="D104" s="722">
        <v>77052</v>
      </c>
      <c r="E104" s="722" t="s">
        <v>176</v>
      </c>
      <c r="F104" s="722">
        <v>6465</v>
      </c>
    </row>
    <row r="105" spans="1:6">
      <c r="A105" s="749" t="s">
        <v>898</v>
      </c>
      <c r="B105" s="747" t="s">
        <v>2767</v>
      </c>
      <c r="C105" s="722">
        <v>9757</v>
      </c>
      <c r="D105" s="722">
        <v>8667</v>
      </c>
      <c r="E105" s="722" t="s">
        <v>176</v>
      </c>
      <c r="F105" s="722">
        <v>1090</v>
      </c>
    </row>
    <row r="106" spans="1:6">
      <c r="A106" s="749" t="s">
        <v>1395</v>
      </c>
      <c r="B106" s="747" t="s">
        <v>731</v>
      </c>
      <c r="C106" s="722">
        <v>10852</v>
      </c>
      <c r="D106" s="722">
        <v>10848</v>
      </c>
      <c r="E106" s="722" t="s">
        <v>176</v>
      </c>
      <c r="F106" s="722">
        <v>4</v>
      </c>
    </row>
    <row r="107" spans="1:6" ht="25.5">
      <c r="A107" s="749" t="s">
        <v>1392</v>
      </c>
      <c r="B107" s="750" t="s">
        <v>2768</v>
      </c>
      <c r="C107" s="722">
        <v>38636</v>
      </c>
      <c r="D107" s="722">
        <v>33535</v>
      </c>
      <c r="E107" s="722">
        <v>117</v>
      </c>
      <c r="F107" s="722">
        <v>4984</v>
      </c>
    </row>
    <row r="108" spans="1:6">
      <c r="A108" s="749" t="s">
        <v>2769</v>
      </c>
      <c r="B108" s="750" t="s">
        <v>2767</v>
      </c>
      <c r="C108" s="722">
        <v>76835</v>
      </c>
      <c r="D108" s="722">
        <v>62532</v>
      </c>
      <c r="E108" s="722" t="s">
        <v>176</v>
      </c>
      <c r="F108" s="722">
        <v>14303</v>
      </c>
    </row>
    <row r="109" spans="1:6" ht="25.5">
      <c r="A109" s="749" t="s">
        <v>2770</v>
      </c>
      <c r="B109" s="750" t="s">
        <v>2771</v>
      </c>
      <c r="C109" s="722">
        <v>165</v>
      </c>
      <c r="D109" s="722">
        <v>165</v>
      </c>
      <c r="E109" s="722" t="s">
        <v>176</v>
      </c>
      <c r="F109" s="722" t="s">
        <v>176</v>
      </c>
    </row>
    <row r="110" spans="1:6">
      <c r="A110" s="749" t="s">
        <v>2772</v>
      </c>
      <c r="B110" s="750" t="s">
        <v>2767</v>
      </c>
      <c r="C110" s="722">
        <v>39</v>
      </c>
      <c r="D110" s="722">
        <v>39</v>
      </c>
      <c r="E110" s="722" t="s">
        <v>176</v>
      </c>
      <c r="F110" s="722" t="s">
        <v>176</v>
      </c>
    </row>
    <row r="111" spans="1:6">
      <c r="A111" s="749" t="s">
        <v>2773</v>
      </c>
      <c r="B111" s="747" t="s">
        <v>2774</v>
      </c>
      <c r="C111" s="722" t="s">
        <v>176</v>
      </c>
      <c r="D111" s="722" t="s">
        <v>176</v>
      </c>
      <c r="E111" s="722" t="s">
        <v>176</v>
      </c>
      <c r="F111" s="722" t="s">
        <v>176</v>
      </c>
    </row>
    <row r="112" spans="1:6">
      <c r="A112" s="749" t="s">
        <v>2775</v>
      </c>
      <c r="B112" s="747" t="s">
        <v>2776</v>
      </c>
      <c r="C112" s="722" t="s">
        <v>176</v>
      </c>
      <c r="D112" s="722" t="s">
        <v>176</v>
      </c>
      <c r="E112" s="722" t="s">
        <v>176</v>
      </c>
      <c r="F112" s="722" t="s">
        <v>176</v>
      </c>
    </row>
    <row r="113" spans="1:6">
      <c r="A113" s="749" t="s">
        <v>2777</v>
      </c>
      <c r="B113" s="747" t="s">
        <v>2778</v>
      </c>
      <c r="C113" s="722" t="s">
        <v>176</v>
      </c>
      <c r="D113" s="722" t="s">
        <v>176</v>
      </c>
      <c r="E113" s="722" t="s">
        <v>176</v>
      </c>
      <c r="F113" s="722" t="s">
        <v>176</v>
      </c>
    </row>
    <row r="114" spans="1:6">
      <c r="A114" s="749" t="s">
        <v>1457</v>
      </c>
      <c r="B114" s="747" t="s">
        <v>2779</v>
      </c>
      <c r="C114" s="722" t="s">
        <v>176</v>
      </c>
      <c r="D114" s="722" t="s">
        <v>176</v>
      </c>
      <c r="E114" s="722" t="s">
        <v>176</v>
      </c>
      <c r="F114" s="722" t="s">
        <v>176</v>
      </c>
    </row>
    <row r="115" spans="1:6">
      <c r="A115" s="749" t="s">
        <v>2780</v>
      </c>
      <c r="B115" s="747" t="s">
        <v>2068</v>
      </c>
      <c r="C115" s="722">
        <v>14448</v>
      </c>
      <c r="D115" s="722">
        <v>1664</v>
      </c>
      <c r="E115" s="722">
        <v>28</v>
      </c>
      <c r="F115" s="722">
        <v>12756</v>
      </c>
    </row>
    <row r="116" spans="1:6">
      <c r="A116" s="749" t="s">
        <v>2781</v>
      </c>
      <c r="B116" s="747" t="s">
        <v>2418</v>
      </c>
      <c r="C116" s="722">
        <v>51502</v>
      </c>
      <c r="D116" s="722">
        <v>7391</v>
      </c>
      <c r="E116" s="722">
        <v>176</v>
      </c>
      <c r="F116" s="722">
        <v>43935</v>
      </c>
    </row>
    <row r="117" spans="1:6" ht="24" customHeight="1">
      <c r="A117" s="749" t="s">
        <v>2782</v>
      </c>
      <c r="B117" s="747" t="s">
        <v>2783</v>
      </c>
      <c r="C117" s="722">
        <v>3501343</v>
      </c>
      <c r="D117" s="722">
        <v>1023412</v>
      </c>
      <c r="E117" s="722">
        <v>36879</v>
      </c>
      <c r="F117" s="722">
        <v>2441052</v>
      </c>
    </row>
    <row r="118" spans="1:6" ht="34.5" customHeight="1">
      <c r="A118" s="749" t="s">
        <v>2784</v>
      </c>
      <c r="B118" s="750" t="s">
        <v>2785</v>
      </c>
      <c r="C118" s="722">
        <v>3700</v>
      </c>
      <c r="D118" s="722">
        <v>1900</v>
      </c>
      <c r="E118" s="722" t="s">
        <v>176</v>
      </c>
      <c r="F118" s="722">
        <v>1800</v>
      </c>
    </row>
    <row r="119" spans="1:6">
      <c r="A119" s="749" t="s">
        <v>2786</v>
      </c>
      <c r="B119" s="747" t="s">
        <v>2767</v>
      </c>
      <c r="C119" s="722">
        <v>1800</v>
      </c>
      <c r="D119" s="722" t="s">
        <v>176</v>
      </c>
      <c r="E119" s="722" t="s">
        <v>176</v>
      </c>
      <c r="F119" s="722">
        <v>1800</v>
      </c>
    </row>
    <row r="120" spans="1:6" ht="25.5">
      <c r="A120" s="749" t="s">
        <v>1525</v>
      </c>
      <c r="B120" s="750" t="s">
        <v>2787</v>
      </c>
      <c r="C120" s="722">
        <v>8639</v>
      </c>
      <c r="D120" s="722">
        <v>67</v>
      </c>
      <c r="E120" s="722" t="s">
        <v>176</v>
      </c>
      <c r="F120" s="722">
        <v>8572</v>
      </c>
    </row>
    <row r="121" spans="1:6">
      <c r="A121" s="749" t="s">
        <v>2721</v>
      </c>
      <c r="B121" s="747" t="s">
        <v>2788</v>
      </c>
      <c r="C121" s="722">
        <v>42770</v>
      </c>
      <c r="D121" s="722">
        <v>593</v>
      </c>
      <c r="E121" s="722">
        <v>2677</v>
      </c>
      <c r="F121" s="722">
        <v>39500</v>
      </c>
    </row>
    <row r="122" spans="1:6">
      <c r="A122" s="749" t="s">
        <v>2789</v>
      </c>
      <c r="B122" s="747" t="s">
        <v>2790</v>
      </c>
      <c r="C122" s="722">
        <v>118106</v>
      </c>
      <c r="D122" s="722">
        <v>34401</v>
      </c>
      <c r="E122" s="722">
        <v>3285</v>
      </c>
      <c r="F122" s="722">
        <v>80420</v>
      </c>
    </row>
    <row r="123" spans="1:6">
      <c r="A123" s="749" t="s">
        <v>2791</v>
      </c>
      <c r="B123" s="747" t="s">
        <v>2080</v>
      </c>
      <c r="C123" s="722">
        <v>248862</v>
      </c>
      <c r="D123" s="722">
        <v>194774</v>
      </c>
      <c r="E123" s="722">
        <v>2645</v>
      </c>
      <c r="F123" s="722">
        <v>51443</v>
      </c>
    </row>
    <row r="124" spans="1:6" ht="25.5">
      <c r="A124" s="749" t="s">
        <v>926</v>
      </c>
      <c r="B124" s="750" t="s">
        <v>2792</v>
      </c>
      <c r="C124" s="722">
        <v>46269</v>
      </c>
      <c r="D124" s="722">
        <v>45355</v>
      </c>
      <c r="E124" s="722" t="s">
        <v>176</v>
      </c>
      <c r="F124" s="722">
        <v>914</v>
      </c>
    </row>
    <row r="125" spans="1:6">
      <c r="A125" s="749" t="s">
        <v>2793</v>
      </c>
      <c r="B125" s="747" t="s">
        <v>2767</v>
      </c>
      <c r="C125" s="722">
        <v>1651</v>
      </c>
      <c r="D125" s="722">
        <v>840</v>
      </c>
      <c r="E125" s="722" t="s">
        <v>176</v>
      </c>
      <c r="F125" s="722">
        <v>811</v>
      </c>
    </row>
    <row r="126" spans="1:6">
      <c r="A126" s="749" t="s">
        <v>1575</v>
      </c>
      <c r="B126" s="747" t="s">
        <v>2794</v>
      </c>
      <c r="C126" s="722">
        <v>235</v>
      </c>
      <c r="D126" s="722">
        <v>222</v>
      </c>
      <c r="E126" s="722" t="s">
        <v>176</v>
      </c>
      <c r="F126" s="722">
        <v>13</v>
      </c>
    </row>
    <row r="127" spans="1:6">
      <c r="A127" s="749" t="s">
        <v>1191</v>
      </c>
      <c r="B127" s="747" t="s">
        <v>2418</v>
      </c>
      <c r="C127" s="722">
        <v>4290</v>
      </c>
      <c r="D127" s="722">
        <v>637</v>
      </c>
      <c r="E127" s="722">
        <v>1601</v>
      </c>
      <c r="F127" s="722">
        <v>2052</v>
      </c>
    </row>
    <row r="128" spans="1:6">
      <c r="A128" s="749" t="s">
        <v>2795</v>
      </c>
      <c r="B128" s="747" t="s">
        <v>2796</v>
      </c>
      <c r="C128" s="722">
        <v>467742</v>
      </c>
      <c r="D128" s="722">
        <v>277515</v>
      </c>
      <c r="E128" s="722">
        <v>7005</v>
      </c>
      <c r="F128" s="722">
        <v>183222</v>
      </c>
    </row>
    <row r="129" spans="1:6" ht="21.75" customHeight="1">
      <c r="A129" s="749" t="s">
        <v>2797</v>
      </c>
      <c r="B129" s="747" t="s">
        <v>2798</v>
      </c>
      <c r="C129" s="722">
        <v>3969085</v>
      </c>
      <c r="D129" s="722">
        <v>1300927</v>
      </c>
      <c r="E129" s="722">
        <v>43884</v>
      </c>
      <c r="F129" s="722">
        <v>2624274</v>
      </c>
    </row>
    <row r="130" spans="1:6" ht="18.75" customHeight="1">
      <c r="A130" s="749" t="s">
        <v>2799</v>
      </c>
      <c r="B130" s="747" t="s">
        <v>2800</v>
      </c>
      <c r="C130" s="722">
        <v>12502</v>
      </c>
      <c r="D130" s="722">
        <v>12498</v>
      </c>
      <c r="E130" s="722" t="s">
        <v>176</v>
      </c>
      <c r="F130" s="722">
        <v>4</v>
      </c>
    </row>
    <row r="131" spans="1:6">
      <c r="A131" s="749" t="s">
        <v>1582</v>
      </c>
      <c r="B131" s="747" t="s">
        <v>241</v>
      </c>
      <c r="C131" s="722">
        <v>3956582</v>
      </c>
      <c r="D131" s="722">
        <v>1288431</v>
      </c>
      <c r="E131" s="722">
        <v>43884</v>
      </c>
      <c r="F131" s="722">
        <v>2624267</v>
      </c>
    </row>
    <row r="132" spans="1:6">
      <c r="A132" s="749" t="s">
        <v>941</v>
      </c>
      <c r="B132" s="747" t="s">
        <v>2475</v>
      </c>
      <c r="C132" s="722">
        <v>2777033</v>
      </c>
      <c r="D132" s="722">
        <v>1003281</v>
      </c>
      <c r="E132" s="722">
        <v>23005</v>
      </c>
      <c r="F132" s="722">
        <v>1750747</v>
      </c>
    </row>
    <row r="133" spans="1:6" ht="21.75" customHeight="1">
      <c r="A133" s="749" t="s">
        <v>951</v>
      </c>
      <c r="B133" s="747" t="s">
        <v>2801</v>
      </c>
      <c r="C133" s="722">
        <v>1179550</v>
      </c>
      <c r="D133" s="722">
        <v>285151</v>
      </c>
      <c r="E133" s="722">
        <v>20880</v>
      </c>
      <c r="F133" s="722">
        <v>873519</v>
      </c>
    </row>
    <row r="134" spans="1:6" ht="21" customHeight="1">
      <c r="A134" s="749" t="s">
        <v>2802</v>
      </c>
      <c r="B134" s="747" t="s">
        <v>2479</v>
      </c>
      <c r="C134" s="722">
        <v>632084</v>
      </c>
      <c r="D134" s="722">
        <v>75810</v>
      </c>
      <c r="E134" s="722">
        <v>11743</v>
      </c>
      <c r="F134" s="722">
        <v>544531</v>
      </c>
    </row>
    <row r="135" spans="1:6">
      <c r="A135" s="749" t="s">
        <v>2803</v>
      </c>
      <c r="B135" s="747" t="s">
        <v>1943</v>
      </c>
      <c r="C135" s="722">
        <v>177433</v>
      </c>
      <c r="D135" s="722">
        <v>6101</v>
      </c>
      <c r="E135" s="722">
        <v>7152</v>
      </c>
      <c r="F135" s="722">
        <v>164180</v>
      </c>
    </row>
    <row r="136" spans="1:6">
      <c r="A136" s="749" t="s">
        <v>2804</v>
      </c>
      <c r="B136" s="747" t="s">
        <v>1391</v>
      </c>
      <c r="C136" s="722">
        <v>13484</v>
      </c>
      <c r="D136" s="722">
        <v>8000</v>
      </c>
      <c r="E136" s="722" t="s">
        <v>176</v>
      </c>
      <c r="F136" s="722">
        <v>5484</v>
      </c>
    </row>
    <row r="137" spans="1:6">
      <c r="A137" s="749" t="s">
        <v>1686</v>
      </c>
      <c r="B137" s="747" t="s">
        <v>1944</v>
      </c>
      <c r="C137" s="722">
        <v>26160</v>
      </c>
      <c r="D137" s="722">
        <v>21144</v>
      </c>
      <c r="E137" s="722" t="s">
        <v>176</v>
      </c>
      <c r="F137" s="722">
        <v>5016</v>
      </c>
    </row>
    <row r="138" spans="1:6" ht="25.5">
      <c r="A138" s="749" t="s">
        <v>1683</v>
      </c>
      <c r="B138" s="750" t="s">
        <v>2805</v>
      </c>
      <c r="C138" s="722">
        <v>176198</v>
      </c>
      <c r="D138" s="722">
        <v>137157</v>
      </c>
      <c r="E138" s="722" t="s">
        <v>176</v>
      </c>
      <c r="F138" s="722">
        <v>39041</v>
      </c>
    </row>
    <row r="139" spans="1:6">
      <c r="A139" s="749" t="s">
        <v>2806</v>
      </c>
      <c r="B139" s="747" t="s">
        <v>2807</v>
      </c>
      <c r="C139" s="722">
        <v>7562</v>
      </c>
      <c r="D139" s="722">
        <v>6792</v>
      </c>
      <c r="E139" s="722" t="s">
        <v>176</v>
      </c>
      <c r="F139" s="722">
        <v>770</v>
      </c>
    </row>
    <row r="140" spans="1:6" ht="25.5">
      <c r="A140" s="749" t="s">
        <v>2808</v>
      </c>
      <c r="B140" s="750" t="s">
        <v>2809</v>
      </c>
      <c r="C140" s="722">
        <v>2366866</v>
      </c>
      <c r="D140" s="722">
        <v>699051</v>
      </c>
      <c r="E140" s="722">
        <v>19738</v>
      </c>
      <c r="F140" s="722">
        <v>1648077</v>
      </c>
    </row>
    <row r="141" spans="1:6">
      <c r="A141" s="749" t="s">
        <v>2810</v>
      </c>
      <c r="B141" s="747" t="s">
        <v>2807</v>
      </c>
      <c r="C141" s="722">
        <v>30287</v>
      </c>
      <c r="D141" s="722">
        <v>8572</v>
      </c>
      <c r="E141" s="722" t="s">
        <v>176</v>
      </c>
      <c r="F141" s="722">
        <v>21715</v>
      </c>
    </row>
    <row r="142" spans="1:6" ht="25.5">
      <c r="A142" s="749" t="s">
        <v>2811</v>
      </c>
      <c r="B142" s="750" t="s">
        <v>2812</v>
      </c>
      <c r="C142" s="722">
        <v>1</v>
      </c>
      <c r="D142" s="722">
        <v>1</v>
      </c>
      <c r="E142" s="722" t="s">
        <v>176</v>
      </c>
      <c r="F142" s="722" t="s">
        <v>176</v>
      </c>
    </row>
    <row r="143" spans="1:6">
      <c r="A143" s="749" t="s">
        <v>2813</v>
      </c>
      <c r="B143" s="747" t="s">
        <v>2807</v>
      </c>
      <c r="C143" s="722">
        <v>7731</v>
      </c>
      <c r="D143" s="722">
        <v>2</v>
      </c>
      <c r="E143" s="722">
        <v>10</v>
      </c>
      <c r="F143" s="722">
        <v>7719</v>
      </c>
    </row>
    <row r="144" spans="1:6">
      <c r="A144" s="749" t="s">
        <v>2814</v>
      </c>
      <c r="B144" s="747" t="s">
        <v>2815</v>
      </c>
      <c r="C144" s="722">
        <v>9930</v>
      </c>
      <c r="D144" s="722" t="s">
        <v>176</v>
      </c>
      <c r="E144" s="722" t="s">
        <v>176</v>
      </c>
      <c r="F144" s="722">
        <v>9930</v>
      </c>
    </row>
    <row r="145" spans="1:6">
      <c r="A145" s="749" t="s">
        <v>2816</v>
      </c>
      <c r="B145" s="747" t="s">
        <v>2817</v>
      </c>
      <c r="C145" s="722" t="s">
        <v>176</v>
      </c>
      <c r="D145" s="722" t="s">
        <v>176</v>
      </c>
      <c r="E145" s="722" t="s">
        <v>176</v>
      </c>
      <c r="F145" s="722" t="s">
        <v>176</v>
      </c>
    </row>
    <row r="146" spans="1:6">
      <c r="A146" s="749" t="s">
        <v>2818</v>
      </c>
      <c r="B146" s="747" t="s">
        <v>2819</v>
      </c>
      <c r="C146" s="722" t="s">
        <v>176</v>
      </c>
      <c r="D146" s="722" t="s">
        <v>176</v>
      </c>
      <c r="E146" s="722" t="s">
        <v>176</v>
      </c>
      <c r="F146" s="722" t="s">
        <v>176</v>
      </c>
    </row>
    <row r="147" spans="1:6">
      <c r="A147" s="749" t="s">
        <v>2820</v>
      </c>
      <c r="B147" s="747" t="s">
        <v>1977</v>
      </c>
      <c r="C147" s="722" t="s">
        <v>176</v>
      </c>
      <c r="D147" s="722" t="s">
        <v>176</v>
      </c>
      <c r="E147" s="722" t="s">
        <v>176</v>
      </c>
      <c r="F147" s="722" t="s">
        <v>176</v>
      </c>
    </row>
    <row r="148" spans="1:6">
      <c r="A148" s="749" t="s">
        <v>2821</v>
      </c>
      <c r="B148" s="747" t="s">
        <v>1981</v>
      </c>
      <c r="C148" s="722">
        <v>1229</v>
      </c>
      <c r="D148" s="722">
        <v>1229</v>
      </c>
      <c r="E148" s="722" t="s">
        <v>176</v>
      </c>
      <c r="F148" s="722" t="s">
        <v>176</v>
      </c>
    </row>
    <row r="149" spans="1:6">
      <c r="A149" s="749" t="s">
        <v>2822</v>
      </c>
      <c r="B149" s="747" t="s">
        <v>2418</v>
      </c>
      <c r="C149" s="722">
        <v>51502</v>
      </c>
      <c r="D149" s="722">
        <v>7391</v>
      </c>
      <c r="E149" s="722">
        <v>176</v>
      </c>
      <c r="F149" s="722">
        <v>43935</v>
      </c>
    </row>
    <row r="150" spans="1:6">
      <c r="A150" s="749" t="s">
        <v>2823</v>
      </c>
      <c r="B150" s="747" t="s">
        <v>2824</v>
      </c>
      <c r="C150" s="722">
        <v>3397463</v>
      </c>
      <c r="D150" s="722">
        <v>956470</v>
      </c>
      <c r="E150" s="722">
        <v>38468</v>
      </c>
      <c r="F150" s="722">
        <v>2402525</v>
      </c>
    </row>
    <row r="151" spans="1:6" ht="25.5">
      <c r="A151" s="749" t="s">
        <v>2825</v>
      </c>
      <c r="B151" s="750" t="s">
        <v>2826</v>
      </c>
      <c r="C151" s="722">
        <v>4949</v>
      </c>
      <c r="D151" s="722">
        <v>2856</v>
      </c>
      <c r="E151" s="722" t="s">
        <v>176</v>
      </c>
      <c r="F151" s="722">
        <v>2093</v>
      </c>
    </row>
    <row r="152" spans="1:6">
      <c r="A152" s="616">
        <v>84</v>
      </c>
      <c r="B152" s="747" t="s">
        <v>2807</v>
      </c>
      <c r="C152" s="722">
        <v>2094</v>
      </c>
      <c r="D152" s="722">
        <v>1</v>
      </c>
      <c r="E152" s="722" t="s">
        <v>176</v>
      </c>
      <c r="F152" s="722">
        <v>2093</v>
      </c>
    </row>
    <row r="153" spans="1:6" ht="21.75" customHeight="1">
      <c r="A153" s="616">
        <v>85</v>
      </c>
      <c r="B153" s="747" t="s">
        <v>2827</v>
      </c>
      <c r="C153" s="722">
        <v>4592</v>
      </c>
      <c r="D153" s="722" t="s">
        <v>176</v>
      </c>
      <c r="E153" s="722" t="s">
        <v>176</v>
      </c>
      <c r="F153" s="722">
        <v>4592</v>
      </c>
    </row>
    <row r="154" spans="1:6" ht="33.75" customHeight="1">
      <c r="A154" s="616">
        <v>86</v>
      </c>
      <c r="B154" s="747" t="s">
        <v>2828</v>
      </c>
      <c r="C154" s="722">
        <v>5458</v>
      </c>
      <c r="D154" s="722">
        <v>944</v>
      </c>
      <c r="E154" s="722">
        <v>1</v>
      </c>
      <c r="F154" s="722">
        <v>4513</v>
      </c>
    </row>
    <row r="155" spans="1:6">
      <c r="A155" s="616">
        <v>87</v>
      </c>
      <c r="B155" s="747" t="s">
        <v>351</v>
      </c>
      <c r="C155" s="722">
        <v>575</v>
      </c>
      <c r="D155" s="722">
        <v>575</v>
      </c>
      <c r="E155" s="722" t="s">
        <v>176</v>
      </c>
      <c r="F155" s="722" t="s">
        <v>176</v>
      </c>
    </row>
    <row r="156" spans="1:6" ht="25.5">
      <c r="A156" s="616">
        <v>88</v>
      </c>
      <c r="B156" s="750" t="s">
        <v>2829</v>
      </c>
      <c r="C156" s="722">
        <v>283581</v>
      </c>
      <c r="D156" s="722">
        <v>171013</v>
      </c>
      <c r="E156" s="722">
        <v>5043</v>
      </c>
      <c r="F156" s="722">
        <v>107525</v>
      </c>
    </row>
    <row r="157" spans="1:6">
      <c r="A157" s="616">
        <v>89</v>
      </c>
      <c r="B157" s="747" t="s">
        <v>2807</v>
      </c>
      <c r="C157" s="722">
        <v>13168</v>
      </c>
      <c r="D157" s="722">
        <v>1880</v>
      </c>
      <c r="E157" s="722">
        <v>253</v>
      </c>
      <c r="F157" s="722">
        <v>11035</v>
      </c>
    </row>
    <row r="158" spans="1:6">
      <c r="A158" s="616">
        <v>93</v>
      </c>
      <c r="B158" s="747" t="s">
        <v>2418</v>
      </c>
      <c r="C158" s="722">
        <v>4290</v>
      </c>
      <c r="D158" s="722">
        <v>637</v>
      </c>
      <c r="E158" s="722">
        <v>1601</v>
      </c>
      <c r="F158" s="722">
        <v>2052</v>
      </c>
    </row>
    <row r="159" spans="1:6">
      <c r="A159" s="616">
        <v>94</v>
      </c>
      <c r="B159" s="747" t="s">
        <v>2831</v>
      </c>
      <c r="C159" s="722">
        <v>310125</v>
      </c>
      <c r="D159" s="722">
        <v>176632</v>
      </c>
      <c r="E159" s="722">
        <v>3696</v>
      </c>
      <c r="F159" s="722">
        <v>129797</v>
      </c>
    </row>
    <row r="160" spans="1:6">
      <c r="A160" s="616">
        <v>95</v>
      </c>
      <c r="B160" s="747" t="s">
        <v>2832</v>
      </c>
      <c r="C160" s="722">
        <v>3707588</v>
      </c>
      <c r="D160" s="722">
        <v>1133102</v>
      </c>
      <c r="E160" s="722">
        <v>42164</v>
      </c>
      <c r="F160" s="722">
        <v>2532322</v>
      </c>
    </row>
    <row r="161" spans="1:6">
      <c r="A161" s="616">
        <v>96</v>
      </c>
      <c r="B161" s="747" t="s">
        <v>2800</v>
      </c>
      <c r="C161" s="722">
        <v>1516</v>
      </c>
      <c r="D161" s="722">
        <v>1516</v>
      </c>
      <c r="E161" s="722" t="s">
        <v>176</v>
      </c>
      <c r="F161" s="722" t="s">
        <v>176</v>
      </c>
    </row>
    <row r="162" spans="1:6">
      <c r="A162" s="616">
        <v>97</v>
      </c>
      <c r="B162" s="747" t="s">
        <v>277</v>
      </c>
      <c r="C162" s="722">
        <v>3706072</v>
      </c>
      <c r="D162" s="722">
        <v>1131587</v>
      </c>
      <c r="E162" s="722">
        <v>42164</v>
      </c>
      <c r="F162" s="722">
        <v>2532321</v>
      </c>
    </row>
    <row r="163" spans="1:6">
      <c r="A163" s="616">
        <v>98</v>
      </c>
      <c r="B163" s="747" t="s">
        <v>2475</v>
      </c>
      <c r="C163" s="722">
        <v>2777033</v>
      </c>
      <c r="D163" s="722">
        <v>1003281</v>
      </c>
      <c r="E163" s="722">
        <v>23005</v>
      </c>
      <c r="F163" s="722">
        <v>1750747</v>
      </c>
    </row>
    <row r="164" spans="1:6" ht="19.5" customHeight="1">
      <c r="A164" s="616">
        <v>99</v>
      </c>
      <c r="B164" s="747" t="s">
        <v>2833</v>
      </c>
      <c r="C164" s="722">
        <v>929040</v>
      </c>
      <c r="D164" s="722">
        <v>128307</v>
      </c>
      <c r="E164" s="722">
        <v>19160</v>
      </c>
      <c r="F164" s="722">
        <v>781573</v>
      </c>
    </row>
    <row r="165" spans="1:6" ht="24" customHeight="1">
      <c r="A165" s="616">
        <v>100</v>
      </c>
      <c r="B165" s="747" t="s">
        <v>2834</v>
      </c>
      <c r="C165" s="722">
        <v>-261497</v>
      </c>
      <c r="D165" s="722">
        <v>-167825</v>
      </c>
      <c r="E165" s="722">
        <v>-1720</v>
      </c>
      <c r="F165" s="722">
        <v>-91952</v>
      </c>
    </row>
    <row r="166" spans="1:6">
      <c r="A166" s="654"/>
      <c r="B166" s="754"/>
      <c r="C166" s="722"/>
      <c r="D166" s="722"/>
      <c r="E166" s="722"/>
      <c r="F166" s="722"/>
    </row>
    <row r="167" spans="1:6">
      <c r="A167" s="872"/>
      <c r="B167" s="872"/>
      <c r="C167" s="872"/>
      <c r="D167" s="872"/>
      <c r="E167" s="872"/>
      <c r="F167" s="872"/>
    </row>
    <row r="170" spans="1:6">
      <c r="A170" s="616"/>
      <c r="B170" s="755"/>
      <c r="C170" s="616"/>
      <c r="D170" s="616"/>
      <c r="E170" s="616"/>
      <c r="F170" s="616"/>
    </row>
    <row r="171" spans="1:6" ht="26.25" customHeight="1">
      <c r="A171" s="847" t="s">
        <v>2885</v>
      </c>
      <c r="B171" s="847"/>
      <c r="C171" s="847"/>
      <c r="D171" s="847"/>
      <c r="E171" s="847"/>
      <c r="F171" s="847"/>
    </row>
    <row r="172" spans="1:6">
      <c r="A172" s="910" t="s">
        <v>2836</v>
      </c>
      <c r="B172" s="910"/>
      <c r="C172" s="910"/>
      <c r="D172" s="910"/>
      <c r="E172" s="910"/>
      <c r="F172" s="910"/>
    </row>
    <row r="173" spans="1:6">
      <c r="A173" s="910" t="s">
        <v>2539</v>
      </c>
      <c r="B173" s="910"/>
      <c r="C173" s="910"/>
      <c r="D173" s="910"/>
      <c r="E173" s="910"/>
      <c r="F173" s="910"/>
    </row>
    <row r="174" spans="1:6">
      <c r="A174" s="612"/>
      <c r="B174" s="756"/>
      <c r="C174" s="612"/>
      <c r="D174" s="612"/>
      <c r="E174" s="612"/>
      <c r="F174" s="612"/>
    </row>
    <row r="175" spans="1:6" ht="12.75" customHeight="1">
      <c r="A175" s="815" t="s">
        <v>154</v>
      </c>
      <c r="B175" s="874" t="s">
        <v>2755</v>
      </c>
      <c r="C175" s="884" t="s">
        <v>2356</v>
      </c>
      <c r="D175" s="887" t="s">
        <v>2354</v>
      </c>
      <c r="E175" s="888"/>
      <c r="F175" s="888"/>
    </row>
    <row r="176" spans="1:6" ht="12.75" customHeight="1">
      <c r="A176" s="914"/>
      <c r="B176" s="909"/>
      <c r="C176" s="885"/>
      <c r="D176" s="887" t="s">
        <v>198</v>
      </c>
      <c r="E176" s="892"/>
      <c r="F176" s="889" t="s">
        <v>2357</v>
      </c>
    </row>
    <row r="177" spans="1:6" ht="40.5" customHeight="1">
      <c r="A177" s="915"/>
      <c r="B177" s="855"/>
      <c r="C177" s="886"/>
      <c r="D177" s="674" t="s">
        <v>2358</v>
      </c>
      <c r="E177" s="675" t="s">
        <v>2359</v>
      </c>
      <c r="F177" s="891"/>
    </row>
    <row r="178" spans="1:6">
      <c r="A178" s="771"/>
      <c r="B178" s="757"/>
      <c r="C178" s="744"/>
      <c r="D178" s="744"/>
      <c r="E178" s="744"/>
      <c r="F178" s="744"/>
    </row>
    <row r="179" spans="1:6">
      <c r="A179" s="746" t="s">
        <v>1071</v>
      </c>
      <c r="B179" s="747" t="s">
        <v>2001</v>
      </c>
      <c r="C179" s="722">
        <v>1773911</v>
      </c>
      <c r="D179" s="722">
        <v>89386</v>
      </c>
      <c r="E179" s="722">
        <v>851</v>
      </c>
      <c r="F179" s="722">
        <v>1683674</v>
      </c>
    </row>
    <row r="180" spans="1:6">
      <c r="A180" s="748" t="s">
        <v>1073</v>
      </c>
      <c r="B180" s="747" t="s">
        <v>2411</v>
      </c>
      <c r="C180" s="722">
        <v>3911</v>
      </c>
      <c r="D180" s="722">
        <v>2236</v>
      </c>
      <c r="E180" s="722" t="s">
        <v>176</v>
      </c>
      <c r="F180" s="722">
        <v>1675</v>
      </c>
    </row>
    <row r="181" spans="1:6">
      <c r="A181" s="748" t="s">
        <v>323</v>
      </c>
      <c r="B181" s="747" t="s">
        <v>2762</v>
      </c>
      <c r="C181" s="722">
        <v>1413</v>
      </c>
      <c r="D181" s="722">
        <v>691</v>
      </c>
      <c r="E181" s="722" t="s">
        <v>176</v>
      </c>
      <c r="F181" s="722">
        <v>722</v>
      </c>
    </row>
    <row r="182" spans="1:6">
      <c r="A182" s="748" t="s">
        <v>647</v>
      </c>
      <c r="B182" s="747" t="s">
        <v>1391</v>
      </c>
      <c r="C182" s="722">
        <v>9499</v>
      </c>
      <c r="D182" s="722">
        <v>1511</v>
      </c>
      <c r="E182" s="722" t="s">
        <v>176</v>
      </c>
      <c r="F182" s="722">
        <v>7988</v>
      </c>
    </row>
    <row r="183" spans="1:6">
      <c r="A183" s="748" t="s">
        <v>648</v>
      </c>
      <c r="B183" s="747" t="s">
        <v>2763</v>
      </c>
      <c r="C183" s="722">
        <v>5470</v>
      </c>
      <c r="D183" s="722">
        <v>2569</v>
      </c>
      <c r="E183" s="722" t="s">
        <v>176</v>
      </c>
      <c r="F183" s="722">
        <v>2901</v>
      </c>
    </row>
    <row r="184" spans="1:6">
      <c r="A184" s="748" t="s">
        <v>651</v>
      </c>
      <c r="B184" s="747" t="s">
        <v>1593</v>
      </c>
      <c r="C184" s="722">
        <v>289</v>
      </c>
      <c r="D184" s="722">
        <v>127</v>
      </c>
      <c r="E184" s="722" t="s">
        <v>176</v>
      </c>
      <c r="F184" s="722">
        <v>162</v>
      </c>
    </row>
    <row r="185" spans="1:6">
      <c r="A185" s="748" t="s">
        <v>655</v>
      </c>
      <c r="B185" s="747" t="s">
        <v>723</v>
      </c>
      <c r="C185" s="722">
        <v>2933</v>
      </c>
      <c r="D185" s="722">
        <v>582</v>
      </c>
      <c r="E185" s="722" t="s">
        <v>176</v>
      </c>
      <c r="F185" s="722">
        <v>2351</v>
      </c>
    </row>
    <row r="186" spans="1:6">
      <c r="A186" s="748" t="s">
        <v>1080</v>
      </c>
      <c r="B186" s="747" t="s">
        <v>2764</v>
      </c>
      <c r="C186" s="722">
        <v>2212535</v>
      </c>
      <c r="D186" s="722">
        <v>4785</v>
      </c>
      <c r="E186" s="722">
        <v>388</v>
      </c>
      <c r="F186" s="722">
        <v>2207362</v>
      </c>
    </row>
    <row r="187" spans="1:6">
      <c r="A187" s="748" t="s">
        <v>1936</v>
      </c>
      <c r="B187" s="747" t="s">
        <v>1685</v>
      </c>
      <c r="C187" s="722">
        <v>2463</v>
      </c>
      <c r="D187" s="722">
        <v>658</v>
      </c>
      <c r="E187" s="722" t="s">
        <v>176</v>
      </c>
      <c r="F187" s="722">
        <v>1805</v>
      </c>
    </row>
    <row r="188" spans="1:6">
      <c r="A188" s="749" t="s">
        <v>597</v>
      </c>
      <c r="B188" s="750" t="s">
        <v>2765</v>
      </c>
      <c r="C188" s="722">
        <v>7291</v>
      </c>
      <c r="D188" s="722">
        <v>1199</v>
      </c>
      <c r="E188" s="722" t="s">
        <v>176</v>
      </c>
      <c r="F188" s="722">
        <v>6092</v>
      </c>
    </row>
    <row r="189" spans="1:6" ht="25.5">
      <c r="A189" s="749" t="s">
        <v>891</v>
      </c>
      <c r="B189" s="750" t="s">
        <v>2766</v>
      </c>
      <c r="C189" s="722">
        <v>36252</v>
      </c>
      <c r="D189" s="722">
        <v>2269</v>
      </c>
      <c r="E189" s="722" t="s">
        <v>176</v>
      </c>
      <c r="F189" s="722">
        <v>33983</v>
      </c>
    </row>
    <row r="190" spans="1:6">
      <c r="A190" s="749" t="s">
        <v>898</v>
      </c>
      <c r="B190" s="747" t="s">
        <v>2767</v>
      </c>
      <c r="C190" s="722">
        <v>4146</v>
      </c>
      <c r="D190" s="722">
        <v>3944</v>
      </c>
      <c r="E190" s="722" t="s">
        <v>176</v>
      </c>
      <c r="F190" s="722">
        <v>202</v>
      </c>
    </row>
    <row r="191" spans="1:6">
      <c r="A191" s="749" t="s">
        <v>1395</v>
      </c>
      <c r="B191" s="747" t="s">
        <v>731</v>
      </c>
      <c r="C191" s="722">
        <v>186</v>
      </c>
      <c r="D191" s="722">
        <v>186</v>
      </c>
      <c r="E191" s="722" t="s">
        <v>176</v>
      </c>
      <c r="F191" s="722" t="s">
        <v>176</v>
      </c>
    </row>
    <row r="192" spans="1:6" ht="25.5">
      <c r="A192" s="749" t="s">
        <v>1392</v>
      </c>
      <c r="B192" s="750" t="s">
        <v>2768</v>
      </c>
      <c r="C192" s="722">
        <v>4594</v>
      </c>
      <c r="D192" s="722">
        <v>864</v>
      </c>
      <c r="E192" s="722" t="s">
        <v>176</v>
      </c>
      <c r="F192" s="722">
        <v>3730</v>
      </c>
    </row>
    <row r="193" spans="1:6">
      <c r="A193" s="749" t="s">
        <v>2769</v>
      </c>
      <c r="B193" s="750" t="s">
        <v>2767</v>
      </c>
      <c r="C193" s="722">
        <v>33476</v>
      </c>
      <c r="D193" s="722">
        <v>7431</v>
      </c>
      <c r="E193" s="722" t="s">
        <v>176</v>
      </c>
      <c r="F193" s="722">
        <v>26045</v>
      </c>
    </row>
    <row r="194" spans="1:6" ht="25.5">
      <c r="A194" s="749" t="s">
        <v>2770</v>
      </c>
      <c r="B194" s="750" t="s">
        <v>2771</v>
      </c>
      <c r="C194" s="722" t="s">
        <v>176</v>
      </c>
      <c r="D194" s="722" t="s">
        <v>176</v>
      </c>
      <c r="E194" s="722" t="s">
        <v>176</v>
      </c>
      <c r="F194" s="722" t="s">
        <v>176</v>
      </c>
    </row>
    <row r="195" spans="1:6">
      <c r="A195" s="749" t="s">
        <v>2772</v>
      </c>
      <c r="B195" s="750" t="s">
        <v>2767</v>
      </c>
      <c r="C195" s="722" t="s">
        <v>176</v>
      </c>
      <c r="D195" s="722" t="s">
        <v>176</v>
      </c>
      <c r="E195" s="722" t="s">
        <v>176</v>
      </c>
      <c r="F195" s="722" t="s">
        <v>176</v>
      </c>
    </row>
    <row r="196" spans="1:6">
      <c r="A196" s="749" t="s">
        <v>2773</v>
      </c>
      <c r="B196" s="747" t="s">
        <v>2774</v>
      </c>
      <c r="C196" s="722">
        <v>54870</v>
      </c>
      <c r="D196" s="722" t="s">
        <v>176</v>
      </c>
      <c r="E196" s="722" t="s">
        <v>176</v>
      </c>
      <c r="F196" s="722">
        <v>54870</v>
      </c>
    </row>
    <row r="197" spans="1:6">
      <c r="A197" s="749" t="s">
        <v>2775</v>
      </c>
      <c r="B197" s="747" t="s">
        <v>2776</v>
      </c>
      <c r="C197" s="722">
        <v>12404</v>
      </c>
      <c r="D197" s="722" t="s">
        <v>176</v>
      </c>
      <c r="E197" s="722" t="s">
        <v>176</v>
      </c>
      <c r="F197" s="722">
        <v>12404</v>
      </c>
    </row>
    <row r="198" spans="1:6">
      <c r="A198" s="749" t="s">
        <v>2777</v>
      </c>
      <c r="B198" s="747" t="s">
        <v>2778</v>
      </c>
      <c r="C198" s="722">
        <v>326249</v>
      </c>
      <c r="D198" s="722">
        <v>4</v>
      </c>
      <c r="E198" s="722" t="s">
        <v>176</v>
      </c>
      <c r="F198" s="722">
        <v>326245</v>
      </c>
    </row>
    <row r="199" spans="1:6">
      <c r="A199" s="749" t="s">
        <v>1457</v>
      </c>
      <c r="B199" s="747" t="s">
        <v>2779</v>
      </c>
      <c r="C199" s="722">
        <v>77</v>
      </c>
      <c r="D199" s="722" t="s">
        <v>176</v>
      </c>
      <c r="E199" s="722" t="s">
        <v>176</v>
      </c>
      <c r="F199" s="722">
        <v>77</v>
      </c>
    </row>
    <row r="200" spans="1:6">
      <c r="A200" s="749" t="s">
        <v>2780</v>
      </c>
      <c r="B200" s="747" t="s">
        <v>2068</v>
      </c>
      <c r="C200" s="722">
        <v>6116</v>
      </c>
      <c r="D200" s="722">
        <v>74</v>
      </c>
      <c r="E200" s="722" t="s">
        <v>176</v>
      </c>
      <c r="F200" s="722">
        <v>6042</v>
      </c>
    </row>
    <row r="201" spans="1:6">
      <c r="A201" s="749" t="s">
        <v>2781</v>
      </c>
      <c r="B201" s="747" t="s">
        <v>2418</v>
      </c>
      <c r="C201" s="722">
        <v>1794</v>
      </c>
      <c r="D201" s="722">
        <v>735</v>
      </c>
      <c r="E201" s="722" t="s">
        <v>176</v>
      </c>
      <c r="F201" s="722">
        <v>1059</v>
      </c>
    </row>
    <row r="202" spans="1:6" ht="18.75" customHeight="1">
      <c r="A202" s="749" t="s">
        <v>2782</v>
      </c>
      <c r="B202" s="747" t="s">
        <v>2783</v>
      </c>
      <c r="C202" s="722">
        <v>4496293</v>
      </c>
      <c r="D202" s="722">
        <v>117783</v>
      </c>
      <c r="E202" s="722">
        <v>1238</v>
      </c>
      <c r="F202" s="722">
        <v>4377272</v>
      </c>
    </row>
    <row r="203" spans="1:6" ht="34.5" customHeight="1">
      <c r="A203" s="749" t="s">
        <v>2784</v>
      </c>
      <c r="B203" s="750" t="s">
        <v>2785</v>
      </c>
      <c r="C203" s="722">
        <v>23</v>
      </c>
      <c r="D203" s="722" t="s">
        <v>176</v>
      </c>
      <c r="E203" s="722" t="s">
        <v>176</v>
      </c>
      <c r="F203" s="722">
        <v>23</v>
      </c>
    </row>
    <row r="204" spans="1:6">
      <c r="A204" s="749" t="s">
        <v>2786</v>
      </c>
      <c r="B204" s="747" t="s">
        <v>2767</v>
      </c>
      <c r="C204" s="722">
        <v>23</v>
      </c>
      <c r="D204" s="722" t="s">
        <v>176</v>
      </c>
      <c r="E204" s="722" t="s">
        <v>176</v>
      </c>
      <c r="F204" s="722">
        <v>23</v>
      </c>
    </row>
    <row r="205" spans="1:6" ht="25.5">
      <c r="A205" s="749" t="s">
        <v>1525</v>
      </c>
      <c r="B205" s="750" t="s">
        <v>2787</v>
      </c>
      <c r="C205" s="722">
        <v>713219</v>
      </c>
      <c r="D205" s="722" t="s">
        <v>176</v>
      </c>
      <c r="E205" s="722" t="s">
        <v>176</v>
      </c>
      <c r="F205" s="722">
        <v>713219</v>
      </c>
    </row>
    <row r="206" spans="1:6">
      <c r="A206" s="749" t="s">
        <v>2721</v>
      </c>
      <c r="B206" s="747" t="s">
        <v>2788</v>
      </c>
      <c r="C206" s="722">
        <v>43674</v>
      </c>
      <c r="D206" s="722">
        <v>322</v>
      </c>
      <c r="E206" s="722" t="s">
        <v>176</v>
      </c>
      <c r="F206" s="722">
        <v>43352</v>
      </c>
    </row>
    <row r="207" spans="1:6">
      <c r="A207" s="749" t="s">
        <v>2789</v>
      </c>
      <c r="B207" s="747" t="s">
        <v>2790</v>
      </c>
      <c r="C207" s="722">
        <v>37929</v>
      </c>
      <c r="D207" s="722">
        <v>853</v>
      </c>
      <c r="E207" s="722">
        <v>11</v>
      </c>
      <c r="F207" s="722">
        <v>37065</v>
      </c>
    </row>
    <row r="208" spans="1:6">
      <c r="A208" s="749" t="s">
        <v>2791</v>
      </c>
      <c r="B208" s="747" t="s">
        <v>2080</v>
      </c>
      <c r="C208" s="722">
        <v>54624</v>
      </c>
      <c r="D208" s="722">
        <v>10870</v>
      </c>
      <c r="E208" s="722" t="s">
        <v>176</v>
      </c>
      <c r="F208" s="722">
        <v>43754</v>
      </c>
    </row>
    <row r="209" spans="1:6" ht="25.5">
      <c r="A209" s="749" t="s">
        <v>926</v>
      </c>
      <c r="B209" s="750" t="s">
        <v>2792</v>
      </c>
      <c r="C209" s="722">
        <v>8</v>
      </c>
      <c r="D209" s="722">
        <v>8</v>
      </c>
      <c r="E209" s="722" t="s">
        <v>176</v>
      </c>
      <c r="F209" s="722" t="s">
        <v>176</v>
      </c>
    </row>
    <row r="210" spans="1:6">
      <c r="A210" s="749" t="s">
        <v>2793</v>
      </c>
      <c r="B210" s="747" t="s">
        <v>2767</v>
      </c>
      <c r="C210" s="722">
        <v>1223</v>
      </c>
      <c r="D210" s="722">
        <v>110</v>
      </c>
      <c r="E210" s="722" t="s">
        <v>176</v>
      </c>
      <c r="F210" s="722">
        <v>1113</v>
      </c>
    </row>
    <row r="211" spans="1:6">
      <c r="A211" s="749" t="s">
        <v>1575</v>
      </c>
      <c r="B211" s="747" t="s">
        <v>2794</v>
      </c>
      <c r="C211" s="722">
        <v>176</v>
      </c>
      <c r="D211" s="722">
        <v>176</v>
      </c>
      <c r="E211" s="722" t="s">
        <v>176</v>
      </c>
      <c r="F211" s="722" t="s">
        <v>176</v>
      </c>
    </row>
    <row r="212" spans="1:6">
      <c r="A212" s="749" t="s">
        <v>1191</v>
      </c>
      <c r="B212" s="747" t="s">
        <v>2418</v>
      </c>
      <c r="C212" s="722">
        <v>910</v>
      </c>
      <c r="D212" s="722">
        <v>212</v>
      </c>
      <c r="E212" s="722" t="s">
        <v>176</v>
      </c>
      <c r="F212" s="722">
        <v>698</v>
      </c>
    </row>
    <row r="213" spans="1:6">
      <c r="A213" s="749" t="s">
        <v>2795</v>
      </c>
      <c r="B213" s="747" t="s">
        <v>2796</v>
      </c>
      <c r="C213" s="722">
        <v>849990</v>
      </c>
      <c r="D213" s="722">
        <v>12127</v>
      </c>
      <c r="E213" s="722">
        <v>11</v>
      </c>
      <c r="F213" s="722">
        <v>837852</v>
      </c>
    </row>
    <row r="214" spans="1:6" ht="21" customHeight="1">
      <c r="A214" s="749" t="s">
        <v>2797</v>
      </c>
      <c r="B214" s="747" t="s">
        <v>2798</v>
      </c>
      <c r="C214" s="722">
        <v>5346283</v>
      </c>
      <c r="D214" s="722">
        <v>129910</v>
      </c>
      <c r="E214" s="722">
        <v>1249</v>
      </c>
      <c r="F214" s="722">
        <v>5215124</v>
      </c>
    </row>
    <row r="215" spans="1:6" ht="21.75" customHeight="1">
      <c r="A215" s="749" t="s">
        <v>2799</v>
      </c>
      <c r="B215" s="747" t="s">
        <v>2800</v>
      </c>
      <c r="C215" s="722">
        <v>294</v>
      </c>
      <c r="D215" s="722">
        <v>294</v>
      </c>
      <c r="E215" s="722" t="s">
        <v>176</v>
      </c>
      <c r="F215" s="722" t="s">
        <v>176</v>
      </c>
    </row>
    <row r="216" spans="1:6">
      <c r="A216" s="749" t="s">
        <v>1582</v>
      </c>
      <c r="B216" s="747" t="s">
        <v>241</v>
      </c>
      <c r="C216" s="722">
        <v>5345989</v>
      </c>
      <c r="D216" s="722">
        <v>129616</v>
      </c>
      <c r="E216" s="722">
        <v>1249</v>
      </c>
      <c r="F216" s="722">
        <v>5215124</v>
      </c>
    </row>
    <row r="217" spans="1:6">
      <c r="A217" s="749" t="s">
        <v>941</v>
      </c>
      <c r="B217" s="747" t="s">
        <v>2475</v>
      </c>
      <c r="C217" s="722">
        <v>3239221</v>
      </c>
      <c r="D217" s="722">
        <v>87621</v>
      </c>
      <c r="E217" s="722">
        <v>345</v>
      </c>
      <c r="F217" s="722">
        <v>3151255</v>
      </c>
    </row>
    <row r="218" spans="1:6" ht="18" customHeight="1">
      <c r="A218" s="749" t="s">
        <v>951</v>
      </c>
      <c r="B218" s="747" t="s">
        <v>2801</v>
      </c>
      <c r="C218" s="722">
        <v>2106768</v>
      </c>
      <c r="D218" s="722">
        <v>41995</v>
      </c>
      <c r="E218" s="722">
        <v>904</v>
      </c>
      <c r="F218" s="722">
        <v>2063869</v>
      </c>
    </row>
    <row r="219" spans="1:6" ht="18" customHeight="1">
      <c r="A219" s="749" t="s">
        <v>2802</v>
      </c>
      <c r="B219" s="747" t="s">
        <v>2479</v>
      </c>
      <c r="C219" s="722">
        <v>1324971</v>
      </c>
      <c r="D219" s="722">
        <v>23390</v>
      </c>
      <c r="E219" s="722">
        <v>348</v>
      </c>
      <c r="F219" s="722">
        <v>1301233</v>
      </c>
    </row>
    <row r="220" spans="1:6">
      <c r="A220" s="749" t="s">
        <v>2803</v>
      </c>
      <c r="B220" s="747" t="s">
        <v>1943</v>
      </c>
      <c r="C220" s="722">
        <v>155862</v>
      </c>
      <c r="D220" s="722">
        <v>512</v>
      </c>
      <c r="E220" s="722">
        <v>518</v>
      </c>
      <c r="F220" s="722">
        <v>154832</v>
      </c>
    </row>
    <row r="221" spans="1:6">
      <c r="A221" s="749" t="s">
        <v>2804</v>
      </c>
      <c r="B221" s="747" t="s">
        <v>1391</v>
      </c>
      <c r="C221" s="722">
        <v>765</v>
      </c>
      <c r="D221" s="722">
        <v>439</v>
      </c>
      <c r="E221" s="722" t="s">
        <v>176</v>
      </c>
      <c r="F221" s="722">
        <v>326</v>
      </c>
    </row>
    <row r="222" spans="1:6">
      <c r="A222" s="749" t="s">
        <v>1686</v>
      </c>
      <c r="B222" s="747" t="s">
        <v>1944</v>
      </c>
      <c r="C222" s="722">
        <v>1487</v>
      </c>
      <c r="D222" s="722">
        <v>1244</v>
      </c>
      <c r="E222" s="722" t="s">
        <v>176</v>
      </c>
      <c r="F222" s="722">
        <v>243</v>
      </c>
    </row>
    <row r="223" spans="1:6" ht="25.5">
      <c r="A223" s="749" t="s">
        <v>1683</v>
      </c>
      <c r="B223" s="750" t="s">
        <v>2805</v>
      </c>
      <c r="C223" s="722">
        <v>784894</v>
      </c>
      <c r="D223" s="722">
        <v>17552</v>
      </c>
      <c r="E223" s="722" t="s">
        <v>176</v>
      </c>
      <c r="F223" s="722">
        <v>767342</v>
      </c>
    </row>
    <row r="224" spans="1:6">
      <c r="A224" s="749" t="s">
        <v>2806</v>
      </c>
      <c r="B224" s="747" t="s">
        <v>2807</v>
      </c>
      <c r="C224" s="722">
        <v>2146</v>
      </c>
      <c r="D224" s="722">
        <v>1813</v>
      </c>
      <c r="E224" s="722" t="s">
        <v>176</v>
      </c>
      <c r="F224" s="722">
        <v>333</v>
      </c>
    </row>
    <row r="225" spans="1:6" ht="25.5">
      <c r="A225" s="749" t="s">
        <v>2808</v>
      </c>
      <c r="B225" s="750" t="s">
        <v>2809</v>
      </c>
      <c r="C225" s="722">
        <v>2407726</v>
      </c>
      <c r="D225" s="722">
        <v>65376</v>
      </c>
      <c r="E225" s="722">
        <v>345</v>
      </c>
      <c r="F225" s="722">
        <v>2342005</v>
      </c>
    </row>
    <row r="226" spans="1:6">
      <c r="A226" s="749" t="s">
        <v>2810</v>
      </c>
      <c r="B226" s="747" t="s">
        <v>2807</v>
      </c>
      <c r="C226" s="722">
        <v>29451</v>
      </c>
      <c r="D226" s="722">
        <v>350</v>
      </c>
      <c r="E226" s="722">
        <v>12</v>
      </c>
      <c r="F226" s="722">
        <v>29089</v>
      </c>
    </row>
    <row r="227" spans="1:6" ht="25.5">
      <c r="A227" s="749" t="s">
        <v>2811</v>
      </c>
      <c r="B227" s="750" t="s">
        <v>2812</v>
      </c>
      <c r="C227" s="722" t="s">
        <v>176</v>
      </c>
      <c r="D227" s="722" t="s">
        <v>176</v>
      </c>
      <c r="E227" s="722" t="s">
        <v>176</v>
      </c>
      <c r="F227" s="722" t="s">
        <v>176</v>
      </c>
    </row>
    <row r="228" spans="1:6">
      <c r="A228" s="749" t="s">
        <v>2813</v>
      </c>
      <c r="B228" s="747" t="s">
        <v>2807</v>
      </c>
      <c r="C228" s="722">
        <v>70080</v>
      </c>
      <c r="D228" s="722">
        <v>2</v>
      </c>
      <c r="E228" s="722">
        <v>3</v>
      </c>
      <c r="F228" s="722">
        <v>70075</v>
      </c>
    </row>
    <row r="229" spans="1:6">
      <c r="A229" s="749" t="s">
        <v>2814</v>
      </c>
      <c r="B229" s="747" t="s">
        <v>2815</v>
      </c>
      <c r="C229" s="722">
        <v>15440</v>
      </c>
      <c r="D229" s="722" t="s">
        <v>176</v>
      </c>
      <c r="E229" s="722" t="s">
        <v>176</v>
      </c>
      <c r="F229" s="722">
        <v>15440</v>
      </c>
    </row>
    <row r="230" spans="1:6">
      <c r="A230" s="749" t="s">
        <v>2816</v>
      </c>
      <c r="B230" s="747" t="s">
        <v>2817</v>
      </c>
      <c r="C230" s="722">
        <v>32549</v>
      </c>
      <c r="D230" s="722">
        <v>150</v>
      </c>
      <c r="E230" s="722" t="s">
        <v>176</v>
      </c>
      <c r="F230" s="722">
        <v>32399</v>
      </c>
    </row>
    <row r="231" spans="1:6">
      <c r="A231" s="749" t="s">
        <v>2818</v>
      </c>
      <c r="B231" s="747" t="s">
        <v>2819</v>
      </c>
      <c r="C231" s="722">
        <v>915</v>
      </c>
      <c r="D231" s="722">
        <v>357</v>
      </c>
      <c r="E231" s="722" t="s">
        <v>176</v>
      </c>
      <c r="F231" s="722">
        <v>558</v>
      </c>
    </row>
    <row r="232" spans="1:6">
      <c r="A232" s="749" t="s">
        <v>2820</v>
      </c>
      <c r="B232" s="747" t="s">
        <v>1977</v>
      </c>
      <c r="C232" s="722" t="s">
        <v>176</v>
      </c>
      <c r="D232" s="722" t="s">
        <v>176</v>
      </c>
      <c r="E232" s="722" t="s">
        <v>176</v>
      </c>
      <c r="F232" s="722" t="s">
        <v>176</v>
      </c>
    </row>
    <row r="233" spans="1:6">
      <c r="A233" s="749" t="s">
        <v>2821</v>
      </c>
      <c r="B233" s="747" t="s">
        <v>1981</v>
      </c>
      <c r="C233" s="722" t="s">
        <v>176</v>
      </c>
      <c r="D233" s="722" t="s">
        <v>176</v>
      </c>
      <c r="E233" s="722" t="s">
        <v>176</v>
      </c>
      <c r="F233" s="722" t="s">
        <v>176</v>
      </c>
    </row>
    <row r="234" spans="1:6">
      <c r="A234" s="749" t="s">
        <v>2822</v>
      </c>
      <c r="B234" s="747" t="s">
        <v>2418</v>
      </c>
      <c r="C234" s="722">
        <v>1794</v>
      </c>
      <c r="D234" s="722">
        <v>735</v>
      </c>
      <c r="E234" s="722" t="s">
        <v>176</v>
      </c>
      <c r="F234" s="722">
        <v>1059</v>
      </c>
    </row>
    <row r="235" spans="1:6">
      <c r="A235" s="749" t="s">
        <v>2823</v>
      </c>
      <c r="B235" s="747" t="s">
        <v>2824</v>
      </c>
      <c r="C235" s="722">
        <v>4824489</v>
      </c>
      <c r="D235" s="722">
        <v>110448</v>
      </c>
      <c r="E235" s="722">
        <v>1226</v>
      </c>
      <c r="F235" s="722">
        <v>4712815</v>
      </c>
    </row>
    <row r="236" spans="1:6" ht="25.5">
      <c r="A236" s="749" t="s">
        <v>2825</v>
      </c>
      <c r="B236" s="750" t="s">
        <v>2826</v>
      </c>
      <c r="C236" s="722">
        <v>248</v>
      </c>
      <c r="D236" s="722">
        <v>212</v>
      </c>
      <c r="E236" s="722" t="s">
        <v>176</v>
      </c>
      <c r="F236" s="722">
        <v>36</v>
      </c>
    </row>
    <row r="237" spans="1:6">
      <c r="A237" s="616">
        <v>84</v>
      </c>
      <c r="B237" s="747" t="s">
        <v>2807</v>
      </c>
      <c r="C237" s="722">
        <v>91</v>
      </c>
      <c r="D237" s="722" t="s">
        <v>176</v>
      </c>
      <c r="E237" s="722" t="s">
        <v>176</v>
      </c>
      <c r="F237" s="722">
        <v>91</v>
      </c>
    </row>
    <row r="238" spans="1:6" ht="18.75" customHeight="1">
      <c r="A238" s="616">
        <v>85</v>
      </c>
      <c r="B238" s="747" t="s">
        <v>2827</v>
      </c>
      <c r="C238" s="722">
        <v>607153</v>
      </c>
      <c r="D238" s="722" t="s">
        <v>176</v>
      </c>
      <c r="E238" s="722" t="s">
        <v>176</v>
      </c>
      <c r="F238" s="722">
        <v>607153</v>
      </c>
    </row>
    <row r="239" spans="1:6" ht="31.5" customHeight="1">
      <c r="A239" s="616">
        <v>86</v>
      </c>
      <c r="B239" s="747" t="s">
        <v>2828</v>
      </c>
      <c r="C239" s="722">
        <v>9060</v>
      </c>
      <c r="D239" s="722">
        <v>6</v>
      </c>
      <c r="E239" s="722" t="s">
        <v>176</v>
      </c>
      <c r="F239" s="722">
        <v>9054</v>
      </c>
    </row>
    <row r="240" spans="1:6">
      <c r="A240" s="616">
        <v>87</v>
      </c>
      <c r="B240" s="747" t="s">
        <v>351</v>
      </c>
      <c r="C240" s="722">
        <v>2962</v>
      </c>
      <c r="D240" s="722">
        <v>12</v>
      </c>
      <c r="E240" s="722" t="s">
        <v>176</v>
      </c>
      <c r="F240" s="722">
        <v>2950</v>
      </c>
    </row>
    <row r="241" spans="1:6" ht="25.5">
      <c r="A241" s="616">
        <v>88</v>
      </c>
      <c r="B241" s="750" t="s">
        <v>2829</v>
      </c>
      <c r="C241" s="722">
        <v>49059</v>
      </c>
      <c r="D241" s="722">
        <v>5430</v>
      </c>
      <c r="E241" s="722" t="s">
        <v>176</v>
      </c>
      <c r="F241" s="722">
        <v>43629</v>
      </c>
    </row>
    <row r="242" spans="1:6">
      <c r="A242" s="616">
        <v>89</v>
      </c>
      <c r="B242" s="747" t="s">
        <v>2807</v>
      </c>
      <c r="C242" s="722">
        <v>2010</v>
      </c>
      <c r="D242" s="722">
        <v>107</v>
      </c>
      <c r="E242" s="722" t="s">
        <v>176</v>
      </c>
      <c r="F242" s="722">
        <v>1903</v>
      </c>
    </row>
    <row r="243" spans="1:6">
      <c r="A243" s="616">
        <v>93</v>
      </c>
      <c r="B243" s="747" t="s">
        <v>2418</v>
      </c>
      <c r="C243" s="722">
        <v>910</v>
      </c>
      <c r="D243" s="722">
        <v>212</v>
      </c>
      <c r="E243" s="722" t="s">
        <v>176</v>
      </c>
      <c r="F243" s="722">
        <v>698</v>
      </c>
    </row>
    <row r="244" spans="1:6">
      <c r="A244" s="616">
        <v>94</v>
      </c>
      <c r="B244" s="747" t="s">
        <v>2831</v>
      </c>
      <c r="C244" s="722">
        <v>669673</v>
      </c>
      <c r="D244" s="722">
        <v>5555</v>
      </c>
      <c r="E244" s="722" t="s">
        <v>176</v>
      </c>
      <c r="F244" s="722">
        <v>664118</v>
      </c>
    </row>
    <row r="245" spans="1:6">
      <c r="A245" s="616">
        <v>95</v>
      </c>
      <c r="B245" s="747" t="s">
        <v>2832</v>
      </c>
      <c r="C245" s="722">
        <v>5494162</v>
      </c>
      <c r="D245" s="722">
        <v>116003</v>
      </c>
      <c r="E245" s="722">
        <v>1226</v>
      </c>
      <c r="F245" s="722">
        <v>5376933</v>
      </c>
    </row>
    <row r="246" spans="1:6">
      <c r="A246" s="616">
        <v>96</v>
      </c>
      <c r="B246" s="747" t="s">
        <v>2800</v>
      </c>
      <c r="C246" s="722" t="s">
        <v>176</v>
      </c>
      <c r="D246" s="722" t="s">
        <v>176</v>
      </c>
      <c r="E246" s="722" t="s">
        <v>176</v>
      </c>
      <c r="F246" s="722" t="s">
        <v>176</v>
      </c>
    </row>
    <row r="247" spans="1:6">
      <c r="A247" s="616">
        <v>97</v>
      </c>
      <c r="B247" s="747" t="s">
        <v>277</v>
      </c>
      <c r="C247" s="722">
        <v>5494162</v>
      </c>
      <c r="D247" s="722">
        <v>116002</v>
      </c>
      <c r="E247" s="722">
        <v>1226</v>
      </c>
      <c r="F247" s="722">
        <v>5376934</v>
      </c>
    </row>
    <row r="248" spans="1:6">
      <c r="A248" s="616">
        <v>98</v>
      </c>
      <c r="B248" s="747" t="s">
        <v>2475</v>
      </c>
      <c r="C248" s="722">
        <v>3239221</v>
      </c>
      <c r="D248" s="722">
        <v>87621</v>
      </c>
      <c r="E248" s="722">
        <v>345</v>
      </c>
      <c r="F248" s="722">
        <v>3151255</v>
      </c>
    </row>
    <row r="249" spans="1:6" ht="21" customHeight="1">
      <c r="A249" s="616">
        <v>99</v>
      </c>
      <c r="B249" s="747" t="s">
        <v>2833</v>
      </c>
      <c r="C249" s="722">
        <v>2254941</v>
      </c>
      <c r="D249" s="722">
        <v>28381</v>
      </c>
      <c r="E249" s="722">
        <v>881</v>
      </c>
      <c r="F249" s="722">
        <v>2225679</v>
      </c>
    </row>
    <row r="250" spans="1:6" ht="22.5" customHeight="1">
      <c r="A250" s="616">
        <v>100</v>
      </c>
      <c r="B250" s="747" t="s">
        <v>2834</v>
      </c>
      <c r="C250" s="722">
        <v>147879</v>
      </c>
      <c r="D250" s="722">
        <v>-13907</v>
      </c>
      <c r="E250" s="722">
        <v>-23</v>
      </c>
      <c r="F250" s="722">
        <v>161809</v>
      </c>
    </row>
    <row r="251" spans="1:6">
      <c r="B251" s="758"/>
    </row>
    <row r="252" spans="1:6">
      <c r="A252" s="611"/>
      <c r="B252" s="759"/>
    </row>
    <row r="253" spans="1:6">
      <c r="A253" s="872"/>
      <c r="B253" s="872"/>
      <c r="C253" s="872"/>
      <c r="D253" s="872"/>
      <c r="E253" s="872"/>
      <c r="F253" s="872"/>
    </row>
    <row r="256" spans="1:6">
      <c r="A256" s="616"/>
      <c r="B256" s="616"/>
      <c r="C256" s="616"/>
      <c r="D256" s="616"/>
      <c r="E256" s="616"/>
      <c r="F256" s="616"/>
    </row>
    <row r="257" spans="1:6" ht="25.15" customHeight="1">
      <c r="A257" s="847" t="s">
        <v>2885</v>
      </c>
      <c r="B257" s="847"/>
      <c r="C257" s="847"/>
      <c r="D257" s="847"/>
      <c r="E257" s="847"/>
      <c r="F257" s="847"/>
    </row>
    <row r="258" spans="1:6">
      <c r="A258" s="910" t="s">
        <v>2837</v>
      </c>
      <c r="B258" s="910"/>
      <c r="C258" s="910"/>
      <c r="D258" s="910"/>
      <c r="E258" s="910"/>
      <c r="F258" s="910"/>
    </row>
    <row r="259" spans="1:6">
      <c r="A259" s="910" t="s">
        <v>2539</v>
      </c>
      <c r="B259" s="910"/>
      <c r="C259" s="910"/>
      <c r="D259" s="910"/>
      <c r="E259" s="910"/>
      <c r="F259" s="910"/>
    </row>
    <row r="260" spans="1:6">
      <c r="A260" s="612"/>
      <c r="B260" s="612"/>
      <c r="C260" s="612"/>
      <c r="D260" s="612"/>
      <c r="E260" s="612"/>
      <c r="F260" s="612"/>
    </row>
    <row r="261" spans="1:6" ht="12.75" customHeight="1">
      <c r="A261" s="815" t="s">
        <v>154</v>
      </c>
      <c r="B261" s="874" t="s">
        <v>2755</v>
      </c>
      <c r="C261" s="884" t="s">
        <v>2356</v>
      </c>
      <c r="D261" s="887" t="s">
        <v>2354</v>
      </c>
      <c r="E261" s="888"/>
      <c r="F261" s="888"/>
    </row>
    <row r="262" spans="1:6" ht="12.75" customHeight="1">
      <c r="A262" s="914"/>
      <c r="B262" s="909"/>
      <c r="C262" s="885"/>
      <c r="D262" s="887" t="s">
        <v>198</v>
      </c>
      <c r="E262" s="892"/>
      <c r="F262" s="889" t="s">
        <v>2357</v>
      </c>
    </row>
    <row r="263" spans="1:6" ht="40.5" customHeight="1">
      <c r="A263" s="915"/>
      <c r="B263" s="855"/>
      <c r="C263" s="886"/>
      <c r="D263" s="674" t="s">
        <v>2358</v>
      </c>
      <c r="E263" s="675" t="s">
        <v>2359</v>
      </c>
      <c r="F263" s="891"/>
    </row>
    <row r="264" spans="1:6">
      <c r="A264" s="771"/>
      <c r="B264" s="757"/>
      <c r="C264" s="744"/>
      <c r="D264" s="744"/>
      <c r="E264" s="744"/>
      <c r="F264" s="744"/>
    </row>
    <row r="265" spans="1:6">
      <c r="A265" s="746" t="s">
        <v>1071</v>
      </c>
      <c r="B265" s="747" t="s">
        <v>2001</v>
      </c>
      <c r="C265" s="722">
        <v>389617</v>
      </c>
      <c r="D265" s="722">
        <v>14153</v>
      </c>
      <c r="E265" s="722">
        <v>18307</v>
      </c>
      <c r="F265" s="722">
        <v>357157</v>
      </c>
    </row>
    <row r="266" spans="1:6">
      <c r="A266" s="748" t="s">
        <v>1073</v>
      </c>
      <c r="B266" s="747" t="s">
        <v>2411</v>
      </c>
      <c r="C266" s="722">
        <v>3745</v>
      </c>
      <c r="D266" s="722">
        <v>3570</v>
      </c>
      <c r="E266" s="722" t="s">
        <v>176</v>
      </c>
      <c r="F266" s="722">
        <v>175</v>
      </c>
    </row>
    <row r="267" spans="1:6">
      <c r="A267" s="748" t="s">
        <v>323</v>
      </c>
      <c r="B267" s="747" t="s">
        <v>2762</v>
      </c>
      <c r="C267" s="722">
        <v>389</v>
      </c>
      <c r="D267" s="722">
        <v>335</v>
      </c>
      <c r="E267" s="722" t="s">
        <v>176</v>
      </c>
      <c r="F267" s="722">
        <v>54</v>
      </c>
    </row>
    <row r="268" spans="1:6">
      <c r="A268" s="748" t="s">
        <v>647</v>
      </c>
      <c r="B268" s="747" t="s">
        <v>1391</v>
      </c>
      <c r="C268" s="722">
        <v>661</v>
      </c>
      <c r="D268" s="722">
        <v>660</v>
      </c>
      <c r="E268" s="722" t="s">
        <v>176</v>
      </c>
      <c r="F268" s="722">
        <v>1</v>
      </c>
    </row>
    <row r="269" spans="1:6">
      <c r="A269" s="748" t="s">
        <v>648</v>
      </c>
      <c r="B269" s="747" t="s">
        <v>2763</v>
      </c>
      <c r="C269" s="722">
        <v>4372</v>
      </c>
      <c r="D269" s="722">
        <v>4270</v>
      </c>
      <c r="E269" s="722" t="s">
        <v>176</v>
      </c>
      <c r="F269" s="722">
        <v>102</v>
      </c>
    </row>
    <row r="270" spans="1:6">
      <c r="A270" s="748" t="s">
        <v>651</v>
      </c>
      <c r="B270" s="747" t="s">
        <v>1593</v>
      </c>
      <c r="C270" s="722">
        <v>148</v>
      </c>
      <c r="D270" s="722">
        <v>147</v>
      </c>
      <c r="E270" s="722" t="s">
        <v>176</v>
      </c>
      <c r="F270" s="722">
        <v>1</v>
      </c>
    </row>
    <row r="271" spans="1:6">
      <c r="A271" s="748" t="s">
        <v>655</v>
      </c>
      <c r="B271" s="747" t="s">
        <v>723</v>
      </c>
      <c r="C271" s="722">
        <v>124</v>
      </c>
      <c r="D271" s="722">
        <v>110</v>
      </c>
      <c r="E271" s="722" t="s">
        <v>176</v>
      </c>
      <c r="F271" s="722">
        <v>14</v>
      </c>
    </row>
    <row r="272" spans="1:6">
      <c r="A272" s="748" t="s">
        <v>1080</v>
      </c>
      <c r="B272" s="747" t="s">
        <v>2764</v>
      </c>
      <c r="C272" s="722">
        <v>548614</v>
      </c>
      <c r="D272" s="722">
        <v>2884</v>
      </c>
      <c r="E272" s="722">
        <v>15946</v>
      </c>
      <c r="F272" s="722">
        <v>529784</v>
      </c>
    </row>
    <row r="273" spans="1:6">
      <c r="A273" s="748" t="s">
        <v>1936</v>
      </c>
      <c r="B273" s="747" t="s">
        <v>1685</v>
      </c>
      <c r="C273" s="722">
        <v>20299</v>
      </c>
      <c r="D273" s="722">
        <v>586</v>
      </c>
      <c r="E273" s="722">
        <v>80</v>
      </c>
      <c r="F273" s="722">
        <v>19633</v>
      </c>
    </row>
    <row r="274" spans="1:6">
      <c r="A274" s="749" t="s">
        <v>597</v>
      </c>
      <c r="B274" s="750" t="s">
        <v>2765</v>
      </c>
      <c r="C274" s="722">
        <v>773</v>
      </c>
      <c r="D274" s="722">
        <v>574</v>
      </c>
      <c r="E274" s="722" t="s">
        <v>176</v>
      </c>
      <c r="F274" s="722">
        <v>199</v>
      </c>
    </row>
    <row r="275" spans="1:6" ht="25.5">
      <c r="A275" s="749" t="s">
        <v>891</v>
      </c>
      <c r="B275" s="750" t="s">
        <v>2766</v>
      </c>
      <c r="C275" s="722">
        <v>917</v>
      </c>
      <c r="D275" s="722">
        <v>840</v>
      </c>
      <c r="E275" s="722" t="s">
        <v>176</v>
      </c>
      <c r="F275" s="722">
        <v>77</v>
      </c>
    </row>
    <row r="276" spans="1:6">
      <c r="A276" s="749" t="s">
        <v>898</v>
      </c>
      <c r="B276" s="747" t="s">
        <v>2767</v>
      </c>
      <c r="C276" s="722">
        <v>447</v>
      </c>
      <c r="D276" s="722">
        <v>447</v>
      </c>
      <c r="E276" s="722" t="s">
        <v>176</v>
      </c>
      <c r="F276" s="722" t="s">
        <v>176</v>
      </c>
    </row>
    <row r="277" spans="1:6">
      <c r="A277" s="749" t="s">
        <v>1395</v>
      </c>
      <c r="B277" s="747" t="s">
        <v>731</v>
      </c>
      <c r="C277" s="722">
        <v>1056</v>
      </c>
      <c r="D277" s="722">
        <v>1056</v>
      </c>
      <c r="E277" s="722" t="s">
        <v>176</v>
      </c>
      <c r="F277" s="722" t="s">
        <v>176</v>
      </c>
    </row>
    <row r="278" spans="1:6" ht="25.5">
      <c r="A278" s="749" t="s">
        <v>1392</v>
      </c>
      <c r="B278" s="750" t="s">
        <v>2768</v>
      </c>
      <c r="C278" s="722">
        <v>35840</v>
      </c>
      <c r="D278" s="722">
        <v>326</v>
      </c>
      <c r="E278" s="722" t="s">
        <v>176</v>
      </c>
      <c r="F278" s="722">
        <v>35514</v>
      </c>
    </row>
    <row r="279" spans="1:6">
      <c r="A279" s="749" t="s">
        <v>2769</v>
      </c>
      <c r="B279" s="750" t="s">
        <v>2767</v>
      </c>
      <c r="C279" s="722">
        <v>1644</v>
      </c>
      <c r="D279" s="722">
        <v>519</v>
      </c>
      <c r="E279" s="722" t="s">
        <v>176</v>
      </c>
      <c r="F279" s="722">
        <v>1125</v>
      </c>
    </row>
    <row r="280" spans="1:6" ht="25.5">
      <c r="A280" s="749" t="s">
        <v>2770</v>
      </c>
      <c r="B280" s="750" t="s">
        <v>2771</v>
      </c>
      <c r="C280" s="722">
        <v>52</v>
      </c>
      <c r="D280" s="722">
        <v>52</v>
      </c>
      <c r="E280" s="722" t="s">
        <v>176</v>
      </c>
      <c r="F280" s="722" t="s">
        <v>176</v>
      </c>
    </row>
    <row r="281" spans="1:6">
      <c r="A281" s="749" t="s">
        <v>2772</v>
      </c>
      <c r="B281" s="750" t="s">
        <v>2767</v>
      </c>
      <c r="C281" s="722">
        <v>153</v>
      </c>
      <c r="D281" s="722">
        <v>153</v>
      </c>
      <c r="E281" s="722" t="s">
        <v>176</v>
      </c>
      <c r="F281" s="722" t="s">
        <v>176</v>
      </c>
    </row>
    <row r="282" spans="1:6">
      <c r="A282" s="749" t="s">
        <v>2773</v>
      </c>
      <c r="B282" s="747" t="s">
        <v>2774</v>
      </c>
      <c r="C282" s="722" t="s">
        <v>176</v>
      </c>
      <c r="D282" s="722" t="s">
        <v>176</v>
      </c>
      <c r="E282" s="722" t="s">
        <v>176</v>
      </c>
      <c r="F282" s="722" t="s">
        <v>176</v>
      </c>
    </row>
    <row r="283" spans="1:6">
      <c r="A283" s="749" t="s">
        <v>2775</v>
      </c>
      <c r="B283" s="747" t="s">
        <v>2776</v>
      </c>
      <c r="C283" s="722" t="s">
        <v>176</v>
      </c>
      <c r="D283" s="722" t="s">
        <v>176</v>
      </c>
      <c r="E283" s="722" t="s">
        <v>176</v>
      </c>
      <c r="F283" s="722" t="s">
        <v>176</v>
      </c>
    </row>
    <row r="284" spans="1:6">
      <c r="A284" s="749" t="s">
        <v>2777</v>
      </c>
      <c r="B284" s="747" t="s">
        <v>2778</v>
      </c>
      <c r="C284" s="722" t="s">
        <v>176</v>
      </c>
      <c r="D284" s="722" t="s">
        <v>176</v>
      </c>
      <c r="E284" s="722" t="s">
        <v>176</v>
      </c>
      <c r="F284" s="722" t="s">
        <v>176</v>
      </c>
    </row>
    <row r="285" spans="1:6">
      <c r="A285" s="749" t="s">
        <v>1457</v>
      </c>
      <c r="B285" s="747" t="s">
        <v>2779</v>
      </c>
      <c r="C285" s="722" t="s">
        <v>176</v>
      </c>
      <c r="D285" s="722" t="s">
        <v>176</v>
      </c>
      <c r="E285" s="722" t="s">
        <v>176</v>
      </c>
      <c r="F285" s="722" t="s">
        <v>176</v>
      </c>
    </row>
    <row r="286" spans="1:6">
      <c r="A286" s="749" t="s">
        <v>2780</v>
      </c>
      <c r="B286" s="747" t="s">
        <v>2068</v>
      </c>
      <c r="C286" s="722">
        <v>38849</v>
      </c>
      <c r="D286" s="722">
        <v>304</v>
      </c>
      <c r="E286" s="722">
        <v>2489</v>
      </c>
      <c r="F286" s="722">
        <v>36056</v>
      </c>
    </row>
    <row r="287" spans="1:6">
      <c r="A287" s="749" t="s">
        <v>2781</v>
      </c>
      <c r="B287" s="747" t="s">
        <v>2418</v>
      </c>
      <c r="C287" s="722">
        <v>2766</v>
      </c>
      <c r="D287" s="722">
        <v>593</v>
      </c>
      <c r="E287" s="722">
        <v>118</v>
      </c>
      <c r="F287" s="722">
        <v>2055</v>
      </c>
    </row>
    <row r="288" spans="1:6" ht="19.5" customHeight="1">
      <c r="A288" s="749" t="s">
        <v>2782</v>
      </c>
      <c r="B288" s="747" t="s">
        <v>2783</v>
      </c>
      <c r="C288" s="722">
        <v>1044935</v>
      </c>
      <c r="D288" s="722">
        <v>30393</v>
      </c>
      <c r="E288" s="722">
        <v>36705</v>
      </c>
      <c r="F288" s="722">
        <v>977837</v>
      </c>
    </row>
    <row r="289" spans="1:6" ht="31.5" customHeight="1">
      <c r="A289" s="749" t="s">
        <v>2784</v>
      </c>
      <c r="B289" s="750" t="s">
        <v>2785</v>
      </c>
      <c r="C289" s="722">
        <v>2072</v>
      </c>
      <c r="D289" s="722" t="s">
        <v>176</v>
      </c>
      <c r="E289" s="722" t="s">
        <v>176</v>
      </c>
      <c r="F289" s="722">
        <v>2072</v>
      </c>
    </row>
    <row r="290" spans="1:6">
      <c r="A290" s="749" t="s">
        <v>2786</v>
      </c>
      <c r="B290" s="747" t="s">
        <v>2767</v>
      </c>
      <c r="C290" s="722">
        <v>2325</v>
      </c>
      <c r="D290" s="722" t="s">
        <v>176</v>
      </c>
      <c r="E290" s="722" t="s">
        <v>176</v>
      </c>
      <c r="F290" s="722">
        <v>2325</v>
      </c>
    </row>
    <row r="291" spans="1:6" ht="25.5">
      <c r="A291" s="749" t="s">
        <v>1525</v>
      </c>
      <c r="B291" s="750" t="s">
        <v>2787</v>
      </c>
      <c r="C291" s="722">
        <v>43433</v>
      </c>
      <c r="D291" s="722">
        <v>1</v>
      </c>
      <c r="E291" s="722" t="s">
        <v>176</v>
      </c>
      <c r="F291" s="722">
        <v>43432</v>
      </c>
    </row>
    <row r="292" spans="1:6">
      <c r="A292" s="749" t="s">
        <v>2721</v>
      </c>
      <c r="B292" s="747" t="s">
        <v>2788</v>
      </c>
      <c r="C292" s="722">
        <v>69396</v>
      </c>
      <c r="D292" s="722" t="s">
        <v>176</v>
      </c>
      <c r="E292" s="722">
        <v>5658</v>
      </c>
      <c r="F292" s="722">
        <v>63738</v>
      </c>
    </row>
    <row r="293" spans="1:6">
      <c r="A293" s="749" t="s">
        <v>2789</v>
      </c>
      <c r="B293" s="747" t="s">
        <v>2790</v>
      </c>
      <c r="C293" s="722">
        <v>87023</v>
      </c>
      <c r="D293" s="722">
        <v>1243</v>
      </c>
      <c r="E293" s="722">
        <v>4655</v>
      </c>
      <c r="F293" s="722">
        <v>81125</v>
      </c>
    </row>
    <row r="294" spans="1:6">
      <c r="A294" s="749" t="s">
        <v>2791</v>
      </c>
      <c r="B294" s="747" t="s">
        <v>2080</v>
      </c>
      <c r="C294" s="722">
        <v>84163</v>
      </c>
      <c r="D294" s="722">
        <v>14277</v>
      </c>
      <c r="E294" s="722">
        <v>4485</v>
      </c>
      <c r="F294" s="722">
        <v>65401</v>
      </c>
    </row>
    <row r="295" spans="1:6" ht="25.5">
      <c r="A295" s="749" t="s">
        <v>926</v>
      </c>
      <c r="B295" s="750" t="s">
        <v>2792</v>
      </c>
      <c r="C295" s="722">
        <v>7591</v>
      </c>
      <c r="D295" s="722">
        <v>126</v>
      </c>
      <c r="E295" s="722" t="s">
        <v>176</v>
      </c>
      <c r="F295" s="722">
        <v>7465</v>
      </c>
    </row>
    <row r="296" spans="1:6">
      <c r="A296" s="749" t="s">
        <v>2793</v>
      </c>
      <c r="B296" s="747" t="s">
        <v>2767</v>
      </c>
      <c r="C296" s="722">
        <v>935</v>
      </c>
      <c r="D296" s="722" t="s">
        <v>176</v>
      </c>
      <c r="E296" s="722" t="s">
        <v>176</v>
      </c>
      <c r="F296" s="722">
        <v>935</v>
      </c>
    </row>
    <row r="297" spans="1:6">
      <c r="A297" s="749" t="s">
        <v>1575</v>
      </c>
      <c r="B297" s="747" t="s">
        <v>2794</v>
      </c>
      <c r="C297" s="722">
        <v>36</v>
      </c>
      <c r="D297" s="722">
        <v>36</v>
      </c>
      <c r="E297" s="722" t="s">
        <v>176</v>
      </c>
      <c r="F297" s="722" t="s">
        <v>176</v>
      </c>
    </row>
    <row r="298" spans="1:6">
      <c r="A298" s="749" t="s">
        <v>1191</v>
      </c>
      <c r="B298" s="747" t="s">
        <v>2418</v>
      </c>
      <c r="C298" s="722">
        <v>596</v>
      </c>
      <c r="D298" s="722">
        <v>6</v>
      </c>
      <c r="E298" s="722">
        <v>590</v>
      </c>
      <c r="F298" s="722" t="s">
        <v>176</v>
      </c>
    </row>
    <row r="299" spans="1:6">
      <c r="A299" s="749" t="s">
        <v>2795</v>
      </c>
      <c r="B299" s="747" t="s">
        <v>2796</v>
      </c>
      <c r="C299" s="722">
        <v>296378</v>
      </c>
      <c r="D299" s="722">
        <v>15676</v>
      </c>
      <c r="E299" s="722">
        <v>14209</v>
      </c>
      <c r="F299" s="722">
        <v>266493</v>
      </c>
    </row>
    <row r="300" spans="1:6" ht="21" customHeight="1">
      <c r="A300" s="749" t="s">
        <v>2797</v>
      </c>
      <c r="B300" s="747" t="s">
        <v>2798</v>
      </c>
      <c r="C300" s="722">
        <v>1341313</v>
      </c>
      <c r="D300" s="722">
        <v>46069</v>
      </c>
      <c r="E300" s="722">
        <v>50914</v>
      </c>
      <c r="F300" s="722">
        <v>1244330</v>
      </c>
    </row>
    <row r="301" spans="1:6" ht="19.5" customHeight="1">
      <c r="A301" s="749" t="s">
        <v>2799</v>
      </c>
      <c r="B301" s="747" t="s">
        <v>2800</v>
      </c>
      <c r="C301" s="722">
        <v>1392</v>
      </c>
      <c r="D301" s="722">
        <v>1392</v>
      </c>
      <c r="E301" s="722" t="s">
        <v>176</v>
      </c>
      <c r="F301" s="722" t="s">
        <v>176</v>
      </c>
    </row>
    <row r="302" spans="1:6">
      <c r="A302" s="749" t="s">
        <v>1582</v>
      </c>
      <c r="B302" s="747" t="s">
        <v>241</v>
      </c>
      <c r="C302" s="722">
        <v>1339919</v>
      </c>
      <c r="D302" s="722">
        <v>44678</v>
      </c>
      <c r="E302" s="722">
        <v>50913</v>
      </c>
      <c r="F302" s="722">
        <v>1244328</v>
      </c>
    </row>
    <row r="303" spans="1:6">
      <c r="A303" s="749" t="s">
        <v>941</v>
      </c>
      <c r="B303" s="747" t="s">
        <v>2475</v>
      </c>
      <c r="C303" s="722">
        <v>479014</v>
      </c>
      <c r="D303" s="722">
        <v>32745</v>
      </c>
      <c r="E303" s="722">
        <v>20212</v>
      </c>
      <c r="F303" s="722">
        <v>426057</v>
      </c>
    </row>
    <row r="304" spans="1:6" ht="21.75" customHeight="1">
      <c r="A304" s="749" t="s">
        <v>951</v>
      </c>
      <c r="B304" s="747" t="s">
        <v>2801</v>
      </c>
      <c r="C304" s="722">
        <v>860905</v>
      </c>
      <c r="D304" s="722">
        <v>11932</v>
      </c>
      <c r="E304" s="722">
        <v>30701</v>
      </c>
      <c r="F304" s="722">
        <v>818272</v>
      </c>
    </row>
    <row r="305" spans="1:6" ht="19.5" customHeight="1">
      <c r="A305" s="749" t="s">
        <v>2802</v>
      </c>
      <c r="B305" s="747" t="s">
        <v>2479</v>
      </c>
      <c r="C305" s="722">
        <v>451391</v>
      </c>
      <c r="D305" s="722">
        <v>4642</v>
      </c>
      <c r="E305" s="722">
        <v>32477</v>
      </c>
      <c r="F305" s="722">
        <v>414272</v>
      </c>
    </row>
    <row r="306" spans="1:6">
      <c r="A306" s="749" t="s">
        <v>2803</v>
      </c>
      <c r="B306" s="747" t="s">
        <v>1943</v>
      </c>
      <c r="C306" s="722">
        <v>68244</v>
      </c>
      <c r="D306" s="722">
        <v>283</v>
      </c>
      <c r="E306" s="722">
        <v>3687</v>
      </c>
      <c r="F306" s="722">
        <v>64274</v>
      </c>
    </row>
    <row r="307" spans="1:6">
      <c r="A307" s="749" t="s">
        <v>2804</v>
      </c>
      <c r="B307" s="747" t="s">
        <v>1391</v>
      </c>
      <c r="C307" s="722">
        <v>751</v>
      </c>
      <c r="D307" s="722">
        <v>497</v>
      </c>
      <c r="E307" s="722" t="s">
        <v>176</v>
      </c>
      <c r="F307" s="722">
        <v>254</v>
      </c>
    </row>
    <row r="308" spans="1:6">
      <c r="A308" s="749" t="s">
        <v>1686</v>
      </c>
      <c r="B308" s="747" t="s">
        <v>1944</v>
      </c>
      <c r="C308" s="722">
        <v>1906</v>
      </c>
      <c r="D308" s="722">
        <v>1894</v>
      </c>
      <c r="E308" s="722" t="s">
        <v>176</v>
      </c>
      <c r="F308" s="722">
        <v>12</v>
      </c>
    </row>
    <row r="309" spans="1:6" ht="25.5">
      <c r="A309" s="749" t="s">
        <v>1683</v>
      </c>
      <c r="B309" s="750" t="s">
        <v>2805</v>
      </c>
      <c r="C309" s="722">
        <v>6655</v>
      </c>
      <c r="D309" s="722">
        <v>4658</v>
      </c>
      <c r="E309" s="722" t="s">
        <v>176</v>
      </c>
      <c r="F309" s="722">
        <v>1997</v>
      </c>
    </row>
    <row r="310" spans="1:6">
      <c r="A310" s="749" t="s">
        <v>2806</v>
      </c>
      <c r="B310" s="747" t="s">
        <v>2807</v>
      </c>
      <c r="C310" s="722">
        <v>661</v>
      </c>
      <c r="D310" s="722">
        <v>661</v>
      </c>
      <c r="E310" s="722" t="s">
        <v>176</v>
      </c>
      <c r="F310" s="722" t="s">
        <v>176</v>
      </c>
    </row>
    <row r="311" spans="1:6" ht="25.5">
      <c r="A311" s="749" t="s">
        <v>2808</v>
      </c>
      <c r="B311" s="750" t="s">
        <v>2809</v>
      </c>
      <c r="C311" s="722">
        <v>375986</v>
      </c>
      <c r="D311" s="722">
        <v>13653</v>
      </c>
      <c r="E311" s="722">
        <v>3576</v>
      </c>
      <c r="F311" s="722">
        <v>358757</v>
      </c>
    </row>
    <row r="312" spans="1:6">
      <c r="A312" s="749" t="s">
        <v>2810</v>
      </c>
      <c r="B312" s="747" t="s">
        <v>2807</v>
      </c>
      <c r="C312" s="722">
        <v>3844</v>
      </c>
      <c r="D312" s="722">
        <v>1368</v>
      </c>
      <c r="E312" s="722" t="s">
        <v>176</v>
      </c>
      <c r="F312" s="722">
        <v>2476</v>
      </c>
    </row>
    <row r="313" spans="1:6" ht="25.5">
      <c r="A313" s="749" t="s">
        <v>2811</v>
      </c>
      <c r="B313" s="750" t="s">
        <v>2812</v>
      </c>
      <c r="C313" s="722" t="s">
        <v>176</v>
      </c>
      <c r="D313" s="722" t="s">
        <v>176</v>
      </c>
      <c r="E313" s="722" t="s">
        <v>176</v>
      </c>
      <c r="F313" s="722" t="s">
        <v>176</v>
      </c>
    </row>
    <row r="314" spans="1:6">
      <c r="A314" s="749" t="s">
        <v>2813</v>
      </c>
      <c r="B314" s="747" t="s">
        <v>2807</v>
      </c>
      <c r="C314" s="722">
        <v>11877</v>
      </c>
      <c r="D314" s="722" t="s">
        <v>176</v>
      </c>
      <c r="E314" s="722">
        <v>112</v>
      </c>
      <c r="F314" s="722">
        <v>11765</v>
      </c>
    </row>
    <row r="315" spans="1:6">
      <c r="A315" s="749" t="s">
        <v>2814</v>
      </c>
      <c r="B315" s="747" t="s">
        <v>2815</v>
      </c>
      <c r="C315" s="722">
        <v>167127</v>
      </c>
      <c r="D315" s="722">
        <v>101</v>
      </c>
      <c r="E315" s="722" t="s">
        <v>176</v>
      </c>
      <c r="F315" s="722">
        <v>167026</v>
      </c>
    </row>
    <row r="316" spans="1:6">
      <c r="A316" s="749" t="s">
        <v>2816</v>
      </c>
      <c r="B316" s="747" t="s">
        <v>2817</v>
      </c>
      <c r="C316" s="722" t="s">
        <v>176</v>
      </c>
      <c r="D316" s="722" t="s">
        <v>176</v>
      </c>
      <c r="E316" s="722" t="s">
        <v>176</v>
      </c>
      <c r="F316" s="722" t="s">
        <v>176</v>
      </c>
    </row>
    <row r="317" spans="1:6">
      <c r="A317" s="749" t="s">
        <v>2818</v>
      </c>
      <c r="B317" s="747" t="s">
        <v>2819</v>
      </c>
      <c r="C317" s="722" t="s">
        <v>176</v>
      </c>
      <c r="D317" s="722" t="s">
        <v>176</v>
      </c>
      <c r="E317" s="722" t="s">
        <v>176</v>
      </c>
      <c r="F317" s="722" t="s">
        <v>176</v>
      </c>
    </row>
    <row r="318" spans="1:6">
      <c r="A318" s="749" t="s">
        <v>2820</v>
      </c>
      <c r="B318" s="747" t="s">
        <v>1977</v>
      </c>
      <c r="C318" s="722" t="s">
        <v>176</v>
      </c>
      <c r="D318" s="722" t="s">
        <v>176</v>
      </c>
      <c r="E318" s="722" t="s">
        <v>176</v>
      </c>
      <c r="F318" s="722" t="s">
        <v>176</v>
      </c>
    </row>
    <row r="319" spans="1:6">
      <c r="A319" s="749" t="s">
        <v>2821</v>
      </c>
      <c r="B319" s="747" t="s">
        <v>1981</v>
      </c>
      <c r="C319" s="722" t="s">
        <v>176</v>
      </c>
      <c r="D319" s="722" t="s">
        <v>176</v>
      </c>
      <c r="E319" s="722" t="s">
        <v>176</v>
      </c>
      <c r="F319" s="722" t="s">
        <v>176</v>
      </c>
    </row>
    <row r="320" spans="1:6">
      <c r="A320" s="749" t="s">
        <v>2822</v>
      </c>
      <c r="B320" s="747" t="s">
        <v>2418</v>
      </c>
      <c r="C320" s="722">
        <v>2766</v>
      </c>
      <c r="D320" s="722">
        <v>593</v>
      </c>
      <c r="E320" s="722">
        <v>118</v>
      </c>
      <c r="F320" s="722">
        <v>2055</v>
      </c>
    </row>
    <row r="321" spans="1:6">
      <c r="A321" s="749" t="s">
        <v>2823</v>
      </c>
      <c r="B321" s="747" t="s">
        <v>2824</v>
      </c>
      <c r="C321" s="722">
        <v>1085678</v>
      </c>
      <c r="D321" s="722">
        <v>27165</v>
      </c>
      <c r="E321" s="722">
        <v>39733</v>
      </c>
      <c r="F321" s="722">
        <v>1018780</v>
      </c>
    </row>
    <row r="322" spans="1:6" ht="25.5">
      <c r="A322" s="749" t="s">
        <v>2825</v>
      </c>
      <c r="B322" s="750" t="s">
        <v>2826</v>
      </c>
      <c r="C322" s="722">
        <v>7371</v>
      </c>
      <c r="D322" s="722" t="s">
        <v>176</v>
      </c>
      <c r="E322" s="722">
        <v>6611</v>
      </c>
      <c r="F322" s="722">
        <v>760</v>
      </c>
    </row>
    <row r="323" spans="1:6">
      <c r="A323" s="616">
        <v>84</v>
      </c>
      <c r="B323" s="747" t="s">
        <v>2807</v>
      </c>
      <c r="C323" s="722">
        <v>7378</v>
      </c>
      <c r="D323" s="722" t="s">
        <v>176</v>
      </c>
      <c r="E323" s="722">
        <v>6611</v>
      </c>
      <c r="F323" s="722">
        <v>767</v>
      </c>
    </row>
    <row r="324" spans="1:6" ht="21" customHeight="1">
      <c r="A324" s="616">
        <v>85</v>
      </c>
      <c r="B324" s="747" t="s">
        <v>2827</v>
      </c>
      <c r="C324" s="722">
        <v>1553</v>
      </c>
      <c r="D324" s="722" t="s">
        <v>176</v>
      </c>
      <c r="E324" s="722" t="s">
        <v>176</v>
      </c>
      <c r="F324" s="722">
        <v>1553</v>
      </c>
    </row>
    <row r="325" spans="1:6" ht="28.5" customHeight="1">
      <c r="A325" s="616">
        <v>86</v>
      </c>
      <c r="B325" s="747" t="s">
        <v>2828</v>
      </c>
      <c r="C325" s="722">
        <v>16253</v>
      </c>
      <c r="D325" s="722">
        <v>337</v>
      </c>
      <c r="E325" s="722">
        <v>83</v>
      </c>
      <c r="F325" s="722">
        <v>15833</v>
      </c>
    </row>
    <row r="326" spans="1:6">
      <c r="A326" s="616">
        <v>87</v>
      </c>
      <c r="B326" s="747" t="s">
        <v>351</v>
      </c>
      <c r="C326" s="722" t="s">
        <v>176</v>
      </c>
      <c r="D326" s="722" t="s">
        <v>176</v>
      </c>
      <c r="E326" s="722" t="s">
        <v>176</v>
      </c>
      <c r="F326" s="722" t="s">
        <v>176</v>
      </c>
    </row>
    <row r="327" spans="1:6" ht="25.5">
      <c r="A327" s="616">
        <v>88</v>
      </c>
      <c r="B327" s="750" t="s">
        <v>2829</v>
      </c>
      <c r="C327" s="722">
        <v>92361</v>
      </c>
      <c r="D327" s="722">
        <v>15031</v>
      </c>
      <c r="E327" s="722">
        <v>10732</v>
      </c>
      <c r="F327" s="722">
        <v>66598</v>
      </c>
    </row>
    <row r="328" spans="1:6">
      <c r="A328" s="616">
        <v>89</v>
      </c>
      <c r="B328" s="747" t="s">
        <v>2807</v>
      </c>
      <c r="C328" s="722">
        <v>846</v>
      </c>
      <c r="D328" s="722">
        <v>42</v>
      </c>
      <c r="E328" s="722" t="s">
        <v>176</v>
      </c>
      <c r="F328" s="722">
        <v>804</v>
      </c>
    </row>
    <row r="329" spans="1:6">
      <c r="A329" s="616">
        <v>93</v>
      </c>
      <c r="B329" s="747" t="s">
        <v>2418</v>
      </c>
      <c r="C329" s="722">
        <v>596</v>
      </c>
      <c r="D329" s="722">
        <v>6</v>
      </c>
      <c r="E329" s="722">
        <v>590</v>
      </c>
      <c r="F329" s="722" t="s">
        <v>176</v>
      </c>
    </row>
    <row r="330" spans="1:6">
      <c r="A330" s="616">
        <v>94</v>
      </c>
      <c r="B330" s="747" t="s">
        <v>2831</v>
      </c>
      <c r="C330" s="722">
        <v>125166</v>
      </c>
      <c r="D330" s="722">
        <v>15403</v>
      </c>
      <c r="E330" s="722">
        <v>23449</v>
      </c>
      <c r="F330" s="722">
        <v>86314</v>
      </c>
    </row>
    <row r="331" spans="1:6">
      <c r="A331" s="616">
        <v>95</v>
      </c>
      <c r="B331" s="747" t="s">
        <v>2832</v>
      </c>
      <c r="C331" s="722">
        <v>1210844</v>
      </c>
      <c r="D331" s="722">
        <v>42568</v>
      </c>
      <c r="E331" s="722">
        <v>63182</v>
      </c>
      <c r="F331" s="722">
        <v>1105094</v>
      </c>
    </row>
    <row r="332" spans="1:6">
      <c r="A332" s="616">
        <v>96</v>
      </c>
      <c r="B332" s="747" t="s">
        <v>2800</v>
      </c>
      <c r="C332" s="722">
        <v>37</v>
      </c>
      <c r="D332" s="722">
        <v>37</v>
      </c>
      <c r="E332" s="722" t="s">
        <v>176</v>
      </c>
      <c r="F332" s="722" t="s">
        <v>176</v>
      </c>
    </row>
    <row r="333" spans="1:6">
      <c r="A333" s="616">
        <v>97</v>
      </c>
      <c r="B333" s="747" t="s">
        <v>277</v>
      </c>
      <c r="C333" s="722">
        <v>1210806</v>
      </c>
      <c r="D333" s="722">
        <v>42532</v>
      </c>
      <c r="E333" s="722">
        <v>63182</v>
      </c>
      <c r="F333" s="722">
        <v>1105092</v>
      </c>
    </row>
    <row r="334" spans="1:6">
      <c r="A334" s="616">
        <v>98</v>
      </c>
      <c r="B334" s="747" t="s">
        <v>2475</v>
      </c>
      <c r="C334" s="722">
        <v>479014</v>
      </c>
      <c r="D334" s="722">
        <v>32745</v>
      </c>
      <c r="E334" s="722">
        <v>20212</v>
      </c>
      <c r="F334" s="722">
        <v>426057</v>
      </c>
    </row>
    <row r="335" spans="1:6" ht="19.5" customHeight="1">
      <c r="A335" s="616">
        <v>99</v>
      </c>
      <c r="B335" s="747" t="s">
        <v>2833</v>
      </c>
      <c r="C335" s="722">
        <v>731792</v>
      </c>
      <c r="D335" s="722">
        <v>9786</v>
      </c>
      <c r="E335" s="722">
        <v>42970</v>
      </c>
      <c r="F335" s="722">
        <v>679036</v>
      </c>
    </row>
    <row r="336" spans="1:6" ht="21.75" customHeight="1">
      <c r="A336" s="616">
        <v>100</v>
      </c>
      <c r="B336" s="747" t="s">
        <v>2834</v>
      </c>
      <c r="C336" s="722">
        <v>-130469</v>
      </c>
      <c r="D336" s="722">
        <v>-3501</v>
      </c>
      <c r="E336" s="722">
        <v>12268</v>
      </c>
      <c r="F336" s="722">
        <v>-139236</v>
      </c>
    </row>
    <row r="337" spans="1:6">
      <c r="A337" s="616"/>
      <c r="B337" s="611"/>
      <c r="C337" s="760"/>
      <c r="D337" s="760"/>
      <c r="E337" s="760"/>
      <c r="F337" s="760"/>
    </row>
    <row r="338" spans="1:6">
      <c r="A338" s="611"/>
      <c r="B338" s="611"/>
    </row>
    <row r="339" spans="1:6">
      <c r="A339" s="872"/>
      <c r="B339" s="872"/>
      <c r="C339" s="872"/>
      <c r="D339" s="872"/>
      <c r="E339" s="872"/>
      <c r="F339" s="872"/>
    </row>
    <row r="342" spans="1:6">
      <c r="A342" s="616"/>
      <c r="B342" s="616"/>
      <c r="C342" s="616"/>
      <c r="D342" s="616"/>
      <c r="E342" s="616"/>
      <c r="F342" s="616"/>
    </row>
    <row r="343" spans="1:6" ht="25.5" customHeight="1">
      <c r="A343" s="847" t="s">
        <v>2885</v>
      </c>
      <c r="B343" s="847"/>
      <c r="C343" s="847"/>
      <c r="D343" s="847"/>
      <c r="E343" s="847"/>
      <c r="F343" s="847"/>
    </row>
    <row r="344" spans="1:6">
      <c r="A344" s="910" t="s">
        <v>2838</v>
      </c>
      <c r="B344" s="910"/>
      <c r="C344" s="910"/>
      <c r="D344" s="910"/>
      <c r="E344" s="910"/>
      <c r="F344" s="910"/>
    </row>
    <row r="345" spans="1:6">
      <c r="A345" s="910" t="s">
        <v>2539</v>
      </c>
      <c r="B345" s="910"/>
      <c r="C345" s="910"/>
      <c r="D345" s="910"/>
      <c r="E345" s="910"/>
      <c r="F345" s="910"/>
    </row>
    <row r="346" spans="1:6">
      <c r="A346" s="612"/>
      <c r="B346" s="612"/>
      <c r="C346" s="612"/>
      <c r="D346" s="612"/>
      <c r="E346" s="612"/>
      <c r="F346" s="612"/>
    </row>
    <row r="347" spans="1:6" ht="12.75" customHeight="1">
      <c r="A347" s="815" t="s">
        <v>154</v>
      </c>
      <c r="B347" s="874" t="s">
        <v>2755</v>
      </c>
      <c r="C347" s="884" t="s">
        <v>2356</v>
      </c>
      <c r="D347" s="887" t="s">
        <v>2354</v>
      </c>
      <c r="E347" s="888"/>
      <c r="F347" s="888"/>
    </row>
    <row r="348" spans="1:6" ht="12.75" customHeight="1">
      <c r="A348" s="914"/>
      <c r="B348" s="909"/>
      <c r="C348" s="885"/>
      <c r="D348" s="887" t="s">
        <v>198</v>
      </c>
      <c r="E348" s="892"/>
      <c r="F348" s="889" t="s">
        <v>2357</v>
      </c>
    </row>
    <row r="349" spans="1:6" ht="40.5" customHeight="1">
      <c r="A349" s="915"/>
      <c r="B349" s="855"/>
      <c r="C349" s="886"/>
      <c r="D349" s="674" t="s">
        <v>2358</v>
      </c>
      <c r="E349" s="675" t="s">
        <v>2359</v>
      </c>
      <c r="F349" s="891"/>
    </row>
    <row r="350" spans="1:6">
      <c r="A350" s="771"/>
      <c r="B350" s="757"/>
      <c r="C350" s="744"/>
      <c r="D350" s="744"/>
      <c r="E350" s="744"/>
      <c r="F350" s="744"/>
    </row>
    <row r="351" spans="1:6">
      <c r="A351" s="746" t="s">
        <v>1071</v>
      </c>
      <c r="B351" s="747" t="s">
        <v>2001</v>
      </c>
      <c r="C351" s="722">
        <v>2037994</v>
      </c>
      <c r="D351" s="722">
        <v>134385</v>
      </c>
      <c r="E351" s="722">
        <v>85795</v>
      </c>
      <c r="F351" s="722">
        <v>1817814</v>
      </c>
    </row>
    <row r="352" spans="1:6">
      <c r="A352" s="748" t="s">
        <v>1073</v>
      </c>
      <c r="B352" s="747" t="s">
        <v>2411</v>
      </c>
      <c r="C352" s="722">
        <v>37391</v>
      </c>
      <c r="D352" s="722">
        <v>36372</v>
      </c>
      <c r="E352" s="722" t="s">
        <v>176</v>
      </c>
      <c r="F352" s="722">
        <v>1019</v>
      </c>
    </row>
    <row r="353" spans="1:6">
      <c r="A353" s="748" t="s">
        <v>323</v>
      </c>
      <c r="B353" s="747" t="s">
        <v>2762</v>
      </c>
      <c r="C353" s="722">
        <v>3871</v>
      </c>
      <c r="D353" s="722">
        <v>3615</v>
      </c>
      <c r="E353" s="722" t="s">
        <v>176</v>
      </c>
      <c r="F353" s="722">
        <v>256</v>
      </c>
    </row>
    <row r="354" spans="1:6">
      <c r="A354" s="748" t="s">
        <v>647</v>
      </c>
      <c r="B354" s="747" t="s">
        <v>1391</v>
      </c>
      <c r="C354" s="722">
        <v>16555</v>
      </c>
      <c r="D354" s="722">
        <v>16144</v>
      </c>
      <c r="E354" s="722" t="s">
        <v>176</v>
      </c>
      <c r="F354" s="722">
        <v>411</v>
      </c>
    </row>
    <row r="355" spans="1:6">
      <c r="A355" s="748" t="s">
        <v>648</v>
      </c>
      <c r="B355" s="747" t="s">
        <v>2763</v>
      </c>
      <c r="C355" s="722">
        <v>16857</v>
      </c>
      <c r="D355" s="722">
        <v>14623</v>
      </c>
      <c r="E355" s="722" t="s">
        <v>176</v>
      </c>
      <c r="F355" s="722">
        <v>2234</v>
      </c>
    </row>
    <row r="356" spans="1:6">
      <c r="A356" s="748" t="s">
        <v>651</v>
      </c>
      <c r="B356" s="747" t="s">
        <v>1593</v>
      </c>
      <c r="C356" s="722">
        <v>3851</v>
      </c>
      <c r="D356" s="722">
        <v>3558</v>
      </c>
      <c r="E356" s="722" t="s">
        <v>176</v>
      </c>
      <c r="F356" s="722">
        <v>293</v>
      </c>
    </row>
    <row r="357" spans="1:6">
      <c r="A357" s="748" t="s">
        <v>655</v>
      </c>
      <c r="B357" s="747" t="s">
        <v>723</v>
      </c>
      <c r="C357" s="722">
        <v>1126</v>
      </c>
      <c r="D357" s="722">
        <v>1033</v>
      </c>
      <c r="E357" s="722" t="s">
        <v>176</v>
      </c>
      <c r="F357" s="722">
        <v>93</v>
      </c>
    </row>
    <row r="358" spans="1:6">
      <c r="A358" s="748" t="s">
        <v>1080</v>
      </c>
      <c r="B358" s="747" t="s">
        <v>2764</v>
      </c>
      <c r="C358" s="722">
        <v>4295770</v>
      </c>
      <c r="D358" s="722">
        <v>831103</v>
      </c>
      <c r="E358" s="722">
        <v>233533</v>
      </c>
      <c r="F358" s="722">
        <v>3231134</v>
      </c>
    </row>
    <row r="359" spans="1:6">
      <c r="A359" s="748" t="s">
        <v>1936</v>
      </c>
      <c r="B359" s="747" t="s">
        <v>1685</v>
      </c>
      <c r="C359" s="722">
        <v>227919</v>
      </c>
      <c r="D359" s="722">
        <v>6172</v>
      </c>
      <c r="E359" s="722">
        <v>3456</v>
      </c>
      <c r="F359" s="722">
        <v>218291</v>
      </c>
    </row>
    <row r="360" spans="1:6">
      <c r="A360" s="749" t="s">
        <v>597</v>
      </c>
      <c r="B360" s="750" t="s">
        <v>2765</v>
      </c>
      <c r="C360" s="722">
        <v>44529</v>
      </c>
      <c r="D360" s="722">
        <v>44138</v>
      </c>
      <c r="E360" s="722" t="s">
        <v>176</v>
      </c>
      <c r="F360" s="722">
        <v>391</v>
      </c>
    </row>
    <row r="361" spans="1:6" ht="25.5">
      <c r="A361" s="749" t="s">
        <v>891</v>
      </c>
      <c r="B361" s="750" t="s">
        <v>2766</v>
      </c>
      <c r="C361" s="722">
        <v>32500</v>
      </c>
      <c r="D361" s="722">
        <v>31578</v>
      </c>
      <c r="E361" s="722" t="s">
        <v>176</v>
      </c>
      <c r="F361" s="722">
        <v>922</v>
      </c>
    </row>
    <row r="362" spans="1:6">
      <c r="A362" s="749" t="s">
        <v>898</v>
      </c>
      <c r="B362" s="747" t="s">
        <v>2767</v>
      </c>
      <c r="C362" s="722">
        <v>12220</v>
      </c>
      <c r="D362" s="722">
        <v>12182</v>
      </c>
      <c r="E362" s="722" t="s">
        <v>176</v>
      </c>
      <c r="F362" s="722">
        <v>38</v>
      </c>
    </row>
    <row r="363" spans="1:6">
      <c r="A363" s="749" t="s">
        <v>1395</v>
      </c>
      <c r="B363" s="747" t="s">
        <v>731</v>
      </c>
      <c r="C363" s="722">
        <v>8274</v>
      </c>
      <c r="D363" s="722">
        <v>6302</v>
      </c>
      <c r="E363" s="722" t="s">
        <v>176</v>
      </c>
      <c r="F363" s="722">
        <v>1972</v>
      </c>
    </row>
    <row r="364" spans="1:6" ht="25.5">
      <c r="A364" s="749" t="s">
        <v>1392</v>
      </c>
      <c r="B364" s="750" t="s">
        <v>2768</v>
      </c>
      <c r="C364" s="722">
        <v>1012544</v>
      </c>
      <c r="D364" s="722">
        <v>127156</v>
      </c>
      <c r="E364" s="722">
        <v>10788</v>
      </c>
      <c r="F364" s="722">
        <v>874600</v>
      </c>
    </row>
    <row r="365" spans="1:6">
      <c r="A365" s="749" t="s">
        <v>2769</v>
      </c>
      <c r="B365" s="750" t="s">
        <v>2767</v>
      </c>
      <c r="C365" s="722">
        <v>760876</v>
      </c>
      <c r="D365" s="722">
        <v>759506</v>
      </c>
      <c r="E365" s="722" t="s">
        <v>176</v>
      </c>
      <c r="F365" s="722">
        <v>1370</v>
      </c>
    </row>
    <row r="366" spans="1:6" ht="25.5">
      <c r="A366" s="749" t="s">
        <v>2770</v>
      </c>
      <c r="B366" s="750" t="s">
        <v>2771</v>
      </c>
      <c r="C366" s="722" t="s">
        <v>176</v>
      </c>
      <c r="D366" s="722" t="s">
        <v>176</v>
      </c>
      <c r="E366" s="722" t="s">
        <v>176</v>
      </c>
      <c r="F366" s="722" t="s">
        <v>176</v>
      </c>
    </row>
    <row r="367" spans="1:6">
      <c r="A367" s="749" t="s">
        <v>2772</v>
      </c>
      <c r="B367" s="750" t="s">
        <v>2767</v>
      </c>
      <c r="C367" s="722">
        <v>6</v>
      </c>
      <c r="D367" s="722">
        <v>6</v>
      </c>
      <c r="E367" s="722" t="s">
        <v>176</v>
      </c>
      <c r="F367" s="722" t="s">
        <v>176</v>
      </c>
    </row>
    <row r="368" spans="1:6">
      <c r="A368" s="749" t="s">
        <v>2773</v>
      </c>
      <c r="B368" s="747" t="s">
        <v>2774</v>
      </c>
      <c r="C368" s="722" t="s">
        <v>176</v>
      </c>
      <c r="D368" s="722" t="s">
        <v>176</v>
      </c>
      <c r="E368" s="722" t="s">
        <v>176</v>
      </c>
      <c r="F368" s="722" t="s">
        <v>176</v>
      </c>
    </row>
    <row r="369" spans="1:6">
      <c r="A369" s="749" t="s">
        <v>2775</v>
      </c>
      <c r="B369" s="747" t="s">
        <v>2776</v>
      </c>
      <c r="C369" s="722" t="s">
        <v>176</v>
      </c>
      <c r="D369" s="722" t="s">
        <v>176</v>
      </c>
      <c r="E369" s="722" t="s">
        <v>176</v>
      </c>
      <c r="F369" s="722" t="s">
        <v>176</v>
      </c>
    </row>
    <row r="370" spans="1:6">
      <c r="A370" s="749" t="s">
        <v>2777</v>
      </c>
      <c r="B370" s="747" t="s">
        <v>2778</v>
      </c>
      <c r="C370" s="722" t="s">
        <v>176</v>
      </c>
      <c r="D370" s="722" t="s">
        <v>176</v>
      </c>
      <c r="E370" s="722" t="s">
        <v>176</v>
      </c>
      <c r="F370" s="722" t="s">
        <v>176</v>
      </c>
    </row>
    <row r="371" spans="1:6">
      <c r="A371" s="749" t="s">
        <v>1457</v>
      </c>
      <c r="B371" s="747" t="s">
        <v>2779</v>
      </c>
      <c r="C371" s="722" t="s">
        <v>176</v>
      </c>
      <c r="D371" s="722" t="s">
        <v>176</v>
      </c>
      <c r="E371" s="722" t="s">
        <v>176</v>
      </c>
      <c r="F371" s="722" t="s">
        <v>176</v>
      </c>
    </row>
    <row r="372" spans="1:6">
      <c r="A372" s="749" t="s">
        <v>2780</v>
      </c>
      <c r="B372" s="747" t="s">
        <v>2068</v>
      </c>
      <c r="C372" s="722">
        <v>615198</v>
      </c>
      <c r="D372" s="722">
        <v>271946</v>
      </c>
      <c r="E372" s="722">
        <v>13854</v>
      </c>
      <c r="F372" s="722">
        <v>329398</v>
      </c>
    </row>
    <row r="373" spans="1:6">
      <c r="A373" s="749" t="s">
        <v>2781</v>
      </c>
      <c r="B373" s="747" t="s">
        <v>2418</v>
      </c>
      <c r="C373" s="722">
        <v>70069</v>
      </c>
      <c r="D373" s="722">
        <v>50232</v>
      </c>
      <c r="E373" s="722">
        <v>250</v>
      </c>
      <c r="F373" s="722">
        <v>19587</v>
      </c>
    </row>
    <row r="374" spans="1:6" ht="19.5" customHeight="1">
      <c r="A374" s="749" t="s">
        <v>2782</v>
      </c>
      <c r="B374" s="747" t="s">
        <v>2783</v>
      </c>
      <c r="C374" s="722">
        <v>9057418</v>
      </c>
      <c r="D374" s="722">
        <v>2249589</v>
      </c>
      <c r="E374" s="722">
        <v>347176</v>
      </c>
      <c r="F374" s="722">
        <v>6460653</v>
      </c>
    </row>
    <row r="375" spans="1:6" ht="32.25" customHeight="1">
      <c r="A375" s="749" t="s">
        <v>2784</v>
      </c>
      <c r="B375" s="750" t="s">
        <v>2785</v>
      </c>
      <c r="C375" s="722">
        <v>42138</v>
      </c>
      <c r="D375" s="722">
        <v>56</v>
      </c>
      <c r="E375" s="722">
        <v>124</v>
      </c>
      <c r="F375" s="722">
        <v>41958</v>
      </c>
    </row>
    <row r="376" spans="1:6">
      <c r="A376" s="749" t="s">
        <v>2786</v>
      </c>
      <c r="B376" s="747" t="s">
        <v>2767</v>
      </c>
      <c r="C376" s="722">
        <v>46062</v>
      </c>
      <c r="D376" s="722">
        <v>4006</v>
      </c>
      <c r="E376" s="722">
        <v>124</v>
      </c>
      <c r="F376" s="722">
        <v>41932</v>
      </c>
    </row>
    <row r="377" spans="1:6" ht="25.5">
      <c r="A377" s="749" t="s">
        <v>1525</v>
      </c>
      <c r="B377" s="750" t="s">
        <v>2787</v>
      </c>
      <c r="C377" s="722">
        <v>474687</v>
      </c>
      <c r="D377" s="722">
        <v>100973</v>
      </c>
      <c r="E377" s="722">
        <v>13851</v>
      </c>
      <c r="F377" s="722">
        <v>359863</v>
      </c>
    </row>
    <row r="378" spans="1:6">
      <c r="A378" s="749" t="s">
        <v>2721</v>
      </c>
      <c r="B378" s="747" t="s">
        <v>2788</v>
      </c>
      <c r="C378" s="722">
        <v>441220</v>
      </c>
      <c r="D378" s="722">
        <v>13868</v>
      </c>
      <c r="E378" s="722">
        <v>50101</v>
      </c>
      <c r="F378" s="722">
        <v>377251</v>
      </c>
    </row>
    <row r="379" spans="1:6">
      <c r="A379" s="749" t="s">
        <v>2789</v>
      </c>
      <c r="B379" s="747" t="s">
        <v>2790</v>
      </c>
      <c r="C379" s="722">
        <v>527142</v>
      </c>
      <c r="D379" s="722">
        <v>16995</v>
      </c>
      <c r="E379" s="722">
        <v>61808</v>
      </c>
      <c r="F379" s="722">
        <v>448339</v>
      </c>
    </row>
    <row r="380" spans="1:6">
      <c r="A380" s="749" t="s">
        <v>2791</v>
      </c>
      <c r="B380" s="747" t="s">
        <v>2080</v>
      </c>
      <c r="C380" s="722">
        <v>451604</v>
      </c>
      <c r="D380" s="722">
        <v>90827</v>
      </c>
      <c r="E380" s="722">
        <v>19077</v>
      </c>
      <c r="F380" s="722">
        <v>341700</v>
      </c>
    </row>
    <row r="381" spans="1:6" ht="25.5">
      <c r="A381" s="749" t="s">
        <v>926</v>
      </c>
      <c r="B381" s="750" t="s">
        <v>2792</v>
      </c>
      <c r="C381" s="722">
        <v>79874</v>
      </c>
      <c r="D381" s="722">
        <v>79874</v>
      </c>
      <c r="E381" s="722" t="s">
        <v>176</v>
      </c>
      <c r="F381" s="722" t="s">
        <v>176</v>
      </c>
    </row>
    <row r="382" spans="1:6">
      <c r="A382" s="749" t="s">
        <v>2793</v>
      </c>
      <c r="B382" s="747" t="s">
        <v>2767</v>
      </c>
      <c r="C382" s="722">
        <v>35875</v>
      </c>
      <c r="D382" s="722">
        <v>35709</v>
      </c>
      <c r="E382" s="722" t="s">
        <v>176</v>
      </c>
      <c r="F382" s="722">
        <v>166</v>
      </c>
    </row>
    <row r="383" spans="1:6">
      <c r="A383" s="749" t="s">
        <v>1575</v>
      </c>
      <c r="B383" s="747" t="s">
        <v>2794</v>
      </c>
      <c r="C383" s="722">
        <v>193</v>
      </c>
      <c r="D383" s="722">
        <v>193</v>
      </c>
      <c r="E383" s="722" t="s">
        <v>176</v>
      </c>
      <c r="F383" s="722" t="s">
        <v>176</v>
      </c>
    </row>
    <row r="384" spans="1:6">
      <c r="A384" s="749" t="s">
        <v>1191</v>
      </c>
      <c r="B384" s="747" t="s">
        <v>2418</v>
      </c>
      <c r="C384" s="722">
        <v>47131</v>
      </c>
      <c r="D384" s="722">
        <v>36181</v>
      </c>
      <c r="E384" s="722" t="s">
        <v>176</v>
      </c>
      <c r="F384" s="722">
        <v>10950</v>
      </c>
    </row>
    <row r="385" spans="1:6">
      <c r="A385" s="749" t="s">
        <v>2795</v>
      </c>
      <c r="B385" s="747" t="s">
        <v>2796</v>
      </c>
      <c r="C385" s="722">
        <v>2051663</v>
      </c>
      <c r="D385" s="722">
        <v>306321</v>
      </c>
      <c r="E385" s="722">
        <v>145084</v>
      </c>
      <c r="F385" s="722">
        <v>1600258</v>
      </c>
    </row>
    <row r="386" spans="1:6" ht="21" customHeight="1">
      <c r="A386" s="749" t="s">
        <v>2797</v>
      </c>
      <c r="B386" s="747" t="s">
        <v>2798</v>
      </c>
      <c r="C386" s="722">
        <v>11109081</v>
      </c>
      <c r="D386" s="722">
        <v>2555910</v>
      </c>
      <c r="E386" s="722">
        <v>492260</v>
      </c>
      <c r="F386" s="722">
        <v>8060911</v>
      </c>
    </row>
    <row r="387" spans="1:6" ht="19.5" customHeight="1">
      <c r="A387" s="749" t="s">
        <v>2799</v>
      </c>
      <c r="B387" s="747" t="s">
        <v>2800</v>
      </c>
      <c r="C387" s="722">
        <v>10826</v>
      </c>
      <c r="D387" s="722">
        <v>8854</v>
      </c>
      <c r="E387" s="722" t="s">
        <v>176</v>
      </c>
      <c r="F387" s="722">
        <v>1972</v>
      </c>
    </row>
    <row r="388" spans="1:6">
      <c r="A388" s="749" t="s">
        <v>1582</v>
      </c>
      <c r="B388" s="747" t="s">
        <v>241</v>
      </c>
      <c r="C388" s="722">
        <v>11098257</v>
      </c>
      <c r="D388" s="722">
        <v>2547058</v>
      </c>
      <c r="E388" s="722">
        <v>492260</v>
      </c>
      <c r="F388" s="722">
        <v>8058939</v>
      </c>
    </row>
    <row r="389" spans="1:6">
      <c r="A389" s="749" t="s">
        <v>941</v>
      </c>
      <c r="B389" s="747" t="s">
        <v>2475</v>
      </c>
      <c r="C389" s="722">
        <v>3164913</v>
      </c>
      <c r="D389" s="722">
        <v>1639374</v>
      </c>
      <c r="E389" s="722">
        <v>92541</v>
      </c>
      <c r="F389" s="722">
        <v>1432998</v>
      </c>
    </row>
    <row r="390" spans="1:6" ht="19.5" customHeight="1">
      <c r="A390" s="749" t="s">
        <v>951</v>
      </c>
      <c r="B390" s="747" t="s">
        <v>2801</v>
      </c>
      <c r="C390" s="722">
        <v>7933340</v>
      </c>
      <c r="D390" s="722">
        <v>907682</v>
      </c>
      <c r="E390" s="722">
        <v>399718</v>
      </c>
      <c r="F390" s="722">
        <v>6625940</v>
      </c>
    </row>
    <row r="391" spans="1:6" ht="22.5" customHeight="1">
      <c r="A391" s="749" t="s">
        <v>2802</v>
      </c>
      <c r="B391" s="747" t="s">
        <v>2479</v>
      </c>
      <c r="C391" s="722">
        <v>4418793</v>
      </c>
      <c r="D391" s="722">
        <v>157557</v>
      </c>
      <c r="E391" s="722">
        <v>291494</v>
      </c>
      <c r="F391" s="722">
        <v>3969742</v>
      </c>
    </row>
    <row r="392" spans="1:6">
      <c r="A392" s="749" t="s">
        <v>2803</v>
      </c>
      <c r="B392" s="747" t="s">
        <v>1943</v>
      </c>
      <c r="C392" s="722">
        <v>800117</v>
      </c>
      <c r="D392" s="722">
        <v>36516</v>
      </c>
      <c r="E392" s="722">
        <v>36600</v>
      </c>
      <c r="F392" s="722">
        <v>727001</v>
      </c>
    </row>
    <row r="393" spans="1:6">
      <c r="A393" s="749" t="s">
        <v>2804</v>
      </c>
      <c r="B393" s="747" t="s">
        <v>1391</v>
      </c>
      <c r="C393" s="722">
        <v>25811</v>
      </c>
      <c r="D393" s="722">
        <v>16833</v>
      </c>
      <c r="E393" s="722" t="s">
        <v>176</v>
      </c>
      <c r="F393" s="722">
        <v>8978</v>
      </c>
    </row>
    <row r="394" spans="1:6">
      <c r="A394" s="749" t="s">
        <v>1686</v>
      </c>
      <c r="B394" s="747" t="s">
        <v>1944</v>
      </c>
      <c r="C394" s="722">
        <v>35541</v>
      </c>
      <c r="D394" s="722">
        <v>35411</v>
      </c>
      <c r="E394" s="722" t="s">
        <v>176</v>
      </c>
      <c r="F394" s="722">
        <v>130</v>
      </c>
    </row>
    <row r="395" spans="1:6" ht="25.5">
      <c r="A395" s="749" t="s">
        <v>1683</v>
      </c>
      <c r="B395" s="750" t="s">
        <v>2805</v>
      </c>
      <c r="C395" s="722">
        <v>86919</v>
      </c>
      <c r="D395" s="722">
        <v>82489</v>
      </c>
      <c r="E395" s="722" t="s">
        <v>176</v>
      </c>
      <c r="F395" s="722">
        <v>4430</v>
      </c>
    </row>
    <row r="396" spans="1:6">
      <c r="A396" s="749" t="s">
        <v>2806</v>
      </c>
      <c r="B396" s="747" t="s">
        <v>2807</v>
      </c>
      <c r="C396" s="722">
        <v>16458</v>
      </c>
      <c r="D396" s="722">
        <v>16422</v>
      </c>
      <c r="E396" s="722" t="s">
        <v>176</v>
      </c>
      <c r="F396" s="722">
        <v>36</v>
      </c>
    </row>
    <row r="397" spans="1:6" ht="25.5">
      <c r="A397" s="749" t="s">
        <v>2808</v>
      </c>
      <c r="B397" s="750" t="s">
        <v>2809</v>
      </c>
      <c r="C397" s="722">
        <v>2669207</v>
      </c>
      <c r="D397" s="722">
        <v>1473411</v>
      </c>
      <c r="E397" s="722">
        <v>59936</v>
      </c>
      <c r="F397" s="722">
        <v>1135860</v>
      </c>
    </row>
    <row r="398" spans="1:6">
      <c r="A398" s="749" t="s">
        <v>2810</v>
      </c>
      <c r="B398" s="747" t="s">
        <v>2807</v>
      </c>
      <c r="C398" s="722">
        <v>51132</v>
      </c>
      <c r="D398" s="722">
        <v>24594</v>
      </c>
      <c r="E398" s="722">
        <v>1587</v>
      </c>
      <c r="F398" s="722">
        <v>24951</v>
      </c>
    </row>
    <row r="399" spans="1:6" ht="25.5">
      <c r="A399" s="749" t="s">
        <v>2811</v>
      </c>
      <c r="B399" s="750" t="s">
        <v>2812</v>
      </c>
      <c r="C399" s="722">
        <v>27246</v>
      </c>
      <c r="D399" s="722">
        <v>27246</v>
      </c>
      <c r="E399" s="722" t="s">
        <v>176</v>
      </c>
      <c r="F399" s="722" t="s">
        <v>176</v>
      </c>
    </row>
    <row r="400" spans="1:6">
      <c r="A400" s="749" t="s">
        <v>2813</v>
      </c>
      <c r="B400" s="747" t="s">
        <v>2807</v>
      </c>
      <c r="C400" s="722">
        <v>155707</v>
      </c>
      <c r="D400" s="722">
        <v>231</v>
      </c>
      <c r="E400" s="722">
        <v>76657</v>
      </c>
      <c r="F400" s="722">
        <v>78819</v>
      </c>
    </row>
    <row r="401" spans="1:6">
      <c r="A401" s="749" t="s">
        <v>2814</v>
      </c>
      <c r="B401" s="747" t="s">
        <v>2815</v>
      </c>
      <c r="C401" s="722">
        <v>1632873</v>
      </c>
      <c r="D401" s="722">
        <v>6862</v>
      </c>
      <c r="E401" s="722">
        <v>6683</v>
      </c>
      <c r="F401" s="722">
        <v>1619328</v>
      </c>
    </row>
    <row r="402" spans="1:6">
      <c r="A402" s="749" t="s">
        <v>2816</v>
      </c>
      <c r="B402" s="747" t="s">
        <v>2817</v>
      </c>
      <c r="C402" s="722" t="s">
        <v>176</v>
      </c>
      <c r="D402" s="722" t="s">
        <v>176</v>
      </c>
      <c r="E402" s="722" t="s">
        <v>176</v>
      </c>
      <c r="F402" s="722" t="s">
        <v>176</v>
      </c>
    </row>
    <row r="403" spans="1:6">
      <c r="A403" s="749" t="s">
        <v>2818</v>
      </c>
      <c r="B403" s="747" t="s">
        <v>2819</v>
      </c>
      <c r="C403" s="722" t="s">
        <v>176</v>
      </c>
      <c r="D403" s="722" t="s">
        <v>176</v>
      </c>
      <c r="E403" s="722" t="s">
        <v>176</v>
      </c>
      <c r="F403" s="722" t="s">
        <v>176</v>
      </c>
    </row>
    <row r="404" spans="1:6">
      <c r="A404" s="749" t="s">
        <v>2820</v>
      </c>
      <c r="B404" s="747" t="s">
        <v>1977</v>
      </c>
      <c r="C404" s="722" t="s">
        <v>176</v>
      </c>
      <c r="D404" s="722" t="s">
        <v>176</v>
      </c>
      <c r="E404" s="722" t="s">
        <v>176</v>
      </c>
      <c r="F404" s="722" t="s">
        <v>176</v>
      </c>
    </row>
    <row r="405" spans="1:6">
      <c r="A405" s="749" t="s">
        <v>2821</v>
      </c>
      <c r="B405" s="747" t="s">
        <v>1981</v>
      </c>
      <c r="C405" s="722" t="s">
        <v>176</v>
      </c>
      <c r="D405" s="722" t="s">
        <v>176</v>
      </c>
      <c r="E405" s="722" t="s">
        <v>176</v>
      </c>
      <c r="F405" s="722" t="s">
        <v>176</v>
      </c>
    </row>
    <row r="406" spans="1:6">
      <c r="A406" s="749" t="s">
        <v>2822</v>
      </c>
      <c r="B406" s="747" t="s">
        <v>2418</v>
      </c>
      <c r="C406" s="722">
        <v>70069</v>
      </c>
      <c r="D406" s="722">
        <v>50232</v>
      </c>
      <c r="E406" s="722">
        <v>250</v>
      </c>
      <c r="F406" s="722">
        <v>19587</v>
      </c>
    </row>
    <row r="407" spans="1:6">
      <c r="A407" s="749" t="s">
        <v>2823</v>
      </c>
      <c r="B407" s="747" t="s">
        <v>2824</v>
      </c>
      <c r="C407" s="722">
        <v>9849741</v>
      </c>
      <c r="D407" s="722">
        <v>1827345</v>
      </c>
      <c r="E407" s="722">
        <v>472708</v>
      </c>
      <c r="F407" s="722">
        <v>7549688</v>
      </c>
    </row>
    <row r="408" spans="1:6" ht="25.5">
      <c r="A408" s="749" t="s">
        <v>2825</v>
      </c>
      <c r="B408" s="750" t="s">
        <v>2826</v>
      </c>
      <c r="C408" s="722">
        <v>79966</v>
      </c>
      <c r="D408" s="722">
        <v>35346</v>
      </c>
      <c r="E408" s="722">
        <v>811</v>
      </c>
      <c r="F408" s="722">
        <v>43809</v>
      </c>
    </row>
    <row r="409" spans="1:6">
      <c r="A409" s="616">
        <v>84</v>
      </c>
      <c r="B409" s="747" t="s">
        <v>2807</v>
      </c>
      <c r="C409" s="722">
        <v>43347</v>
      </c>
      <c r="D409" s="722">
        <v>10</v>
      </c>
      <c r="E409" s="722">
        <v>811</v>
      </c>
      <c r="F409" s="722">
        <v>42526</v>
      </c>
    </row>
    <row r="410" spans="1:6" ht="15" customHeight="1">
      <c r="A410" s="616">
        <v>85</v>
      </c>
      <c r="B410" s="747" t="s">
        <v>2827</v>
      </c>
      <c r="C410" s="722">
        <v>145347</v>
      </c>
      <c r="D410" s="722">
        <v>495</v>
      </c>
      <c r="E410" s="722" t="s">
        <v>176</v>
      </c>
      <c r="F410" s="722">
        <v>144852</v>
      </c>
    </row>
    <row r="411" spans="1:6" ht="21" customHeight="1">
      <c r="A411" s="616">
        <v>86</v>
      </c>
      <c r="B411" s="747" t="s">
        <v>2828</v>
      </c>
      <c r="C411" s="722">
        <v>151300</v>
      </c>
      <c r="D411" s="722">
        <v>33915</v>
      </c>
      <c r="E411" s="722">
        <v>6996</v>
      </c>
      <c r="F411" s="722">
        <v>110389</v>
      </c>
    </row>
    <row r="412" spans="1:6">
      <c r="A412" s="616">
        <v>87</v>
      </c>
      <c r="B412" s="747" t="s">
        <v>351</v>
      </c>
      <c r="C412" s="722">
        <v>10786</v>
      </c>
      <c r="D412" s="722">
        <v>10786</v>
      </c>
      <c r="E412" s="722" t="s">
        <v>176</v>
      </c>
      <c r="F412" s="722" t="s">
        <v>176</v>
      </c>
    </row>
    <row r="413" spans="1:6" ht="25.5">
      <c r="A413" s="616">
        <v>88</v>
      </c>
      <c r="B413" s="750" t="s">
        <v>2829</v>
      </c>
      <c r="C413" s="722">
        <v>418771</v>
      </c>
      <c r="D413" s="722">
        <v>107291</v>
      </c>
      <c r="E413" s="722">
        <v>32044</v>
      </c>
      <c r="F413" s="722">
        <v>279436</v>
      </c>
    </row>
    <row r="414" spans="1:6">
      <c r="A414" s="616">
        <v>89</v>
      </c>
      <c r="B414" s="747" t="s">
        <v>2807</v>
      </c>
      <c r="C414" s="722">
        <v>4533</v>
      </c>
      <c r="D414" s="722">
        <v>1775</v>
      </c>
      <c r="E414" s="722" t="s">
        <v>176</v>
      </c>
      <c r="F414" s="722">
        <v>2758</v>
      </c>
    </row>
    <row r="415" spans="1:6">
      <c r="A415" s="616">
        <v>93</v>
      </c>
      <c r="B415" s="747" t="s">
        <v>2418</v>
      </c>
      <c r="C415" s="722">
        <v>47131</v>
      </c>
      <c r="D415" s="722">
        <v>36181</v>
      </c>
      <c r="E415" s="722" t="s">
        <v>176</v>
      </c>
      <c r="F415" s="722">
        <v>10950</v>
      </c>
    </row>
    <row r="416" spans="1:6">
      <c r="A416" s="616">
        <v>94</v>
      </c>
      <c r="B416" s="747" t="s">
        <v>2831</v>
      </c>
      <c r="C416" s="722">
        <v>806924</v>
      </c>
      <c r="D416" s="722">
        <v>153440</v>
      </c>
      <c r="E416" s="722">
        <v>40662</v>
      </c>
      <c r="F416" s="722">
        <v>612822</v>
      </c>
    </row>
    <row r="417" spans="1:6">
      <c r="A417" s="616">
        <v>95</v>
      </c>
      <c r="B417" s="747" t="s">
        <v>2832</v>
      </c>
      <c r="C417" s="722">
        <v>10656665</v>
      </c>
      <c r="D417" s="722">
        <v>1980785</v>
      </c>
      <c r="E417" s="722">
        <v>513370</v>
      </c>
      <c r="F417" s="722">
        <v>8162510</v>
      </c>
    </row>
    <row r="418" spans="1:6">
      <c r="A418" s="616">
        <v>96</v>
      </c>
      <c r="B418" s="747" t="s">
        <v>2800</v>
      </c>
      <c r="C418" s="722">
        <v>1988</v>
      </c>
      <c r="D418" s="722">
        <v>1988</v>
      </c>
      <c r="E418" s="722" t="s">
        <v>176</v>
      </c>
      <c r="F418" s="722" t="s">
        <v>176</v>
      </c>
    </row>
    <row r="419" spans="1:6">
      <c r="A419" s="616">
        <v>97</v>
      </c>
      <c r="B419" s="747" t="s">
        <v>277</v>
      </c>
      <c r="C419" s="722">
        <v>10654678</v>
      </c>
      <c r="D419" s="722">
        <v>1978799</v>
      </c>
      <c r="E419" s="722">
        <v>513369</v>
      </c>
      <c r="F419" s="722">
        <v>8162510</v>
      </c>
    </row>
    <row r="420" spans="1:6">
      <c r="A420" s="616">
        <v>98</v>
      </c>
      <c r="B420" s="747" t="s">
        <v>2475</v>
      </c>
      <c r="C420" s="722">
        <v>3164913</v>
      </c>
      <c r="D420" s="722">
        <v>1639374</v>
      </c>
      <c r="E420" s="722">
        <v>92541</v>
      </c>
      <c r="F420" s="722">
        <v>1432998</v>
      </c>
    </row>
    <row r="421" spans="1:6" ht="16.899999999999999" customHeight="1">
      <c r="A421" s="616">
        <v>99</v>
      </c>
      <c r="B421" s="747" t="s">
        <v>2833</v>
      </c>
      <c r="C421" s="722">
        <v>7489761</v>
      </c>
      <c r="D421" s="722">
        <v>339423</v>
      </c>
      <c r="E421" s="722">
        <v>420827</v>
      </c>
      <c r="F421" s="722">
        <v>6729511</v>
      </c>
    </row>
    <row r="422" spans="1:6" ht="18" customHeight="1">
      <c r="A422" s="616">
        <v>100</v>
      </c>
      <c r="B422" s="747" t="s">
        <v>2834</v>
      </c>
      <c r="C422" s="722">
        <v>-452416</v>
      </c>
      <c r="D422" s="722">
        <v>-575125</v>
      </c>
      <c r="E422" s="722">
        <v>21110</v>
      </c>
      <c r="F422" s="722">
        <v>101599</v>
      </c>
    </row>
    <row r="423" spans="1:6">
      <c r="A423" s="616"/>
      <c r="B423" s="761"/>
      <c r="C423" s="760"/>
      <c r="D423" s="760"/>
      <c r="E423" s="760"/>
      <c r="F423" s="760"/>
    </row>
    <row r="424" spans="1:6">
      <c r="A424" s="611"/>
      <c r="B424" s="611"/>
    </row>
    <row r="425" spans="1:6">
      <c r="A425" s="872"/>
      <c r="B425" s="872"/>
      <c r="C425" s="872"/>
      <c r="D425" s="872"/>
      <c r="E425" s="872"/>
      <c r="F425" s="872"/>
    </row>
    <row r="428" spans="1:6" ht="25.5" customHeight="1">
      <c r="A428" s="847" t="s">
        <v>2885</v>
      </c>
      <c r="B428" s="847"/>
      <c r="C428" s="847"/>
      <c r="D428" s="847"/>
      <c r="E428" s="847"/>
      <c r="F428" s="847"/>
    </row>
    <row r="429" spans="1:6">
      <c r="A429" s="910" t="s">
        <v>2839</v>
      </c>
      <c r="B429" s="910"/>
      <c r="C429" s="910"/>
      <c r="D429" s="910"/>
      <c r="E429" s="910"/>
      <c r="F429" s="910"/>
    </row>
    <row r="430" spans="1:6">
      <c r="A430" s="910" t="s">
        <v>2539</v>
      </c>
      <c r="B430" s="910"/>
      <c r="C430" s="910"/>
      <c r="D430" s="910"/>
      <c r="E430" s="910"/>
      <c r="F430" s="910"/>
    </row>
    <row r="431" spans="1:6">
      <c r="A431" s="612"/>
      <c r="B431" s="612"/>
      <c r="C431" s="612"/>
      <c r="D431" s="612"/>
      <c r="E431" s="612"/>
      <c r="F431" s="612"/>
    </row>
    <row r="432" spans="1:6" ht="12.75" customHeight="1">
      <c r="A432" s="815" t="s">
        <v>154</v>
      </c>
      <c r="B432" s="874" t="s">
        <v>2755</v>
      </c>
      <c r="C432" s="884" t="s">
        <v>2356</v>
      </c>
      <c r="D432" s="887" t="s">
        <v>2354</v>
      </c>
      <c r="E432" s="888"/>
      <c r="F432" s="888"/>
    </row>
    <row r="433" spans="1:6" ht="12.75" customHeight="1">
      <c r="A433" s="914"/>
      <c r="B433" s="909"/>
      <c r="C433" s="885"/>
      <c r="D433" s="887" t="s">
        <v>198</v>
      </c>
      <c r="E433" s="892"/>
      <c r="F433" s="889" t="s">
        <v>2357</v>
      </c>
    </row>
    <row r="434" spans="1:6" ht="40.5" customHeight="1">
      <c r="A434" s="915"/>
      <c r="B434" s="855"/>
      <c r="C434" s="886"/>
      <c r="D434" s="674" t="s">
        <v>2358</v>
      </c>
      <c r="E434" s="675" t="s">
        <v>2359</v>
      </c>
      <c r="F434" s="891"/>
    </row>
    <row r="435" spans="1:6" ht="9" customHeight="1">
      <c r="A435" s="771"/>
      <c r="B435" s="757"/>
      <c r="C435" s="744"/>
      <c r="D435" s="744"/>
      <c r="E435" s="744"/>
      <c r="F435" s="744"/>
    </row>
    <row r="436" spans="1:6">
      <c r="A436" s="748" t="s">
        <v>1073</v>
      </c>
      <c r="B436" s="747" t="s">
        <v>2411</v>
      </c>
      <c r="C436" s="722" t="s">
        <v>176</v>
      </c>
      <c r="D436" s="722" t="s">
        <v>176</v>
      </c>
      <c r="E436" s="722" t="s">
        <v>176</v>
      </c>
      <c r="F436" s="722" t="s">
        <v>176</v>
      </c>
    </row>
    <row r="437" spans="1:6">
      <c r="A437" s="748" t="s">
        <v>1936</v>
      </c>
      <c r="B437" s="747" t="s">
        <v>1685</v>
      </c>
      <c r="C437" s="722">
        <v>2390</v>
      </c>
      <c r="D437" s="722">
        <v>2390</v>
      </c>
      <c r="E437" s="722" t="s">
        <v>176</v>
      </c>
      <c r="F437" s="722" t="s">
        <v>176</v>
      </c>
    </row>
    <row r="438" spans="1:6">
      <c r="A438" s="749" t="s">
        <v>597</v>
      </c>
      <c r="B438" s="750" t="s">
        <v>2765</v>
      </c>
      <c r="C438" s="722">
        <v>6</v>
      </c>
      <c r="D438" s="722">
        <v>4</v>
      </c>
      <c r="E438" s="722" t="s">
        <v>176</v>
      </c>
      <c r="F438" s="722">
        <v>2</v>
      </c>
    </row>
    <row r="439" spans="1:6" ht="25.5">
      <c r="A439" s="762" t="s">
        <v>891</v>
      </c>
      <c r="B439" s="750" t="s">
        <v>2840</v>
      </c>
      <c r="C439" s="722">
        <v>64</v>
      </c>
      <c r="D439" s="722">
        <v>59</v>
      </c>
      <c r="E439" s="722" t="s">
        <v>176</v>
      </c>
      <c r="F439" s="722">
        <v>5</v>
      </c>
    </row>
    <row r="440" spans="1:6">
      <c r="A440" s="749" t="s">
        <v>898</v>
      </c>
      <c r="B440" s="747" t="s">
        <v>2767</v>
      </c>
      <c r="C440" s="722" t="s">
        <v>176</v>
      </c>
      <c r="D440" s="722" t="s">
        <v>176</v>
      </c>
      <c r="E440" s="722" t="s">
        <v>176</v>
      </c>
      <c r="F440" s="722" t="s">
        <v>176</v>
      </c>
    </row>
    <row r="441" spans="1:6">
      <c r="A441" s="749" t="s">
        <v>1395</v>
      </c>
      <c r="B441" s="747" t="s">
        <v>731</v>
      </c>
      <c r="C441" s="722" t="s">
        <v>176</v>
      </c>
      <c r="D441" s="722" t="s">
        <v>176</v>
      </c>
      <c r="E441" s="722" t="s">
        <v>176</v>
      </c>
      <c r="F441" s="722" t="s">
        <v>176</v>
      </c>
    </row>
    <row r="442" spans="1:6" ht="25.5">
      <c r="A442" s="749" t="s">
        <v>1392</v>
      </c>
      <c r="B442" s="750" t="s">
        <v>2768</v>
      </c>
      <c r="C442" s="722" t="s">
        <v>176</v>
      </c>
      <c r="D442" s="722" t="s">
        <v>176</v>
      </c>
      <c r="E442" s="722" t="s">
        <v>176</v>
      </c>
      <c r="F442" s="722" t="s">
        <v>176</v>
      </c>
    </row>
    <row r="443" spans="1:6">
      <c r="A443" s="749" t="s">
        <v>2769</v>
      </c>
      <c r="B443" s="747" t="s">
        <v>2767</v>
      </c>
      <c r="C443" s="722" t="s">
        <v>176</v>
      </c>
      <c r="D443" s="722" t="s">
        <v>176</v>
      </c>
      <c r="E443" s="722" t="s">
        <v>176</v>
      </c>
      <c r="F443" s="722" t="s">
        <v>176</v>
      </c>
    </row>
    <row r="444" spans="1:6" ht="25.5">
      <c r="A444" s="749" t="s">
        <v>2770</v>
      </c>
      <c r="B444" s="750" t="s">
        <v>2771</v>
      </c>
      <c r="C444" s="722">
        <v>328</v>
      </c>
      <c r="D444" s="722">
        <v>328</v>
      </c>
      <c r="E444" s="722" t="s">
        <v>176</v>
      </c>
      <c r="F444" s="722" t="s">
        <v>176</v>
      </c>
    </row>
    <row r="445" spans="1:6">
      <c r="A445" s="749" t="s">
        <v>2772</v>
      </c>
      <c r="B445" s="747" t="s">
        <v>2767</v>
      </c>
      <c r="C445" s="722" t="s">
        <v>176</v>
      </c>
      <c r="D445" s="722" t="s">
        <v>176</v>
      </c>
      <c r="E445" s="722" t="s">
        <v>176</v>
      </c>
      <c r="F445" s="722" t="s">
        <v>176</v>
      </c>
    </row>
    <row r="446" spans="1:6" ht="25.5">
      <c r="A446" s="749" t="s">
        <v>1419</v>
      </c>
      <c r="B446" s="750" t="s">
        <v>2841</v>
      </c>
      <c r="C446" s="722">
        <v>1971</v>
      </c>
      <c r="D446" s="722">
        <v>896</v>
      </c>
      <c r="E446" s="722" t="s">
        <v>176</v>
      </c>
      <c r="F446" s="722">
        <v>1075</v>
      </c>
    </row>
    <row r="447" spans="1:6">
      <c r="A447" s="749" t="s">
        <v>2842</v>
      </c>
      <c r="B447" s="747" t="s">
        <v>2767</v>
      </c>
      <c r="C447" s="722">
        <v>40946</v>
      </c>
      <c r="D447" s="722">
        <v>37869</v>
      </c>
      <c r="E447" s="722" t="s">
        <v>176</v>
      </c>
      <c r="F447" s="722">
        <v>3077</v>
      </c>
    </row>
    <row r="448" spans="1:6">
      <c r="A448" s="749" t="s">
        <v>2843</v>
      </c>
      <c r="B448" s="747" t="s">
        <v>609</v>
      </c>
      <c r="C448" s="722">
        <v>4232</v>
      </c>
      <c r="D448" s="722">
        <v>4232</v>
      </c>
      <c r="E448" s="722" t="s">
        <v>176</v>
      </c>
      <c r="F448" s="722" t="s">
        <v>176</v>
      </c>
    </row>
    <row r="449" spans="1:6">
      <c r="A449" s="749" t="s">
        <v>2844</v>
      </c>
      <c r="B449" s="747" t="s">
        <v>611</v>
      </c>
      <c r="C449" s="722">
        <v>16161</v>
      </c>
      <c r="D449" s="722">
        <v>16161</v>
      </c>
      <c r="E449" s="722" t="s">
        <v>176</v>
      </c>
      <c r="F449" s="722" t="s">
        <v>176</v>
      </c>
    </row>
    <row r="450" spans="1:6">
      <c r="A450" s="749" t="s">
        <v>2780</v>
      </c>
      <c r="B450" s="747" t="s">
        <v>2068</v>
      </c>
      <c r="C450" s="722">
        <v>573</v>
      </c>
      <c r="D450" s="722">
        <v>493</v>
      </c>
      <c r="E450" s="722" t="s">
        <v>176</v>
      </c>
      <c r="F450" s="722">
        <v>80</v>
      </c>
    </row>
    <row r="451" spans="1:6">
      <c r="A451" s="749" t="s">
        <v>2845</v>
      </c>
      <c r="B451" s="747" t="s">
        <v>2071</v>
      </c>
      <c r="C451" s="722">
        <v>103205</v>
      </c>
      <c r="D451" s="722">
        <v>98276</v>
      </c>
      <c r="E451" s="722" t="s">
        <v>176</v>
      </c>
      <c r="F451" s="722">
        <v>4929</v>
      </c>
    </row>
    <row r="452" spans="1:6">
      <c r="A452" s="749" t="s">
        <v>2846</v>
      </c>
      <c r="B452" s="750" t="s">
        <v>2440</v>
      </c>
      <c r="C452" s="722" t="s">
        <v>176</v>
      </c>
      <c r="D452" s="722" t="s">
        <v>176</v>
      </c>
      <c r="E452" s="722" t="s">
        <v>176</v>
      </c>
      <c r="F452" s="722" t="s">
        <v>176</v>
      </c>
    </row>
    <row r="453" spans="1:6">
      <c r="A453" s="749" t="s">
        <v>2781</v>
      </c>
      <c r="B453" s="747" t="s">
        <v>2418</v>
      </c>
      <c r="C453" s="722">
        <v>230</v>
      </c>
      <c r="D453" s="722">
        <v>143</v>
      </c>
      <c r="E453" s="722" t="s">
        <v>176</v>
      </c>
      <c r="F453" s="722">
        <v>87</v>
      </c>
    </row>
    <row r="454" spans="1:6" ht="15" customHeight="1">
      <c r="A454" s="749" t="s">
        <v>2782</v>
      </c>
      <c r="B454" s="747" t="s">
        <v>2783</v>
      </c>
      <c r="C454" s="722">
        <v>169646</v>
      </c>
      <c r="D454" s="722">
        <v>160565</v>
      </c>
      <c r="E454" s="722" t="s">
        <v>176</v>
      </c>
      <c r="F454" s="722">
        <v>9081</v>
      </c>
    </row>
    <row r="455" spans="1:6" ht="17.45" customHeight="1">
      <c r="A455" s="749" t="s">
        <v>2847</v>
      </c>
      <c r="B455" s="747" t="s">
        <v>2076</v>
      </c>
      <c r="C455" s="722">
        <v>12449</v>
      </c>
      <c r="D455" s="722">
        <v>11493</v>
      </c>
      <c r="E455" s="722" t="s">
        <v>176</v>
      </c>
      <c r="F455" s="722">
        <v>956</v>
      </c>
    </row>
    <row r="456" spans="1:6">
      <c r="A456" s="749" t="s">
        <v>2848</v>
      </c>
      <c r="B456" s="747" t="s">
        <v>2849</v>
      </c>
      <c r="C456" s="722">
        <v>100139</v>
      </c>
      <c r="D456" s="722">
        <v>97478</v>
      </c>
      <c r="E456" s="722" t="s">
        <v>176</v>
      </c>
      <c r="F456" s="722">
        <v>2661</v>
      </c>
    </row>
    <row r="457" spans="1:6" ht="25.5">
      <c r="A457" s="749" t="s">
        <v>2784</v>
      </c>
      <c r="B457" s="750" t="s">
        <v>2785</v>
      </c>
      <c r="C457" s="722">
        <v>4332</v>
      </c>
      <c r="D457" s="722">
        <v>635</v>
      </c>
      <c r="E457" s="722" t="s">
        <v>176</v>
      </c>
      <c r="F457" s="722">
        <v>3697</v>
      </c>
    </row>
    <row r="458" spans="1:6">
      <c r="A458" s="749" t="s">
        <v>2786</v>
      </c>
      <c r="B458" s="747" t="s">
        <v>2767</v>
      </c>
      <c r="C458" s="722" t="s">
        <v>176</v>
      </c>
      <c r="D458" s="722" t="s">
        <v>176</v>
      </c>
      <c r="E458" s="722" t="s">
        <v>176</v>
      </c>
      <c r="F458" s="722" t="s">
        <v>176</v>
      </c>
    </row>
    <row r="459" spans="1:6" ht="25.5">
      <c r="A459" s="749" t="s">
        <v>2850</v>
      </c>
      <c r="B459" s="750" t="s">
        <v>2887</v>
      </c>
      <c r="C459" s="722">
        <v>5714</v>
      </c>
      <c r="D459" s="722">
        <v>2321</v>
      </c>
      <c r="E459" s="722" t="s">
        <v>176</v>
      </c>
      <c r="F459" s="722">
        <v>3393</v>
      </c>
    </row>
    <row r="460" spans="1:6">
      <c r="A460" s="749" t="s">
        <v>1678</v>
      </c>
      <c r="B460" s="747" t="s">
        <v>2767</v>
      </c>
      <c r="C460" s="722">
        <v>192720</v>
      </c>
      <c r="D460" s="722">
        <v>186772</v>
      </c>
      <c r="E460" s="722" t="s">
        <v>176</v>
      </c>
      <c r="F460" s="722">
        <v>5948</v>
      </c>
    </row>
    <row r="461" spans="1:6">
      <c r="A461" s="749" t="s">
        <v>907</v>
      </c>
      <c r="B461" s="747" t="s">
        <v>2852</v>
      </c>
      <c r="C461" s="722">
        <v>15</v>
      </c>
      <c r="D461" s="722">
        <v>15</v>
      </c>
      <c r="E461" s="722" t="s">
        <v>176</v>
      </c>
      <c r="F461" s="722" t="s">
        <v>176</v>
      </c>
    </row>
    <row r="462" spans="1:6" ht="29.45" customHeight="1">
      <c r="A462" s="749" t="s">
        <v>926</v>
      </c>
      <c r="B462" s="750" t="s">
        <v>2792</v>
      </c>
      <c r="C462" s="722">
        <v>6357</v>
      </c>
      <c r="D462" s="722">
        <v>6357</v>
      </c>
      <c r="E462" s="722" t="s">
        <v>176</v>
      </c>
      <c r="F462" s="722" t="s">
        <v>176</v>
      </c>
    </row>
    <row r="463" spans="1:6">
      <c r="A463" s="749" t="s">
        <v>2793</v>
      </c>
      <c r="B463" s="747" t="s">
        <v>2767</v>
      </c>
      <c r="C463" s="722">
        <v>213</v>
      </c>
      <c r="D463" s="722">
        <v>213</v>
      </c>
      <c r="E463" s="722" t="s">
        <v>176</v>
      </c>
      <c r="F463" s="722" t="s">
        <v>176</v>
      </c>
    </row>
    <row r="464" spans="1:6">
      <c r="A464" s="749" t="s">
        <v>2853</v>
      </c>
      <c r="B464" s="747" t="s">
        <v>2440</v>
      </c>
      <c r="C464" s="722">
        <v>827</v>
      </c>
      <c r="D464" s="722">
        <v>827</v>
      </c>
      <c r="E464" s="722" t="s">
        <v>176</v>
      </c>
      <c r="F464" s="722" t="s">
        <v>176</v>
      </c>
    </row>
    <row r="465" spans="1:6">
      <c r="A465" s="749" t="s">
        <v>1575</v>
      </c>
      <c r="B465" s="747" t="s">
        <v>2794</v>
      </c>
      <c r="C465" s="722">
        <v>191975</v>
      </c>
      <c r="D465" s="722">
        <v>258</v>
      </c>
      <c r="E465" s="722" t="s">
        <v>176</v>
      </c>
      <c r="F465" s="722">
        <v>191717</v>
      </c>
    </row>
    <row r="466" spans="1:6">
      <c r="A466" s="749" t="s">
        <v>1191</v>
      </c>
      <c r="B466" s="747" t="s">
        <v>2418</v>
      </c>
      <c r="C466" s="722">
        <v>713</v>
      </c>
      <c r="D466" s="722">
        <v>713</v>
      </c>
      <c r="E466" s="722" t="s">
        <v>176</v>
      </c>
      <c r="F466" s="722" t="s">
        <v>176</v>
      </c>
    </row>
    <row r="467" spans="1:6">
      <c r="A467" s="749" t="s">
        <v>2795</v>
      </c>
      <c r="B467" s="747" t="s">
        <v>2796</v>
      </c>
      <c r="C467" s="722">
        <v>514028</v>
      </c>
      <c r="D467" s="722">
        <v>305655</v>
      </c>
      <c r="E467" s="722" t="s">
        <v>176</v>
      </c>
      <c r="F467" s="722">
        <v>208373</v>
      </c>
    </row>
    <row r="468" spans="1:6" ht="21.75" customHeight="1">
      <c r="A468" s="749" t="s">
        <v>2797</v>
      </c>
      <c r="B468" s="747" t="s">
        <v>2798</v>
      </c>
      <c r="C468" s="722">
        <v>683674</v>
      </c>
      <c r="D468" s="722">
        <v>466220</v>
      </c>
      <c r="E468" s="722" t="s">
        <v>176</v>
      </c>
      <c r="F468" s="722">
        <v>217454</v>
      </c>
    </row>
    <row r="469" spans="1:6" ht="19.5" customHeight="1">
      <c r="A469" s="749" t="s">
        <v>2799</v>
      </c>
      <c r="B469" s="747" t="s">
        <v>2800</v>
      </c>
      <c r="C469" s="722">
        <v>115670</v>
      </c>
      <c r="D469" s="722">
        <v>109784</v>
      </c>
      <c r="E469" s="722" t="s">
        <v>176</v>
      </c>
      <c r="F469" s="722">
        <v>5886</v>
      </c>
    </row>
    <row r="470" spans="1:6">
      <c r="A470" s="749" t="s">
        <v>1582</v>
      </c>
      <c r="B470" s="747" t="s">
        <v>241</v>
      </c>
      <c r="C470" s="722">
        <v>568006</v>
      </c>
      <c r="D470" s="722">
        <v>356438</v>
      </c>
      <c r="E470" s="722" t="s">
        <v>176</v>
      </c>
      <c r="F470" s="722">
        <v>211568</v>
      </c>
    </row>
    <row r="471" spans="1:6">
      <c r="A471" s="749" t="s">
        <v>941</v>
      </c>
      <c r="B471" s="747" t="s">
        <v>2475</v>
      </c>
      <c r="C471" s="722">
        <v>1286723</v>
      </c>
      <c r="D471" s="722">
        <v>1156482</v>
      </c>
      <c r="E471" s="722" t="s">
        <v>176</v>
      </c>
      <c r="F471" s="722">
        <v>130241</v>
      </c>
    </row>
    <row r="472" spans="1:6" ht="19.5" customHeight="1">
      <c r="A472" s="749" t="s">
        <v>951</v>
      </c>
      <c r="B472" s="747" t="s">
        <v>2801</v>
      </c>
      <c r="C472" s="722">
        <v>-718720</v>
      </c>
      <c r="D472" s="722">
        <v>-800046</v>
      </c>
      <c r="E472" s="722" t="s">
        <v>176</v>
      </c>
      <c r="F472" s="722">
        <v>81326</v>
      </c>
    </row>
    <row r="473" spans="1:6" ht="18" customHeight="1">
      <c r="A473" s="749" t="s">
        <v>1586</v>
      </c>
      <c r="B473" s="747" t="s">
        <v>2425</v>
      </c>
      <c r="C473" s="722" t="s">
        <v>176</v>
      </c>
      <c r="D473" s="722" t="s">
        <v>176</v>
      </c>
      <c r="E473" s="722" t="s">
        <v>176</v>
      </c>
      <c r="F473" s="722" t="s">
        <v>176</v>
      </c>
    </row>
    <row r="474" spans="1:6">
      <c r="A474" s="749" t="s">
        <v>1591</v>
      </c>
      <c r="B474" s="747" t="s">
        <v>1929</v>
      </c>
      <c r="C474" s="722">
        <v>9</v>
      </c>
      <c r="D474" s="722">
        <v>9</v>
      </c>
      <c r="E474" s="722" t="s">
        <v>176</v>
      </c>
      <c r="F474" s="722" t="s">
        <v>176</v>
      </c>
    </row>
    <row r="475" spans="1:6">
      <c r="A475" s="749" t="s">
        <v>1014</v>
      </c>
      <c r="B475" s="747" t="s">
        <v>1304</v>
      </c>
      <c r="C475" s="722" t="s">
        <v>176</v>
      </c>
      <c r="D475" s="722" t="s">
        <v>176</v>
      </c>
      <c r="E475" s="722" t="s">
        <v>176</v>
      </c>
      <c r="F475" s="722" t="s">
        <v>176</v>
      </c>
    </row>
    <row r="476" spans="1:6" ht="25.5">
      <c r="A476" s="749" t="s">
        <v>1029</v>
      </c>
      <c r="B476" s="750" t="s">
        <v>2854</v>
      </c>
      <c r="C476" s="722">
        <v>1073</v>
      </c>
      <c r="D476" s="722">
        <v>73</v>
      </c>
      <c r="E476" s="722" t="s">
        <v>176</v>
      </c>
      <c r="F476" s="722">
        <v>1000</v>
      </c>
    </row>
    <row r="477" spans="1:6">
      <c r="A477" s="749" t="s">
        <v>1035</v>
      </c>
      <c r="B477" s="747" t="s">
        <v>1314</v>
      </c>
      <c r="C477" s="722" t="s">
        <v>176</v>
      </c>
      <c r="D477" s="722" t="s">
        <v>176</v>
      </c>
      <c r="E477" s="722" t="s">
        <v>176</v>
      </c>
      <c r="F477" s="722" t="s">
        <v>176</v>
      </c>
    </row>
    <row r="478" spans="1:6" ht="25.5">
      <c r="A478" s="749" t="s">
        <v>2855</v>
      </c>
      <c r="B478" s="750" t="s">
        <v>2856</v>
      </c>
      <c r="C478" s="722">
        <v>101619</v>
      </c>
      <c r="D478" s="722">
        <v>99912</v>
      </c>
      <c r="E478" s="722" t="s">
        <v>176</v>
      </c>
      <c r="F478" s="722">
        <v>1707</v>
      </c>
    </row>
    <row r="479" spans="1:6">
      <c r="A479" s="749" t="s">
        <v>2857</v>
      </c>
      <c r="B479" s="747" t="s">
        <v>1314</v>
      </c>
      <c r="C479" s="722">
        <v>244</v>
      </c>
      <c r="D479" s="722">
        <v>244</v>
      </c>
      <c r="E479" s="722" t="s">
        <v>176</v>
      </c>
      <c r="F479" s="722" t="s">
        <v>176</v>
      </c>
    </row>
    <row r="480" spans="1:6">
      <c r="A480" s="749" t="s">
        <v>2858</v>
      </c>
      <c r="B480" s="747" t="s">
        <v>633</v>
      </c>
      <c r="C480" s="722">
        <v>1139629</v>
      </c>
      <c r="D480" s="722">
        <v>1015176</v>
      </c>
      <c r="E480" s="722" t="s">
        <v>176</v>
      </c>
      <c r="F480" s="722">
        <v>124453</v>
      </c>
    </row>
    <row r="481" spans="1:6">
      <c r="A481" s="749" t="s">
        <v>1686</v>
      </c>
      <c r="B481" s="747" t="s">
        <v>1944</v>
      </c>
      <c r="C481" s="722">
        <v>464</v>
      </c>
      <c r="D481" s="722">
        <v>464</v>
      </c>
      <c r="E481" s="722" t="s">
        <v>176</v>
      </c>
      <c r="F481" s="722" t="s">
        <v>176</v>
      </c>
    </row>
    <row r="482" spans="1:6" ht="25.5">
      <c r="A482" s="749" t="s">
        <v>1683</v>
      </c>
      <c r="B482" s="750" t="s">
        <v>2805</v>
      </c>
      <c r="C482" s="722">
        <v>2070</v>
      </c>
      <c r="D482" s="722">
        <v>1846</v>
      </c>
      <c r="E482" s="722" t="s">
        <v>176</v>
      </c>
      <c r="F482" s="722">
        <v>224</v>
      </c>
    </row>
    <row r="483" spans="1:6">
      <c r="A483" s="749" t="s">
        <v>2806</v>
      </c>
      <c r="B483" s="750" t="s">
        <v>2807</v>
      </c>
      <c r="C483" s="722">
        <v>101</v>
      </c>
      <c r="D483" s="722">
        <v>101</v>
      </c>
      <c r="E483" s="722" t="s">
        <v>176</v>
      </c>
      <c r="F483" s="722" t="s">
        <v>176</v>
      </c>
    </row>
    <row r="484" spans="1:6" ht="25.5">
      <c r="A484" s="749" t="s">
        <v>2811</v>
      </c>
      <c r="B484" s="750" t="s">
        <v>2859</v>
      </c>
      <c r="C484" s="722">
        <v>1317</v>
      </c>
      <c r="D484" s="722">
        <v>1136</v>
      </c>
      <c r="E484" s="722" t="s">
        <v>176</v>
      </c>
      <c r="F484" s="722">
        <v>181</v>
      </c>
    </row>
    <row r="485" spans="1:6">
      <c r="A485" s="749" t="s">
        <v>2813</v>
      </c>
      <c r="B485" s="747" t="s">
        <v>2860</v>
      </c>
      <c r="C485" s="722">
        <v>29853</v>
      </c>
      <c r="D485" s="722">
        <v>376</v>
      </c>
      <c r="E485" s="722" t="s">
        <v>176</v>
      </c>
      <c r="F485" s="722">
        <v>29477</v>
      </c>
    </row>
    <row r="486" spans="1:6">
      <c r="A486" s="749" t="s">
        <v>2814</v>
      </c>
      <c r="B486" s="747" t="s">
        <v>2815</v>
      </c>
      <c r="C486" s="722">
        <v>164393</v>
      </c>
      <c r="D486" s="722">
        <v>1</v>
      </c>
      <c r="E486" s="722" t="s">
        <v>176</v>
      </c>
      <c r="F486" s="722">
        <v>164392</v>
      </c>
    </row>
    <row r="487" spans="1:6" ht="25.5">
      <c r="A487" s="749" t="s">
        <v>2861</v>
      </c>
      <c r="B487" s="750" t="s">
        <v>2862</v>
      </c>
      <c r="C487" s="722">
        <v>1452</v>
      </c>
      <c r="D487" s="722">
        <v>1203</v>
      </c>
      <c r="E487" s="722" t="s">
        <v>176</v>
      </c>
      <c r="F487" s="722">
        <v>249</v>
      </c>
    </row>
    <row r="488" spans="1:6">
      <c r="A488" s="749" t="s">
        <v>2863</v>
      </c>
      <c r="B488" s="747" t="s">
        <v>2860</v>
      </c>
      <c r="C488" s="722">
        <v>3</v>
      </c>
      <c r="D488" s="722">
        <v>3</v>
      </c>
      <c r="E488" s="722" t="s">
        <v>176</v>
      </c>
      <c r="F488" s="722" t="s">
        <v>176</v>
      </c>
    </row>
    <row r="489" spans="1:6">
      <c r="A489" s="749" t="s">
        <v>2864</v>
      </c>
      <c r="B489" s="747" t="s">
        <v>1970</v>
      </c>
      <c r="C489" s="722">
        <v>6785</v>
      </c>
      <c r="D489" s="722">
        <v>5381</v>
      </c>
      <c r="E489" s="722" t="s">
        <v>176</v>
      </c>
      <c r="F489" s="722">
        <v>1404</v>
      </c>
    </row>
    <row r="490" spans="1:6">
      <c r="A490" s="749" t="s">
        <v>2820</v>
      </c>
      <c r="B490" s="747" t="s">
        <v>1977</v>
      </c>
      <c r="C490" s="722">
        <v>21828</v>
      </c>
      <c r="D490" s="722">
        <v>19851</v>
      </c>
      <c r="E490" s="722" t="s">
        <v>176</v>
      </c>
      <c r="F490" s="722">
        <v>1977</v>
      </c>
    </row>
    <row r="491" spans="1:6">
      <c r="A491" s="749" t="s">
        <v>2821</v>
      </c>
      <c r="B491" s="747" t="s">
        <v>1981</v>
      </c>
      <c r="C491" s="722">
        <v>12449</v>
      </c>
      <c r="D491" s="722">
        <v>11493</v>
      </c>
      <c r="E491" s="722" t="s">
        <v>176</v>
      </c>
      <c r="F491" s="722">
        <v>956</v>
      </c>
    </row>
    <row r="492" spans="1:6">
      <c r="A492" s="749" t="s">
        <v>2822</v>
      </c>
      <c r="B492" s="747" t="s">
        <v>2418</v>
      </c>
      <c r="C492" s="722">
        <v>230</v>
      </c>
      <c r="D492" s="722">
        <v>143</v>
      </c>
      <c r="E492" s="722" t="s">
        <v>176</v>
      </c>
      <c r="F492" s="722">
        <v>87</v>
      </c>
    </row>
    <row r="493" spans="1:6" ht="21" customHeight="1">
      <c r="A493" s="749" t="s">
        <v>2823</v>
      </c>
      <c r="B493" s="747" t="s">
        <v>2824</v>
      </c>
      <c r="C493" s="722">
        <v>1483061</v>
      </c>
      <c r="D493" s="722">
        <v>1157127</v>
      </c>
      <c r="E493" s="722" t="s">
        <v>176</v>
      </c>
      <c r="F493" s="722">
        <v>325934</v>
      </c>
    </row>
    <row r="494" spans="1:6" ht="22.5" customHeight="1">
      <c r="A494" s="749" t="s">
        <v>2865</v>
      </c>
      <c r="B494" s="747" t="s">
        <v>1985</v>
      </c>
      <c r="C494" s="722">
        <v>103205</v>
      </c>
      <c r="D494" s="722">
        <v>98276</v>
      </c>
      <c r="E494" s="722" t="s">
        <v>176</v>
      </c>
      <c r="F494" s="722">
        <v>4929</v>
      </c>
    </row>
    <row r="495" spans="1:6">
      <c r="A495" s="749" t="s">
        <v>2866</v>
      </c>
      <c r="B495" s="747" t="s">
        <v>1986</v>
      </c>
      <c r="C495" s="722">
        <v>108378</v>
      </c>
      <c r="D495" s="722">
        <v>104206</v>
      </c>
      <c r="E495" s="722" t="s">
        <v>176</v>
      </c>
      <c r="F495" s="722">
        <v>4172</v>
      </c>
    </row>
    <row r="496" spans="1:6" ht="25.5">
      <c r="A496" s="749" t="s">
        <v>2825</v>
      </c>
      <c r="B496" s="750" t="s">
        <v>2826</v>
      </c>
      <c r="C496" s="722">
        <v>4388</v>
      </c>
      <c r="D496" s="722">
        <v>3088</v>
      </c>
      <c r="E496" s="722" t="s">
        <v>176</v>
      </c>
      <c r="F496" s="722">
        <v>1300</v>
      </c>
    </row>
    <row r="497" spans="1:6">
      <c r="A497" s="616">
        <v>84</v>
      </c>
      <c r="B497" s="747" t="s">
        <v>2807</v>
      </c>
      <c r="C497" s="722">
        <v>13399</v>
      </c>
      <c r="D497" s="722">
        <v>6399</v>
      </c>
      <c r="E497" s="722" t="s">
        <v>176</v>
      </c>
      <c r="F497" s="722">
        <v>7000</v>
      </c>
    </row>
    <row r="498" spans="1:6" ht="25.5">
      <c r="A498" s="749" t="s">
        <v>2868</v>
      </c>
      <c r="B498" s="750" t="s">
        <v>2829</v>
      </c>
      <c r="C498" s="722">
        <v>26436</v>
      </c>
      <c r="D498" s="722">
        <v>26436</v>
      </c>
      <c r="E498" s="722" t="s">
        <v>176</v>
      </c>
      <c r="F498" s="722" t="s">
        <v>176</v>
      </c>
    </row>
    <row r="499" spans="1:6">
      <c r="A499" s="749" t="s">
        <v>2888</v>
      </c>
      <c r="B499" s="750" t="s">
        <v>2807</v>
      </c>
      <c r="C499" s="722">
        <v>35</v>
      </c>
      <c r="D499" s="722">
        <v>35</v>
      </c>
      <c r="E499" s="722" t="s">
        <v>176</v>
      </c>
      <c r="F499" s="722" t="s">
        <v>176</v>
      </c>
    </row>
    <row r="500" spans="1:6" ht="25.5">
      <c r="A500" s="749" t="s">
        <v>2869</v>
      </c>
      <c r="B500" s="750" t="s">
        <v>2870</v>
      </c>
      <c r="C500" s="722">
        <v>9439</v>
      </c>
      <c r="D500" s="722">
        <v>8224</v>
      </c>
      <c r="E500" s="722" t="s">
        <v>176</v>
      </c>
      <c r="F500" s="722">
        <v>1215</v>
      </c>
    </row>
    <row r="501" spans="1:6">
      <c r="A501" s="749" t="s">
        <v>2872</v>
      </c>
      <c r="B501" s="750" t="s">
        <v>2807</v>
      </c>
      <c r="C501" s="722">
        <v>126254</v>
      </c>
      <c r="D501" s="722">
        <v>122786</v>
      </c>
      <c r="E501" s="722" t="s">
        <v>176</v>
      </c>
      <c r="F501" s="722">
        <v>3468</v>
      </c>
    </row>
    <row r="502" spans="1:6">
      <c r="A502" s="749" t="s">
        <v>2873</v>
      </c>
      <c r="B502" s="747" t="s">
        <v>2852</v>
      </c>
      <c r="C502" s="722">
        <v>70244</v>
      </c>
      <c r="D502" s="722">
        <v>2233</v>
      </c>
      <c r="E502" s="722" t="s">
        <v>176</v>
      </c>
      <c r="F502" s="722">
        <v>68011</v>
      </c>
    </row>
    <row r="503" spans="1:6">
      <c r="A503" s="749" t="s">
        <v>2874</v>
      </c>
      <c r="B503" s="747" t="s">
        <v>2418</v>
      </c>
      <c r="C503" s="722">
        <v>713</v>
      </c>
      <c r="D503" s="722">
        <v>713</v>
      </c>
      <c r="E503" s="722" t="s">
        <v>176</v>
      </c>
      <c r="F503" s="722" t="s">
        <v>176</v>
      </c>
    </row>
    <row r="504" spans="1:6" ht="18.75" customHeight="1">
      <c r="A504" s="616">
        <v>94</v>
      </c>
      <c r="B504" s="747" t="s">
        <v>2831</v>
      </c>
      <c r="C504" s="722">
        <v>461067</v>
      </c>
      <c r="D504" s="722">
        <v>370971</v>
      </c>
      <c r="E504" s="722" t="s">
        <v>176</v>
      </c>
      <c r="F504" s="722">
        <v>90096</v>
      </c>
    </row>
    <row r="505" spans="1:6" ht="18" customHeight="1">
      <c r="A505" s="616">
        <v>95</v>
      </c>
      <c r="B505" s="747" t="s">
        <v>2832</v>
      </c>
      <c r="C505" s="722">
        <v>1944128</v>
      </c>
      <c r="D505" s="722">
        <v>1528098</v>
      </c>
      <c r="E505" s="722" t="s">
        <v>176</v>
      </c>
      <c r="F505" s="722">
        <v>416030</v>
      </c>
    </row>
    <row r="506" spans="1:6" ht="17.45" customHeight="1">
      <c r="A506" s="616">
        <v>96</v>
      </c>
      <c r="B506" s="747" t="s">
        <v>2800</v>
      </c>
      <c r="C506" s="722">
        <v>137598</v>
      </c>
      <c r="D506" s="722">
        <v>129736</v>
      </c>
      <c r="E506" s="722" t="s">
        <v>176</v>
      </c>
      <c r="F506" s="722">
        <v>7862</v>
      </c>
    </row>
    <row r="507" spans="1:6">
      <c r="A507" s="616">
        <v>97</v>
      </c>
      <c r="B507" s="747" t="s">
        <v>277</v>
      </c>
      <c r="C507" s="722">
        <v>1806533</v>
      </c>
      <c r="D507" s="722">
        <v>1398364</v>
      </c>
      <c r="E507" s="722" t="s">
        <v>176</v>
      </c>
      <c r="F507" s="722">
        <v>408169</v>
      </c>
    </row>
    <row r="508" spans="1:6">
      <c r="A508" s="616">
        <v>98</v>
      </c>
      <c r="B508" s="747" t="s">
        <v>2475</v>
      </c>
      <c r="C508" s="722">
        <v>1286723</v>
      </c>
      <c r="D508" s="722">
        <v>1156482</v>
      </c>
      <c r="E508" s="722" t="s">
        <v>176</v>
      </c>
      <c r="F508" s="722">
        <v>130241</v>
      </c>
    </row>
    <row r="509" spans="1:6">
      <c r="A509" s="616">
        <v>99</v>
      </c>
      <c r="B509" s="747" t="s">
        <v>2833</v>
      </c>
      <c r="C509" s="722">
        <v>519807</v>
      </c>
      <c r="D509" s="722">
        <v>241880</v>
      </c>
      <c r="E509" s="722" t="s">
        <v>176</v>
      </c>
      <c r="F509" s="722">
        <v>277927</v>
      </c>
    </row>
    <row r="510" spans="1:6" ht="16.149999999999999" customHeight="1">
      <c r="A510" s="616">
        <v>100</v>
      </c>
      <c r="B510" s="747" t="s">
        <v>2834</v>
      </c>
      <c r="C510" s="722">
        <v>1260454</v>
      </c>
      <c r="D510" s="722">
        <v>1061878</v>
      </c>
      <c r="E510" s="722" t="s">
        <v>176</v>
      </c>
      <c r="F510" s="722">
        <v>198576</v>
      </c>
    </row>
    <row r="511" spans="1:6">
      <c r="A511" s="616"/>
      <c r="B511" s="611"/>
    </row>
    <row r="512" spans="1:6">
      <c r="A512" s="611"/>
      <c r="B512" s="611"/>
    </row>
    <row r="513" spans="1:6">
      <c r="A513" s="872"/>
      <c r="B513" s="872"/>
      <c r="C513" s="872"/>
      <c r="D513" s="872"/>
      <c r="E513" s="872"/>
      <c r="F513" s="872"/>
    </row>
    <row r="516" spans="1:6">
      <c r="A516" s="616"/>
      <c r="B516" s="755"/>
      <c r="C516" s="616"/>
      <c r="D516" s="616"/>
      <c r="E516" s="616"/>
      <c r="F516" s="616"/>
    </row>
    <row r="517" spans="1:6" ht="25.5" customHeight="1">
      <c r="A517" s="847" t="s">
        <v>2885</v>
      </c>
      <c r="B517" s="847"/>
      <c r="C517" s="847"/>
      <c r="D517" s="847"/>
      <c r="E517" s="847"/>
      <c r="F517" s="847"/>
    </row>
    <row r="518" spans="1:6">
      <c r="A518" s="613" t="s">
        <v>2875</v>
      </c>
      <c r="B518" s="763"/>
      <c r="C518" s="613"/>
      <c r="D518" s="613"/>
      <c r="E518" s="614"/>
      <c r="F518" s="614"/>
    </row>
    <row r="519" spans="1:6">
      <c r="A519" s="910" t="s">
        <v>2539</v>
      </c>
      <c r="B519" s="910"/>
      <c r="C519" s="910"/>
      <c r="D519" s="910"/>
      <c r="E519" s="910"/>
      <c r="F519" s="910"/>
    </row>
    <row r="520" spans="1:6">
      <c r="A520" s="612"/>
      <c r="B520" s="756"/>
      <c r="C520" s="612"/>
      <c r="D520" s="612"/>
      <c r="E520" s="612"/>
      <c r="F520" s="612"/>
    </row>
    <row r="521" spans="1:6" ht="12.75" customHeight="1">
      <c r="A521" s="815" t="s">
        <v>154</v>
      </c>
      <c r="B521" s="874" t="s">
        <v>2755</v>
      </c>
      <c r="C521" s="884" t="s">
        <v>2356</v>
      </c>
      <c r="D521" s="887" t="s">
        <v>2354</v>
      </c>
      <c r="E521" s="888"/>
      <c r="F521" s="888"/>
    </row>
    <row r="522" spans="1:6" ht="12.75" customHeight="1">
      <c r="A522" s="914"/>
      <c r="B522" s="909"/>
      <c r="C522" s="885"/>
      <c r="D522" s="887" t="s">
        <v>198</v>
      </c>
      <c r="E522" s="892"/>
      <c r="F522" s="889" t="s">
        <v>2357</v>
      </c>
    </row>
    <row r="523" spans="1:6" ht="40.5" customHeight="1">
      <c r="A523" s="915"/>
      <c r="B523" s="855"/>
      <c r="C523" s="886"/>
      <c r="D523" s="674" t="s">
        <v>2358</v>
      </c>
      <c r="E523" s="675" t="s">
        <v>2359</v>
      </c>
      <c r="F523" s="891"/>
    </row>
    <row r="524" spans="1:6">
      <c r="A524" s="617"/>
      <c r="B524" s="764"/>
    </row>
    <row r="525" spans="1:6">
      <c r="A525" s="746" t="s">
        <v>1071</v>
      </c>
      <c r="B525" s="747" t="s">
        <v>2001</v>
      </c>
      <c r="C525" s="722">
        <v>7944066</v>
      </c>
      <c r="D525" s="722">
        <v>921567</v>
      </c>
      <c r="E525" s="722">
        <v>257868</v>
      </c>
      <c r="F525" s="722">
        <v>6764631</v>
      </c>
    </row>
    <row r="526" spans="1:6">
      <c r="A526" s="748" t="s">
        <v>1073</v>
      </c>
      <c r="B526" s="747" t="s">
        <v>2411</v>
      </c>
      <c r="C526" s="722">
        <v>123949</v>
      </c>
      <c r="D526" s="722">
        <v>98886</v>
      </c>
      <c r="E526" s="722" t="s">
        <v>176</v>
      </c>
      <c r="F526" s="722">
        <v>25063</v>
      </c>
    </row>
    <row r="527" spans="1:6">
      <c r="A527" s="748" t="s">
        <v>323</v>
      </c>
      <c r="B527" s="747" t="s">
        <v>2762</v>
      </c>
      <c r="C527" s="722">
        <v>33312</v>
      </c>
      <c r="D527" s="722">
        <v>28369</v>
      </c>
      <c r="E527" s="722" t="s">
        <v>176</v>
      </c>
      <c r="F527" s="722">
        <v>4943</v>
      </c>
    </row>
    <row r="528" spans="1:6">
      <c r="A528" s="748" t="s">
        <v>647</v>
      </c>
      <c r="B528" s="747" t="s">
        <v>1391</v>
      </c>
      <c r="C528" s="722">
        <v>141833</v>
      </c>
      <c r="D528" s="722">
        <v>103627</v>
      </c>
      <c r="E528" s="722" t="s">
        <v>176</v>
      </c>
      <c r="F528" s="722">
        <v>38206</v>
      </c>
    </row>
    <row r="529" spans="1:6">
      <c r="A529" s="748" t="s">
        <v>648</v>
      </c>
      <c r="B529" s="747" t="s">
        <v>2763</v>
      </c>
      <c r="C529" s="722">
        <v>163209</v>
      </c>
      <c r="D529" s="722">
        <v>133088</v>
      </c>
      <c r="E529" s="722" t="s">
        <v>176</v>
      </c>
      <c r="F529" s="722">
        <v>30121</v>
      </c>
    </row>
    <row r="530" spans="1:6">
      <c r="A530" s="748" t="s">
        <v>651</v>
      </c>
      <c r="B530" s="747" t="s">
        <v>1593</v>
      </c>
      <c r="C530" s="722">
        <v>7092</v>
      </c>
      <c r="D530" s="722">
        <v>6327</v>
      </c>
      <c r="E530" s="722" t="s">
        <v>176</v>
      </c>
      <c r="F530" s="722">
        <v>765</v>
      </c>
    </row>
    <row r="531" spans="1:6">
      <c r="A531" s="748" t="s">
        <v>655</v>
      </c>
      <c r="B531" s="747" t="s">
        <v>723</v>
      </c>
      <c r="C531" s="722">
        <v>12465</v>
      </c>
      <c r="D531" s="722">
        <v>9261</v>
      </c>
      <c r="E531" s="722" t="s">
        <v>176</v>
      </c>
      <c r="F531" s="722">
        <v>3204</v>
      </c>
    </row>
    <row r="532" spans="1:6">
      <c r="A532" s="748" t="s">
        <v>1080</v>
      </c>
      <c r="B532" s="747" t="s">
        <v>2764</v>
      </c>
      <c r="C532" s="722">
        <v>13472278</v>
      </c>
      <c r="D532" s="722">
        <v>1088850</v>
      </c>
      <c r="E532" s="722">
        <v>522408</v>
      </c>
      <c r="F532" s="722">
        <v>11861020</v>
      </c>
    </row>
    <row r="533" spans="1:6">
      <c r="A533" s="748" t="s">
        <v>1936</v>
      </c>
      <c r="B533" s="747" t="s">
        <v>1685</v>
      </c>
      <c r="C533" s="722">
        <v>284627</v>
      </c>
      <c r="D533" s="722">
        <v>26353</v>
      </c>
      <c r="E533" s="722">
        <v>3870</v>
      </c>
      <c r="F533" s="722">
        <v>254404</v>
      </c>
    </row>
    <row r="534" spans="1:6">
      <c r="A534" s="749" t="s">
        <v>597</v>
      </c>
      <c r="B534" s="750" t="s">
        <v>2765</v>
      </c>
      <c r="C534" s="722">
        <v>135412</v>
      </c>
      <c r="D534" s="722">
        <v>116928</v>
      </c>
      <c r="E534" s="722" t="s">
        <v>176</v>
      </c>
      <c r="F534" s="722">
        <v>18484</v>
      </c>
    </row>
    <row r="535" spans="1:6" ht="25.5">
      <c r="A535" s="749" t="s">
        <v>891</v>
      </c>
      <c r="B535" s="750" t="s">
        <v>2766</v>
      </c>
      <c r="C535" s="722">
        <v>206103</v>
      </c>
      <c r="D535" s="722">
        <v>150308</v>
      </c>
      <c r="E535" s="722" t="s">
        <v>176</v>
      </c>
      <c r="F535" s="722">
        <v>55795</v>
      </c>
    </row>
    <row r="536" spans="1:6">
      <c r="A536" s="749" t="s">
        <v>898</v>
      </c>
      <c r="B536" s="747" t="s">
        <v>2767</v>
      </c>
      <c r="C536" s="722">
        <v>32282</v>
      </c>
      <c r="D536" s="722">
        <v>26166</v>
      </c>
      <c r="E536" s="722" t="s">
        <v>176</v>
      </c>
      <c r="F536" s="722">
        <v>6116</v>
      </c>
    </row>
    <row r="537" spans="1:6">
      <c r="A537" s="749" t="s">
        <v>1395</v>
      </c>
      <c r="B537" s="747" t="s">
        <v>731</v>
      </c>
      <c r="C537" s="722">
        <v>21828</v>
      </c>
      <c r="D537" s="722">
        <v>19851</v>
      </c>
      <c r="E537" s="722" t="s">
        <v>176</v>
      </c>
      <c r="F537" s="722">
        <v>1977</v>
      </c>
    </row>
    <row r="538" spans="1:6" ht="25.5">
      <c r="A538" s="749" t="s">
        <v>1392</v>
      </c>
      <c r="B538" s="750" t="s">
        <v>2768</v>
      </c>
      <c r="C538" s="722">
        <v>1272775</v>
      </c>
      <c r="D538" s="722">
        <v>184707</v>
      </c>
      <c r="E538" s="722">
        <v>10904</v>
      </c>
      <c r="F538" s="722">
        <v>1077164</v>
      </c>
    </row>
    <row r="539" spans="1:6">
      <c r="A539" s="749" t="s">
        <v>2769</v>
      </c>
      <c r="B539" s="750" t="s">
        <v>2767</v>
      </c>
      <c r="C539" s="722">
        <v>875411</v>
      </c>
      <c r="D539" s="722">
        <v>832331</v>
      </c>
      <c r="E539" s="722" t="s">
        <v>176</v>
      </c>
      <c r="F539" s="722">
        <v>43080</v>
      </c>
    </row>
    <row r="540" spans="1:6" ht="25.5">
      <c r="A540" s="749" t="s">
        <v>2770</v>
      </c>
      <c r="B540" s="750" t="s">
        <v>2771</v>
      </c>
      <c r="C540" s="722">
        <v>545</v>
      </c>
      <c r="D540" s="722">
        <v>545</v>
      </c>
      <c r="E540" s="722" t="s">
        <v>176</v>
      </c>
      <c r="F540" s="722" t="s">
        <v>176</v>
      </c>
    </row>
    <row r="541" spans="1:6">
      <c r="A541" s="749" t="s">
        <v>2772</v>
      </c>
      <c r="B541" s="750" t="s">
        <v>2767</v>
      </c>
      <c r="C541" s="722">
        <v>197</v>
      </c>
      <c r="D541" s="722">
        <v>197</v>
      </c>
      <c r="E541" s="722" t="s">
        <v>176</v>
      </c>
      <c r="F541" s="722" t="s">
        <v>176</v>
      </c>
    </row>
    <row r="542" spans="1:6">
      <c r="A542" s="749" t="s">
        <v>2773</v>
      </c>
      <c r="B542" s="747" t="s">
        <v>2774</v>
      </c>
      <c r="C542" s="722">
        <v>54870</v>
      </c>
      <c r="D542" s="722" t="s">
        <v>176</v>
      </c>
      <c r="E542" s="722" t="s">
        <v>176</v>
      </c>
      <c r="F542" s="722">
        <v>54870</v>
      </c>
    </row>
    <row r="543" spans="1:6">
      <c r="A543" s="749" t="s">
        <v>2775</v>
      </c>
      <c r="B543" s="747" t="s">
        <v>2776</v>
      </c>
      <c r="C543" s="722">
        <v>12404</v>
      </c>
      <c r="D543" s="722" t="s">
        <v>176</v>
      </c>
      <c r="E543" s="722" t="s">
        <v>176</v>
      </c>
      <c r="F543" s="722">
        <v>12404</v>
      </c>
    </row>
    <row r="544" spans="1:6">
      <c r="A544" s="749" t="s">
        <v>2777</v>
      </c>
      <c r="B544" s="747" t="s">
        <v>2778</v>
      </c>
      <c r="C544" s="722">
        <v>326249</v>
      </c>
      <c r="D544" s="722">
        <v>4</v>
      </c>
      <c r="E544" s="722" t="s">
        <v>176</v>
      </c>
      <c r="F544" s="722">
        <v>326245</v>
      </c>
    </row>
    <row r="545" spans="1:6">
      <c r="A545" s="749" t="s">
        <v>1457</v>
      </c>
      <c r="B545" s="747" t="s">
        <v>2779</v>
      </c>
      <c r="C545" s="722">
        <v>77</v>
      </c>
      <c r="D545" s="722" t="s">
        <v>176</v>
      </c>
      <c r="E545" s="722" t="s">
        <v>176</v>
      </c>
      <c r="F545" s="722">
        <v>77</v>
      </c>
    </row>
    <row r="546" spans="1:6">
      <c r="A546" s="749" t="s">
        <v>2780</v>
      </c>
      <c r="B546" s="747" t="s">
        <v>2068</v>
      </c>
      <c r="C546" s="722">
        <v>966367</v>
      </c>
      <c r="D546" s="722">
        <v>412233</v>
      </c>
      <c r="E546" s="722">
        <v>21780</v>
      </c>
      <c r="F546" s="722">
        <v>532354</v>
      </c>
    </row>
    <row r="547" spans="1:6">
      <c r="A547" s="749" t="s">
        <v>2781</v>
      </c>
      <c r="B547" s="747" t="s">
        <v>2418</v>
      </c>
      <c r="C547" s="722">
        <v>148961</v>
      </c>
      <c r="D547" s="722">
        <v>72367</v>
      </c>
      <c r="E547" s="722">
        <v>544</v>
      </c>
      <c r="F547" s="722">
        <v>76050</v>
      </c>
    </row>
    <row r="548" spans="1:6" ht="16.5" customHeight="1">
      <c r="A548" s="749" t="s">
        <v>2782</v>
      </c>
      <c r="B548" s="747" t="s">
        <v>2783</v>
      </c>
      <c r="C548" s="722">
        <v>25938386</v>
      </c>
      <c r="D548" s="722">
        <v>4087231</v>
      </c>
      <c r="E548" s="722">
        <v>816286</v>
      </c>
      <c r="F548" s="722">
        <v>21034869</v>
      </c>
    </row>
    <row r="549" spans="1:6" ht="32.25" customHeight="1">
      <c r="A549" s="749" t="s">
        <v>2784</v>
      </c>
      <c r="B549" s="750" t="s">
        <v>2785</v>
      </c>
      <c r="C549" s="722">
        <v>205442</v>
      </c>
      <c r="D549" s="722">
        <v>2591</v>
      </c>
      <c r="E549" s="722">
        <v>124</v>
      </c>
      <c r="F549" s="722">
        <v>202727</v>
      </c>
    </row>
    <row r="550" spans="1:6">
      <c r="A550" s="749" t="s">
        <v>2786</v>
      </c>
      <c r="B550" s="747" t="s">
        <v>2767</v>
      </c>
      <c r="C550" s="722">
        <v>270409</v>
      </c>
      <c r="D550" s="722">
        <v>4022</v>
      </c>
      <c r="E550" s="722">
        <v>124</v>
      </c>
      <c r="F550" s="722">
        <v>266263</v>
      </c>
    </row>
    <row r="551" spans="1:6" ht="25.5">
      <c r="A551" s="749" t="s">
        <v>1525</v>
      </c>
      <c r="B551" s="750" t="s">
        <v>2787</v>
      </c>
      <c r="C551" s="722">
        <v>3199704</v>
      </c>
      <c r="D551" s="722">
        <v>104281</v>
      </c>
      <c r="E551" s="722">
        <v>38161</v>
      </c>
      <c r="F551" s="722">
        <v>3057262</v>
      </c>
    </row>
    <row r="552" spans="1:6">
      <c r="A552" s="749" t="s">
        <v>2721</v>
      </c>
      <c r="B552" s="747" t="s">
        <v>2788</v>
      </c>
      <c r="C552" s="722">
        <v>876541</v>
      </c>
      <c r="D552" s="722">
        <v>17775</v>
      </c>
      <c r="E552" s="722">
        <v>72339</v>
      </c>
      <c r="F552" s="722">
        <v>786427</v>
      </c>
    </row>
    <row r="553" spans="1:6">
      <c r="A553" s="749" t="s">
        <v>2789</v>
      </c>
      <c r="B553" s="747" t="s">
        <v>2790</v>
      </c>
      <c r="C553" s="722">
        <v>1031408</v>
      </c>
      <c r="D553" s="722">
        <v>68267</v>
      </c>
      <c r="E553" s="722">
        <v>81284</v>
      </c>
      <c r="F553" s="722">
        <v>881857</v>
      </c>
    </row>
    <row r="554" spans="1:6">
      <c r="A554" s="749" t="s">
        <v>2791</v>
      </c>
      <c r="B554" s="747" t="s">
        <v>2080</v>
      </c>
      <c r="C554" s="722">
        <v>1100690</v>
      </c>
      <c r="D554" s="722">
        <v>334763</v>
      </c>
      <c r="E554" s="722">
        <v>27989</v>
      </c>
      <c r="F554" s="722">
        <v>737938</v>
      </c>
    </row>
    <row r="555" spans="1:6" ht="25.5">
      <c r="A555" s="749" t="s">
        <v>926</v>
      </c>
      <c r="B555" s="750" t="s">
        <v>2792</v>
      </c>
      <c r="C555" s="722">
        <v>140288</v>
      </c>
      <c r="D555" s="722">
        <v>131909</v>
      </c>
      <c r="E555" s="722" t="s">
        <v>176</v>
      </c>
      <c r="F555" s="722">
        <v>8379</v>
      </c>
    </row>
    <row r="556" spans="1:6">
      <c r="A556" s="749" t="s">
        <v>2793</v>
      </c>
      <c r="B556" s="747" t="s">
        <v>2767</v>
      </c>
      <c r="C556" s="722">
        <v>43568</v>
      </c>
      <c r="D556" s="722">
        <v>36931</v>
      </c>
      <c r="E556" s="722" t="s">
        <v>176</v>
      </c>
      <c r="F556" s="722">
        <v>6637</v>
      </c>
    </row>
    <row r="557" spans="1:6">
      <c r="A557" s="749" t="s">
        <v>1575</v>
      </c>
      <c r="B557" s="747" t="s">
        <v>2794</v>
      </c>
      <c r="C557" s="722">
        <v>316690</v>
      </c>
      <c r="D557" s="722">
        <v>303513</v>
      </c>
      <c r="E557" s="722" t="s">
        <v>176</v>
      </c>
      <c r="F557" s="722">
        <v>13177</v>
      </c>
    </row>
    <row r="558" spans="1:6">
      <c r="A558" s="749" t="s">
        <v>1191</v>
      </c>
      <c r="B558" s="747" t="s">
        <v>2418</v>
      </c>
      <c r="C558" s="722">
        <v>53569</v>
      </c>
      <c r="D558" s="722">
        <v>37605</v>
      </c>
      <c r="E558" s="722">
        <v>2191</v>
      </c>
      <c r="F558" s="722">
        <v>13773</v>
      </c>
    </row>
    <row r="559" spans="1:6">
      <c r="A559" s="749" t="s">
        <v>2795</v>
      </c>
      <c r="B559" s="747" t="s">
        <v>2796</v>
      </c>
      <c r="C559" s="722">
        <v>7131171</v>
      </c>
      <c r="D559" s="722">
        <v>966446</v>
      </c>
      <c r="E559" s="722">
        <v>217829</v>
      </c>
      <c r="F559" s="722">
        <v>5946896</v>
      </c>
    </row>
    <row r="560" spans="1:6" ht="21" customHeight="1">
      <c r="A560" s="749" t="s">
        <v>2797</v>
      </c>
      <c r="B560" s="747" t="s">
        <v>2798</v>
      </c>
      <c r="C560" s="722">
        <v>33069557</v>
      </c>
      <c r="D560" s="722">
        <v>5053677</v>
      </c>
      <c r="E560" s="722">
        <v>1034115</v>
      </c>
      <c r="F560" s="722">
        <v>26981765</v>
      </c>
    </row>
    <row r="561" spans="1:6" ht="24.75" customHeight="1">
      <c r="A561" s="749" t="s">
        <v>2799</v>
      </c>
      <c r="B561" s="747" t="s">
        <v>2800</v>
      </c>
      <c r="C561" s="722">
        <v>142641</v>
      </c>
      <c r="D561" s="722">
        <v>134779</v>
      </c>
      <c r="E561" s="722" t="s">
        <v>176</v>
      </c>
      <c r="F561" s="722">
        <v>7862</v>
      </c>
    </row>
    <row r="562" spans="1:6">
      <c r="A562" s="749" t="s">
        <v>1582</v>
      </c>
      <c r="B562" s="747" t="s">
        <v>241</v>
      </c>
      <c r="C562" s="722">
        <v>32926916</v>
      </c>
      <c r="D562" s="722">
        <v>4918899</v>
      </c>
      <c r="E562" s="722">
        <v>1034115</v>
      </c>
      <c r="F562" s="722">
        <v>26973902</v>
      </c>
    </row>
    <row r="563" spans="1:6">
      <c r="A563" s="749" t="s">
        <v>941</v>
      </c>
      <c r="B563" s="747" t="s">
        <v>2475</v>
      </c>
      <c r="C563" s="722">
        <v>11987921</v>
      </c>
      <c r="D563" s="722">
        <v>4152291</v>
      </c>
      <c r="E563" s="722">
        <v>137700</v>
      </c>
      <c r="F563" s="722">
        <v>7697930</v>
      </c>
    </row>
    <row r="564" spans="1:6" ht="16.5" customHeight="1">
      <c r="A564" s="749" t="s">
        <v>951</v>
      </c>
      <c r="B564" s="747" t="s">
        <v>2801</v>
      </c>
      <c r="C564" s="722">
        <v>20938995</v>
      </c>
      <c r="D564" s="722">
        <v>766608</v>
      </c>
      <c r="E564" s="722">
        <v>896414</v>
      </c>
      <c r="F564" s="722">
        <v>19275973</v>
      </c>
    </row>
    <row r="565" spans="1:6" ht="19.5" customHeight="1">
      <c r="A565" s="749" t="s">
        <v>2802</v>
      </c>
      <c r="B565" s="747" t="s">
        <v>2479</v>
      </c>
      <c r="C565" s="722">
        <v>13485024</v>
      </c>
      <c r="D565" s="722">
        <v>286181</v>
      </c>
      <c r="E565" s="722">
        <v>738152</v>
      </c>
      <c r="F565" s="722">
        <v>12460691</v>
      </c>
    </row>
    <row r="566" spans="1:6">
      <c r="A566" s="749" t="s">
        <v>2803</v>
      </c>
      <c r="B566" s="747" t="s">
        <v>1943</v>
      </c>
      <c r="C566" s="722">
        <v>1702514</v>
      </c>
      <c r="D566" s="722">
        <v>44631</v>
      </c>
      <c r="E566" s="722">
        <v>61610</v>
      </c>
      <c r="F566" s="722">
        <v>1596273</v>
      </c>
    </row>
    <row r="567" spans="1:6">
      <c r="A567" s="749" t="s">
        <v>2804</v>
      </c>
      <c r="B567" s="747" t="s">
        <v>1391</v>
      </c>
      <c r="C567" s="722">
        <v>52839</v>
      </c>
      <c r="D567" s="722">
        <v>29174</v>
      </c>
      <c r="E567" s="722" t="s">
        <v>176</v>
      </c>
      <c r="F567" s="722">
        <v>23665</v>
      </c>
    </row>
    <row r="568" spans="1:6">
      <c r="A568" s="749" t="s">
        <v>1686</v>
      </c>
      <c r="B568" s="747" t="s">
        <v>1944</v>
      </c>
      <c r="C568" s="722">
        <v>101080</v>
      </c>
      <c r="D568" s="722">
        <v>66777</v>
      </c>
      <c r="E568" s="722" t="s">
        <v>176</v>
      </c>
      <c r="F568" s="722">
        <v>34303</v>
      </c>
    </row>
    <row r="569" spans="1:6" ht="25.5">
      <c r="A569" s="749" t="s">
        <v>1683</v>
      </c>
      <c r="B569" s="750" t="s">
        <v>2805</v>
      </c>
      <c r="C569" s="722">
        <v>1210621</v>
      </c>
      <c r="D569" s="722">
        <v>283592</v>
      </c>
      <c r="E569" s="722" t="s">
        <v>176</v>
      </c>
      <c r="F569" s="722">
        <v>927029</v>
      </c>
    </row>
    <row r="570" spans="1:6">
      <c r="A570" s="749" t="s">
        <v>2806</v>
      </c>
      <c r="B570" s="747" t="s">
        <v>2807</v>
      </c>
      <c r="C570" s="722">
        <v>50937</v>
      </c>
      <c r="D570" s="722">
        <v>32875</v>
      </c>
      <c r="E570" s="722" t="s">
        <v>176</v>
      </c>
      <c r="F570" s="722">
        <v>18062</v>
      </c>
    </row>
    <row r="571" spans="1:6" ht="25.5">
      <c r="A571" s="749" t="s">
        <v>2808</v>
      </c>
      <c r="B571" s="750" t="s">
        <v>2809</v>
      </c>
      <c r="C571" s="722">
        <v>9639035</v>
      </c>
      <c r="D571" s="722">
        <v>3563331</v>
      </c>
      <c r="E571" s="722">
        <v>85189</v>
      </c>
      <c r="F571" s="722">
        <v>5990515</v>
      </c>
    </row>
    <row r="572" spans="1:6">
      <c r="A572" s="749" t="s">
        <v>2810</v>
      </c>
      <c r="B572" s="747" t="s">
        <v>2807</v>
      </c>
      <c r="C572" s="722">
        <v>126780</v>
      </c>
      <c r="D572" s="722">
        <v>43374</v>
      </c>
      <c r="E572" s="722">
        <v>1599</v>
      </c>
      <c r="F572" s="722">
        <v>81807</v>
      </c>
    </row>
    <row r="573" spans="1:6" ht="25.5">
      <c r="A573" s="749" t="s">
        <v>2811</v>
      </c>
      <c r="B573" s="750" t="s">
        <v>2812</v>
      </c>
      <c r="C573" s="722">
        <v>30863</v>
      </c>
      <c r="D573" s="722">
        <v>29457</v>
      </c>
      <c r="E573" s="722" t="s">
        <v>176</v>
      </c>
      <c r="F573" s="722">
        <v>1406</v>
      </c>
    </row>
    <row r="574" spans="1:6">
      <c r="A574" s="749" t="s">
        <v>2813</v>
      </c>
      <c r="B574" s="747" t="s">
        <v>2807</v>
      </c>
      <c r="C574" s="722">
        <v>744355</v>
      </c>
      <c r="D574" s="722">
        <v>613</v>
      </c>
      <c r="E574" s="722">
        <v>85150</v>
      </c>
      <c r="F574" s="722">
        <v>658592</v>
      </c>
    </row>
    <row r="575" spans="1:6">
      <c r="A575" s="749" t="s">
        <v>2814</v>
      </c>
      <c r="B575" s="747" t="s">
        <v>2815</v>
      </c>
      <c r="C575" s="722">
        <v>2170713</v>
      </c>
      <c r="D575" s="722">
        <v>29274</v>
      </c>
      <c r="E575" s="722">
        <v>6889</v>
      </c>
      <c r="F575" s="722">
        <v>2134550</v>
      </c>
    </row>
    <row r="576" spans="1:6">
      <c r="A576" s="749" t="s">
        <v>2816</v>
      </c>
      <c r="B576" s="747" t="s">
        <v>2817</v>
      </c>
      <c r="C576" s="722">
        <v>32549</v>
      </c>
      <c r="D576" s="722">
        <v>150</v>
      </c>
      <c r="E576" s="722" t="s">
        <v>176</v>
      </c>
      <c r="F576" s="722">
        <v>32399</v>
      </c>
    </row>
    <row r="577" spans="1:6">
      <c r="A577" s="749" t="s">
        <v>2818</v>
      </c>
      <c r="B577" s="747" t="s">
        <v>2819</v>
      </c>
      <c r="C577" s="722">
        <v>915</v>
      </c>
      <c r="D577" s="722">
        <v>357</v>
      </c>
      <c r="E577" s="722" t="s">
        <v>176</v>
      </c>
      <c r="F577" s="722">
        <v>558</v>
      </c>
    </row>
    <row r="578" spans="1:6">
      <c r="A578" s="749" t="s">
        <v>2864</v>
      </c>
      <c r="B578" s="747" t="s">
        <v>1970</v>
      </c>
      <c r="C578" s="722">
        <v>34277</v>
      </c>
      <c r="D578" s="722">
        <v>31344</v>
      </c>
      <c r="E578" s="722" t="s">
        <v>176</v>
      </c>
      <c r="F578" s="722">
        <v>2933</v>
      </c>
    </row>
    <row r="579" spans="1:6">
      <c r="A579" s="749" t="s">
        <v>2822</v>
      </c>
      <c r="B579" s="747" t="s">
        <v>2418</v>
      </c>
      <c r="C579" s="722">
        <v>148961</v>
      </c>
      <c r="D579" s="722">
        <v>72367</v>
      </c>
      <c r="E579" s="722">
        <v>544</v>
      </c>
      <c r="F579" s="722">
        <v>76050</v>
      </c>
    </row>
    <row r="580" spans="1:6" ht="21" customHeight="1">
      <c r="A580" s="749" t="s">
        <v>2823</v>
      </c>
      <c r="B580" s="747" t="s">
        <v>2824</v>
      </c>
      <c r="C580" s="722">
        <v>29233543</v>
      </c>
      <c r="D580" s="722">
        <v>4368766</v>
      </c>
      <c r="E580" s="722">
        <v>978045</v>
      </c>
      <c r="F580" s="722">
        <v>23886732</v>
      </c>
    </row>
    <row r="581" spans="1:6" ht="32.25" customHeight="1">
      <c r="A581" s="749" t="s">
        <v>2825</v>
      </c>
      <c r="B581" s="750" t="s">
        <v>2826</v>
      </c>
      <c r="C581" s="722">
        <v>217302</v>
      </c>
      <c r="D581" s="722">
        <v>41358</v>
      </c>
      <c r="E581" s="722">
        <v>7426</v>
      </c>
      <c r="F581" s="722">
        <v>168518</v>
      </c>
    </row>
    <row r="582" spans="1:6">
      <c r="A582" s="616">
        <v>84</v>
      </c>
      <c r="B582" s="747" t="s">
        <v>2807</v>
      </c>
      <c r="C582" s="722">
        <v>250173</v>
      </c>
      <c r="D582" s="722">
        <v>6412</v>
      </c>
      <c r="E582" s="722">
        <v>7426</v>
      </c>
      <c r="F582" s="722">
        <v>236335</v>
      </c>
    </row>
    <row r="583" spans="1:6">
      <c r="A583" s="616">
        <v>85</v>
      </c>
      <c r="B583" s="747" t="s">
        <v>2827</v>
      </c>
      <c r="C583" s="722">
        <v>1384145</v>
      </c>
      <c r="D583" s="722">
        <v>3651</v>
      </c>
      <c r="E583" s="722">
        <v>6</v>
      </c>
      <c r="F583" s="722">
        <v>1380488</v>
      </c>
    </row>
    <row r="584" spans="1:6">
      <c r="A584" s="616">
        <v>86</v>
      </c>
      <c r="B584" s="747" t="s">
        <v>2828</v>
      </c>
      <c r="C584" s="722">
        <v>240059</v>
      </c>
      <c r="D584" s="722">
        <v>40059</v>
      </c>
      <c r="E584" s="722">
        <v>7895</v>
      </c>
      <c r="F584" s="722">
        <v>192105</v>
      </c>
    </row>
    <row r="585" spans="1:6">
      <c r="A585" s="616">
        <v>87</v>
      </c>
      <c r="B585" s="747" t="s">
        <v>351</v>
      </c>
      <c r="C585" s="722">
        <v>217632</v>
      </c>
      <c r="D585" s="722">
        <v>208531</v>
      </c>
      <c r="E585" s="722" t="s">
        <v>176</v>
      </c>
      <c r="F585" s="722">
        <v>9101</v>
      </c>
    </row>
    <row r="586" spans="1:6" ht="25.5">
      <c r="A586" s="616">
        <v>88</v>
      </c>
      <c r="B586" s="750" t="s">
        <v>2829</v>
      </c>
      <c r="C586" s="722">
        <v>1092630</v>
      </c>
      <c r="D586" s="722">
        <v>344525</v>
      </c>
      <c r="E586" s="722">
        <v>47821</v>
      </c>
      <c r="F586" s="722">
        <v>700284</v>
      </c>
    </row>
    <row r="587" spans="1:6">
      <c r="A587" s="616">
        <v>89</v>
      </c>
      <c r="B587" s="747" t="s">
        <v>2807</v>
      </c>
      <c r="C587" s="722">
        <v>187933</v>
      </c>
      <c r="D587" s="722">
        <v>134708</v>
      </c>
      <c r="E587" s="722">
        <v>253</v>
      </c>
      <c r="F587" s="722">
        <v>52972</v>
      </c>
    </row>
    <row r="588" spans="1:6">
      <c r="A588" s="616">
        <v>93</v>
      </c>
      <c r="B588" s="747" t="s">
        <v>2418</v>
      </c>
      <c r="C588" s="722">
        <v>53569</v>
      </c>
      <c r="D588" s="722">
        <v>37605</v>
      </c>
      <c r="E588" s="722">
        <v>2191</v>
      </c>
      <c r="F588" s="722">
        <v>13773</v>
      </c>
    </row>
    <row r="589" spans="1:6" ht="18" customHeight="1">
      <c r="A589" s="616">
        <v>94</v>
      </c>
      <c r="B589" s="747" t="s">
        <v>2831</v>
      </c>
      <c r="C589" s="722">
        <v>3536307</v>
      </c>
      <c r="D589" s="722">
        <v>741639</v>
      </c>
      <c r="E589" s="722">
        <v>68636</v>
      </c>
      <c r="F589" s="722">
        <v>2726032</v>
      </c>
    </row>
    <row r="590" spans="1:6" ht="21.75" customHeight="1">
      <c r="A590" s="616">
        <v>95</v>
      </c>
      <c r="B590" s="747" t="s">
        <v>2832</v>
      </c>
      <c r="C590" s="722">
        <v>32769850</v>
      </c>
      <c r="D590" s="722">
        <v>5110405</v>
      </c>
      <c r="E590" s="722">
        <v>1046681</v>
      </c>
      <c r="F590" s="722">
        <v>26612764</v>
      </c>
    </row>
    <row r="591" spans="1:6" ht="18.75" customHeight="1">
      <c r="A591" s="616">
        <v>96</v>
      </c>
      <c r="B591" s="747" t="s">
        <v>2800</v>
      </c>
      <c r="C591" s="722">
        <v>142641</v>
      </c>
      <c r="D591" s="722">
        <v>134779</v>
      </c>
      <c r="E591" s="722" t="s">
        <v>176</v>
      </c>
      <c r="F591" s="722">
        <v>7862</v>
      </c>
    </row>
    <row r="592" spans="1:6">
      <c r="A592" s="616">
        <v>97</v>
      </c>
      <c r="B592" s="747" t="s">
        <v>277</v>
      </c>
      <c r="C592" s="722">
        <v>32627208</v>
      </c>
      <c r="D592" s="722">
        <v>4975626</v>
      </c>
      <c r="E592" s="722">
        <v>1046680</v>
      </c>
      <c r="F592" s="722">
        <v>26604902</v>
      </c>
    </row>
    <row r="593" spans="1:6">
      <c r="A593" s="616">
        <v>98</v>
      </c>
      <c r="B593" s="747" t="s">
        <v>2475</v>
      </c>
      <c r="C593" s="722">
        <v>11987921</v>
      </c>
      <c r="D593" s="722">
        <v>4152291</v>
      </c>
      <c r="E593" s="722">
        <v>137700</v>
      </c>
      <c r="F593" s="722">
        <v>7697930</v>
      </c>
    </row>
    <row r="594" spans="1:6">
      <c r="A594" s="616">
        <v>99</v>
      </c>
      <c r="B594" s="747" t="s">
        <v>2833</v>
      </c>
      <c r="C594" s="722">
        <v>20639287</v>
      </c>
      <c r="D594" s="722">
        <v>823335</v>
      </c>
      <c r="E594" s="722">
        <v>908979</v>
      </c>
      <c r="F594" s="722">
        <v>18906973</v>
      </c>
    </row>
    <row r="595" spans="1:6" ht="19.5" customHeight="1">
      <c r="A595" s="616">
        <v>100</v>
      </c>
      <c r="B595" s="747" t="s">
        <v>2834</v>
      </c>
      <c r="C595" s="722">
        <v>-299707</v>
      </c>
      <c r="D595" s="722">
        <v>56728</v>
      </c>
      <c r="E595" s="722">
        <v>12566</v>
      </c>
      <c r="F595" s="722">
        <v>-369001</v>
      </c>
    </row>
    <row r="596" spans="1:6">
      <c r="A596" s="616"/>
      <c r="B596" s="759"/>
    </row>
    <row r="597" spans="1:6">
      <c r="A597" s="611"/>
      <c r="B597" s="759"/>
    </row>
    <row r="598" spans="1:6">
      <c r="B598" s="765"/>
    </row>
    <row r="599" spans="1:6">
      <c r="A599" s="872"/>
      <c r="B599" s="872"/>
      <c r="C599" s="872"/>
      <c r="D599" s="872"/>
      <c r="E599" s="872"/>
      <c r="F599" s="872"/>
    </row>
    <row r="600" spans="1:6">
      <c r="A600" s="611"/>
      <c r="B600" s="611"/>
      <c r="C600" s="611"/>
      <c r="D600" s="611"/>
      <c r="E600" s="611"/>
      <c r="F600" s="611"/>
    </row>
    <row r="602" spans="1:6" ht="25.5" customHeight="1">
      <c r="A602" s="847" t="s">
        <v>2885</v>
      </c>
      <c r="B602" s="847"/>
      <c r="C602" s="847"/>
      <c r="D602" s="847"/>
      <c r="E602" s="847"/>
      <c r="F602" s="847"/>
    </row>
    <row r="603" spans="1:6">
      <c r="A603" s="613" t="s">
        <v>2878</v>
      </c>
      <c r="B603" s="613"/>
      <c r="C603" s="613"/>
      <c r="D603" s="613"/>
      <c r="E603" s="614"/>
      <c r="F603" s="614"/>
    </row>
    <row r="604" spans="1:6">
      <c r="A604" s="910" t="s">
        <v>2539</v>
      </c>
      <c r="B604" s="910"/>
      <c r="C604" s="910"/>
      <c r="D604" s="910"/>
      <c r="E604" s="910"/>
      <c r="F604" s="910"/>
    </row>
    <row r="605" spans="1:6">
      <c r="A605" s="612"/>
      <c r="B605" s="612"/>
      <c r="C605" s="612"/>
      <c r="D605" s="612"/>
      <c r="E605" s="612"/>
      <c r="F605" s="612"/>
    </row>
    <row r="606" spans="1:6" ht="12.75" customHeight="1">
      <c r="A606" s="815" t="s">
        <v>154</v>
      </c>
      <c r="B606" s="874" t="s">
        <v>2755</v>
      </c>
      <c r="C606" s="884" t="s">
        <v>2356</v>
      </c>
      <c r="D606" s="887" t="s">
        <v>2354</v>
      </c>
      <c r="E606" s="888"/>
      <c r="F606" s="888"/>
    </row>
    <row r="607" spans="1:6" ht="12.75" customHeight="1">
      <c r="A607" s="914"/>
      <c r="B607" s="909"/>
      <c r="C607" s="885"/>
      <c r="D607" s="887" t="s">
        <v>198</v>
      </c>
      <c r="E607" s="892"/>
      <c r="F607" s="889" t="s">
        <v>2357</v>
      </c>
    </row>
    <row r="608" spans="1:6" ht="40.5" customHeight="1">
      <c r="A608" s="915"/>
      <c r="B608" s="855"/>
      <c r="C608" s="886"/>
      <c r="D608" s="674" t="s">
        <v>2358</v>
      </c>
      <c r="E608" s="675" t="s">
        <v>2359</v>
      </c>
      <c r="F608" s="891"/>
    </row>
    <row r="609" spans="1:6">
      <c r="A609" s="771"/>
      <c r="B609" s="768"/>
      <c r="C609" s="744"/>
      <c r="D609" s="744"/>
      <c r="E609" s="744"/>
      <c r="F609" s="744"/>
    </row>
    <row r="610" spans="1:6">
      <c r="A610" s="748" t="s">
        <v>1073</v>
      </c>
      <c r="B610" s="747" t="s">
        <v>2411</v>
      </c>
      <c r="C610" s="722" t="s">
        <v>176</v>
      </c>
      <c r="D610" s="722" t="s">
        <v>176</v>
      </c>
      <c r="E610" s="722" t="s">
        <v>176</v>
      </c>
      <c r="F610" s="722" t="s">
        <v>176</v>
      </c>
    </row>
    <row r="611" spans="1:6">
      <c r="A611" s="748" t="s">
        <v>1936</v>
      </c>
      <c r="B611" s="747" t="s">
        <v>1685</v>
      </c>
      <c r="C611" s="722" t="s">
        <v>176</v>
      </c>
      <c r="D611" s="722" t="s">
        <v>176</v>
      </c>
      <c r="E611" s="722" t="s">
        <v>176</v>
      </c>
      <c r="F611" s="722" t="s">
        <v>176</v>
      </c>
    </row>
    <row r="612" spans="1:6">
      <c r="A612" s="749" t="s">
        <v>597</v>
      </c>
      <c r="B612" s="750" t="s">
        <v>2765</v>
      </c>
      <c r="C612" s="722" t="s">
        <v>176</v>
      </c>
      <c r="D612" s="722" t="s">
        <v>176</v>
      </c>
      <c r="E612" s="722" t="s">
        <v>176</v>
      </c>
      <c r="F612" s="722" t="s">
        <v>176</v>
      </c>
    </row>
    <row r="613" spans="1:6" ht="25.5">
      <c r="A613" s="762" t="s">
        <v>891</v>
      </c>
      <c r="B613" s="750" t="s">
        <v>2840</v>
      </c>
      <c r="C613" s="722" t="s">
        <v>176</v>
      </c>
      <c r="D613" s="722" t="s">
        <v>176</v>
      </c>
      <c r="E613" s="722" t="s">
        <v>176</v>
      </c>
      <c r="F613" s="722" t="s">
        <v>176</v>
      </c>
    </row>
    <row r="614" spans="1:6">
      <c r="A614" s="749" t="s">
        <v>898</v>
      </c>
      <c r="B614" s="747" t="s">
        <v>2767</v>
      </c>
      <c r="C614" s="722" t="s">
        <v>176</v>
      </c>
      <c r="D614" s="722" t="s">
        <v>176</v>
      </c>
      <c r="E614" s="722" t="s">
        <v>176</v>
      </c>
      <c r="F614" s="722" t="s">
        <v>176</v>
      </c>
    </row>
    <row r="615" spans="1:6">
      <c r="A615" s="749" t="s">
        <v>1395</v>
      </c>
      <c r="B615" s="747" t="s">
        <v>731</v>
      </c>
      <c r="C615" s="722" t="s">
        <v>176</v>
      </c>
      <c r="D615" s="722" t="s">
        <v>176</v>
      </c>
      <c r="E615" s="722" t="s">
        <v>176</v>
      </c>
      <c r="F615" s="722" t="s">
        <v>176</v>
      </c>
    </row>
    <row r="616" spans="1:6" ht="25.5">
      <c r="A616" s="749" t="s">
        <v>1392</v>
      </c>
      <c r="B616" s="750" t="s">
        <v>2879</v>
      </c>
      <c r="C616" s="722" t="s">
        <v>176</v>
      </c>
      <c r="D616" s="722" t="s">
        <v>176</v>
      </c>
      <c r="E616" s="722" t="s">
        <v>176</v>
      </c>
      <c r="F616" s="722" t="s">
        <v>176</v>
      </c>
    </row>
    <row r="617" spans="1:6">
      <c r="A617" s="749" t="s">
        <v>2769</v>
      </c>
      <c r="B617" s="747" t="s">
        <v>2767</v>
      </c>
      <c r="C617" s="722" t="s">
        <v>176</v>
      </c>
      <c r="D617" s="722" t="s">
        <v>176</v>
      </c>
      <c r="E617" s="722" t="s">
        <v>176</v>
      </c>
      <c r="F617" s="722" t="s">
        <v>176</v>
      </c>
    </row>
    <row r="618" spans="1:6" ht="25.5">
      <c r="A618" s="749" t="s">
        <v>2770</v>
      </c>
      <c r="B618" s="750" t="s">
        <v>2881</v>
      </c>
      <c r="C618" s="722" t="s">
        <v>176</v>
      </c>
      <c r="D618" s="722" t="s">
        <v>176</v>
      </c>
      <c r="E618" s="722" t="s">
        <v>176</v>
      </c>
      <c r="F618" s="722" t="s">
        <v>176</v>
      </c>
    </row>
    <row r="619" spans="1:6">
      <c r="A619" s="749" t="s">
        <v>2772</v>
      </c>
      <c r="B619" s="747" t="s">
        <v>2767</v>
      </c>
      <c r="C619" s="722" t="s">
        <v>176</v>
      </c>
      <c r="D619" s="722" t="s">
        <v>176</v>
      </c>
      <c r="E619" s="722" t="s">
        <v>176</v>
      </c>
      <c r="F619" s="722" t="s">
        <v>176</v>
      </c>
    </row>
    <row r="620" spans="1:6" ht="25.5">
      <c r="A620" s="749" t="s">
        <v>1419</v>
      </c>
      <c r="B620" s="750" t="s">
        <v>2841</v>
      </c>
      <c r="C620" s="722" t="s">
        <v>176</v>
      </c>
      <c r="D620" s="722" t="s">
        <v>176</v>
      </c>
      <c r="E620" s="722" t="s">
        <v>176</v>
      </c>
      <c r="F620" s="722" t="s">
        <v>176</v>
      </c>
    </row>
    <row r="621" spans="1:6">
      <c r="A621" s="749" t="s">
        <v>2842</v>
      </c>
      <c r="B621" s="747" t="s">
        <v>2767</v>
      </c>
      <c r="C621" s="722" t="s">
        <v>176</v>
      </c>
      <c r="D621" s="722" t="s">
        <v>176</v>
      </c>
      <c r="E621" s="722" t="s">
        <v>176</v>
      </c>
      <c r="F621" s="722" t="s">
        <v>176</v>
      </c>
    </row>
    <row r="622" spans="1:6">
      <c r="A622" s="749" t="s">
        <v>2843</v>
      </c>
      <c r="B622" s="747" t="s">
        <v>609</v>
      </c>
      <c r="C622" s="722" t="s">
        <v>176</v>
      </c>
      <c r="D622" s="722" t="s">
        <v>176</v>
      </c>
      <c r="E622" s="722" t="s">
        <v>176</v>
      </c>
      <c r="F622" s="722" t="s">
        <v>176</v>
      </c>
    </row>
    <row r="623" spans="1:6">
      <c r="A623" s="749" t="s">
        <v>2844</v>
      </c>
      <c r="B623" s="747" t="s">
        <v>611</v>
      </c>
      <c r="C623" s="722" t="s">
        <v>176</v>
      </c>
      <c r="D623" s="722" t="s">
        <v>176</v>
      </c>
      <c r="E623" s="722" t="s">
        <v>176</v>
      </c>
      <c r="F623" s="722" t="s">
        <v>176</v>
      </c>
    </row>
    <row r="624" spans="1:6">
      <c r="A624" s="749" t="s">
        <v>2780</v>
      </c>
      <c r="B624" s="747" t="s">
        <v>2068</v>
      </c>
      <c r="C624" s="722" t="s">
        <v>176</v>
      </c>
      <c r="D624" s="722" t="s">
        <v>176</v>
      </c>
      <c r="E624" s="722" t="s">
        <v>176</v>
      </c>
      <c r="F624" s="722" t="s">
        <v>176</v>
      </c>
    </row>
    <row r="625" spans="1:6">
      <c r="A625" s="749" t="s">
        <v>2845</v>
      </c>
      <c r="B625" s="747" t="s">
        <v>2071</v>
      </c>
      <c r="C625" s="722" t="s">
        <v>176</v>
      </c>
      <c r="D625" s="722" t="s">
        <v>176</v>
      </c>
      <c r="E625" s="722" t="s">
        <v>176</v>
      </c>
      <c r="F625" s="722" t="s">
        <v>176</v>
      </c>
    </row>
    <row r="626" spans="1:6">
      <c r="A626" s="749" t="s">
        <v>2846</v>
      </c>
      <c r="B626" s="750" t="s">
        <v>2440</v>
      </c>
      <c r="C626" s="722" t="s">
        <v>176</v>
      </c>
      <c r="D626" s="722" t="s">
        <v>176</v>
      </c>
      <c r="E626" s="722" t="s">
        <v>176</v>
      </c>
      <c r="F626" s="722" t="s">
        <v>176</v>
      </c>
    </row>
    <row r="627" spans="1:6">
      <c r="A627" s="749" t="s">
        <v>2781</v>
      </c>
      <c r="B627" s="747" t="s">
        <v>2418</v>
      </c>
      <c r="C627" s="722" t="s">
        <v>176</v>
      </c>
      <c r="D627" s="722" t="s">
        <v>176</v>
      </c>
      <c r="E627" s="722" t="s">
        <v>176</v>
      </c>
      <c r="F627" s="722" t="s">
        <v>176</v>
      </c>
    </row>
    <row r="628" spans="1:6" ht="15" customHeight="1">
      <c r="A628" s="749" t="s">
        <v>2782</v>
      </c>
      <c r="B628" s="747" t="s">
        <v>2783</v>
      </c>
      <c r="C628" s="722" t="s">
        <v>176</v>
      </c>
      <c r="D628" s="722" t="s">
        <v>176</v>
      </c>
      <c r="E628" s="722" t="s">
        <v>176</v>
      </c>
      <c r="F628" s="722" t="s">
        <v>176</v>
      </c>
    </row>
    <row r="629" spans="1:6" ht="18.600000000000001" customHeight="1">
      <c r="A629" s="749" t="s">
        <v>2847</v>
      </c>
      <c r="B629" s="747" t="s">
        <v>2076</v>
      </c>
      <c r="C629" s="722" t="s">
        <v>176</v>
      </c>
      <c r="D629" s="722" t="s">
        <v>176</v>
      </c>
      <c r="E629" s="722" t="s">
        <v>176</v>
      </c>
      <c r="F629" s="722" t="s">
        <v>176</v>
      </c>
    </row>
    <row r="630" spans="1:6">
      <c r="A630" s="749" t="s">
        <v>2848</v>
      </c>
      <c r="B630" s="747" t="s">
        <v>2849</v>
      </c>
      <c r="C630" s="722">
        <v>100139</v>
      </c>
      <c r="D630" s="722">
        <v>97478</v>
      </c>
      <c r="E630" s="722" t="s">
        <v>176</v>
      </c>
      <c r="F630" s="722">
        <v>2661</v>
      </c>
    </row>
    <row r="631" spans="1:6" ht="25.5">
      <c r="A631" s="749" t="s">
        <v>2784</v>
      </c>
      <c r="B631" s="750" t="s">
        <v>2785</v>
      </c>
      <c r="C631" s="722" t="s">
        <v>176</v>
      </c>
      <c r="D631" s="722" t="s">
        <v>176</v>
      </c>
      <c r="E631" s="722" t="s">
        <v>176</v>
      </c>
      <c r="F631" s="722" t="s">
        <v>176</v>
      </c>
    </row>
    <row r="632" spans="1:6">
      <c r="A632" s="749" t="s">
        <v>2786</v>
      </c>
      <c r="B632" s="747" t="s">
        <v>2767</v>
      </c>
      <c r="C632" s="722" t="s">
        <v>176</v>
      </c>
      <c r="D632" s="722" t="s">
        <v>176</v>
      </c>
      <c r="E632" s="722" t="s">
        <v>176</v>
      </c>
      <c r="F632" s="722" t="s">
        <v>176</v>
      </c>
    </row>
    <row r="633" spans="1:6" ht="25.5">
      <c r="A633" s="749" t="s">
        <v>2850</v>
      </c>
      <c r="B633" s="750" t="s">
        <v>2851</v>
      </c>
      <c r="C633" s="722" t="s">
        <v>176</v>
      </c>
      <c r="D633" s="722" t="s">
        <v>176</v>
      </c>
      <c r="E633" s="722" t="s">
        <v>176</v>
      </c>
      <c r="F633" s="722" t="s">
        <v>176</v>
      </c>
    </row>
    <row r="634" spans="1:6">
      <c r="A634" s="749" t="s">
        <v>1678</v>
      </c>
      <c r="B634" s="747" t="s">
        <v>2767</v>
      </c>
      <c r="C634" s="722">
        <v>197402</v>
      </c>
      <c r="D634" s="722">
        <v>191241</v>
      </c>
      <c r="E634" s="722" t="s">
        <v>176</v>
      </c>
      <c r="F634" s="722">
        <v>6161</v>
      </c>
    </row>
    <row r="635" spans="1:6">
      <c r="A635" s="749" t="s">
        <v>907</v>
      </c>
      <c r="B635" s="747" t="s">
        <v>2852</v>
      </c>
      <c r="C635" s="722">
        <v>15</v>
      </c>
      <c r="D635" s="722">
        <v>15</v>
      </c>
      <c r="E635" s="722" t="s">
        <v>176</v>
      </c>
      <c r="F635" s="722" t="s">
        <v>176</v>
      </c>
    </row>
    <row r="636" spans="1:6" ht="28.9" customHeight="1">
      <c r="A636" s="749" t="s">
        <v>926</v>
      </c>
      <c r="B636" s="750" t="s">
        <v>2792</v>
      </c>
      <c r="C636" s="722" t="s">
        <v>176</v>
      </c>
      <c r="D636" s="722" t="s">
        <v>176</v>
      </c>
      <c r="E636" s="722" t="s">
        <v>176</v>
      </c>
      <c r="F636" s="722" t="s">
        <v>176</v>
      </c>
    </row>
    <row r="637" spans="1:6">
      <c r="A637" s="749" t="s">
        <v>2793</v>
      </c>
      <c r="B637" s="747" t="s">
        <v>2767</v>
      </c>
      <c r="C637" s="722" t="s">
        <v>176</v>
      </c>
      <c r="D637" s="722" t="s">
        <v>176</v>
      </c>
      <c r="E637" s="722" t="s">
        <v>176</v>
      </c>
      <c r="F637" s="722" t="s">
        <v>176</v>
      </c>
    </row>
    <row r="638" spans="1:6">
      <c r="A638" s="749" t="s">
        <v>2853</v>
      </c>
      <c r="B638" s="747" t="s">
        <v>2440</v>
      </c>
      <c r="C638" s="722">
        <v>827</v>
      </c>
      <c r="D638" s="722">
        <v>827</v>
      </c>
      <c r="E638" s="722" t="s">
        <v>176</v>
      </c>
      <c r="F638" s="722" t="s">
        <v>176</v>
      </c>
    </row>
    <row r="639" spans="1:6">
      <c r="A639" s="749" t="s">
        <v>1575</v>
      </c>
      <c r="B639" s="747" t="s">
        <v>2794</v>
      </c>
      <c r="C639" s="722" t="s">
        <v>176</v>
      </c>
      <c r="D639" s="722" t="s">
        <v>176</v>
      </c>
      <c r="E639" s="722" t="s">
        <v>176</v>
      </c>
      <c r="F639" s="722" t="s">
        <v>176</v>
      </c>
    </row>
    <row r="640" spans="1:6">
      <c r="A640" s="749" t="s">
        <v>1191</v>
      </c>
      <c r="B640" s="747" t="s">
        <v>2418</v>
      </c>
      <c r="C640" s="722" t="s">
        <v>176</v>
      </c>
      <c r="D640" s="722" t="s">
        <v>176</v>
      </c>
      <c r="E640" s="722" t="s">
        <v>176</v>
      </c>
      <c r="F640" s="722" t="s">
        <v>176</v>
      </c>
    </row>
    <row r="641" spans="1:6">
      <c r="A641" s="749" t="s">
        <v>2795</v>
      </c>
      <c r="B641" s="747" t="s">
        <v>2796</v>
      </c>
      <c r="C641" s="722">
        <v>298383</v>
      </c>
      <c r="D641" s="722">
        <v>289560</v>
      </c>
      <c r="E641" s="722" t="s">
        <v>176</v>
      </c>
      <c r="F641" s="722">
        <v>8823</v>
      </c>
    </row>
    <row r="642" spans="1:6" ht="18.75" customHeight="1">
      <c r="A642" s="749" t="s">
        <v>2797</v>
      </c>
      <c r="B642" s="747" t="s">
        <v>2798</v>
      </c>
      <c r="C642" s="722">
        <v>298383</v>
      </c>
      <c r="D642" s="722">
        <v>289560</v>
      </c>
      <c r="E642" s="722" t="s">
        <v>176</v>
      </c>
      <c r="F642" s="722">
        <v>8823</v>
      </c>
    </row>
    <row r="643" spans="1:6" ht="18.600000000000001" customHeight="1">
      <c r="A643" s="749" t="s">
        <v>2799</v>
      </c>
      <c r="B643" s="747" t="s">
        <v>2800</v>
      </c>
      <c r="C643" s="722" t="s">
        <v>176</v>
      </c>
      <c r="D643" s="722" t="s">
        <v>176</v>
      </c>
      <c r="E643" s="722" t="s">
        <v>176</v>
      </c>
      <c r="F643" s="722" t="s">
        <v>176</v>
      </c>
    </row>
    <row r="644" spans="1:6">
      <c r="A644" s="749" t="s">
        <v>1582</v>
      </c>
      <c r="B644" s="747" t="s">
        <v>241</v>
      </c>
      <c r="C644" s="722">
        <v>298383</v>
      </c>
      <c r="D644" s="722">
        <v>289560</v>
      </c>
      <c r="E644" s="722" t="s">
        <v>176</v>
      </c>
      <c r="F644" s="722">
        <v>8823</v>
      </c>
    </row>
    <row r="645" spans="1:6">
      <c r="A645" s="749" t="s">
        <v>941</v>
      </c>
      <c r="B645" s="747" t="s">
        <v>2475</v>
      </c>
      <c r="C645" s="722" t="s">
        <v>176</v>
      </c>
      <c r="D645" s="722" t="s">
        <v>176</v>
      </c>
      <c r="E645" s="722" t="s">
        <v>176</v>
      </c>
      <c r="F645" s="722" t="s">
        <v>176</v>
      </c>
    </row>
    <row r="646" spans="1:6" ht="16.149999999999999" customHeight="1">
      <c r="A646" s="749" t="s">
        <v>951</v>
      </c>
      <c r="B646" s="747" t="s">
        <v>2801</v>
      </c>
      <c r="C646" s="722">
        <v>298383</v>
      </c>
      <c r="D646" s="722">
        <v>289560</v>
      </c>
      <c r="E646" s="722" t="s">
        <v>176</v>
      </c>
      <c r="F646" s="722">
        <v>8823</v>
      </c>
    </row>
    <row r="647" spans="1:6" ht="15.6" customHeight="1">
      <c r="A647" s="749" t="s">
        <v>1586</v>
      </c>
      <c r="B647" s="747" t="s">
        <v>2425</v>
      </c>
      <c r="C647" s="722" t="s">
        <v>176</v>
      </c>
      <c r="D647" s="722" t="s">
        <v>176</v>
      </c>
      <c r="E647" s="722" t="s">
        <v>176</v>
      </c>
      <c r="F647" s="722" t="s">
        <v>176</v>
      </c>
    </row>
    <row r="648" spans="1:6">
      <c r="A648" s="749" t="s">
        <v>1591</v>
      </c>
      <c r="B648" s="747" t="s">
        <v>1929</v>
      </c>
      <c r="C648" s="722" t="s">
        <v>176</v>
      </c>
      <c r="D648" s="722" t="s">
        <v>176</v>
      </c>
      <c r="E648" s="722" t="s">
        <v>176</v>
      </c>
      <c r="F648" s="722" t="s">
        <v>176</v>
      </c>
    </row>
    <row r="649" spans="1:6">
      <c r="A649" s="749" t="s">
        <v>1014</v>
      </c>
      <c r="B649" s="747" t="s">
        <v>1304</v>
      </c>
      <c r="C649" s="722" t="s">
        <v>176</v>
      </c>
      <c r="D649" s="722" t="s">
        <v>176</v>
      </c>
      <c r="E649" s="722" t="s">
        <v>176</v>
      </c>
      <c r="F649" s="722" t="s">
        <v>176</v>
      </c>
    </row>
    <row r="650" spans="1:6" ht="25.5">
      <c r="A650" s="749" t="s">
        <v>1029</v>
      </c>
      <c r="B650" s="750" t="s">
        <v>2854</v>
      </c>
      <c r="C650" s="722" t="s">
        <v>176</v>
      </c>
      <c r="D650" s="722" t="s">
        <v>176</v>
      </c>
      <c r="E650" s="722" t="s">
        <v>176</v>
      </c>
      <c r="F650" s="722" t="s">
        <v>176</v>
      </c>
    </row>
    <row r="651" spans="1:6">
      <c r="A651" s="749" t="s">
        <v>1035</v>
      </c>
      <c r="B651" s="747" t="s">
        <v>1314</v>
      </c>
      <c r="C651" s="722" t="s">
        <v>176</v>
      </c>
      <c r="D651" s="722" t="s">
        <v>176</v>
      </c>
      <c r="E651" s="722" t="s">
        <v>176</v>
      </c>
      <c r="F651" s="722" t="s">
        <v>176</v>
      </c>
    </row>
    <row r="652" spans="1:6" ht="25.5">
      <c r="A652" s="749" t="s">
        <v>2855</v>
      </c>
      <c r="B652" s="750" t="s">
        <v>2856</v>
      </c>
      <c r="C652" s="722" t="s">
        <v>176</v>
      </c>
      <c r="D652" s="722" t="s">
        <v>176</v>
      </c>
      <c r="E652" s="722" t="s">
        <v>176</v>
      </c>
      <c r="F652" s="722" t="s">
        <v>176</v>
      </c>
    </row>
    <row r="653" spans="1:6">
      <c r="A653" s="749" t="s">
        <v>2857</v>
      </c>
      <c r="B653" s="747" t="s">
        <v>1314</v>
      </c>
      <c r="C653" s="722" t="s">
        <v>176</v>
      </c>
      <c r="D653" s="722" t="s">
        <v>176</v>
      </c>
      <c r="E653" s="722" t="s">
        <v>176</v>
      </c>
      <c r="F653" s="722" t="s">
        <v>176</v>
      </c>
    </row>
    <row r="654" spans="1:6">
      <c r="A654" s="749" t="s">
        <v>2858</v>
      </c>
      <c r="B654" s="747" t="s">
        <v>633</v>
      </c>
      <c r="C654" s="722" t="s">
        <v>176</v>
      </c>
      <c r="D654" s="722" t="s">
        <v>176</v>
      </c>
      <c r="E654" s="722" t="s">
        <v>176</v>
      </c>
      <c r="F654" s="722" t="s">
        <v>176</v>
      </c>
    </row>
    <row r="655" spans="1:6">
      <c r="A655" s="749" t="s">
        <v>1686</v>
      </c>
      <c r="B655" s="747" t="s">
        <v>1944</v>
      </c>
      <c r="C655" s="722" t="s">
        <v>176</v>
      </c>
      <c r="D655" s="722" t="s">
        <v>176</v>
      </c>
      <c r="E655" s="722" t="s">
        <v>176</v>
      </c>
      <c r="F655" s="722" t="s">
        <v>176</v>
      </c>
    </row>
    <row r="656" spans="1:6" ht="25.5">
      <c r="A656" s="749" t="s">
        <v>1683</v>
      </c>
      <c r="B656" s="750" t="s">
        <v>2805</v>
      </c>
      <c r="C656" s="722" t="s">
        <v>176</v>
      </c>
      <c r="D656" s="722" t="s">
        <v>176</v>
      </c>
      <c r="E656" s="722" t="s">
        <v>176</v>
      </c>
      <c r="F656" s="722" t="s">
        <v>176</v>
      </c>
    </row>
    <row r="657" spans="1:6">
      <c r="A657" s="749" t="s">
        <v>2806</v>
      </c>
      <c r="B657" s="750" t="s">
        <v>2807</v>
      </c>
      <c r="C657" s="722" t="s">
        <v>176</v>
      </c>
      <c r="D657" s="722" t="s">
        <v>176</v>
      </c>
      <c r="E657" s="722" t="s">
        <v>176</v>
      </c>
      <c r="F657" s="722" t="s">
        <v>176</v>
      </c>
    </row>
    <row r="658" spans="1:6" ht="25.5">
      <c r="A658" s="749" t="s">
        <v>2811</v>
      </c>
      <c r="B658" s="750" t="s">
        <v>2889</v>
      </c>
      <c r="C658" s="722" t="s">
        <v>176</v>
      </c>
      <c r="D658" s="722" t="s">
        <v>176</v>
      </c>
      <c r="E658" s="722" t="s">
        <v>176</v>
      </c>
      <c r="F658" s="722" t="s">
        <v>176</v>
      </c>
    </row>
    <row r="659" spans="1:6">
      <c r="A659" s="749" t="s">
        <v>2813</v>
      </c>
      <c r="B659" s="747" t="s">
        <v>2890</v>
      </c>
      <c r="C659" s="722" t="s">
        <v>176</v>
      </c>
      <c r="D659" s="722" t="s">
        <v>176</v>
      </c>
      <c r="E659" s="722" t="s">
        <v>176</v>
      </c>
      <c r="F659" s="722" t="s">
        <v>176</v>
      </c>
    </row>
    <row r="660" spans="1:6">
      <c r="A660" s="749" t="s">
        <v>2814</v>
      </c>
      <c r="B660" s="747" t="s">
        <v>2815</v>
      </c>
      <c r="C660" s="722" t="s">
        <v>176</v>
      </c>
      <c r="D660" s="722" t="s">
        <v>176</v>
      </c>
      <c r="E660" s="722" t="s">
        <v>176</v>
      </c>
      <c r="F660" s="722" t="s">
        <v>176</v>
      </c>
    </row>
    <row r="661" spans="1:6" ht="25.5">
      <c r="A661" s="749" t="s">
        <v>2861</v>
      </c>
      <c r="B661" s="750" t="s">
        <v>2862</v>
      </c>
      <c r="C661" s="722" t="s">
        <v>176</v>
      </c>
      <c r="D661" s="722" t="s">
        <v>176</v>
      </c>
      <c r="E661" s="722" t="s">
        <v>176</v>
      </c>
      <c r="F661" s="722" t="s">
        <v>176</v>
      </c>
    </row>
    <row r="662" spans="1:6">
      <c r="A662" s="749" t="s">
        <v>2863</v>
      </c>
      <c r="B662" s="747" t="s">
        <v>2860</v>
      </c>
      <c r="C662" s="722" t="s">
        <v>176</v>
      </c>
      <c r="D662" s="722" t="s">
        <v>176</v>
      </c>
      <c r="E662" s="722" t="s">
        <v>176</v>
      </c>
      <c r="F662" s="722" t="s">
        <v>176</v>
      </c>
    </row>
    <row r="663" spans="1:6">
      <c r="A663" s="749" t="s">
        <v>2864</v>
      </c>
      <c r="B663" s="747" t="s">
        <v>1970</v>
      </c>
      <c r="C663" s="722" t="s">
        <v>176</v>
      </c>
      <c r="D663" s="722" t="s">
        <v>176</v>
      </c>
      <c r="E663" s="722" t="s">
        <v>176</v>
      </c>
      <c r="F663" s="722" t="s">
        <v>176</v>
      </c>
    </row>
    <row r="664" spans="1:6">
      <c r="A664" s="749" t="s">
        <v>2820</v>
      </c>
      <c r="B664" s="747" t="s">
        <v>1977</v>
      </c>
      <c r="C664" s="722" t="s">
        <v>176</v>
      </c>
      <c r="D664" s="722" t="s">
        <v>176</v>
      </c>
      <c r="E664" s="722" t="s">
        <v>176</v>
      </c>
      <c r="F664" s="722" t="s">
        <v>176</v>
      </c>
    </row>
    <row r="665" spans="1:6">
      <c r="A665" s="749" t="s">
        <v>2821</v>
      </c>
      <c r="B665" s="747" t="s">
        <v>1981</v>
      </c>
      <c r="C665" s="722" t="s">
        <v>176</v>
      </c>
      <c r="D665" s="722" t="s">
        <v>176</v>
      </c>
      <c r="E665" s="722" t="s">
        <v>176</v>
      </c>
      <c r="F665" s="722" t="s">
        <v>176</v>
      </c>
    </row>
    <row r="666" spans="1:6">
      <c r="A666" s="749" t="s">
        <v>2822</v>
      </c>
      <c r="B666" s="747" t="s">
        <v>2418</v>
      </c>
      <c r="C666" s="722" t="s">
        <v>176</v>
      </c>
      <c r="D666" s="722" t="s">
        <v>176</v>
      </c>
      <c r="E666" s="722" t="s">
        <v>176</v>
      </c>
      <c r="F666" s="722" t="s">
        <v>176</v>
      </c>
    </row>
    <row r="667" spans="1:6" ht="18.75" customHeight="1">
      <c r="A667" s="749" t="s">
        <v>2823</v>
      </c>
      <c r="B667" s="747" t="s">
        <v>2824</v>
      </c>
      <c r="C667" s="722" t="s">
        <v>176</v>
      </c>
      <c r="D667" s="722" t="s">
        <v>176</v>
      </c>
      <c r="E667" s="722" t="s">
        <v>176</v>
      </c>
      <c r="F667" s="722" t="s">
        <v>176</v>
      </c>
    </row>
    <row r="668" spans="1:6" ht="21" customHeight="1">
      <c r="A668" s="749" t="s">
        <v>2865</v>
      </c>
      <c r="B668" s="747" t="s">
        <v>1985</v>
      </c>
      <c r="C668" s="722" t="s">
        <v>176</v>
      </c>
      <c r="D668" s="722" t="s">
        <v>176</v>
      </c>
      <c r="E668" s="722" t="s">
        <v>176</v>
      </c>
      <c r="F668" s="722" t="s">
        <v>176</v>
      </c>
    </row>
    <row r="669" spans="1:6">
      <c r="A669" s="749" t="s">
        <v>2866</v>
      </c>
      <c r="B669" s="747" t="s">
        <v>1986</v>
      </c>
      <c r="C669" s="722">
        <v>108378</v>
      </c>
      <c r="D669" s="722">
        <v>104206</v>
      </c>
      <c r="E669" s="722" t="s">
        <v>176</v>
      </c>
      <c r="F669" s="722">
        <v>4172</v>
      </c>
    </row>
    <row r="670" spans="1:6" ht="25.5">
      <c r="A670" s="749" t="s">
        <v>2825</v>
      </c>
      <c r="B670" s="750" t="s">
        <v>2826</v>
      </c>
      <c r="C670" s="722" t="s">
        <v>176</v>
      </c>
      <c r="D670" s="722" t="s">
        <v>176</v>
      </c>
      <c r="E670" s="722" t="s">
        <v>176</v>
      </c>
      <c r="F670" s="722" t="s">
        <v>176</v>
      </c>
    </row>
    <row r="671" spans="1:6">
      <c r="A671" s="616">
        <v>84</v>
      </c>
      <c r="B671" s="747" t="s">
        <v>2807</v>
      </c>
      <c r="C671" s="722" t="s">
        <v>176</v>
      </c>
      <c r="D671" s="722" t="s">
        <v>176</v>
      </c>
      <c r="E671" s="722" t="s">
        <v>176</v>
      </c>
      <c r="F671" s="722" t="s">
        <v>176</v>
      </c>
    </row>
    <row r="672" spans="1:6" ht="25.5">
      <c r="A672" s="749" t="s">
        <v>2868</v>
      </c>
      <c r="B672" s="750" t="s">
        <v>2829</v>
      </c>
      <c r="C672" s="722" t="s">
        <v>176</v>
      </c>
      <c r="D672" s="722" t="s">
        <v>176</v>
      </c>
      <c r="E672" s="722" t="s">
        <v>176</v>
      </c>
      <c r="F672" s="722" t="s">
        <v>176</v>
      </c>
    </row>
    <row r="673" spans="1:6">
      <c r="A673" s="749" t="s">
        <v>2888</v>
      </c>
      <c r="B673" s="750" t="s">
        <v>2807</v>
      </c>
      <c r="C673" s="722" t="s">
        <v>176</v>
      </c>
      <c r="D673" s="722" t="s">
        <v>176</v>
      </c>
      <c r="E673" s="722" t="s">
        <v>176</v>
      </c>
      <c r="F673" s="722" t="s">
        <v>176</v>
      </c>
    </row>
    <row r="674" spans="1:6" ht="25.5">
      <c r="A674" s="749" t="s">
        <v>2869</v>
      </c>
      <c r="B674" s="750" t="s">
        <v>2870</v>
      </c>
      <c r="C674" s="722" t="s">
        <v>176</v>
      </c>
      <c r="D674" s="722" t="s">
        <v>176</v>
      </c>
      <c r="E674" s="722" t="s">
        <v>176</v>
      </c>
      <c r="F674" s="722" t="s">
        <v>176</v>
      </c>
    </row>
    <row r="675" spans="1:6">
      <c r="A675" s="749" t="s">
        <v>2872</v>
      </c>
      <c r="B675" s="750" t="s">
        <v>2807</v>
      </c>
      <c r="C675" s="722">
        <v>137280</v>
      </c>
      <c r="D675" s="722">
        <v>130862</v>
      </c>
      <c r="E675" s="722" t="s">
        <v>176</v>
      </c>
      <c r="F675" s="722">
        <v>6418</v>
      </c>
    </row>
    <row r="676" spans="1:6">
      <c r="A676" s="749" t="s">
        <v>2873</v>
      </c>
      <c r="B676" s="747" t="s">
        <v>2852</v>
      </c>
      <c r="C676" s="722" t="s">
        <v>176</v>
      </c>
      <c r="D676" s="722" t="s">
        <v>176</v>
      </c>
      <c r="E676" s="722" t="s">
        <v>176</v>
      </c>
      <c r="F676" s="722" t="s">
        <v>176</v>
      </c>
    </row>
    <row r="677" spans="1:6">
      <c r="A677" s="749" t="s">
        <v>2874</v>
      </c>
      <c r="B677" s="747" t="s">
        <v>2418</v>
      </c>
      <c r="C677" s="722" t="s">
        <v>176</v>
      </c>
      <c r="D677" s="722" t="s">
        <v>176</v>
      </c>
      <c r="E677" s="722" t="s">
        <v>176</v>
      </c>
      <c r="F677" s="722" t="s">
        <v>176</v>
      </c>
    </row>
    <row r="678" spans="1:6" ht="18.75" customHeight="1">
      <c r="A678" s="616">
        <v>94</v>
      </c>
      <c r="B678" s="747" t="s">
        <v>2831</v>
      </c>
      <c r="C678" s="722">
        <v>245658</v>
      </c>
      <c r="D678" s="722">
        <v>235068</v>
      </c>
      <c r="E678" s="722" t="s">
        <v>176</v>
      </c>
      <c r="F678" s="722">
        <v>10590</v>
      </c>
    </row>
    <row r="679" spans="1:6" ht="20.45" customHeight="1">
      <c r="A679" s="616">
        <v>95</v>
      </c>
      <c r="B679" s="747" t="s">
        <v>2832</v>
      </c>
      <c r="C679" s="722">
        <v>245658</v>
      </c>
      <c r="D679" s="722">
        <v>235068</v>
      </c>
      <c r="E679" s="722" t="s">
        <v>176</v>
      </c>
      <c r="F679" s="722">
        <v>10590</v>
      </c>
    </row>
    <row r="680" spans="1:6" ht="18.75" customHeight="1">
      <c r="A680" s="616">
        <v>96</v>
      </c>
      <c r="B680" s="747" t="s">
        <v>2800</v>
      </c>
      <c r="C680" s="722" t="s">
        <v>176</v>
      </c>
      <c r="D680" s="722" t="s">
        <v>176</v>
      </c>
      <c r="E680" s="722" t="s">
        <v>176</v>
      </c>
      <c r="F680" s="722" t="s">
        <v>176</v>
      </c>
    </row>
    <row r="681" spans="1:6">
      <c r="A681" s="616">
        <v>97</v>
      </c>
      <c r="B681" s="747" t="s">
        <v>277</v>
      </c>
      <c r="C681" s="722">
        <v>245658</v>
      </c>
      <c r="D681" s="722">
        <v>235068</v>
      </c>
      <c r="E681" s="722" t="s">
        <v>176</v>
      </c>
      <c r="F681" s="722">
        <v>10590</v>
      </c>
    </row>
    <row r="682" spans="1:6">
      <c r="A682" s="616">
        <v>98</v>
      </c>
      <c r="B682" s="747" t="s">
        <v>2475</v>
      </c>
      <c r="C682" s="722" t="s">
        <v>176</v>
      </c>
      <c r="D682" s="722" t="s">
        <v>176</v>
      </c>
      <c r="E682" s="722" t="s">
        <v>176</v>
      </c>
      <c r="F682" s="722" t="s">
        <v>176</v>
      </c>
    </row>
    <row r="683" spans="1:6">
      <c r="A683" s="616">
        <v>99</v>
      </c>
      <c r="B683" s="747" t="s">
        <v>2833</v>
      </c>
      <c r="C683" s="722">
        <v>245658</v>
      </c>
      <c r="D683" s="722">
        <v>235068</v>
      </c>
      <c r="E683" s="722" t="s">
        <v>176</v>
      </c>
      <c r="F683" s="722">
        <v>10590</v>
      </c>
    </row>
    <row r="684" spans="1:6" ht="16.149999999999999" customHeight="1">
      <c r="A684" s="616">
        <v>100</v>
      </c>
      <c r="B684" s="747" t="s">
        <v>2834</v>
      </c>
      <c r="C684" s="722">
        <v>-52725</v>
      </c>
      <c r="D684" s="722">
        <v>-54492</v>
      </c>
      <c r="E684" s="722" t="s">
        <v>176</v>
      </c>
      <c r="F684" s="722">
        <v>1767</v>
      </c>
    </row>
    <row r="685" spans="1:6">
      <c r="A685" s="617"/>
      <c r="B685" s="617"/>
      <c r="C685" s="617"/>
      <c r="D685" s="617"/>
      <c r="E685" s="617"/>
      <c r="F685" s="617"/>
    </row>
    <row r="686" spans="1:6">
      <c r="A686" s="617"/>
      <c r="B686" s="617"/>
      <c r="C686" s="617"/>
      <c r="D686" s="617"/>
      <c r="E686" s="617"/>
      <c r="F686" s="617"/>
    </row>
    <row r="687" spans="1:6">
      <c r="A687" s="617"/>
      <c r="B687" s="617"/>
      <c r="C687" s="617"/>
      <c r="D687" s="617"/>
      <c r="E687" s="617"/>
      <c r="F687" s="617"/>
    </row>
    <row r="688" spans="1:6">
      <c r="A688" s="616"/>
      <c r="B688" s="755"/>
      <c r="C688" s="616"/>
      <c r="D688" s="616"/>
      <c r="E688" s="616"/>
      <c r="F688" s="616"/>
    </row>
    <row r="689" spans="1:6" ht="25.5" customHeight="1">
      <c r="A689" s="847" t="s">
        <v>2885</v>
      </c>
      <c r="B689" s="847"/>
      <c r="C689" s="847"/>
      <c r="D689" s="847"/>
      <c r="E689" s="847"/>
      <c r="F689" s="847"/>
    </row>
    <row r="690" spans="1:6" ht="14.25">
      <c r="A690" s="613" t="s">
        <v>2884</v>
      </c>
      <c r="B690" s="763"/>
      <c r="C690" s="613"/>
      <c r="D690" s="613"/>
      <c r="E690" s="614"/>
      <c r="F690" s="614"/>
    </row>
    <row r="691" spans="1:6">
      <c r="A691" s="910" t="s">
        <v>2539</v>
      </c>
      <c r="B691" s="910"/>
      <c r="C691" s="910"/>
      <c r="D691" s="910"/>
      <c r="E691" s="910"/>
      <c r="F691" s="910"/>
    </row>
    <row r="692" spans="1:6">
      <c r="A692" s="612"/>
      <c r="B692" s="756"/>
      <c r="C692" s="612"/>
      <c r="D692" s="612"/>
      <c r="E692" s="612"/>
      <c r="F692" s="612"/>
    </row>
    <row r="693" spans="1:6" ht="12.75" customHeight="1">
      <c r="A693" s="815" t="s">
        <v>154</v>
      </c>
      <c r="B693" s="874" t="s">
        <v>2755</v>
      </c>
      <c r="C693" s="884" t="s">
        <v>2356</v>
      </c>
      <c r="D693" s="887" t="s">
        <v>2354</v>
      </c>
      <c r="E693" s="888"/>
      <c r="F693" s="888"/>
    </row>
    <row r="694" spans="1:6" ht="12.75" customHeight="1">
      <c r="A694" s="914"/>
      <c r="B694" s="909"/>
      <c r="C694" s="885"/>
      <c r="D694" s="887" t="s">
        <v>198</v>
      </c>
      <c r="E694" s="892"/>
      <c r="F694" s="889" t="s">
        <v>2357</v>
      </c>
    </row>
    <row r="695" spans="1:6" ht="40.5" customHeight="1">
      <c r="A695" s="915"/>
      <c r="B695" s="855"/>
      <c r="C695" s="886"/>
      <c r="D695" s="674" t="s">
        <v>2358</v>
      </c>
      <c r="E695" s="675" t="s">
        <v>2359</v>
      </c>
      <c r="F695" s="891"/>
    </row>
    <row r="696" spans="1:6">
      <c r="A696" s="617"/>
      <c r="B696" s="764"/>
    </row>
    <row r="697" spans="1:6">
      <c r="A697" s="746" t="s">
        <v>1071</v>
      </c>
      <c r="B697" s="747" t="s">
        <v>2001</v>
      </c>
      <c r="C697" s="722">
        <v>7944066</v>
      </c>
      <c r="D697" s="722">
        <v>921567</v>
      </c>
      <c r="E697" s="722">
        <v>257868</v>
      </c>
      <c r="F697" s="722">
        <v>6764631</v>
      </c>
    </row>
    <row r="698" spans="1:6">
      <c r="A698" s="748" t="s">
        <v>1073</v>
      </c>
      <c r="B698" s="747" t="s">
        <v>2411</v>
      </c>
      <c r="C698" s="722">
        <v>123949</v>
      </c>
      <c r="D698" s="722">
        <v>98886</v>
      </c>
      <c r="E698" s="722" t="s">
        <v>176</v>
      </c>
      <c r="F698" s="722">
        <v>25063</v>
      </c>
    </row>
    <row r="699" spans="1:6">
      <c r="A699" s="748" t="s">
        <v>323</v>
      </c>
      <c r="B699" s="747" t="s">
        <v>2762</v>
      </c>
      <c r="C699" s="722">
        <v>33312</v>
      </c>
      <c r="D699" s="722">
        <v>28369</v>
      </c>
      <c r="E699" s="722" t="s">
        <v>176</v>
      </c>
      <c r="F699" s="722">
        <v>4943</v>
      </c>
    </row>
    <row r="700" spans="1:6">
      <c r="A700" s="748" t="s">
        <v>647</v>
      </c>
      <c r="B700" s="747" t="s">
        <v>1391</v>
      </c>
      <c r="C700" s="722">
        <v>141833</v>
      </c>
      <c r="D700" s="722">
        <v>103627</v>
      </c>
      <c r="E700" s="722" t="s">
        <v>176</v>
      </c>
      <c r="F700" s="722">
        <v>38206</v>
      </c>
    </row>
    <row r="701" spans="1:6">
      <c r="A701" s="748" t="s">
        <v>648</v>
      </c>
      <c r="B701" s="747" t="s">
        <v>2763</v>
      </c>
      <c r="C701" s="722">
        <v>163209</v>
      </c>
      <c r="D701" s="722">
        <v>133088</v>
      </c>
      <c r="E701" s="722" t="s">
        <v>176</v>
      </c>
      <c r="F701" s="722">
        <v>30121</v>
      </c>
    </row>
    <row r="702" spans="1:6">
      <c r="A702" s="748" t="s">
        <v>651</v>
      </c>
      <c r="B702" s="747" t="s">
        <v>1593</v>
      </c>
      <c r="C702" s="722">
        <v>7092</v>
      </c>
      <c r="D702" s="722">
        <v>6327</v>
      </c>
      <c r="E702" s="722" t="s">
        <v>176</v>
      </c>
      <c r="F702" s="722">
        <v>765</v>
      </c>
    </row>
    <row r="703" spans="1:6">
      <c r="A703" s="748" t="s">
        <v>655</v>
      </c>
      <c r="B703" s="747" t="s">
        <v>723</v>
      </c>
      <c r="C703" s="722">
        <v>12465</v>
      </c>
      <c r="D703" s="722">
        <v>9261</v>
      </c>
      <c r="E703" s="722" t="s">
        <v>176</v>
      </c>
      <c r="F703" s="722">
        <v>3204</v>
      </c>
    </row>
    <row r="704" spans="1:6">
      <c r="A704" s="748" t="s">
        <v>1080</v>
      </c>
      <c r="B704" s="747" t="s">
        <v>2764</v>
      </c>
      <c r="C704" s="722">
        <v>13472278</v>
      </c>
      <c r="D704" s="722">
        <v>1088850</v>
      </c>
      <c r="E704" s="722">
        <v>522408</v>
      </c>
      <c r="F704" s="722">
        <v>11861020</v>
      </c>
    </row>
    <row r="705" spans="1:6">
      <c r="A705" s="748" t="s">
        <v>1936</v>
      </c>
      <c r="B705" s="747" t="s">
        <v>1685</v>
      </c>
      <c r="C705" s="722">
        <v>284627</v>
      </c>
      <c r="D705" s="722">
        <v>26353</v>
      </c>
      <c r="E705" s="722">
        <v>3870</v>
      </c>
      <c r="F705" s="722">
        <v>254404</v>
      </c>
    </row>
    <row r="706" spans="1:6">
      <c r="A706" s="749" t="s">
        <v>597</v>
      </c>
      <c r="B706" s="750" t="s">
        <v>2765</v>
      </c>
      <c r="C706" s="722">
        <v>135412</v>
      </c>
      <c r="D706" s="722">
        <v>116928</v>
      </c>
      <c r="E706" s="722" t="s">
        <v>176</v>
      </c>
      <c r="F706" s="722">
        <v>18484</v>
      </c>
    </row>
    <row r="707" spans="1:6" ht="25.5">
      <c r="A707" s="749" t="s">
        <v>891</v>
      </c>
      <c r="B707" s="750" t="s">
        <v>2766</v>
      </c>
      <c r="C707" s="722">
        <v>206103</v>
      </c>
      <c r="D707" s="722">
        <v>150308</v>
      </c>
      <c r="E707" s="722" t="s">
        <v>176</v>
      </c>
      <c r="F707" s="722">
        <v>55795</v>
      </c>
    </row>
    <row r="708" spans="1:6">
      <c r="A708" s="749" t="s">
        <v>898</v>
      </c>
      <c r="B708" s="747" t="s">
        <v>2767</v>
      </c>
      <c r="C708" s="722">
        <v>32282</v>
      </c>
      <c r="D708" s="722">
        <v>26166</v>
      </c>
      <c r="E708" s="722" t="s">
        <v>176</v>
      </c>
      <c r="F708" s="722">
        <v>6116</v>
      </c>
    </row>
    <row r="709" spans="1:6">
      <c r="A709" s="749" t="s">
        <v>1395</v>
      </c>
      <c r="B709" s="747" t="s">
        <v>731</v>
      </c>
      <c r="C709" s="722">
        <v>21828</v>
      </c>
      <c r="D709" s="722">
        <v>19851</v>
      </c>
      <c r="E709" s="722" t="s">
        <v>176</v>
      </c>
      <c r="F709" s="722">
        <v>1977</v>
      </c>
    </row>
    <row r="710" spans="1:6" ht="25.5">
      <c r="A710" s="749" t="s">
        <v>1392</v>
      </c>
      <c r="B710" s="750" t="s">
        <v>2768</v>
      </c>
      <c r="C710" s="722">
        <v>1272775</v>
      </c>
      <c r="D710" s="722">
        <v>184707</v>
      </c>
      <c r="E710" s="722">
        <v>10904</v>
      </c>
      <c r="F710" s="722">
        <v>1077164</v>
      </c>
    </row>
    <row r="711" spans="1:6">
      <c r="A711" s="749" t="s">
        <v>2769</v>
      </c>
      <c r="B711" s="750" t="s">
        <v>2891</v>
      </c>
      <c r="C711" s="722">
        <v>875411</v>
      </c>
      <c r="D711" s="722">
        <v>832331</v>
      </c>
      <c r="E711" s="722" t="s">
        <v>176</v>
      </c>
      <c r="F711" s="722">
        <v>43080</v>
      </c>
    </row>
    <row r="712" spans="1:6" ht="25.5">
      <c r="A712" s="749" t="s">
        <v>2770</v>
      </c>
      <c r="B712" s="750" t="s">
        <v>2771</v>
      </c>
      <c r="C712" s="722">
        <v>545</v>
      </c>
      <c r="D712" s="722">
        <v>545</v>
      </c>
      <c r="E712" s="722" t="s">
        <v>176</v>
      </c>
      <c r="F712" s="722" t="s">
        <v>176</v>
      </c>
    </row>
    <row r="713" spans="1:6">
      <c r="A713" s="749" t="s">
        <v>2772</v>
      </c>
      <c r="B713" s="750" t="s">
        <v>2767</v>
      </c>
      <c r="C713" s="722">
        <v>197</v>
      </c>
      <c r="D713" s="722">
        <v>197</v>
      </c>
      <c r="E713" s="722" t="s">
        <v>176</v>
      </c>
      <c r="F713" s="722" t="s">
        <v>176</v>
      </c>
    </row>
    <row r="714" spans="1:6">
      <c r="A714" s="749" t="s">
        <v>2773</v>
      </c>
      <c r="B714" s="747" t="s">
        <v>2774</v>
      </c>
      <c r="C714" s="722">
        <v>54870</v>
      </c>
      <c r="D714" s="722" t="s">
        <v>176</v>
      </c>
      <c r="E714" s="722" t="s">
        <v>176</v>
      </c>
      <c r="F714" s="722">
        <v>54870</v>
      </c>
    </row>
    <row r="715" spans="1:6">
      <c r="A715" s="749" t="s">
        <v>2775</v>
      </c>
      <c r="B715" s="747" t="s">
        <v>2776</v>
      </c>
      <c r="C715" s="722">
        <v>12404</v>
      </c>
      <c r="D715" s="722" t="s">
        <v>176</v>
      </c>
      <c r="E715" s="722" t="s">
        <v>176</v>
      </c>
      <c r="F715" s="722">
        <v>12404</v>
      </c>
    </row>
    <row r="716" spans="1:6">
      <c r="A716" s="749" t="s">
        <v>2777</v>
      </c>
      <c r="B716" s="747" t="s">
        <v>2778</v>
      </c>
      <c r="C716" s="722">
        <v>326249</v>
      </c>
      <c r="D716" s="722">
        <v>4</v>
      </c>
      <c r="E716" s="722" t="s">
        <v>176</v>
      </c>
      <c r="F716" s="722">
        <v>326245</v>
      </c>
    </row>
    <row r="717" spans="1:6">
      <c r="A717" s="749" t="s">
        <v>1457</v>
      </c>
      <c r="B717" s="747" t="s">
        <v>2779</v>
      </c>
      <c r="C717" s="722">
        <v>77</v>
      </c>
      <c r="D717" s="722" t="s">
        <v>176</v>
      </c>
      <c r="E717" s="722" t="s">
        <v>176</v>
      </c>
      <c r="F717" s="722">
        <v>77</v>
      </c>
    </row>
    <row r="718" spans="1:6">
      <c r="A718" s="749" t="s">
        <v>2780</v>
      </c>
      <c r="B718" s="747" t="s">
        <v>2068</v>
      </c>
      <c r="C718" s="722">
        <v>966367</v>
      </c>
      <c r="D718" s="722">
        <v>412233</v>
      </c>
      <c r="E718" s="722">
        <v>21780</v>
      </c>
      <c r="F718" s="722">
        <v>532354</v>
      </c>
    </row>
    <row r="719" spans="1:6">
      <c r="A719" s="749" t="s">
        <v>2781</v>
      </c>
      <c r="B719" s="747" t="s">
        <v>2418</v>
      </c>
      <c r="C719" s="722">
        <v>148961</v>
      </c>
      <c r="D719" s="722">
        <v>72367</v>
      </c>
      <c r="E719" s="722">
        <v>544</v>
      </c>
      <c r="F719" s="722">
        <v>76050</v>
      </c>
    </row>
    <row r="720" spans="1:6" ht="21" customHeight="1">
      <c r="A720" s="749" t="s">
        <v>2782</v>
      </c>
      <c r="B720" s="747" t="s">
        <v>2783</v>
      </c>
      <c r="C720" s="722">
        <v>25938386</v>
      </c>
      <c r="D720" s="722">
        <v>4087231</v>
      </c>
      <c r="E720" s="722">
        <v>816286</v>
      </c>
      <c r="F720" s="722">
        <v>21034869</v>
      </c>
    </row>
    <row r="721" spans="1:6" ht="33.75" customHeight="1">
      <c r="A721" s="749" t="s">
        <v>2784</v>
      </c>
      <c r="B721" s="750" t="s">
        <v>2785</v>
      </c>
      <c r="C721" s="722">
        <v>205442</v>
      </c>
      <c r="D721" s="722">
        <v>2591</v>
      </c>
      <c r="E721" s="722">
        <v>124</v>
      </c>
      <c r="F721" s="722">
        <v>202727</v>
      </c>
    </row>
    <row r="722" spans="1:6">
      <c r="A722" s="749" t="s">
        <v>2786</v>
      </c>
      <c r="B722" s="747" t="s">
        <v>2767</v>
      </c>
      <c r="C722" s="722">
        <v>270409</v>
      </c>
      <c r="D722" s="722">
        <v>4022</v>
      </c>
      <c r="E722" s="722">
        <v>124</v>
      </c>
      <c r="F722" s="722">
        <v>266263</v>
      </c>
    </row>
    <row r="723" spans="1:6" ht="25.5">
      <c r="A723" s="749" t="s">
        <v>1525</v>
      </c>
      <c r="B723" s="750" t="s">
        <v>2787</v>
      </c>
      <c r="C723" s="722">
        <v>3199704</v>
      </c>
      <c r="D723" s="722">
        <v>104281</v>
      </c>
      <c r="E723" s="722">
        <v>38161</v>
      </c>
      <c r="F723" s="722">
        <v>3057262</v>
      </c>
    </row>
    <row r="724" spans="1:6">
      <c r="A724" s="749" t="s">
        <v>2721</v>
      </c>
      <c r="B724" s="747" t="s">
        <v>2788</v>
      </c>
      <c r="C724" s="722">
        <v>876541</v>
      </c>
      <c r="D724" s="722">
        <v>17775</v>
      </c>
      <c r="E724" s="722">
        <v>72339</v>
      </c>
      <c r="F724" s="722">
        <v>786427</v>
      </c>
    </row>
    <row r="725" spans="1:6">
      <c r="A725" s="749" t="s">
        <v>2789</v>
      </c>
      <c r="B725" s="747" t="s">
        <v>2790</v>
      </c>
      <c r="C725" s="722">
        <v>1031408</v>
      </c>
      <c r="D725" s="722">
        <v>68267</v>
      </c>
      <c r="E725" s="722">
        <v>81284</v>
      </c>
      <c r="F725" s="722">
        <v>881857</v>
      </c>
    </row>
    <row r="726" spans="1:6">
      <c r="A726" s="749" t="s">
        <v>2791</v>
      </c>
      <c r="B726" s="747" t="s">
        <v>2080</v>
      </c>
      <c r="C726" s="722">
        <v>1100690</v>
      </c>
      <c r="D726" s="722">
        <v>334763</v>
      </c>
      <c r="E726" s="722">
        <v>27989</v>
      </c>
      <c r="F726" s="722">
        <v>737938</v>
      </c>
    </row>
    <row r="727" spans="1:6" ht="25.5">
      <c r="A727" s="749" t="s">
        <v>926</v>
      </c>
      <c r="B727" s="750" t="s">
        <v>2792</v>
      </c>
      <c r="C727" s="722">
        <v>140288</v>
      </c>
      <c r="D727" s="722">
        <v>131909</v>
      </c>
      <c r="E727" s="722" t="s">
        <v>176</v>
      </c>
      <c r="F727" s="722">
        <v>8379</v>
      </c>
    </row>
    <row r="728" spans="1:6">
      <c r="A728" s="749" t="s">
        <v>2793</v>
      </c>
      <c r="B728" s="747" t="s">
        <v>2767</v>
      </c>
      <c r="C728" s="722">
        <v>43568</v>
      </c>
      <c r="D728" s="722">
        <v>36931</v>
      </c>
      <c r="E728" s="722" t="s">
        <v>176</v>
      </c>
      <c r="F728" s="722">
        <v>6637</v>
      </c>
    </row>
    <row r="729" spans="1:6">
      <c r="A729" s="749" t="s">
        <v>1575</v>
      </c>
      <c r="B729" s="747" t="s">
        <v>2794</v>
      </c>
      <c r="C729" s="722">
        <v>18306</v>
      </c>
      <c r="D729" s="722">
        <v>13951</v>
      </c>
      <c r="E729" s="722" t="s">
        <v>176</v>
      </c>
      <c r="F729" s="722">
        <v>4355</v>
      </c>
    </row>
    <row r="730" spans="1:6">
      <c r="A730" s="749" t="s">
        <v>1191</v>
      </c>
      <c r="B730" s="747" t="s">
        <v>2418</v>
      </c>
      <c r="C730" s="722">
        <v>53569</v>
      </c>
      <c r="D730" s="722">
        <v>37605</v>
      </c>
      <c r="E730" s="722">
        <v>2191</v>
      </c>
      <c r="F730" s="722">
        <v>13773</v>
      </c>
    </row>
    <row r="731" spans="1:6">
      <c r="A731" s="749" t="s">
        <v>2795</v>
      </c>
      <c r="B731" s="747" t="s">
        <v>2796</v>
      </c>
      <c r="C731" s="722">
        <v>6832787</v>
      </c>
      <c r="D731" s="722">
        <v>676884</v>
      </c>
      <c r="E731" s="722">
        <v>217829</v>
      </c>
      <c r="F731" s="722">
        <v>5938074</v>
      </c>
    </row>
    <row r="732" spans="1:6" ht="21.75" customHeight="1">
      <c r="A732" s="749" t="s">
        <v>2797</v>
      </c>
      <c r="B732" s="747" t="s">
        <v>2798</v>
      </c>
      <c r="C732" s="722">
        <v>32771173</v>
      </c>
      <c r="D732" s="722">
        <v>4764115</v>
      </c>
      <c r="E732" s="722">
        <v>1034115</v>
      </c>
      <c r="F732" s="722">
        <v>26972943</v>
      </c>
    </row>
    <row r="733" spans="1:6" ht="21.75" customHeight="1">
      <c r="A733" s="749" t="s">
        <v>2799</v>
      </c>
      <c r="B733" s="747" t="s">
        <v>2800</v>
      </c>
      <c r="C733" s="722">
        <v>142641</v>
      </c>
      <c r="D733" s="722">
        <v>134779</v>
      </c>
      <c r="E733" s="722" t="s">
        <v>176</v>
      </c>
      <c r="F733" s="722">
        <v>7862</v>
      </c>
    </row>
    <row r="734" spans="1:6">
      <c r="A734" s="749" t="s">
        <v>1582</v>
      </c>
      <c r="B734" s="747" t="s">
        <v>241</v>
      </c>
      <c r="C734" s="722">
        <v>32628532</v>
      </c>
      <c r="D734" s="722">
        <v>4629337</v>
      </c>
      <c r="E734" s="722">
        <v>1034115</v>
      </c>
      <c r="F734" s="722">
        <v>26965080</v>
      </c>
    </row>
    <row r="735" spans="1:6">
      <c r="A735" s="749" t="s">
        <v>941</v>
      </c>
      <c r="B735" s="747" t="s">
        <v>2475</v>
      </c>
      <c r="C735" s="722">
        <v>11987921</v>
      </c>
      <c r="D735" s="722">
        <v>4152291</v>
      </c>
      <c r="E735" s="722">
        <v>137700</v>
      </c>
      <c r="F735" s="722">
        <v>7697930</v>
      </c>
    </row>
    <row r="736" spans="1:6" ht="19.5" customHeight="1">
      <c r="A736" s="749" t="s">
        <v>951</v>
      </c>
      <c r="B736" s="747" t="s">
        <v>2801</v>
      </c>
      <c r="C736" s="722">
        <v>20640611</v>
      </c>
      <c r="D736" s="722">
        <v>477046</v>
      </c>
      <c r="E736" s="722">
        <v>896414</v>
      </c>
      <c r="F736" s="722">
        <v>19267151</v>
      </c>
    </row>
    <row r="737" spans="1:6" ht="21" customHeight="1">
      <c r="A737" s="749" t="s">
        <v>2802</v>
      </c>
      <c r="B737" s="747" t="s">
        <v>2479</v>
      </c>
      <c r="C737" s="722">
        <v>13485024</v>
      </c>
      <c r="D737" s="722">
        <v>286181</v>
      </c>
      <c r="E737" s="722">
        <v>738152</v>
      </c>
      <c r="F737" s="722">
        <v>12460691</v>
      </c>
    </row>
    <row r="738" spans="1:6">
      <c r="A738" s="749" t="s">
        <v>2803</v>
      </c>
      <c r="B738" s="747" t="s">
        <v>1943</v>
      </c>
      <c r="C738" s="722">
        <v>1702514</v>
      </c>
      <c r="D738" s="722">
        <v>44631</v>
      </c>
      <c r="E738" s="722">
        <v>61610</v>
      </c>
      <c r="F738" s="722">
        <v>1596273</v>
      </c>
    </row>
    <row r="739" spans="1:6">
      <c r="A739" s="749" t="s">
        <v>2804</v>
      </c>
      <c r="B739" s="747" t="s">
        <v>1391</v>
      </c>
      <c r="C739" s="722">
        <v>52839</v>
      </c>
      <c r="D739" s="722">
        <v>29174</v>
      </c>
      <c r="E739" s="722" t="s">
        <v>176</v>
      </c>
      <c r="F739" s="722">
        <v>23665</v>
      </c>
    </row>
    <row r="740" spans="1:6">
      <c r="A740" s="749" t="s">
        <v>1686</v>
      </c>
      <c r="B740" s="747" t="s">
        <v>1944</v>
      </c>
      <c r="C740" s="722">
        <v>101080</v>
      </c>
      <c r="D740" s="722">
        <v>66777</v>
      </c>
      <c r="E740" s="722" t="s">
        <v>176</v>
      </c>
      <c r="F740" s="722">
        <v>34303</v>
      </c>
    </row>
    <row r="741" spans="1:6" ht="25.5">
      <c r="A741" s="749" t="s">
        <v>1683</v>
      </c>
      <c r="B741" s="750" t="s">
        <v>2805</v>
      </c>
      <c r="C741" s="722">
        <v>1210621</v>
      </c>
      <c r="D741" s="722">
        <v>283592</v>
      </c>
      <c r="E741" s="722" t="s">
        <v>176</v>
      </c>
      <c r="F741" s="722">
        <v>927029</v>
      </c>
    </row>
    <row r="742" spans="1:6">
      <c r="A742" s="749" t="s">
        <v>2806</v>
      </c>
      <c r="B742" s="747" t="s">
        <v>2807</v>
      </c>
      <c r="C742" s="722">
        <v>50937</v>
      </c>
      <c r="D742" s="722">
        <v>32875</v>
      </c>
      <c r="E742" s="722" t="s">
        <v>176</v>
      </c>
      <c r="F742" s="722">
        <v>18062</v>
      </c>
    </row>
    <row r="743" spans="1:6" ht="25.5">
      <c r="A743" s="749" t="s">
        <v>2808</v>
      </c>
      <c r="B743" s="750" t="s">
        <v>2809</v>
      </c>
      <c r="C743" s="722">
        <v>9639035</v>
      </c>
      <c r="D743" s="722">
        <v>3563331</v>
      </c>
      <c r="E743" s="722">
        <v>85189</v>
      </c>
      <c r="F743" s="722">
        <v>5990515</v>
      </c>
    </row>
    <row r="744" spans="1:6">
      <c r="A744" s="749" t="s">
        <v>2810</v>
      </c>
      <c r="B744" s="747" t="s">
        <v>2807</v>
      </c>
      <c r="C744" s="722">
        <v>126780</v>
      </c>
      <c r="D744" s="722">
        <v>43374</v>
      </c>
      <c r="E744" s="722">
        <v>1599</v>
      </c>
      <c r="F744" s="722">
        <v>81807</v>
      </c>
    </row>
    <row r="745" spans="1:6" ht="25.5">
      <c r="A745" s="749" t="s">
        <v>2811</v>
      </c>
      <c r="B745" s="750" t="s">
        <v>2812</v>
      </c>
      <c r="C745" s="722">
        <v>30863</v>
      </c>
      <c r="D745" s="722">
        <v>29457</v>
      </c>
      <c r="E745" s="722" t="s">
        <v>176</v>
      </c>
      <c r="F745" s="722">
        <v>1406</v>
      </c>
    </row>
    <row r="746" spans="1:6">
      <c r="A746" s="749" t="s">
        <v>2813</v>
      </c>
      <c r="B746" s="747" t="s">
        <v>2807</v>
      </c>
      <c r="C746" s="722">
        <v>744355</v>
      </c>
      <c r="D746" s="722">
        <v>613</v>
      </c>
      <c r="E746" s="722">
        <v>85150</v>
      </c>
      <c r="F746" s="722">
        <v>658592</v>
      </c>
    </row>
    <row r="747" spans="1:6">
      <c r="A747" s="749" t="s">
        <v>2814</v>
      </c>
      <c r="B747" s="747" t="s">
        <v>2815</v>
      </c>
      <c r="C747" s="722">
        <v>2170713</v>
      </c>
      <c r="D747" s="722">
        <v>29274</v>
      </c>
      <c r="E747" s="722">
        <v>6889</v>
      </c>
      <c r="F747" s="722">
        <v>2134550</v>
      </c>
    </row>
    <row r="748" spans="1:6">
      <c r="A748" s="749" t="s">
        <v>2816</v>
      </c>
      <c r="B748" s="747" t="s">
        <v>2817</v>
      </c>
      <c r="C748" s="722">
        <v>32549</v>
      </c>
      <c r="D748" s="722">
        <v>150</v>
      </c>
      <c r="E748" s="722" t="s">
        <v>176</v>
      </c>
      <c r="F748" s="722">
        <v>32399</v>
      </c>
    </row>
    <row r="749" spans="1:6">
      <c r="A749" s="749" t="s">
        <v>2818</v>
      </c>
      <c r="B749" s="747" t="s">
        <v>2819</v>
      </c>
      <c r="C749" s="722">
        <v>915</v>
      </c>
      <c r="D749" s="722">
        <v>357</v>
      </c>
      <c r="E749" s="722" t="s">
        <v>176</v>
      </c>
      <c r="F749" s="722">
        <v>558</v>
      </c>
    </row>
    <row r="750" spans="1:6">
      <c r="A750" s="749" t="s">
        <v>2864</v>
      </c>
      <c r="B750" s="747" t="s">
        <v>1970</v>
      </c>
      <c r="C750" s="722">
        <v>34277</v>
      </c>
      <c r="D750" s="722">
        <v>31344</v>
      </c>
      <c r="E750" s="722" t="s">
        <v>176</v>
      </c>
      <c r="F750" s="722">
        <v>2933</v>
      </c>
    </row>
    <row r="751" spans="1:6">
      <c r="A751" s="749" t="s">
        <v>2822</v>
      </c>
      <c r="B751" s="747" t="s">
        <v>2418</v>
      </c>
      <c r="C751" s="722">
        <v>148961</v>
      </c>
      <c r="D751" s="722">
        <v>72367</v>
      </c>
      <c r="E751" s="722">
        <v>544</v>
      </c>
      <c r="F751" s="722">
        <v>76050</v>
      </c>
    </row>
    <row r="752" spans="1:6" ht="18" customHeight="1">
      <c r="A752" s="749" t="s">
        <v>2823</v>
      </c>
      <c r="B752" s="747" t="s">
        <v>2824</v>
      </c>
      <c r="C752" s="722">
        <v>29233543</v>
      </c>
      <c r="D752" s="722">
        <v>4368766</v>
      </c>
      <c r="E752" s="722">
        <v>978045</v>
      </c>
      <c r="F752" s="722">
        <v>23886732</v>
      </c>
    </row>
    <row r="753" spans="1:6" ht="32.25" customHeight="1">
      <c r="A753" s="749" t="s">
        <v>2825</v>
      </c>
      <c r="B753" s="750" t="s">
        <v>2826</v>
      </c>
      <c r="C753" s="722">
        <v>217302</v>
      </c>
      <c r="D753" s="722">
        <v>41358</v>
      </c>
      <c r="E753" s="722">
        <v>7426</v>
      </c>
      <c r="F753" s="722">
        <v>168518</v>
      </c>
    </row>
    <row r="754" spans="1:6">
      <c r="A754" s="616">
        <v>84</v>
      </c>
      <c r="B754" s="747" t="s">
        <v>2807</v>
      </c>
      <c r="C754" s="722">
        <v>250173</v>
      </c>
      <c r="D754" s="722">
        <v>6412</v>
      </c>
      <c r="E754" s="722">
        <v>7426</v>
      </c>
      <c r="F754" s="722">
        <v>236335</v>
      </c>
    </row>
    <row r="755" spans="1:6">
      <c r="A755" s="616">
        <v>85</v>
      </c>
      <c r="B755" s="747" t="s">
        <v>2827</v>
      </c>
      <c r="C755" s="722">
        <v>1384145</v>
      </c>
      <c r="D755" s="722">
        <v>3651</v>
      </c>
      <c r="E755" s="722">
        <v>6</v>
      </c>
      <c r="F755" s="722">
        <v>1380488</v>
      </c>
    </row>
    <row r="756" spans="1:6">
      <c r="A756" s="616">
        <v>86</v>
      </c>
      <c r="B756" s="747" t="s">
        <v>2828</v>
      </c>
      <c r="C756" s="722">
        <v>240059</v>
      </c>
      <c r="D756" s="722">
        <v>40059</v>
      </c>
      <c r="E756" s="722">
        <v>7895</v>
      </c>
      <c r="F756" s="722">
        <v>192105</v>
      </c>
    </row>
    <row r="757" spans="1:6">
      <c r="A757" s="616">
        <v>87</v>
      </c>
      <c r="B757" s="747" t="s">
        <v>351</v>
      </c>
      <c r="C757" s="722">
        <v>109253</v>
      </c>
      <c r="D757" s="722">
        <v>104324</v>
      </c>
      <c r="E757" s="722" t="s">
        <v>176</v>
      </c>
      <c r="F757" s="722">
        <v>4929</v>
      </c>
    </row>
    <row r="758" spans="1:6" ht="25.5">
      <c r="A758" s="616">
        <v>88</v>
      </c>
      <c r="B758" s="750" t="s">
        <v>2829</v>
      </c>
      <c r="C758" s="722">
        <v>1092630</v>
      </c>
      <c r="D758" s="722">
        <v>344525</v>
      </c>
      <c r="E758" s="722">
        <v>47821</v>
      </c>
      <c r="F758" s="722">
        <v>700284</v>
      </c>
    </row>
    <row r="759" spans="1:6">
      <c r="A759" s="616">
        <v>89</v>
      </c>
      <c r="B759" s="747" t="s">
        <v>2807</v>
      </c>
      <c r="C759" s="722">
        <v>50651</v>
      </c>
      <c r="D759" s="722">
        <v>3844</v>
      </c>
      <c r="E759" s="722">
        <v>253</v>
      </c>
      <c r="F759" s="722">
        <v>46554</v>
      </c>
    </row>
    <row r="760" spans="1:6">
      <c r="A760" s="616">
        <v>93</v>
      </c>
      <c r="B760" s="747" t="s">
        <v>2418</v>
      </c>
      <c r="C760" s="722">
        <v>53569</v>
      </c>
      <c r="D760" s="722">
        <v>37605</v>
      </c>
      <c r="E760" s="722">
        <v>2191</v>
      </c>
      <c r="F760" s="722">
        <v>13773</v>
      </c>
    </row>
    <row r="761" spans="1:6" ht="18" customHeight="1">
      <c r="A761" s="616">
        <v>94</v>
      </c>
      <c r="B761" s="747" t="s">
        <v>2831</v>
      </c>
      <c r="C761" s="722">
        <v>3290646</v>
      </c>
      <c r="D761" s="722">
        <v>506568</v>
      </c>
      <c r="E761" s="722">
        <v>68636</v>
      </c>
      <c r="F761" s="722">
        <v>2715442</v>
      </c>
    </row>
    <row r="762" spans="1:6" ht="19.5" customHeight="1">
      <c r="A762" s="616">
        <v>95</v>
      </c>
      <c r="B762" s="747" t="s">
        <v>2832</v>
      </c>
      <c r="C762" s="722">
        <v>32524189</v>
      </c>
      <c r="D762" s="722">
        <v>4875334</v>
      </c>
      <c r="E762" s="722">
        <v>1046681</v>
      </c>
      <c r="F762" s="722">
        <v>26602174</v>
      </c>
    </row>
    <row r="763" spans="1:6" ht="21" customHeight="1">
      <c r="A763" s="616">
        <v>96</v>
      </c>
      <c r="B763" s="747" t="s">
        <v>2800</v>
      </c>
      <c r="C763" s="722">
        <v>142641</v>
      </c>
      <c r="D763" s="722">
        <v>134779</v>
      </c>
      <c r="E763" s="722" t="s">
        <v>176</v>
      </c>
      <c r="F763" s="722">
        <v>7862</v>
      </c>
    </row>
    <row r="764" spans="1:6">
      <c r="A764" s="616">
        <v>97</v>
      </c>
      <c r="B764" s="747" t="s">
        <v>277</v>
      </c>
      <c r="C764" s="722">
        <v>32381547</v>
      </c>
      <c r="D764" s="722">
        <v>4740555</v>
      </c>
      <c r="E764" s="722">
        <v>1046680</v>
      </c>
      <c r="F764" s="722">
        <v>26594312</v>
      </c>
    </row>
    <row r="765" spans="1:6">
      <c r="A765" s="616">
        <v>98</v>
      </c>
      <c r="B765" s="747" t="s">
        <v>2475</v>
      </c>
      <c r="C765" s="722">
        <v>11987921</v>
      </c>
      <c r="D765" s="722">
        <v>4152291</v>
      </c>
      <c r="E765" s="722">
        <v>137700</v>
      </c>
      <c r="F765" s="722">
        <v>7697930</v>
      </c>
    </row>
    <row r="766" spans="1:6">
      <c r="A766" s="616">
        <v>99</v>
      </c>
      <c r="B766" s="747" t="s">
        <v>2833</v>
      </c>
      <c r="C766" s="722">
        <v>20393626</v>
      </c>
      <c r="D766" s="722">
        <v>588264</v>
      </c>
      <c r="E766" s="722">
        <v>908979</v>
      </c>
      <c r="F766" s="722">
        <v>18896383</v>
      </c>
    </row>
    <row r="767" spans="1:6" ht="19.5" customHeight="1">
      <c r="A767" s="616">
        <v>100</v>
      </c>
      <c r="B767" s="747" t="s">
        <v>2834</v>
      </c>
      <c r="C767" s="722">
        <v>-246984</v>
      </c>
      <c r="D767" s="722">
        <v>111219</v>
      </c>
      <c r="E767" s="722">
        <v>12566</v>
      </c>
      <c r="F767" s="722">
        <v>-370769</v>
      </c>
    </row>
    <row r="768" spans="1:6">
      <c r="A768" s="837"/>
      <c r="B768" s="837"/>
    </row>
    <row r="769" spans="1:6">
      <c r="B769" s="759"/>
    </row>
    <row r="770" spans="1:6">
      <c r="A770" s="611"/>
      <c r="B770" s="770"/>
    </row>
    <row r="771" spans="1:6">
      <c r="B771" s="611" t="s">
        <v>2752</v>
      </c>
      <c r="C771" s="611"/>
      <c r="D771" s="611"/>
      <c r="E771" s="611"/>
      <c r="F771" s="611"/>
    </row>
  </sheetData>
  <mergeCells count="86">
    <mergeCell ref="A768:B768"/>
    <mergeCell ref="A689:F689"/>
    <mergeCell ref="A691:F691"/>
    <mergeCell ref="A693:A695"/>
    <mergeCell ref="B693:B695"/>
    <mergeCell ref="C693:C695"/>
    <mergeCell ref="D693:F693"/>
    <mergeCell ref="D694:E694"/>
    <mergeCell ref="F694:F695"/>
    <mergeCell ref="A599:F599"/>
    <mergeCell ref="A602:F602"/>
    <mergeCell ref="A604:F604"/>
    <mergeCell ref="A606:A608"/>
    <mergeCell ref="B606:B608"/>
    <mergeCell ref="C606:C608"/>
    <mergeCell ref="D606:F606"/>
    <mergeCell ref="D607:E607"/>
    <mergeCell ref="F607:F608"/>
    <mergeCell ref="A513:F513"/>
    <mergeCell ref="A517:F517"/>
    <mergeCell ref="A519:F519"/>
    <mergeCell ref="A521:A523"/>
    <mergeCell ref="B521:B523"/>
    <mergeCell ref="C521:C523"/>
    <mergeCell ref="D521:F521"/>
    <mergeCell ref="D522:E522"/>
    <mergeCell ref="F522:F523"/>
    <mergeCell ref="A425:F425"/>
    <mergeCell ref="A428:F428"/>
    <mergeCell ref="A429:F429"/>
    <mergeCell ref="A430:F430"/>
    <mergeCell ref="A432:A434"/>
    <mergeCell ref="B432:B434"/>
    <mergeCell ref="C432:C434"/>
    <mergeCell ref="D432:F432"/>
    <mergeCell ref="D433:E433"/>
    <mergeCell ref="F433:F434"/>
    <mergeCell ref="A339:F339"/>
    <mergeCell ref="A343:F343"/>
    <mergeCell ref="A344:F344"/>
    <mergeCell ref="A345:F345"/>
    <mergeCell ref="A347:A349"/>
    <mergeCell ref="B347:B349"/>
    <mergeCell ref="C347:C349"/>
    <mergeCell ref="D347:F347"/>
    <mergeCell ref="D348:E348"/>
    <mergeCell ref="F348:F349"/>
    <mergeCell ref="A253:F253"/>
    <mergeCell ref="A257:F257"/>
    <mergeCell ref="A258:F258"/>
    <mergeCell ref="A259:F259"/>
    <mergeCell ref="A261:A263"/>
    <mergeCell ref="B261:B263"/>
    <mergeCell ref="C261:C263"/>
    <mergeCell ref="D261:F261"/>
    <mergeCell ref="D262:E262"/>
    <mergeCell ref="F262:F263"/>
    <mergeCell ref="A167:F167"/>
    <mergeCell ref="A171:F171"/>
    <mergeCell ref="A172:F172"/>
    <mergeCell ref="A173:F173"/>
    <mergeCell ref="A175:A177"/>
    <mergeCell ref="B175:B177"/>
    <mergeCell ref="C175:C177"/>
    <mergeCell ref="D175:F175"/>
    <mergeCell ref="D176:E176"/>
    <mergeCell ref="F176:F177"/>
    <mergeCell ref="A82:F82"/>
    <mergeCell ref="A86:F86"/>
    <mergeCell ref="A87:B87"/>
    <mergeCell ref="A88:F88"/>
    <mergeCell ref="A90:A92"/>
    <mergeCell ref="B90:B92"/>
    <mergeCell ref="C90:C92"/>
    <mergeCell ref="D90:F90"/>
    <mergeCell ref="D91:E91"/>
    <mergeCell ref="F91:F92"/>
    <mergeCell ref="A1:F1"/>
    <mergeCell ref="A2:F2"/>
    <mergeCell ref="A3:F3"/>
    <mergeCell ref="A5:A7"/>
    <mergeCell ref="B5:B7"/>
    <mergeCell ref="C5:C7"/>
    <mergeCell ref="D5:F5"/>
    <mergeCell ref="D6:E6"/>
    <mergeCell ref="F6:F7"/>
  </mergeCells>
  <pageMargins left="0.7" right="0.7" top="0.78740157499999996" bottom="0.78740157499999996" header="0.3" footer="0.3"/>
  <pageSetup paperSize="9" scale="51" orientation="portrait" r:id="rId1"/>
  <headerFooter>
    <oddFooter>&amp;L&amp;"MetaNormalLF-Roman,Standard"Statistisches Bundesamt, Fachserie 14, Reihe 3.3, 2019</oddFooter>
  </headerFooter>
  <rowBreaks count="6" manualBreakCount="6">
    <brk id="85" max="16383" man="1"/>
    <brk id="170" max="16383" man="1"/>
    <brk id="427" max="16383" man="1"/>
    <brk id="516" max="16383" man="1"/>
    <brk id="601" max="16383" man="1"/>
    <brk id="688" max="16383" man="1"/>
  </rowBreaks>
  <ignoredErrors>
    <ignoredError sqref="A9:XFD770 C771:XFD771"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8"/>
  <sheetViews>
    <sheetView showGridLines="0" zoomScaleNormal="100" workbookViewId="0">
      <selection sqref="A1:C1"/>
    </sheetView>
  </sheetViews>
  <sheetFormatPr baseColWidth="10" defaultColWidth="11.42578125" defaultRowHeight="12.75"/>
  <cols>
    <col min="1" max="1" width="4.5703125" style="536" customWidth="1"/>
    <col min="2" max="2" width="1.140625" style="486" customWidth="1"/>
    <col min="3" max="3" width="33.140625" style="205" customWidth="1"/>
    <col min="4" max="4" width="2.28515625" style="205" customWidth="1"/>
    <col min="5" max="5" width="12.7109375" style="578" customWidth="1"/>
    <col min="6" max="18" width="12.7109375" style="518" customWidth="1"/>
    <col min="19" max="19" width="12.7109375" style="579" customWidth="1"/>
    <col min="20" max="20" width="12.7109375" style="205" customWidth="1"/>
    <col min="21" max="21" width="3.7109375" style="205" customWidth="1"/>
    <col min="22" max="252" width="11.42578125" style="205"/>
    <col min="253" max="253" width="3.85546875" style="205" customWidth="1"/>
    <col min="254" max="254" width="1.140625" style="205" customWidth="1"/>
    <col min="255" max="255" width="33.140625" style="205" customWidth="1"/>
    <col min="256" max="256" width="2.28515625" style="205" customWidth="1"/>
    <col min="257" max="257" width="10.140625" style="205" customWidth="1"/>
    <col min="258" max="258" width="8.7109375" style="205" customWidth="1"/>
    <col min="259" max="259" width="9.42578125" style="205" customWidth="1"/>
    <col min="260" max="260" width="9.140625" style="205" customWidth="1"/>
    <col min="261" max="261" width="8.5703125" style="205" customWidth="1"/>
    <col min="262" max="262" width="10.5703125" style="205" customWidth="1"/>
    <col min="263" max="263" width="8.5703125" style="205" customWidth="1"/>
    <col min="264" max="264" width="9.5703125" style="205" customWidth="1"/>
    <col min="265" max="265" width="1.5703125" style="205" customWidth="1"/>
    <col min="266" max="266" width="7.7109375" style="205" customWidth="1"/>
    <col min="267" max="267" width="8.7109375" style="205" customWidth="1"/>
    <col min="268" max="268" width="1.5703125" style="205" customWidth="1"/>
    <col min="269" max="269" width="8" style="205" customWidth="1"/>
    <col min="270" max="270" width="8.85546875" style="205" customWidth="1"/>
    <col min="271" max="271" width="8.28515625" style="205" customWidth="1"/>
    <col min="272" max="272" width="8" style="205" customWidth="1"/>
    <col min="273" max="273" width="10.140625" style="205" customWidth="1"/>
    <col min="274" max="274" width="9" style="205" customWidth="1"/>
    <col min="275" max="275" width="3.28515625" style="205" customWidth="1"/>
    <col min="276" max="508" width="11.42578125" style="205"/>
    <col min="509" max="509" width="3.85546875" style="205" customWidth="1"/>
    <col min="510" max="510" width="1.140625" style="205" customWidth="1"/>
    <col min="511" max="511" width="33.140625" style="205" customWidth="1"/>
    <col min="512" max="512" width="2.28515625" style="205" customWidth="1"/>
    <col min="513" max="513" width="10.140625" style="205" customWidth="1"/>
    <col min="514" max="514" width="8.7109375" style="205" customWidth="1"/>
    <col min="515" max="515" width="9.42578125" style="205" customWidth="1"/>
    <col min="516" max="516" width="9.140625" style="205" customWidth="1"/>
    <col min="517" max="517" width="8.5703125" style="205" customWidth="1"/>
    <col min="518" max="518" width="10.5703125" style="205" customWidth="1"/>
    <col min="519" max="519" width="8.5703125" style="205" customWidth="1"/>
    <col min="520" max="520" width="9.5703125" style="205" customWidth="1"/>
    <col min="521" max="521" width="1.5703125" style="205" customWidth="1"/>
    <col min="522" max="522" width="7.7109375" style="205" customWidth="1"/>
    <col min="523" max="523" width="8.7109375" style="205" customWidth="1"/>
    <col min="524" max="524" width="1.5703125" style="205" customWidth="1"/>
    <col min="525" max="525" width="8" style="205" customWidth="1"/>
    <col min="526" max="526" width="8.85546875" style="205" customWidth="1"/>
    <col min="527" max="527" width="8.28515625" style="205" customWidth="1"/>
    <col min="528" max="528" width="8" style="205" customWidth="1"/>
    <col min="529" max="529" width="10.140625" style="205" customWidth="1"/>
    <col min="530" max="530" width="9" style="205" customWidth="1"/>
    <col min="531" max="531" width="3.28515625" style="205" customWidth="1"/>
    <col min="532" max="764" width="11.42578125" style="205"/>
    <col min="765" max="765" width="3.85546875" style="205" customWidth="1"/>
    <col min="766" max="766" width="1.140625" style="205" customWidth="1"/>
    <col min="767" max="767" width="33.140625" style="205" customWidth="1"/>
    <col min="768" max="768" width="2.28515625" style="205" customWidth="1"/>
    <col min="769" max="769" width="10.140625" style="205" customWidth="1"/>
    <col min="770" max="770" width="8.7109375" style="205" customWidth="1"/>
    <col min="771" max="771" width="9.42578125" style="205" customWidth="1"/>
    <col min="772" max="772" width="9.140625" style="205" customWidth="1"/>
    <col min="773" max="773" width="8.5703125" style="205" customWidth="1"/>
    <col min="774" max="774" width="10.5703125" style="205" customWidth="1"/>
    <col min="775" max="775" width="8.5703125" style="205" customWidth="1"/>
    <col min="776" max="776" width="9.5703125" style="205" customWidth="1"/>
    <col min="777" max="777" width="1.5703125" style="205" customWidth="1"/>
    <col min="778" max="778" width="7.7109375" style="205" customWidth="1"/>
    <col min="779" max="779" width="8.7109375" style="205" customWidth="1"/>
    <col min="780" max="780" width="1.5703125" style="205" customWidth="1"/>
    <col min="781" max="781" width="8" style="205" customWidth="1"/>
    <col min="782" max="782" width="8.85546875" style="205" customWidth="1"/>
    <col min="783" max="783" width="8.28515625" style="205" customWidth="1"/>
    <col min="784" max="784" width="8" style="205" customWidth="1"/>
    <col min="785" max="785" width="10.140625" style="205" customWidth="1"/>
    <col min="786" max="786" width="9" style="205" customWidth="1"/>
    <col min="787" max="787" width="3.28515625" style="205" customWidth="1"/>
    <col min="788" max="1020" width="11.42578125" style="205"/>
    <col min="1021" max="1021" width="3.85546875" style="205" customWidth="1"/>
    <col min="1022" max="1022" width="1.140625" style="205" customWidth="1"/>
    <col min="1023" max="1023" width="33.140625" style="205" customWidth="1"/>
    <col min="1024" max="1024" width="2.28515625" style="205" customWidth="1"/>
    <col min="1025" max="1025" width="10.140625" style="205" customWidth="1"/>
    <col min="1026" max="1026" width="8.7109375" style="205" customWidth="1"/>
    <col min="1027" max="1027" width="9.42578125" style="205" customWidth="1"/>
    <col min="1028" max="1028" width="9.140625" style="205" customWidth="1"/>
    <col min="1029" max="1029" width="8.5703125" style="205" customWidth="1"/>
    <col min="1030" max="1030" width="10.5703125" style="205" customWidth="1"/>
    <col min="1031" max="1031" width="8.5703125" style="205" customWidth="1"/>
    <col min="1032" max="1032" width="9.5703125" style="205" customWidth="1"/>
    <col min="1033" max="1033" width="1.5703125" style="205" customWidth="1"/>
    <col min="1034" max="1034" width="7.7109375" style="205" customWidth="1"/>
    <col min="1035" max="1035" width="8.7109375" style="205" customWidth="1"/>
    <col min="1036" max="1036" width="1.5703125" style="205" customWidth="1"/>
    <col min="1037" max="1037" width="8" style="205" customWidth="1"/>
    <col min="1038" max="1038" width="8.85546875" style="205" customWidth="1"/>
    <col min="1039" max="1039" width="8.28515625" style="205" customWidth="1"/>
    <col min="1040" max="1040" width="8" style="205" customWidth="1"/>
    <col min="1041" max="1041" width="10.140625" style="205" customWidth="1"/>
    <col min="1042" max="1042" width="9" style="205" customWidth="1"/>
    <col min="1043" max="1043" width="3.28515625" style="205" customWidth="1"/>
    <col min="1044" max="1276" width="11.42578125" style="205"/>
    <col min="1277" max="1277" width="3.85546875" style="205" customWidth="1"/>
    <col min="1278" max="1278" width="1.140625" style="205" customWidth="1"/>
    <col min="1279" max="1279" width="33.140625" style="205" customWidth="1"/>
    <col min="1280" max="1280" width="2.28515625" style="205" customWidth="1"/>
    <col min="1281" max="1281" width="10.140625" style="205" customWidth="1"/>
    <col min="1282" max="1282" width="8.7109375" style="205" customWidth="1"/>
    <col min="1283" max="1283" width="9.42578125" style="205" customWidth="1"/>
    <col min="1284" max="1284" width="9.140625" style="205" customWidth="1"/>
    <col min="1285" max="1285" width="8.5703125" style="205" customWidth="1"/>
    <col min="1286" max="1286" width="10.5703125" style="205" customWidth="1"/>
    <col min="1287" max="1287" width="8.5703125" style="205" customWidth="1"/>
    <col min="1288" max="1288" width="9.5703125" style="205" customWidth="1"/>
    <col min="1289" max="1289" width="1.5703125" style="205" customWidth="1"/>
    <col min="1290" max="1290" width="7.7109375" style="205" customWidth="1"/>
    <col min="1291" max="1291" width="8.7109375" style="205" customWidth="1"/>
    <col min="1292" max="1292" width="1.5703125" style="205" customWidth="1"/>
    <col min="1293" max="1293" width="8" style="205" customWidth="1"/>
    <col min="1294" max="1294" width="8.85546875" style="205" customWidth="1"/>
    <col min="1295" max="1295" width="8.28515625" style="205" customWidth="1"/>
    <col min="1296" max="1296" width="8" style="205" customWidth="1"/>
    <col min="1297" max="1297" width="10.140625" style="205" customWidth="1"/>
    <col min="1298" max="1298" width="9" style="205" customWidth="1"/>
    <col min="1299" max="1299" width="3.28515625" style="205" customWidth="1"/>
    <col min="1300" max="1532" width="11.42578125" style="205"/>
    <col min="1533" max="1533" width="3.85546875" style="205" customWidth="1"/>
    <col min="1534" max="1534" width="1.140625" style="205" customWidth="1"/>
    <col min="1535" max="1535" width="33.140625" style="205" customWidth="1"/>
    <col min="1536" max="1536" width="2.28515625" style="205" customWidth="1"/>
    <col min="1537" max="1537" width="10.140625" style="205" customWidth="1"/>
    <col min="1538" max="1538" width="8.7109375" style="205" customWidth="1"/>
    <col min="1539" max="1539" width="9.42578125" style="205" customWidth="1"/>
    <col min="1540" max="1540" width="9.140625" style="205" customWidth="1"/>
    <col min="1541" max="1541" width="8.5703125" style="205" customWidth="1"/>
    <col min="1542" max="1542" width="10.5703125" style="205" customWidth="1"/>
    <col min="1543" max="1543" width="8.5703125" style="205" customWidth="1"/>
    <col min="1544" max="1544" width="9.5703125" style="205" customWidth="1"/>
    <col min="1545" max="1545" width="1.5703125" style="205" customWidth="1"/>
    <col min="1546" max="1546" width="7.7109375" style="205" customWidth="1"/>
    <col min="1547" max="1547" width="8.7109375" style="205" customWidth="1"/>
    <col min="1548" max="1548" width="1.5703125" style="205" customWidth="1"/>
    <col min="1549" max="1549" width="8" style="205" customWidth="1"/>
    <col min="1550" max="1550" width="8.85546875" style="205" customWidth="1"/>
    <col min="1551" max="1551" width="8.28515625" style="205" customWidth="1"/>
    <col min="1552" max="1552" width="8" style="205" customWidth="1"/>
    <col min="1553" max="1553" width="10.140625" style="205" customWidth="1"/>
    <col min="1554" max="1554" width="9" style="205" customWidth="1"/>
    <col min="1555" max="1555" width="3.28515625" style="205" customWidth="1"/>
    <col min="1556" max="1788" width="11.42578125" style="205"/>
    <col min="1789" max="1789" width="3.85546875" style="205" customWidth="1"/>
    <col min="1790" max="1790" width="1.140625" style="205" customWidth="1"/>
    <col min="1791" max="1791" width="33.140625" style="205" customWidth="1"/>
    <col min="1792" max="1792" width="2.28515625" style="205" customWidth="1"/>
    <col min="1793" max="1793" width="10.140625" style="205" customWidth="1"/>
    <col min="1794" max="1794" width="8.7109375" style="205" customWidth="1"/>
    <col min="1795" max="1795" width="9.42578125" style="205" customWidth="1"/>
    <col min="1796" max="1796" width="9.140625" style="205" customWidth="1"/>
    <col min="1797" max="1797" width="8.5703125" style="205" customWidth="1"/>
    <col min="1798" max="1798" width="10.5703125" style="205" customWidth="1"/>
    <col min="1799" max="1799" width="8.5703125" style="205" customWidth="1"/>
    <col min="1800" max="1800" width="9.5703125" style="205" customWidth="1"/>
    <col min="1801" max="1801" width="1.5703125" style="205" customWidth="1"/>
    <col min="1802" max="1802" width="7.7109375" style="205" customWidth="1"/>
    <col min="1803" max="1803" width="8.7109375" style="205" customWidth="1"/>
    <col min="1804" max="1804" width="1.5703125" style="205" customWidth="1"/>
    <col min="1805" max="1805" width="8" style="205" customWidth="1"/>
    <col min="1806" max="1806" width="8.85546875" style="205" customWidth="1"/>
    <col min="1807" max="1807" width="8.28515625" style="205" customWidth="1"/>
    <col min="1808" max="1808" width="8" style="205" customWidth="1"/>
    <col min="1809" max="1809" width="10.140625" style="205" customWidth="1"/>
    <col min="1810" max="1810" width="9" style="205" customWidth="1"/>
    <col min="1811" max="1811" width="3.28515625" style="205" customWidth="1"/>
    <col min="1812" max="2044" width="11.42578125" style="205"/>
    <col min="2045" max="2045" width="3.85546875" style="205" customWidth="1"/>
    <col min="2046" max="2046" width="1.140625" style="205" customWidth="1"/>
    <col min="2047" max="2047" width="33.140625" style="205" customWidth="1"/>
    <col min="2048" max="2048" width="2.28515625" style="205" customWidth="1"/>
    <col min="2049" max="2049" width="10.140625" style="205" customWidth="1"/>
    <col min="2050" max="2050" width="8.7109375" style="205" customWidth="1"/>
    <col min="2051" max="2051" width="9.42578125" style="205" customWidth="1"/>
    <col min="2052" max="2052" width="9.140625" style="205" customWidth="1"/>
    <col min="2053" max="2053" width="8.5703125" style="205" customWidth="1"/>
    <col min="2054" max="2054" width="10.5703125" style="205" customWidth="1"/>
    <col min="2055" max="2055" width="8.5703125" style="205" customWidth="1"/>
    <col min="2056" max="2056" width="9.5703125" style="205" customWidth="1"/>
    <col min="2057" max="2057" width="1.5703125" style="205" customWidth="1"/>
    <col min="2058" max="2058" width="7.7109375" style="205" customWidth="1"/>
    <col min="2059" max="2059" width="8.7109375" style="205" customWidth="1"/>
    <col min="2060" max="2060" width="1.5703125" style="205" customWidth="1"/>
    <col min="2061" max="2061" width="8" style="205" customWidth="1"/>
    <col min="2062" max="2062" width="8.85546875" style="205" customWidth="1"/>
    <col min="2063" max="2063" width="8.28515625" style="205" customWidth="1"/>
    <col min="2064" max="2064" width="8" style="205" customWidth="1"/>
    <col min="2065" max="2065" width="10.140625" style="205" customWidth="1"/>
    <col min="2066" max="2066" width="9" style="205" customWidth="1"/>
    <col min="2067" max="2067" width="3.28515625" style="205" customWidth="1"/>
    <col min="2068" max="2300" width="11.42578125" style="205"/>
    <col min="2301" max="2301" width="3.85546875" style="205" customWidth="1"/>
    <col min="2302" max="2302" width="1.140625" style="205" customWidth="1"/>
    <col min="2303" max="2303" width="33.140625" style="205" customWidth="1"/>
    <col min="2304" max="2304" width="2.28515625" style="205" customWidth="1"/>
    <col min="2305" max="2305" width="10.140625" style="205" customWidth="1"/>
    <col min="2306" max="2306" width="8.7109375" style="205" customWidth="1"/>
    <col min="2307" max="2307" width="9.42578125" style="205" customWidth="1"/>
    <col min="2308" max="2308" width="9.140625" style="205" customWidth="1"/>
    <col min="2309" max="2309" width="8.5703125" style="205" customWidth="1"/>
    <col min="2310" max="2310" width="10.5703125" style="205" customWidth="1"/>
    <col min="2311" max="2311" width="8.5703125" style="205" customWidth="1"/>
    <col min="2312" max="2312" width="9.5703125" style="205" customWidth="1"/>
    <col min="2313" max="2313" width="1.5703125" style="205" customWidth="1"/>
    <col min="2314" max="2314" width="7.7109375" style="205" customWidth="1"/>
    <col min="2315" max="2315" width="8.7109375" style="205" customWidth="1"/>
    <col min="2316" max="2316" width="1.5703125" style="205" customWidth="1"/>
    <col min="2317" max="2317" width="8" style="205" customWidth="1"/>
    <col min="2318" max="2318" width="8.85546875" style="205" customWidth="1"/>
    <col min="2319" max="2319" width="8.28515625" style="205" customWidth="1"/>
    <col min="2320" max="2320" width="8" style="205" customWidth="1"/>
    <col min="2321" max="2321" width="10.140625" style="205" customWidth="1"/>
    <col min="2322" max="2322" width="9" style="205" customWidth="1"/>
    <col min="2323" max="2323" width="3.28515625" style="205" customWidth="1"/>
    <col min="2324" max="2556" width="11.42578125" style="205"/>
    <col min="2557" max="2557" width="3.85546875" style="205" customWidth="1"/>
    <col min="2558" max="2558" width="1.140625" style="205" customWidth="1"/>
    <col min="2559" max="2559" width="33.140625" style="205" customWidth="1"/>
    <col min="2560" max="2560" width="2.28515625" style="205" customWidth="1"/>
    <col min="2561" max="2561" width="10.140625" style="205" customWidth="1"/>
    <col min="2562" max="2562" width="8.7109375" style="205" customWidth="1"/>
    <col min="2563" max="2563" width="9.42578125" style="205" customWidth="1"/>
    <col min="2564" max="2564" width="9.140625" style="205" customWidth="1"/>
    <col min="2565" max="2565" width="8.5703125" style="205" customWidth="1"/>
    <col min="2566" max="2566" width="10.5703125" style="205" customWidth="1"/>
    <col min="2567" max="2567" width="8.5703125" style="205" customWidth="1"/>
    <col min="2568" max="2568" width="9.5703125" style="205" customWidth="1"/>
    <col min="2569" max="2569" width="1.5703125" style="205" customWidth="1"/>
    <col min="2570" max="2570" width="7.7109375" style="205" customWidth="1"/>
    <col min="2571" max="2571" width="8.7109375" style="205" customWidth="1"/>
    <col min="2572" max="2572" width="1.5703125" style="205" customWidth="1"/>
    <col min="2573" max="2573" width="8" style="205" customWidth="1"/>
    <col min="2574" max="2574" width="8.85546875" style="205" customWidth="1"/>
    <col min="2575" max="2575" width="8.28515625" style="205" customWidth="1"/>
    <col min="2576" max="2576" width="8" style="205" customWidth="1"/>
    <col min="2577" max="2577" width="10.140625" style="205" customWidth="1"/>
    <col min="2578" max="2578" width="9" style="205" customWidth="1"/>
    <col min="2579" max="2579" width="3.28515625" style="205" customWidth="1"/>
    <col min="2580" max="2812" width="11.42578125" style="205"/>
    <col min="2813" max="2813" width="3.85546875" style="205" customWidth="1"/>
    <col min="2814" max="2814" width="1.140625" style="205" customWidth="1"/>
    <col min="2815" max="2815" width="33.140625" style="205" customWidth="1"/>
    <col min="2816" max="2816" width="2.28515625" style="205" customWidth="1"/>
    <col min="2817" max="2817" width="10.140625" style="205" customWidth="1"/>
    <col min="2818" max="2818" width="8.7109375" style="205" customWidth="1"/>
    <col min="2819" max="2819" width="9.42578125" style="205" customWidth="1"/>
    <col min="2820" max="2820" width="9.140625" style="205" customWidth="1"/>
    <col min="2821" max="2821" width="8.5703125" style="205" customWidth="1"/>
    <col min="2822" max="2822" width="10.5703125" style="205" customWidth="1"/>
    <col min="2823" max="2823" width="8.5703125" style="205" customWidth="1"/>
    <col min="2824" max="2824" width="9.5703125" style="205" customWidth="1"/>
    <col min="2825" max="2825" width="1.5703125" style="205" customWidth="1"/>
    <col min="2826" max="2826" width="7.7109375" style="205" customWidth="1"/>
    <col min="2827" max="2827" width="8.7109375" style="205" customWidth="1"/>
    <col min="2828" max="2828" width="1.5703125" style="205" customWidth="1"/>
    <col min="2829" max="2829" width="8" style="205" customWidth="1"/>
    <col min="2830" max="2830" width="8.85546875" style="205" customWidth="1"/>
    <col min="2831" max="2831" width="8.28515625" style="205" customWidth="1"/>
    <col min="2832" max="2832" width="8" style="205" customWidth="1"/>
    <col min="2833" max="2833" width="10.140625" style="205" customWidth="1"/>
    <col min="2834" max="2834" width="9" style="205" customWidth="1"/>
    <col min="2835" max="2835" width="3.28515625" style="205" customWidth="1"/>
    <col min="2836" max="3068" width="11.42578125" style="205"/>
    <col min="3069" max="3069" width="3.85546875" style="205" customWidth="1"/>
    <col min="3070" max="3070" width="1.140625" style="205" customWidth="1"/>
    <col min="3071" max="3071" width="33.140625" style="205" customWidth="1"/>
    <col min="3072" max="3072" width="2.28515625" style="205" customWidth="1"/>
    <col min="3073" max="3073" width="10.140625" style="205" customWidth="1"/>
    <col min="3074" max="3074" width="8.7109375" style="205" customWidth="1"/>
    <col min="3075" max="3075" width="9.42578125" style="205" customWidth="1"/>
    <col min="3076" max="3076" width="9.140625" style="205" customWidth="1"/>
    <col min="3077" max="3077" width="8.5703125" style="205" customWidth="1"/>
    <col min="3078" max="3078" width="10.5703125" style="205" customWidth="1"/>
    <col min="3079" max="3079" width="8.5703125" style="205" customWidth="1"/>
    <col min="3080" max="3080" width="9.5703125" style="205" customWidth="1"/>
    <col min="3081" max="3081" width="1.5703125" style="205" customWidth="1"/>
    <col min="3082" max="3082" width="7.7109375" style="205" customWidth="1"/>
    <col min="3083" max="3083" width="8.7109375" style="205" customWidth="1"/>
    <col min="3084" max="3084" width="1.5703125" style="205" customWidth="1"/>
    <col min="3085" max="3085" width="8" style="205" customWidth="1"/>
    <col min="3086" max="3086" width="8.85546875" style="205" customWidth="1"/>
    <col min="3087" max="3087" width="8.28515625" style="205" customWidth="1"/>
    <col min="3088" max="3088" width="8" style="205" customWidth="1"/>
    <col min="3089" max="3089" width="10.140625" style="205" customWidth="1"/>
    <col min="3090" max="3090" width="9" style="205" customWidth="1"/>
    <col min="3091" max="3091" width="3.28515625" style="205" customWidth="1"/>
    <col min="3092" max="3324" width="11.42578125" style="205"/>
    <col min="3325" max="3325" width="3.85546875" style="205" customWidth="1"/>
    <col min="3326" max="3326" width="1.140625" style="205" customWidth="1"/>
    <col min="3327" max="3327" width="33.140625" style="205" customWidth="1"/>
    <col min="3328" max="3328" width="2.28515625" style="205" customWidth="1"/>
    <col min="3329" max="3329" width="10.140625" style="205" customWidth="1"/>
    <col min="3330" max="3330" width="8.7109375" style="205" customWidth="1"/>
    <col min="3331" max="3331" width="9.42578125" style="205" customWidth="1"/>
    <col min="3332" max="3332" width="9.140625" style="205" customWidth="1"/>
    <col min="3333" max="3333" width="8.5703125" style="205" customWidth="1"/>
    <col min="3334" max="3334" width="10.5703125" style="205" customWidth="1"/>
    <col min="3335" max="3335" width="8.5703125" style="205" customWidth="1"/>
    <col min="3336" max="3336" width="9.5703125" style="205" customWidth="1"/>
    <col min="3337" max="3337" width="1.5703125" style="205" customWidth="1"/>
    <col min="3338" max="3338" width="7.7109375" style="205" customWidth="1"/>
    <col min="3339" max="3339" width="8.7109375" style="205" customWidth="1"/>
    <col min="3340" max="3340" width="1.5703125" style="205" customWidth="1"/>
    <col min="3341" max="3341" width="8" style="205" customWidth="1"/>
    <col min="3342" max="3342" width="8.85546875" style="205" customWidth="1"/>
    <col min="3343" max="3343" width="8.28515625" style="205" customWidth="1"/>
    <col min="3344" max="3344" width="8" style="205" customWidth="1"/>
    <col min="3345" max="3345" width="10.140625" style="205" customWidth="1"/>
    <col min="3346" max="3346" width="9" style="205" customWidth="1"/>
    <col min="3347" max="3347" width="3.28515625" style="205" customWidth="1"/>
    <col min="3348" max="3580" width="11.42578125" style="205"/>
    <col min="3581" max="3581" width="3.85546875" style="205" customWidth="1"/>
    <col min="3582" max="3582" width="1.140625" style="205" customWidth="1"/>
    <col min="3583" max="3583" width="33.140625" style="205" customWidth="1"/>
    <col min="3584" max="3584" width="2.28515625" style="205" customWidth="1"/>
    <col min="3585" max="3585" width="10.140625" style="205" customWidth="1"/>
    <col min="3586" max="3586" width="8.7109375" style="205" customWidth="1"/>
    <col min="3587" max="3587" width="9.42578125" style="205" customWidth="1"/>
    <col min="3588" max="3588" width="9.140625" style="205" customWidth="1"/>
    <col min="3589" max="3589" width="8.5703125" style="205" customWidth="1"/>
    <col min="3590" max="3590" width="10.5703125" style="205" customWidth="1"/>
    <col min="3591" max="3591" width="8.5703125" style="205" customWidth="1"/>
    <col min="3592" max="3592" width="9.5703125" style="205" customWidth="1"/>
    <col min="3593" max="3593" width="1.5703125" style="205" customWidth="1"/>
    <col min="3594" max="3594" width="7.7109375" style="205" customWidth="1"/>
    <col min="3595" max="3595" width="8.7109375" style="205" customWidth="1"/>
    <col min="3596" max="3596" width="1.5703125" style="205" customWidth="1"/>
    <col min="3597" max="3597" width="8" style="205" customWidth="1"/>
    <col min="3598" max="3598" width="8.85546875" style="205" customWidth="1"/>
    <col min="3599" max="3599" width="8.28515625" style="205" customWidth="1"/>
    <col min="3600" max="3600" width="8" style="205" customWidth="1"/>
    <col min="3601" max="3601" width="10.140625" style="205" customWidth="1"/>
    <col min="3602" max="3602" width="9" style="205" customWidth="1"/>
    <col min="3603" max="3603" width="3.28515625" style="205" customWidth="1"/>
    <col min="3604" max="3836" width="11.42578125" style="205"/>
    <col min="3837" max="3837" width="3.85546875" style="205" customWidth="1"/>
    <col min="3838" max="3838" width="1.140625" style="205" customWidth="1"/>
    <col min="3839" max="3839" width="33.140625" style="205" customWidth="1"/>
    <col min="3840" max="3840" width="2.28515625" style="205" customWidth="1"/>
    <col min="3841" max="3841" width="10.140625" style="205" customWidth="1"/>
    <col min="3842" max="3842" width="8.7109375" style="205" customWidth="1"/>
    <col min="3843" max="3843" width="9.42578125" style="205" customWidth="1"/>
    <col min="3844" max="3844" width="9.140625" style="205" customWidth="1"/>
    <col min="3845" max="3845" width="8.5703125" style="205" customWidth="1"/>
    <col min="3846" max="3846" width="10.5703125" style="205" customWidth="1"/>
    <col min="3847" max="3847" width="8.5703125" style="205" customWidth="1"/>
    <col min="3848" max="3848" width="9.5703125" style="205" customWidth="1"/>
    <col min="3849" max="3849" width="1.5703125" style="205" customWidth="1"/>
    <col min="3850" max="3850" width="7.7109375" style="205" customWidth="1"/>
    <col min="3851" max="3851" width="8.7109375" style="205" customWidth="1"/>
    <col min="3852" max="3852" width="1.5703125" style="205" customWidth="1"/>
    <col min="3853" max="3853" width="8" style="205" customWidth="1"/>
    <col min="3854" max="3854" width="8.85546875" style="205" customWidth="1"/>
    <col min="3855" max="3855" width="8.28515625" style="205" customWidth="1"/>
    <col min="3856" max="3856" width="8" style="205" customWidth="1"/>
    <col min="3857" max="3857" width="10.140625" style="205" customWidth="1"/>
    <col min="3858" max="3858" width="9" style="205" customWidth="1"/>
    <col min="3859" max="3859" width="3.28515625" style="205" customWidth="1"/>
    <col min="3860" max="4092" width="11.42578125" style="205"/>
    <col min="4093" max="4093" width="3.85546875" style="205" customWidth="1"/>
    <col min="4094" max="4094" width="1.140625" style="205" customWidth="1"/>
    <col min="4095" max="4095" width="33.140625" style="205" customWidth="1"/>
    <col min="4096" max="4096" width="2.28515625" style="205" customWidth="1"/>
    <col min="4097" max="4097" width="10.140625" style="205" customWidth="1"/>
    <col min="4098" max="4098" width="8.7109375" style="205" customWidth="1"/>
    <col min="4099" max="4099" width="9.42578125" style="205" customWidth="1"/>
    <col min="4100" max="4100" width="9.140625" style="205" customWidth="1"/>
    <col min="4101" max="4101" width="8.5703125" style="205" customWidth="1"/>
    <col min="4102" max="4102" width="10.5703125" style="205" customWidth="1"/>
    <col min="4103" max="4103" width="8.5703125" style="205" customWidth="1"/>
    <col min="4104" max="4104" width="9.5703125" style="205" customWidth="1"/>
    <col min="4105" max="4105" width="1.5703125" style="205" customWidth="1"/>
    <col min="4106" max="4106" width="7.7109375" style="205" customWidth="1"/>
    <col min="4107" max="4107" width="8.7109375" style="205" customWidth="1"/>
    <col min="4108" max="4108" width="1.5703125" style="205" customWidth="1"/>
    <col min="4109" max="4109" width="8" style="205" customWidth="1"/>
    <col min="4110" max="4110" width="8.85546875" style="205" customWidth="1"/>
    <col min="4111" max="4111" width="8.28515625" style="205" customWidth="1"/>
    <col min="4112" max="4112" width="8" style="205" customWidth="1"/>
    <col min="4113" max="4113" width="10.140625" style="205" customWidth="1"/>
    <col min="4114" max="4114" width="9" style="205" customWidth="1"/>
    <col min="4115" max="4115" width="3.28515625" style="205" customWidth="1"/>
    <col min="4116" max="4348" width="11.42578125" style="205"/>
    <col min="4349" max="4349" width="3.85546875" style="205" customWidth="1"/>
    <col min="4350" max="4350" width="1.140625" style="205" customWidth="1"/>
    <col min="4351" max="4351" width="33.140625" style="205" customWidth="1"/>
    <col min="4352" max="4352" width="2.28515625" style="205" customWidth="1"/>
    <col min="4353" max="4353" width="10.140625" style="205" customWidth="1"/>
    <col min="4354" max="4354" width="8.7109375" style="205" customWidth="1"/>
    <col min="4355" max="4355" width="9.42578125" style="205" customWidth="1"/>
    <col min="4356" max="4356" width="9.140625" style="205" customWidth="1"/>
    <col min="4357" max="4357" width="8.5703125" style="205" customWidth="1"/>
    <col min="4358" max="4358" width="10.5703125" style="205" customWidth="1"/>
    <col min="4359" max="4359" width="8.5703125" style="205" customWidth="1"/>
    <col min="4360" max="4360" width="9.5703125" style="205" customWidth="1"/>
    <col min="4361" max="4361" width="1.5703125" style="205" customWidth="1"/>
    <col min="4362" max="4362" width="7.7109375" style="205" customWidth="1"/>
    <col min="4363" max="4363" width="8.7109375" style="205" customWidth="1"/>
    <col min="4364" max="4364" width="1.5703125" style="205" customWidth="1"/>
    <col min="4365" max="4365" width="8" style="205" customWidth="1"/>
    <col min="4366" max="4366" width="8.85546875" style="205" customWidth="1"/>
    <col min="4367" max="4367" width="8.28515625" style="205" customWidth="1"/>
    <col min="4368" max="4368" width="8" style="205" customWidth="1"/>
    <col min="4369" max="4369" width="10.140625" style="205" customWidth="1"/>
    <col min="4370" max="4370" width="9" style="205" customWidth="1"/>
    <col min="4371" max="4371" width="3.28515625" style="205" customWidth="1"/>
    <col min="4372" max="4604" width="11.42578125" style="205"/>
    <col min="4605" max="4605" width="3.85546875" style="205" customWidth="1"/>
    <col min="4606" max="4606" width="1.140625" style="205" customWidth="1"/>
    <col min="4607" max="4607" width="33.140625" style="205" customWidth="1"/>
    <col min="4608" max="4608" width="2.28515625" style="205" customWidth="1"/>
    <col min="4609" max="4609" width="10.140625" style="205" customWidth="1"/>
    <col min="4610" max="4610" width="8.7109375" style="205" customWidth="1"/>
    <col min="4611" max="4611" width="9.42578125" style="205" customWidth="1"/>
    <col min="4612" max="4612" width="9.140625" style="205" customWidth="1"/>
    <col min="4613" max="4613" width="8.5703125" style="205" customWidth="1"/>
    <col min="4614" max="4614" width="10.5703125" style="205" customWidth="1"/>
    <col min="4615" max="4615" width="8.5703125" style="205" customWidth="1"/>
    <col min="4616" max="4616" width="9.5703125" style="205" customWidth="1"/>
    <col min="4617" max="4617" width="1.5703125" style="205" customWidth="1"/>
    <col min="4618" max="4618" width="7.7109375" style="205" customWidth="1"/>
    <col min="4619" max="4619" width="8.7109375" style="205" customWidth="1"/>
    <col min="4620" max="4620" width="1.5703125" style="205" customWidth="1"/>
    <col min="4621" max="4621" width="8" style="205" customWidth="1"/>
    <col min="4622" max="4622" width="8.85546875" style="205" customWidth="1"/>
    <col min="4623" max="4623" width="8.28515625" style="205" customWidth="1"/>
    <col min="4624" max="4624" width="8" style="205" customWidth="1"/>
    <col min="4625" max="4625" width="10.140625" style="205" customWidth="1"/>
    <col min="4626" max="4626" width="9" style="205" customWidth="1"/>
    <col min="4627" max="4627" width="3.28515625" style="205" customWidth="1"/>
    <col min="4628" max="4860" width="11.42578125" style="205"/>
    <col min="4861" max="4861" width="3.85546875" style="205" customWidth="1"/>
    <col min="4862" max="4862" width="1.140625" style="205" customWidth="1"/>
    <col min="4863" max="4863" width="33.140625" style="205" customWidth="1"/>
    <col min="4864" max="4864" width="2.28515625" style="205" customWidth="1"/>
    <col min="4865" max="4865" width="10.140625" style="205" customWidth="1"/>
    <col min="4866" max="4866" width="8.7109375" style="205" customWidth="1"/>
    <col min="4867" max="4867" width="9.42578125" style="205" customWidth="1"/>
    <col min="4868" max="4868" width="9.140625" style="205" customWidth="1"/>
    <col min="4869" max="4869" width="8.5703125" style="205" customWidth="1"/>
    <col min="4870" max="4870" width="10.5703125" style="205" customWidth="1"/>
    <col min="4871" max="4871" width="8.5703125" style="205" customWidth="1"/>
    <col min="4872" max="4872" width="9.5703125" style="205" customWidth="1"/>
    <col min="4873" max="4873" width="1.5703125" style="205" customWidth="1"/>
    <col min="4874" max="4874" width="7.7109375" style="205" customWidth="1"/>
    <col min="4875" max="4875" width="8.7109375" style="205" customWidth="1"/>
    <col min="4876" max="4876" width="1.5703125" style="205" customWidth="1"/>
    <col min="4877" max="4877" width="8" style="205" customWidth="1"/>
    <col min="4878" max="4878" width="8.85546875" style="205" customWidth="1"/>
    <col min="4879" max="4879" width="8.28515625" style="205" customWidth="1"/>
    <col min="4880" max="4880" width="8" style="205" customWidth="1"/>
    <col min="4881" max="4881" width="10.140625" style="205" customWidth="1"/>
    <col min="4882" max="4882" width="9" style="205" customWidth="1"/>
    <col min="4883" max="4883" width="3.28515625" style="205" customWidth="1"/>
    <col min="4884" max="5116" width="11.42578125" style="205"/>
    <col min="5117" max="5117" width="3.85546875" style="205" customWidth="1"/>
    <col min="5118" max="5118" width="1.140625" style="205" customWidth="1"/>
    <col min="5119" max="5119" width="33.140625" style="205" customWidth="1"/>
    <col min="5120" max="5120" width="2.28515625" style="205" customWidth="1"/>
    <col min="5121" max="5121" width="10.140625" style="205" customWidth="1"/>
    <col min="5122" max="5122" width="8.7109375" style="205" customWidth="1"/>
    <col min="5123" max="5123" width="9.42578125" style="205" customWidth="1"/>
    <col min="5124" max="5124" width="9.140625" style="205" customWidth="1"/>
    <col min="5125" max="5125" width="8.5703125" style="205" customWidth="1"/>
    <col min="5126" max="5126" width="10.5703125" style="205" customWidth="1"/>
    <col min="5127" max="5127" width="8.5703125" style="205" customWidth="1"/>
    <col min="5128" max="5128" width="9.5703125" style="205" customWidth="1"/>
    <col min="5129" max="5129" width="1.5703125" style="205" customWidth="1"/>
    <col min="5130" max="5130" width="7.7109375" style="205" customWidth="1"/>
    <col min="5131" max="5131" width="8.7109375" style="205" customWidth="1"/>
    <col min="5132" max="5132" width="1.5703125" style="205" customWidth="1"/>
    <col min="5133" max="5133" width="8" style="205" customWidth="1"/>
    <col min="5134" max="5134" width="8.85546875" style="205" customWidth="1"/>
    <col min="5135" max="5135" width="8.28515625" style="205" customWidth="1"/>
    <col min="5136" max="5136" width="8" style="205" customWidth="1"/>
    <col min="5137" max="5137" width="10.140625" style="205" customWidth="1"/>
    <col min="5138" max="5138" width="9" style="205" customWidth="1"/>
    <col min="5139" max="5139" width="3.28515625" style="205" customWidth="1"/>
    <col min="5140" max="5372" width="11.42578125" style="205"/>
    <col min="5373" max="5373" width="3.85546875" style="205" customWidth="1"/>
    <col min="5374" max="5374" width="1.140625" style="205" customWidth="1"/>
    <col min="5375" max="5375" width="33.140625" style="205" customWidth="1"/>
    <col min="5376" max="5376" width="2.28515625" style="205" customWidth="1"/>
    <col min="5377" max="5377" width="10.140625" style="205" customWidth="1"/>
    <col min="5378" max="5378" width="8.7109375" style="205" customWidth="1"/>
    <col min="5379" max="5379" width="9.42578125" style="205" customWidth="1"/>
    <col min="5380" max="5380" width="9.140625" style="205" customWidth="1"/>
    <col min="5381" max="5381" width="8.5703125" style="205" customWidth="1"/>
    <col min="5382" max="5382" width="10.5703125" style="205" customWidth="1"/>
    <col min="5383" max="5383" width="8.5703125" style="205" customWidth="1"/>
    <col min="5384" max="5384" width="9.5703125" style="205" customWidth="1"/>
    <col min="5385" max="5385" width="1.5703125" style="205" customWidth="1"/>
    <col min="5386" max="5386" width="7.7109375" style="205" customWidth="1"/>
    <col min="5387" max="5387" width="8.7109375" style="205" customWidth="1"/>
    <col min="5388" max="5388" width="1.5703125" style="205" customWidth="1"/>
    <col min="5389" max="5389" width="8" style="205" customWidth="1"/>
    <col min="5390" max="5390" width="8.85546875" style="205" customWidth="1"/>
    <col min="5391" max="5391" width="8.28515625" style="205" customWidth="1"/>
    <col min="5392" max="5392" width="8" style="205" customWidth="1"/>
    <col min="5393" max="5393" width="10.140625" style="205" customWidth="1"/>
    <col min="5394" max="5394" width="9" style="205" customWidth="1"/>
    <col min="5395" max="5395" width="3.28515625" style="205" customWidth="1"/>
    <col min="5396" max="5628" width="11.42578125" style="205"/>
    <col min="5629" max="5629" width="3.85546875" style="205" customWidth="1"/>
    <col min="5630" max="5630" width="1.140625" style="205" customWidth="1"/>
    <col min="5631" max="5631" width="33.140625" style="205" customWidth="1"/>
    <col min="5632" max="5632" width="2.28515625" style="205" customWidth="1"/>
    <col min="5633" max="5633" width="10.140625" style="205" customWidth="1"/>
    <col min="5634" max="5634" width="8.7109375" style="205" customWidth="1"/>
    <col min="5635" max="5635" width="9.42578125" style="205" customWidth="1"/>
    <col min="5636" max="5636" width="9.140625" style="205" customWidth="1"/>
    <col min="5637" max="5637" width="8.5703125" style="205" customWidth="1"/>
    <col min="5638" max="5638" width="10.5703125" style="205" customWidth="1"/>
    <col min="5639" max="5639" width="8.5703125" style="205" customWidth="1"/>
    <col min="5640" max="5640" width="9.5703125" style="205" customWidth="1"/>
    <col min="5641" max="5641" width="1.5703125" style="205" customWidth="1"/>
    <col min="5642" max="5642" width="7.7109375" style="205" customWidth="1"/>
    <col min="5643" max="5643" width="8.7109375" style="205" customWidth="1"/>
    <col min="5644" max="5644" width="1.5703125" style="205" customWidth="1"/>
    <col min="5645" max="5645" width="8" style="205" customWidth="1"/>
    <col min="5646" max="5646" width="8.85546875" style="205" customWidth="1"/>
    <col min="5647" max="5647" width="8.28515625" style="205" customWidth="1"/>
    <col min="5648" max="5648" width="8" style="205" customWidth="1"/>
    <col min="5649" max="5649" width="10.140625" style="205" customWidth="1"/>
    <col min="5650" max="5650" width="9" style="205" customWidth="1"/>
    <col min="5651" max="5651" width="3.28515625" style="205" customWidth="1"/>
    <col min="5652" max="5884" width="11.42578125" style="205"/>
    <col min="5885" max="5885" width="3.85546875" style="205" customWidth="1"/>
    <col min="5886" max="5886" width="1.140625" style="205" customWidth="1"/>
    <col min="5887" max="5887" width="33.140625" style="205" customWidth="1"/>
    <col min="5888" max="5888" width="2.28515625" style="205" customWidth="1"/>
    <col min="5889" max="5889" width="10.140625" style="205" customWidth="1"/>
    <col min="5890" max="5890" width="8.7109375" style="205" customWidth="1"/>
    <col min="5891" max="5891" width="9.42578125" style="205" customWidth="1"/>
    <col min="5892" max="5892" width="9.140625" style="205" customWidth="1"/>
    <col min="5893" max="5893" width="8.5703125" style="205" customWidth="1"/>
    <col min="5894" max="5894" width="10.5703125" style="205" customWidth="1"/>
    <col min="5895" max="5895" width="8.5703125" style="205" customWidth="1"/>
    <col min="5896" max="5896" width="9.5703125" style="205" customWidth="1"/>
    <col min="5897" max="5897" width="1.5703125" style="205" customWidth="1"/>
    <col min="5898" max="5898" width="7.7109375" style="205" customWidth="1"/>
    <col min="5899" max="5899" width="8.7109375" style="205" customWidth="1"/>
    <col min="5900" max="5900" width="1.5703125" style="205" customWidth="1"/>
    <col min="5901" max="5901" width="8" style="205" customWidth="1"/>
    <col min="5902" max="5902" width="8.85546875" style="205" customWidth="1"/>
    <col min="5903" max="5903" width="8.28515625" style="205" customWidth="1"/>
    <col min="5904" max="5904" width="8" style="205" customWidth="1"/>
    <col min="5905" max="5905" width="10.140625" style="205" customWidth="1"/>
    <col min="5906" max="5906" width="9" style="205" customWidth="1"/>
    <col min="5907" max="5907" width="3.28515625" style="205" customWidth="1"/>
    <col min="5908" max="6140" width="11.42578125" style="205"/>
    <col min="6141" max="6141" width="3.85546875" style="205" customWidth="1"/>
    <col min="6142" max="6142" width="1.140625" style="205" customWidth="1"/>
    <col min="6143" max="6143" width="33.140625" style="205" customWidth="1"/>
    <col min="6144" max="6144" width="2.28515625" style="205" customWidth="1"/>
    <col min="6145" max="6145" width="10.140625" style="205" customWidth="1"/>
    <col min="6146" max="6146" width="8.7109375" style="205" customWidth="1"/>
    <col min="6147" max="6147" width="9.42578125" style="205" customWidth="1"/>
    <col min="6148" max="6148" width="9.140625" style="205" customWidth="1"/>
    <col min="6149" max="6149" width="8.5703125" style="205" customWidth="1"/>
    <col min="6150" max="6150" width="10.5703125" style="205" customWidth="1"/>
    <col min="6151" max="6151" width="8.5703125" style="205" customWidth="1"/>
    <col min="6152" max="6152" width="9.5703125" style="205" customWidth="1"/>
    <col min="6153" max="6153" width="1.5703125" style="205" customWidth="1"/>
    <col min="6154" max="6154" width="7.7109375" style="205" customWidth="1"/>
    <col min="6155" max="6155" width="8.7109375" style="205" customWidth="1"/>
    <col min="6156" max="6156" width="1.5703125" style="205" customWidth="1"/>
    <col min="6157" max="6157" width="8" style="205" customWidth="1"/>
    <col min="6158" max="6158" width="8.85546875" style="205" customWidth="1"/>
    <col min="6159" max="6159" width="8.28515625" style="205" customWidth="1"/>
    <col min="6160" max="6160" width="8" style="205" customWidth="1"/>
    <col min="6161" max="6161" width="10.140625" style="205" customWidth="1"/>
    <col min="6162" max="6162" width="9" style="205" customWidth="1"/>
    <col min="6163" max="6163" width="3.28515625" style="205" customWidth="1"/>
    <col min="6164" max="6396" width="11.42578125" style="205"/>
    <col min="6397" max="6397" width="3.85546875" style="205" customWidth="1"/>
    <col min="6398" max="6398" width="1.140625" style="205" customWidth="1"/>
    <col min="6399" max="6399" width="33.140625" style="205" customWidth="1"/>
    <col min="6400" max="6400" width="2.28515625" style="205" customWidth="1"/>
    <col min="6401" max="6401" width="10.140625" style="205" customWidth="1"/>
    <col min="6402" max="6402" width="8.7109375" style="205" customWidth="1"/>
    <col min="6403" max="6403" width="9.42578125" style="205" customWidth="1"/>
    <col min="6404" max="6404" width="9.140625" style="205" customWidth="1"/>
    <col min="6405" max="6405" width="8.5703125" style="205" customWidth="1"/>
    <col min="6406" max="6406" width="10.5703125" style="205" customWidth="1"/>
    <col min="6407" max="6407" width="8.5703125" style="205" customWidth="1"/>
    <col min="6408" max="6408" width="9.5703125" style="205" customWidth="1"/>
    <col min="6409" max="6409" width="1.5703125" style="205" customWidth="1"/>
    <col min="6410" max="6410" width="7.7109375" style="205" customWidth="1"/>
    <col min="6411" max="6411" width="8.7109375" style="205" customWidth="1"/>
    <col min="6412" max="6412" width="1.5703125" style="205" customWidth="1"/>
    <col min="6413" max="6413" width="8" style="205" customWidth="1"/>
    <col min="6414" max="6414" width="8.85546875" style="205" customWidth="1"/>
    <col min="6415" max="6415" width="8.28515625" style="205" customWidth="1"/>
    <col min="6416" max="6416" width="8" style="205" customWidth="1"/>
    <col min="6417" max="6417" width="10.140625" style="205" customWidth="1"/>
    <col min="6418" max="6418" width="9" style="205" customWidth="1"/>
    <col min="6419" max="6419" width="3.28515625" style="205" customWidth="1"/>
    <col min="6420" max="6652" width="11.42578125" style="205"/>
    <col min="6653" max="6653" width="3.85546875" style="205" customWidth="1"/>
    <col min="6654" max="6654" width="1.140625" style="205" customWidth="1"/>
    <col min="6655" max="6655" width="33.140625" style="205" customWidth="1"/>
    <col min="6656" max="6656" width="2.28515625" style="205" customWidth="1"/>
    <col min="6657" max="6657" width="10.140625" style="205" customWidth="1"/>
    <col min="6658" max="6658" width="8.7109375" style="205" customWidth="1"/>
    <col min="6659" max="6659" width="9.42578125" style="205" customWidth="1"/>
    <col min="6660" max="6660" width="9.140625" style="205" customWidth="1"/>
    <col min="6661" max="6661" width="8.5703125" style="205" customWidth="1"/>
    <col min="6662" max="6662" width="10.5703125" style="205" customWidth="1"/>
    <col min="6663" max="6663" width="8.5703125" style="205" customWidth="1"/>
    <col min="6664" max="6664" width="9.5703125" style="205" customWidth="1"/>
    <col min="6665" max="6665" width="1.5703125" style="205" customWidth="1"/>
    <col min="6666" max="6666" width="7.7109375" style="205" customWidth="1"/>
    <col min="6667" max="6667" width="8.7109375" style="205" customWidth="1"/>
    <col min="6668" max="6668" width="1.5703125" style="205" customWidth="1"/>
    <col min="6669" max="6669" width="8" style="205" customWidth="1"/>
    <col min="6670" max="6670" width="8.85546875" style="205" customWidth="1"/>
    <col min="6671" max="6671" width="8.28515625" style="205" customWidth="1"/>
    <col min="6672" max="6672" width="8" style="205" customWidth="1"/>
    <col min="6673" max="6673" width="10.140625" style="205" customWidth="1"/>
    <col min="6674" max="6674" width="9" style="205" customWidth="1"/>
    <col min="6675" max="6675" width="3.28515625" style="205" customWidth="1"/>
    <col min="6676" max="6908" width="11.42578125" style="205"/>
    <col min="6909" max="6909" width="3.85546875" style="205" customWidth="1"/>
    <col min="6910" max="6910" width="1.140625" style="205" customWidth="1"/>
    <col min="6911" max="6911" width="33.140625" style="205" customWidth="1"/>
    <col min="6912" max="6912" width="2.28515625" style="205" customWidth="1"/>
    <col min="6913" max="6913" width="10.140625" style="205" customWidth="1"/>
    <col min="6914" max="6914" width="8.7109375" style="205" customWidth="1"/>
    <col min="6915" max="6915" width="9.42578125" style="205" customWidth="1"/>
    <col min="6916" max="6916" width="9.140625" style="205" customWidth="1"/>
    <col min="6917" max="6917" width="8.5703125" style="205" customWidth="1"/>
    <col min="6918" max="6918" width="10.5703125" style="205" customWidth="1"/>
    <col min="6919" max="6919" width="8.5703125" style="205" customWidth="1"/>
    <col min="6920" max="6920" width="9.5703125" style="205" customWidth="1"/>
    <col min="6921" max="6921" width="1.5703125" style="205" customWidth="1"/>
    <col min="6922" max="6922" width="7.7109375" style="205" customWidth="1"/>
    <col min="6923" max="6923" width="8.7109375" style="205" customWidth="1"/>
    <col min="6924" max="6924" width="1.5703125" style="205" customWidth="1"/>
    <col min="6925" max="6925" width="8" style="205" customWidth="1"/>
    <col min="6926" max="6926" width="8.85546875" style="205" customWidth="1"/>
    <col min="6927" max="6927" width="8.28515625" style="205" customWidth="1"/>
    <col min="6928" max="6928" width="8" style="205" customWidth="1"/>
    <col min="6929" max="6929" width="10.140625" style="205" customWidth="1"/>
    <col min="6930" max="6930" width="9" style="205" customWidth="1"/>
    <col min="6931" max="6931" width="3.28515625" style="205" customWidth="1"/>
    <col min="6932" max="7164" width="11.42578125" style="205"/>
    <col min="7165" max="7165" width="3.85546875" style="205" customWidth="1"/>
    <col min="7166" max="7166" width="1.140625" style="205" customWidth="1"/>
    <col min="7167" max="7167" width="33.140625" style="205" customWidth="1"/>
    <col min="7168" max="7168" width="2.28515625" style="205" customWidth="1"/>
    <col min="7169" max="7169" width="10.140625" style="205" customWidth="1"/>
    <col min="7170" max="7170" width="8.7109375" style="205" customWidth="1"/>
    <col min="7171" max="7171" width="9.42578125" style="205" customWidth="1"/>
    <col min="7172" max="7172" width="9.140625" style="205" customWidth="1"/>
    <col min="7173" max="7173" width="8.5703125" style="205" customWidth="1"/>
    <col min="7174" max="7174" width="10.5703125" style="205" customWidth="1"/>
    <col min="7175" max="7175" width="8.5703125" style="205" customWidth="1"/>
    <col min="7176" max="7176" width="9.5703125" style="205" customWidth="1"/>
    <col min="7177" max="7177" width="1.5703125" style="205" customWidth="1"/>
    <col min="7178" max="7178" width="7.7109375" style="205" customWidth="1"/>
    <col min="7179" max="7179" width="8.7109375" style="205" customWidth="1"/>
    <col min="7180" max="7180" width="1.5703125" style="205" customWidth="1"/>
    <col min="7181" max="7181" width="8" style="205" customWidth="1"/>
    <col min="7182" max="7182" width="8.85546875" style="205" customWidth="1"/>
    <col min="7183" max="7183" width="8.28515625" style="205" customWidth="1"/>
    <col min="7184" max="7184" width="8" style="205" customWidth="1"/>
    <col min="7185" max="7185" width="10.140625" style="205" customWidth="1"/>
    <col min="7186" max="7186" width="9" style="205" customWidth="1"/>
    <col min="7187" max="7187" width="3.28515625" style="205" customWidth="1"/>
    <col min="7188" max="7420" width="11.42578125" style="205"/>
    <col min="7421" max="7421" width="3.85546875" style="205" customWidth="1"/>
    <col min="7422" max="7422" width="1.140625" style="205" customWidth="1"/>
    <col min="7423" max="7423" width="33.140625" style="205" customWidth="1"/>
    <col min="7424" max="7424" width="2.28515625" style="205" customWidth="1"/>
    <col min="7425" max="7425" width="10.140625" style="205" customWidth="1"/>
    <col min="7426" max="7426" width="8.7109375" style="205" customWidth="1"/>
    <col min="7427" max="7427" width="9.42578125" style="205" customWidth="1"/>
    <col min="7428" max="7428" width="9.140625" style="205" customWidth="1"/>
    <col min="7429" max="7429" width="8.5703125" style="205" customWidth="1"/>
    <col min="7430" max="7430" width="10.5703125" style="205" customWidth="1"/>
    <col min="7431" max="7431" width="8.5703125" style="205" customWidth="1"/>
    <col min="7432" max="7432" width="9.5703125" style="205" customWidth="1"/>
    <col min="7433" max="7433" width="1.5703125" style="205" customWidth="1"/>
    <col min="7434" max="7434" width="7.7109375" style="205" customWidth="1"/>
    <col min="7435" max="7435" width="8.7109375" style="205" customWidth="1"/>
    <col min="7436" max="7436" width="1.5703125" style="205" customWidth="1"/>
    <col min="7437" max="7437" width="8" style="205" customWidth="1"/>
    <col min="7438" max="7438" width="8.85546875" style="205" customWidth="1"/>
    <col min="7439" max="7439" width="8.28515625" style="205" customWidth="1"/>
    <col min="7440" max="7440" width="8" style="205" customWidth="1"/>
    <col min="7441" max="7441" width="10.140625" style="205" customWidth="1"/>
    <col min="7442" max="7442" width="9" style="205" customWidth="1"/>
    <col min="7443" max="7443" width="3.28515625" style="205" customWidth="1"/>
    <col min="7444" max="7676" width="11.42578125" style="205"/>
    <col min="7677" max="7677" width="3.85546875" style="205" customWidth="1"/>
    <col min="7678" max="7678" width="1.140625" style="205" customWidth="1"/>
    <col min="7679" max="7679" width="33.140625" style="205" customWidth="1"/>
    <col min="7680" max="7680" width="2.28515625" style="205" customWidth="1"/>
    <col min="7681" max="7681" width="10.140625" style="205" customWidth="1"/>
    <col min="7682" max="7682" width="8.7109375" style="205" customWidth="1"/>
    <col min="7683" max="7683" width="9.42578125" style="205" customWidth="1"/>
    <col min="7684" max="7684" width="9.140625" style="205" customWidth="1"/>
    <col min="7685" max="7685" width="8.5703125" style="205" customWidth="1"/>
    <col min="7686" max="7686" width="10.5703125" style="205" customWidth="1"/>
    <col min="7687" max="7687" width="8.5703125" style="205" customWidth="1"/>
    <col min="7688" max="7688" width="9.5703125" style="205" customWidth="1"/>
    <col min="7689" max="7689" width="1.5703125" style="205" customWidth="1"/>
    <col min="7690" max="7690" width="7.7109375" style="205" customWidth="1"/>
    <col min="7691" max="7691" width="8.7109375" style="205" customWidth="1"/>
    <col min="7692" max="7692" width="1.5703125" style="205" customWidth="1"/>
    <col min="7693" max="7693" width="8" style="205" customWidth="1"/>
    <col min="7694" max="7694" width="8.85546875" style="205" customWidth="1"/>
    <col min="7695" max="7695" width="8.28515625" style="205" customWidth="1"/>
    <col min="7696" max="7696" width="8" style="205" customWidth="1"/>
    <col min="7697" max="7697" width="10.140625" style="205" customWidth="1"/>
    <col min="7698" max="7698" width="9" style="205" customWidth="1"/>
    <col min="7699" max="7699" width="3.28515625" style="205" customWidth="1"/>
    <col min="7700" max="7932" width="11.42578125" style="205"/>
    <col min="7933" max="7933" width="3.85546875" style="205" customWidth="1"/>
    <col min="7934" max="7934" width="1.140625" style="205" customWidth="1"/>
    <col min="7935" max="7935" width="33.140625" style="205" customWidth="1"/>
    <col min="7936" max="7936" width="2.28515625" style="205" customWidth="1"/>
    <col min="7937" max="7937" width="10.140625" style="205" customWidth="1"/>
    <col min="7938" max="7938" width="8.7109375" style="205" customWidth="1"/>
    <col min="7939" max="7939" width="9.42578125" style="205" customWidth="1"/>
    <col min="7940" max="7940" width="9.140625" style="205" customWidth="1"/>
    <col min="7941" max="7941" width="8.5703125" style="205" customWidth="1"/>
    <col min="7942" max="7942" width="10.5703125" style="205" customWidth="1"/>
    <col min="7943" max="7943" width="8.5703125" style="205" customWidth="1"/>
    <col min="7944" max="7944" width="9.5703125" style="205" customWidth="1"/>
    <col min="7945" max="7945" width="1.5703125" style="205" customWidth="1"/>
    <col min="7946" max="7946" width="7.7109375" style="205" customWidth="1"/>
    <col min="7947" max="7947" width="8.7109375" style="205" customWidth="1"/>
    <col min="7948" max="7948" width="1.5703125" style="205" customWidth="1"/>
    <col min="7949" max="7949" width="8" style="205" customWidth="1"/>
    <col min="7950" max="7950" width="8.85546875" style="205" customWidth="1"/>
    <col min="7951" max="7951" width="8.28515625" style="205" customWidth="1"/>
    <col min="7952" max="7952" width="8" style="205" customWidth="1"/>
    <col min="7953" max="7953" width="10.140625" style="205" customWidth="1"/>
    <col min="7954" max="7954" width="9" style="205" customWidth="1"/>
    <col min="7955" max="7955" width="3.28515625" style="205" customWidth="1"/>
    <col min="7956" max="8188" width="11.42578125" style="205"/>
    <col min="8189" max="8189" width="3.85546875" style="205" customWidth="1"/>
    <col min="8190" max="8190" width="1.140625" style="205" customWidth="1"/>
    <col min="8191" max="8191" width="33.140625" style="205" customWidth="1"/>
    <col min="8192" max="8192" width="2.28515625" style="205" customWidth="1"/>
    <col min="8193" max="8193" width="10.140625" style="205" customWidth="1"/>
    <col min="8194" max="8194" width="8.7109375" style="205" customWidth="1"/>
    <col min="8195" max="8195" width="9.42578125" style="205" customWidth="1"/>
    <col min="8196" max="8196" width="9.140625" style="205" customWidth="1"/>
    <col min="8197" max="8197" width="8.5703125" style="205" customWidth="1"/>
    <col min="8198" max="8198" width="10.5703125" style="205" customWidth="1"/>
    <col min="8199" max="8199" width="8.5703125" style="205" customWidth="1"/>
    <col min="8200" max="8200" width="9.5703125" style="205" customWidth="1"/>
    <col min="8201" max="8201" width="1.5703125" style="205" customWidth="1"/>
    <col min="8202" max="8202" width="7.7109375" style="205" customWidth="1"/>
    <col min="8203" max="8203" width="8.7109375" style="205" customWidth="1"/>
    <col min="8204" max="8204" width="1.5703125" style="205" customWidth="1"/>
    <col min="8205" max="8205" width="8" style="205" customWidth="1"/>
    <col min="8206" max="8206" width="8.85546875" style="205" customWidth="1"/>
    <col min="8207" max="8207" width="8.28515625" style="205" customWidth="1"/>
    <col min="8208" max="8208" width="8" style="205" customWidth="1"/>
    <col min="8209" max="8209" width="10.140625" style="205" customWidth="1"/>
    <col min="8210" max="8210" width="9" style="205" customWidth="1"/>
    <col min="8211" max="8211" width="3.28515625" style="205" customWidth="1"/>
    <col min="8212" max="8444" width="11.42578125" style="205"/>
    <col min="8445" max="8445" width="3.85546875" style="205" customWidth="1"/>
    <col min="8446" max="8446" width="1.140625" style="205" customWidth="1"/>
    <col min="8447" max="8447" width="33.140625" style="205" customWidth="1"/>
    <col min="8448" max="8448" width="2.28515625" style="205" customWidth="1"/>
    <col min="8449" max="8449" width="10.140625" style="205" customWidth="1"/>
    <col min="8450" max="8450" width="8.7109375" style="205" customWidth="1"/>
    <col min="8451" max="8451" width="9.42578125" style="205" customWidth="1"/>
    <col min="8452" max="8452" width="9.140625" style="205" customWidth="1"/>
    <col min="8453" max="8453" width="8.5703125" style="205" customWidth="1"/>
    <col min="8454" max="8454" width="10.5703125" style="205" customWidth="1"/>
    <col min="8455" max="8455" width="8.5703125" style="205" customWidth="1"/>
    <col min="8456" max="8456" width="9.5703125" style="205" customWidth="1"/>
    <col min="8457" max="8457" width="1.5703125" style="205" customWidth="1"/>
    <col min="8458" max="8458" width="7.7109375" style="205" customWidth="1"/>
    <col min="8459" max="8459" width="8.7109375" style="205" customWidth="1"/>
    <col min="8460" max="8460" width="1.5703125" style="205" customWidth="1"/>
    <col min="8461" max="8461" width="8" style="205" customWidth="1"/>
    <col min="8462" max="8462" width="8.85546875" style="205" customWidth="1"/>
    <col min="8463" max="8463" width="8.28515625" style="205" customWidth="1"/>
    <col min="8464" max="8464" width="8" style="205" customWidth="1"/>
    <col min="8465" max="8465" width="10.140625" style="205" customWidth="1"/>
    <col min="8466" max="8466" width="9" style="205" customWidth="1"/>
    <col min="8467" max="8467" width="3.28515625" style="205" customWidth="1"/>
    <col min="8468" max="8700" width="11.42578125" style="205"/>
    <col min="8701" max="8701" width="3.85546875" style="205" customWidth="1"/>
    <col min="8702" max="8702" width="1.140625" style="205" customWidth="1"/>
    <col min="8703" max="8703" width="33.140625" style="205" customWidth="1"/>
    <col min="8704" max="8704" width="2.28515625" style="205" customWidth="1"/>
    <col min="8705" max="8705" width="10.140625" style="205" customWidth="1"/>
    <col min="8706" max="8706" width="8.7109375" style="205" customWidth="1"/>
    <col min="8707" max="8707" width="9.42578125" style="205" customWidth="1"/>
    <col min="8708" max="8708" width="9.140625" style="205" customWidth="1"/>
    <col min="8709" max="8709" width="8.5703125" style="205" customWidth="1"/>
    <col min="8710" max="8710" width="10.5703125" style="205" customWidth="1"/>
    <col min="8711" max="8711" width="8.5703125" style="205" customWidth="1"/>
    <col min="8712" max="8712" width="9.5703125" style="205" customWidth="1"/>
    <col min="8713" max="8713" width="1.5703125" style="205" customWidth="1"/>
    <col min="8714" max="8714" width="7.7109375" style="205" customWidth="1"/>
    <col min="8715" max="8715" width="8.7109375" style="205" customWidth="1"/>
    <col min="8716" max="8716" width="1.5703125" style="205" customWidth="1"/>
    <col min="8717" max="8717" width="8" style="205" customWidth="1"/>
    <col min="8718" max="8718" width="8.85546875" style="205" customWidth="1"/>
    <col min="8719" max="8719" width="8.28515625" style="205" customWidth="1"/>
    <col min="8720" max="8720" width="8" style="205" customWidth="1"/>
    <col min="8721" max="8721" width="10.140625" style="205" customWidth="1"/>
    <col min="8722" max="8722" width="9" style="205" customWidth="1"/>
    <col min="8723" max="8723" width="3.28515625" style="205" customWidth="1"/>
    <col min="8724" max="8956" width="11.42578125" style="205"/>
    <col min="8957" max="8957" width="3.85546875" style="205" customWidth="1"/>
    <col min="8958" max="8958" width="1.140625" style="205" customWidth="1"/>
    <col min="8959" max="8959" width="33.140625" style="205" customWidth="1"/>
    <col min="8960" max="8960" width="2.28515625" style="205" customWidth="1"/>
    <col min="8961" max="8961" width="10.140625" style="205" customWidth="1"/>
    <col min="8962" max="8962" width="8.7109375" style="205" customWidth="1"/>
    <col min="8963" max="8963" width="9.42578125" style="205" customWidth="1"/>
    <col min="8964" max="8964" width="9.140625" style="205" customWidth="1"/>
    <col min="8965" max="8965" width="8.5703125" style="205" customWidth="1"/>
    <col min="8966" max="8966" width="10.5703125" style="205" customWidth="1"/>
    <col min="8967" max="8967" width="8.5703125" style="205" customWidth="1"/>
    <col min="8968" max="8968" width="9.5703125" style="205" customWidth="1"/>
    <col min="8969" max="8969" width="1.5703125" style="205" customWidth="1"/>
    <col min="8970" max="8970" width="7.7109375" style="205" customWidth="1"/>
    <col min="8971" max="8971" width="8.7109375" style="205" customWidth="1"/>
    <col min="8972" max="8972" width="1.5703125" style="205" customWidth="1"/>
    <col min="8973" max="8973" width="8" style="205" customWidth="1"/>
    <col min="8974" max="8974" width="8.85546875" style="205" customWidth="1"/>
    <col min="8975" max="8975" width="8.28515625" style="205" customWidth="1"/>
    <col min="8976" max="8976" width="8" style="205" customWidth="1"/>
    <col min="8977" max="8977" width="10.140625" style="205" customWidth="1"/>
    <col min="8978" max="8978" width="9" style="205" customWidth="1"/>
    <col min="8979" max="8979" width="3.28515625" style="205" customWidth="1"/>
    <col min="8980" max="9212" width="11.42578125" style="205"/>
    <col min="9213" max="9213" width="3.85546875" style="205" customWidth="1"/>
    <col min="9214" max="9214" width="1.140625" style="205" customWidth="1"/>
    <col min="9215" max="9215" width="33.140625" style="205" customWidth="1"/>
    <col min="9216" max="9216" width="2.28515625" style="205" customWidth="1"/>
    <col min="9217" max="9217" width="10.140625" style="205" customWidth="1"/>
    <col min="9218" max="9218" width="8.7109375" style="205" customWidth="1"/>
    <col min="9219" max="9219" width="9.42578125" style="205" customWidth="1"/>
    <col min="9220" max="9220" width="9.140625" style="205" customWidth="1"/>
    <col min="9221" max="9221" width="8.5703125" style="205" customWidth="1"/>
    <col min="9222" max="9222" width="10.5703125" style="205" customWidth="1"/>
    <col min="9223" max="9223" width="8.5703125" style="205" customWidth="1"/>
    <col min="9224" max="9224" width="9.5703125" style="205" customWidth="1"/>
    <col min="9225" max="9225" width="1.5703125" style="205" customWidth="1"/>
    <col min="9226" max="9226" width="7.7109375" style="205" customWidth="1"/>
    <col min="9227" max="9227" width="8.7109375" style="205" customWidth="1"/>
    <col min="9228" max="9228" width="1.5703125" style="205" customWidth="1"/>
    <col min="9229" max="9229" width="8" style="205" customWidth="1"/>
    <col min="9230" max="9230" width="8.85546875" style="205" customWidth="1"/>
    <col min="9231" max="9231" width="8.28515625" style="205" customWidth="1"/>
    <col min="9232" max="9232" width="8" style="205" customWidth="1"/>
    <col min="9233" max="9233" width="10.140625" style="205" customWidth="1"/>
    <col min="9234" max="9234" width="9" style="205" customWidth="1"/>
    <col min="9235" max="9235" width="3.28515625" style="205" customWidth="1"/>
    <col min="9236" max="9468" width="11.42578125" style="205"/>
    <col min="9469" max="9469" width="3.85546875" style="205" customWidth="1"/>
    <col min="9470" max="9470" width="1.140625" style="205" customWidth="1"/>
    <col min="9471" max="9471" width="33.140625" style="205" customWidth="1"/>
    <col min="9472" max="9472" width="2.28515625" style="205" customWidth="1"/>
    <col min="9473" max="9473" width="10.140625" style="205" customWidth="1"/>
    <col min="9474" max="9474" width="8.7109375" style="205" customWidth="1"/>
    <col min="9475" max="9475" width="9.42578125" style="205" customWidth="1"/>
    <col min="9476" max="9476" width="9.140625" style="205" customWidth="1"/>
    <col min="9477" max="9477" width="8.5703125" style="205" customWidth="1"/>
    <col min="9478" max="9478" width="10.5703125" style="205" customWidth="1"/>
    <col min="9479" max="9479" width="8.5703125" style="205" customWidth="1"/>
    <col min="9480" max="9480" width="9.5703125" style="205" customWidth="1"/>
    <col min="9481" max="9481" width="1.5703125" style="205" customWidth="1"/>
    <col min="9482" max="9482" width="7.7109375" style="205" customWidth="1"/>
    <col min="9483" max="9483" width="8.7109375" style="205" customWidth="1"/>
    <col min="9484" max="9484" width="1.5703125" style="205" customWidth="1"/>
    <col min="9485" max="9485" width="8" style="205" customWidth="1"/>
    <col min="9486" max="9486" width="8.85546875" style="205" customWidth="1"/>
    <col min="9487" max="9487" width="8.28515625" style="205" customWidth="1"/>
    <col min="9488" max="9488" width="8" style="205" customWidth="1"/>
    <col min="9489" max="9489" width="10.140625" style="205" customWidth="1"/>
    <col min="9490" max="9490" width="9" style="205" customWidth="1"/>
    <col min="9491" max="9491" width="3.28515625" style="205" customWidth="1"/>
    <col min="9492" max="9724" width="11.42578125" style="205"/>
    <col min="9725" max="9725" width="3.85546875" style="205" customWidth="1"/>
    <col min="9726" max="9726" width="1.140625" style="205" customWidth="1"/>
    <col min="9727" max="9727" width="33.140625" style="205" customWidth="1"/>
    <col min="9728" max="9728" width="2.28515625" style="205" customWidth="1"/>
    <col min="9729" max="9729" width="10.140625" style="205" customWidth="1"/>
    <col min="9730" max="9730" width="8.7109375" style="205" customWidth="1"/>
    <col min="9731" max="9731" width="9.42578125" style="205" customWidth="1"/>
    <col min="9732" max="9732" width="9.140625" style="205" customWidth="1"/>
    <col min="9733" max="9733" width="8.5703125" style="205" customWidth="1"/>
    <col min="9734" max="9734" width="10.5703125" style="205" customWidth="1"/>
    <col min="9735" max="9735" width="8.5703125" style="205" customWidth="1"/>
    <col min="9736" max="9736" width="9.5703125" style="205" customWidth="1"/>
    <col min="9737" max="9737" width="1.5703125" style="205" customWidth="1"/>
    <col min="9738" max="9738" width="7.7109375" style="205" customWidth="1"/>
    <col min="9739" max="9739" width="8.7109375" style="205" customWidth="1"/>
    <col min="9740" max="9740" width="1.5703125" style="205" customWidth="1"/>
    <col min="9741" max="9741" width="8" style="205" customWidth="1"/>
    <col min="9742" max="9742" width="8.85546875" style="205" customWidth="1"/>
    <col min="9743" max="9743" width="8.28515625" style="205" customWidth="1"/>
    <col min="9744" max="9744" width="8" style="205" customWidth="1"/>
    <col min="9745" max="9745" width="10.140625" style="205" customWidth="1"/>
    <col min="9746" max="9746" width="9" style="205" customWidth="1"/>
    <col min="9747" max="9747" width="3.28515625" style="205" customWidth="1"/>
    <col min="9748" max="9980" width="11.42578125" style="205"/>
    <col min="9981" max="9981" width="3.85546875" style="205" customWidth="1"/>
    <col min="9982" max="9982" width="1.140625" style="205" customWidth="1"/>
    <col min="9983" max="9983" width="33.140625" style="205" customWidth="1"/>
    <col min="9984" max="9984" width="2.28515625" style="205" customWidth="1"/>
    <col min="9985" max="9985" width="10.140625" style="205" customWidth="1"/>
    <col min="9986" max="9986" width="8.7109375" style="205" customWidth="1"/>
    <col min="9987" max="9987" width="9.42578125" style="205" customWidth="1"/>
    <col min="9988" max="9988" width="9.140625" style="205" customWidth="1"/>
    <col min="9989" max="9989" width="8.5703125" style="205" customWidth="1"/>
    <col min="9990" max="9990" width="10.5703125" style="205" customWidth="1"/>
    <col min="9991" max="9991" width="8.5703125" style="205" customWidth="1"/>
    <col min="9992" max="9992" width="9.5703125" style="205" customWidth="1"/>
    <col min="9993" max="9993" width="1.5703125" style="205" customWidth="1"/>
    <col min="9994" max="9994" width="7.7109375" style="205" customWidth="1"/>
    <col min="9995" max="9995" width="8.7109375" style="205" customWidth="1"/>
    <col min="9996" max="9996" width="1.5703125" style="205" customWidth="1"/>
    <col min="9997" max="9997" width="8" style="205" customWidth="1"/>
    <col min="9998" max="9998" width="8.85546875" style="205" customWidth="1"/>
    <col min="9999" max="9999" width="8.28515625" style="205" customWidth="1"/>
    <col min="10000" max="10000" width="8" style="205" customWidth="1"/>
    <col min="10001" max="10001" width="10.140625" style="205" customWidth="1"/>
    <col min="10002" max="10002" width="9" style="205" customWidth="1"/>
    <col min="10003" max="10003" width="3.28515625" style="205" customWidth="1"/>
    <col min="10004" max="10236" width="11.42578125" style="205"/>
    <col min="10237" max="10237" width="3.85546875" style="205" customWidth="1"/>
    <col min="10238" max="10238" width="1.140625" style="205" customWidth="1"/>
    <col min="10239" max="10239" width="33.140625" style="205" customWidth="1"/>
    <col min="10240" max="10240" width="2.28515625" style="205" customWidth="1"/>
    <col min="10241" max="10241" width="10.140625" style="205" customWidth="1"/>
    <col min="10242" max="10242" width="8.7109375" style="205" customWidth="1"/>
    <col min="10243" max="10243" width="9.42578125" style="205" customWidth="1"/>
    <col min="10244" max="10244" width="9.140625" style="205" customWidth="1"/>
    <col min="10245" max="10245" width="8.5703125" style="205" customWidth="1"/>
    <col min="10246" max="10246" width="10.5703125" style="205" customWidth="1"/>
    <col min="10247" max="10247" width="8.5703125" style="205" customWidth="1"/>
    <col min="10248" max="10248" width="9.5703125" style="205" customWidth="1"/>
    <col min="10249" max="10249" width="1.5703125" style="205" customWidth="1"/>
    <col min="10250" max="10250" width="7.7109375" style="205" customWidth="1"/>
    <col min="10251" max="10251" width="8.7109375" style="205" customWidth="1"/>
    <col min="10252" max="10252" width="1.5703125" style="205" customWidth="1"/>
    <col min="10253" max="10253" width="8" style="205" customWidth="1"/>
    <col min="10254" max="10254" width="8.85546875" style="205" customWidth="1"/>
    <col min="10255" max="10255" width="8.28515625" style="205" customWidth="1"/>
    <col min="10256" max="10256" width="8" style="205" customWidth="1"/>
    <col min="10257" max="10257" width="10.140625" style="205" customWidth="1"/>
    <col min="10258" max="10258" width="9" style="205" customWidth="1"/>
    <col min="10259" max="10259" width="3.28515625" style="205" customWidth="1"/>
    <col min="10260" max="10492" width="11.42578125" style="205"/>
    <col min="10493" max="10493" width="3.85546875" style="205" customWidth="1"/>
    <col min="10494" max="10494" width="1.140625" style="205" customWidth="1"/>
    <col min="10495" max="10495" width="33.140625" style="205" customWidth="1"/>
    <col min="10496" max="10496" width="2.28515625" style="205" customWidth="1"/>
    <col min="10497" max="10497" width="10.140625" style="205" customWidth="1"/>
    <col min="10498" max="10498" width="8.7109375" style="205" customWidth="1"/>
    <col min="10499" max="10499" width="9.42578125" style="205" customWidth="1"/>
    <col min="10500" max="10500" width="9.140625" style="205" customWidth="1"/>
    <col min="10501" max="10501" width="8.5703125" style="205" customWidth="1"/>
    <col min="10502" max="10502" width="10.5703125" style="205" customWidth="1"/>
    <col min="10503" max="10503" width="8.5703125" style="205" customWidth="1"/>
    <col min="10504" max="10504" width="9.5703125" style="205" customWidth="1"/>
    <col min="10505" max="10505" width="1.5703125" style="205" customWidth="1"/>
    <col min="10506" max="10506" width="7.7109375" style="205" customWidth="1"/>
    <col min="10507" max="10507" width="8.7109375" style="205" customWidth="1"/>
    <col min="10508" max="10508" width="1.5703125" style="205" customWidth="1"/>
    <col min="10509" max="10509" width="8" style="205" customWidth="1"/>
    <col min="10510" max="10510" width="8.85546875" style="205" customWidth="1"/>
    <col min="10511" max="10511" width="8.28515625" style="205" customWidth="1"/>
    <col min="10512" max="10512" width="8" style="205" customWidth="1"/>
    <col min="10513" max="10513" width="10.140625" style="205" customWidth="1"/>
    <col min="10514" max="10514" width="9" style="205" customWidth="1"/>
    <col min="10515" max="10515" width="3.28515625" style="205" customWidth="1"/>
    <col min="10516" max="10748" width="11.42578125" style="205"/>
    <col min="10749" max="10749" width="3.85546875" style="205" customWidth="1"/>
    <col min="10750" max="10750" width="1.140625" style="205" customWidth="1"/>
    <col min="10751" max="10751" width="33.140625" style="205" customWidth="1"/>
    <col min="10752" max="10752" width="2.28515625" style="205" customWidth="1"/>
    <col min="10753" max="10753" width="10.140625" style="205" customWidth="1"/>
    <col min="10754" max="10754" width="8.7109375" style="205" customWidth="1"/>
    <col min="10755" max="10755" width="9.42578125" style="205" customWidth="1"/>
    <col min="10756" max="10756" width="9.140625" style="205" customWidth="1"/>
    <col min="10757" max="10757" width="8.5703125" style="205" customWidth="1"/>
    <col min="10758" max="10758" width="10.5703125" style="205" customWidth="1"/>
    <col min="10759" max="10759" width="8.5703125" style="205" customWidth="1"/>
    <col min="10760" max="10760" width="9.5703125" style="205" customWidth="1"/>
    <col min="10761" max="10761" width="1.5703125" style="205" customWidth="1"/>
    <col min="10762" max="10762" width="7.7109375" style="205" customWidth="1"/>
    <col min="10763" max="10763" width="8.7109375" style="205" customWidth="1"/>
    <col min="10764" max="10764" width="1.5703125" style="205" customWidth="1"/>
    <col min="10765" max="10765" width="8" style="205" customWidth="1"/>
    <col min="10766" max="10766" width="8.85546875" style="205" customWidth="1"/>
    <col min="10767" max="10767" width="8.28515625" style="205" customWidth="1"/>
    <col min="10768" max="10768" width="8" style="205" customWidth="1"/>
    <col min="10769" max="10769" width="10.140625" style="205" customWidth="1"/>
    <col min="10770" max="10770" width="9" style="205" customWidth="1"/>
    <col min="10771" max="10771" width="3.28515625" style="205" customWidth="1"/>
    <col min="10772" max="11004" width="11.42578125" style="205"/>
    <col min="11005" max="11005" width="3.85546875" style="205" customWidth="1"/>
    <col min="11006" max="11006" width="1.140625" style="205" customWidth="1"/>
    <col min="11007" max="11007" width="33.140625" style="205" customWidth="1"/>
    <col min="11008" max="11008" width="2.28515625" style="205" customWidth="1"/>
    <col min="11009" max="11009" width="10.140625" style="205" customWidth="1"/>
    <col min="11010" max="11010" width="8.7109375" style="205" customWidth="1"/>
    <col min="11011" max="11011" width="9.42578125" style="205" customWidth="1"/>
    <col min="11012" max="11012" width="9.140625" style="205" customWidth="1"/>
    <col min="11013" max="11013" width="8.5703125" style="205" customWidth="1"/>
    <col min="11014" max="11014" width="10.5703125" style="205" customWidth="1"/>
    <col min="11015" max="11015" width="8.5703125" style="205" customWidth="1"/>
    <col min="11016" max="11016" width="9.5703125" style="205" customWidth="1"/>
    <col min="11017" max="11017" width="1.5703125" style="205" customWidth="1"/>
    <col min="11018" max="11018" width="7.7109375" style="205" customWidth="1"/>
    <col min="11019" max="11019" width="8.7109375" style="205" customWidth="1"/>
    <col min="11020" max="11020" width="1.5703125" style="205" customWidth="1"/>
    <col min="11021" max="11021" width="8" style="205" customWidth="1"/>
    <col min="11022" max="11022" width="8.85546875" style="205" customWidth="1"/>
    <col min="11023" max="11023" width="8.28515625" style="205" customWidth="1"/>
    <col min="11024" max="11024" width="8" style="205" customWidth="1"/>
    <col min="11025" max="11025" width="10.140625" style="205" customWidth="1"/>
    <col min="11026" max="11026" width="9" style="205" customWidth="1"/>
    <col min="11027" max="11027" width="3.28515625" style="205" customWidth="1"/>
    <col min="11028" max="11260" width="11.42578125" style="205"/>
    <col min="11261" max="11261" width="3.85546875" style="205" customWidth="1"/>
    <col min="11262" max="11262" width="1.140625" style="205" customWidth="1"/>
    <col min="11263" max="11263" width="33.140625" style="205" customWidth="1"/>
    <col min="11264" max="11264" width="2.28515625" style="205" customWidth="1"/>
    <col min="11265" max="11265" width="10.140625" style="205" customWidth="1"/>
    <col min="11266" max="11266" width="8.7109375" style="205" customWidth="1"/>
    <col min="11267" max="11267" width="9.42578125" style="205" customWidth="1"/>
    <col min="11268" max="11268" width="9.140625" style="205" customWidth="1"/>
    <col min="11269" max="11269" width="8.5703125" style="205" customWidth="1"/>
    <col min="11270" max="11270" width="10.5703125" style="205" customWidth="1"/>
    <col min="11271" max="11271" width="8.5703125" style="205" customWidth="1"/>
    <col min="11272" max="11272" width="9.5703125" style="205" customWidth="1"/>
    <col min="11273" max="11273" width="1.5703125" style="205" customWidth="1"/>
    <col min="11274" max="11274" width="7.7109375" style="205" customWidth="1"/>
    <col min="11275" max="11275" width="8.7109375" style="205" customWidth="1"/>
    <col min="11276" max="11276" width="1.5703125" style="205" customWidth="1"/>
    <col min="11277" max="11277" width="8" style="205" customWidth="1"/>
    <col min="11278" max="11278" width="8.85546875" style="205" customWidth="1"/>
    <col min="11279" max="11279" width="8.28515625" style="205" customWidth="1"/>
    <col min="11280" max="11280" width="8" style="205" customWidth="1"/>
    <col min="11281" max="11281" width="10.140625" style="205" customWidth="1"/>
    <col min="11282" max="11282" width="9" style="205" customWidth="1"/>
    <col min="11283" max="11283" width="3.28515625" style="205" customWidth="1"/>
    <col min="11284" max="11516" width="11.42578125" style="205"/>
    <col min="11517" max="11517" width="3.85546875" style="205" customWidth="1"/>
    <col min="11518" max="11518" width="1.140625" style="205" customWidth="1"/>
    <col min="11519" max="11519" width="33.140625" style="205" customWidth="1"/>
    <col min="11520" max="11520" width="2.28515625" style="205" customWidth="1"/>
    <col min="11521" max="11521" width="10.140625" style="205" customWidth="1"/>
    <col min="11522" max="11522" width="8.7109375" style="205" customWidth="1"/>
    <col min="11523" max="11523" width="9.42578125" style="205" customWidth="1"/>
    <col min="11524" max="11524" width="9.140625" style="205" customWidth="1"/>
    <col min="11525" max="11525" width="8.5703125" style="205" customWidth="1"/>
    <col min="11526" max="11526" width="10.5703125" style="205" customWidth="1"/>
    <col min="11527" max="11527" width="8.5703125" style="205" customWidth="1"/>
    <col min="11528" max="11528" width="9.5703125" style="205" customWidth="1"/>
    <col min="11529" max="11529" width="1.5703125" style="205" customWidth="1"/>
    <col min="11530" max="11530" width="7.7109375" style="205" customWidth="1"/>
    <col min="11531" max="11531" width="8.7109375" style="205" customWidth="1"/>
    <col min="11532" max="11532" width="1.5703125" style="205" customWidth="1"/>
    <col min="11533" max="11533" width="8" style="205" customWidth="1"/>
    <col min="11534" max="11534" width="8.85546875" style="205" customWidth="1"/>
    <col min="11535" max="11535" width="8.28515625" style="205" customWidth="1"/>
    <col min="11536" max="11536" width="8" style="205" customWidth="1"/>
    <col min="11537" max="11537" width="10.140625" style="205" customWidth="1"/>
    <col min="11538" max="11538" width="9" style="205" customWidth="1"/>
    <col min="11539" max="11539" width="3.28515625" style="205" customWidth="1"/>
    <col min="11540" max="11772" width="11.42578125" style="205"/>
    <col min="11773" max="11773" width="3.85546875" style="205" customWidth="1"/>
    <col min="11774" max="11774" width="1.140625" style="205" customWidth="1"/>
    <col min="11775" max="11775" width="33.140625" style="205" customWidth="1"/>
    <col min="11776" max="11776" width="2.28515625" style="205" customWidth="1"/>
    <col min="11777" max="11777" width="10.140625" style="205" customWidth="1"/>
    <col min="11778" max="11778" width="8.7109375" style="205" customWidth="1"/>
    <col min="11779" max="11779" width="9.42578125" style="205" customWidth="1"/>
    <col min="11780" max="11780" width="9.140625" style="205" customWidth="1"/>
    <col min="11781" max="11781" width="8.5703125" style="205" customWidth="1"/>
    <col min="11782" max="11782" width="10.5703125" style="205" customWidth="1"/>
    <col min="11783" max="11783" width="8.5703125" style="205" customWidth="1"/>
    <col min="11784" max="11784" width="9.5703125" style="205" customWidth="1"/>
    <col min="11785" max="11785" width="1.5703125" style="205" customWidth="1"/>
    <col min="11786" max="11786" width="7.7109375" style="205" customWidth="1"/>
    <col min="11787" max="11787" width="8.7109375" style="205" customWidth="1"/>
    <col min="11788" max="11788" width="1.5703125" style="205" customWidth="1"/>
    <col min="11789" max="11789" width="8" style="205" customWidth="1"/>
    <col min="11790" max="11790" width="8.85546875" style="205" customWidth="1"/>
    <col min="11791" max="11791" width="8.28515625" style="205" customWidth="1"/>
    <col min="11792" max="11792" width="8" style="205" customWidth="1"/>
    <col min="11793" max="11793" width="10.140625" style="205" customWidth="1"/>
    <col min="11794" max="11794" width="9" style="205" customWidth="1"/>
    <col min="11795" max="11795" width="3.28515625" style="205" customWidth="1"/>
    <col min="11796" max="12028" width="11.42578125" style="205"/>
    <col min="12029" max="12029" width="3.85546875" style="205" customWidth="1"/>
    <col min="12030" max="12030" width="1.140625" style="205" customWidth="1"/>
    <col min="12031" max="12031" width="33.140625" style="205" customWidth="1"/>
    <col min="12032" max="12032" width="2.28515625" style="205" customWidth="1"/>
    <col min="12033" max="12033" width="10.140625" style="205" customWidth="1"/>
    <col min="12034" max="12034" width="8.7109375" style="205" customWidth="1"/>
    <col min="12035" max="12035" width="9.42578125" style="205" customWidth="1"/>
    <col min="12036" max="12036" width="9.140625" style="205" customWidth="1"/>
    <col min="12037" max="12037" width="8.5703125" style="205" customWidth="1"/>
    <col min="12038" max="12038" width="10.5703125" style="205" customWidth="1"/>
    <col min="12039" max="12039" width="8.5703125" style="205" customWidth="1"/>
    <col min="12040" max="12040" width="9.5703125" style="205" customWidth="1"/>
    <col min="12041" max="12041" width="1.5703125" style="205" customWidth="1"/>
    <col min="12042" max="12042" width="7.7109375" style="205" customWidth="1"/>
    <col min="12043" max="12043" width="8.7109375" style="205" customWidth="1"/>
    <col min="12044" max="12044" width="1.5703125" style="205" customWidth="1"/>
    <col min="12045" max="12045" width="8" style="205" customWidth="1"/>
    <col min="12046" max="12046" width="8.85546875" style="205" customWidth="1"/>
    <col min="12047" max="12047" width="8.28515625" style="205" customWidth="1"/>
    <col min="12048" max="12048" width="8" style="205" customWidth="1"/>
    <col min="12049" max="12049" width="10.140625" style="205" customWidth="1"/>
    <col min="12050" max="12050" width="9" style="205" customWidth="1"/>
    <col min="12051" max="12051" width="3.28515625" style="205" customWidth="1"/>
    <col min="12052" max="12284" width="11.42578125" style="205"/>
    <col min="12285" max="12285" width="3.85546875" style="205" customWidth="1"/>
    <col min="12286" max="12286" width="1.140625" style="205" customWidth="1"/>
    <col min="12287" max="12287" width="33.140625" style="205" customWidth="1"/>
    <col min="12288" max="12288" width="2.28515625" style="205" customWidth="1"/>
    <col min="12289" max="12289" width="10.140625" style="205" customWidth="1"/>
    <col min="12290" max="12290" width="8.7109375" style="205" customWidth="1"/>
    <col min="12291" max="12291" width="9.42578125" style="205" customWidth="1"/>
    <col min="12292" max="12292" width="9.140625" style="205" customWidth="1"/>
    <col min="12293" max="12293" width="8.5703125" style="205" customWidth="1"/>
    <col min="12294" max="12294" width="10.5703125" style="205" customWidth="1"/>
    <col min="12295" max="12295" width="8.5703125" style="205" customWidth="1"/>
    <col min="12296" max="12296" width="9.5703125" style="205" customWidth="1"/>
    <col min="12297" max="12297" width="1.5703125" style="205" customWidth="1"/>
    <col min="12298" max="12298" width="7.7109375" style="205" customWidth="1"/>
    <col min="12299" max="12299" width="8.7109375" style="205" customWidth="1"/>
    <col min="12300" max="12300" width="1.5703125" style="205" customWidth="1"/>
    <col min="12301" max="12301" width="8" style="205" customWidth="1"/>
    <col min="12302" max="12302" width="8.85546875" style="205" customWidth="1"/>
    <col min="12303" max="12303" width="8.28515625" style="205" customWidth="1"/>
    <col min="12304" max="12304" width="8" style="205" customWidth="1"/>
    <col min="12305" max="12305" width="10.140625" style="205" customWidth="1"/>
    <col min="12306" max="12306" width="9" style="205" customWidth="1"/>
    <col min="12307" max="12307" width="3.28515625" style="205" customWidth="1"/>
    <col min="12308" max="12540" width="11.42578125" style="205"/>
    <col min="12541" max="12541" width="3.85546875" style="205" customWidth="1"/>
    <col min="12542" max="12542" width="1.140625" style="205" customWidth="1"/>
    <col min="12543" max="12543" width="33.140625" style="205" customWidth="1"/>
    <col min="12544" max="12544" width="2.28515625" style="205" customWidth="1"/>
    <col min="12545" max="12545" width="10.140625" style="205" customWidth="1"/>
    <col min="12546" max="12546" width="8.7109375" style="205" customWidth="1"/>
    <col min="12547" max="12547" width="9.42578125" style="205" customWidth="1"/>
    <col min="12548" max="12548" width="9.140625" style="205" customWidth="1"/>
    <col min="12549" max="12549" width="8.5703125" style="205" customWidth="1"/>
    <col min="12550" max="12550" width="10.5703125" style="205" customWidth="1"/>
    <col min="12551" max="12551" width="8.5703125" style="205" customWidth="1"/>
    <col min="12552" max="12552" width="9.5703125" style="205" customWidth="1"/>
    <col min="12553" max="12553" width="1.5703125" style="205" customWidth="1"/>
    <col min="12554" max="12554" width="7.7109375" style="205" customWidth="1"/>
    <col min="12555" max="12555" width="8.7109375" style="205" customWidth="1"/>
    <col min="12556" max="12556" width="1.5703125" style="205" customWidth="1"/>
    <col min="12557" max="12557" width="8" style="205" customWidth="1"/>
    <col min="12558" max="12558" width="8.85546875" style="205" customWidth="1"/>
    <col min="12559" max="12559" width="8.28515625" style="205" customWidth="1"/>
    <col min="12560" max="12560" width="8" style="205" customWidth="1"/>
    <col min="12561" max="12561" width="10.140625" style="205" customWidth="1"/>
    <col min="12562" max="12562" width="9" style="205" customWidth="1"/>
    <col min="12563" max="12563" width="3.28515625" style="205" customWidth="1"/>
    <col min="12564" max="12796" width="11.42578125" style="205"/>
    <col min="12797" max="12797" width="3.85546875" style="205" customWidth="1"/>
    <col min="12798" max="12798" width="1.140625" style="205" customWidth="1"/>
    <col min="12799" max="12799" width="33.140625" style="205" customWidth="1"/>
    <col min="12800" max="12800" width="2.28515625" style="205" customWidth="1"/>
    <col min="12801" max="12801" width="10.140625" style="205" customWidth="1"/>
    <col min="12802" max="12802" width="8.7109375" style="205" customWidth="1"/>
    <col min="12803" max="12803" width="9.42578125" style="205" customWidth="1"/>
    <col min="12804" max="12804" width="9.140625" style="205" customWidth="1"/>
    <col min="12805" max="12805" width="8.5703125" style="205" customWidth="1"/>
    <col min="12806" max="12806" width="10.5703125" style="205" customWidth="1"/>
    <col min="12807" max="12807" width="8.5703125" style="205" customWidth="1"/>
    <col min="12808" max="12808" width="9.5703125" style="205" customWidth="1"/>
    <col min="12809" max="12809" width="1.5703125" style="205" customWidth="1"/>
    <col min="12810" max="12810" width="7.7109375" style="205" customWidth="1"/>
    <col min="12811" max="12811" width="8.7109375" style="205" customWidth="1"/>
    <col min="12812" max="12812" width="1.5703125" style="205" customWidth="1"/>
    <col min="12813" max="12813" width="8" style="205" customWidth="1"/>
    <col min="12814" max="12814" width="8.85546875" style="205" customWidth="1"/>
    <col min="12815" max="12815" width="8.28515625" style="205" customWidth="1"/>
    <col min="12816" max="12816" width="8" style="205" customWidth="1"/>
    <col min="12817" max="12817" width="10.140625" style="205" customWidth="1"/>
    <col min="12818" max="12818" width="9" style="205" customWidth="1"/>
    <col min="12819" max="12819" width="3.28515625" style="205" customWidth="1"/>
    <col min="12820" max="13052" width="11.42578125" style="205"/>
    <col min="13053" max="13053" width="3.85546875" style="205" customWidth="1"/>
    <col min="13054" max="13054" width="1.140625" style="205" customWidth="1"/>
    <col min="13055" max="13055" width="33.140625" style="205" customWidth="1"/>
    <col min="13056" max="13056" width="2.28515625" style="205" customWidth="1"/>
    <col min="13057" max="13057" width="10.140625" style="205" customWidth="1"/>
    <col min="13058" max="13058" width="8.7109375" style="205" customWidth="1"/>
    <col min="13059" max="13059" width="9.42578125" style="205" customWidth="1"/>
    <col min="13060" max="13060" width="9.140625" style="205" customWidth="1"/>
    <col min="13061" max="13061" width="8.5703125" style="205" customWidth="1"/>
    <col min="13062" max="13062" width="10.5703125" style="205" customWidth="1"/>
    <col min="13063" max="13063" width="8.5703125" style="205" customWidth="1"/>
    <col min="13064" max="13064" width="9.5703125" style="205" customWidth="1"/>
    <col min="13065" max="13065" width="1.5703125" style="205" customWidth="1"/>
    <col min="13066" max="13066" width="7.7109375" style="205" customWidth="1"/>
    <col min="13067" max="13067" width="8.7109375" style="205" customWidth="1"/>
    <col min="13068" max="13068" width="1.5703125" style="205" customWidth="1"/>
    <col min="13069" max="13069" width="8" style="205" customWidth="1"/>
    <col min="13070" max="13070" width="8.85546875" style="205" customWidth="1"/>
    <col min="13071" max="13071" width="8.28515625" style="205" customWidth="1"/>
    <col min="13072" max="13072" width="8" style="205" customWidth="1"/>
    <col min="13073" max="13073" width="10.140625" style="205" customWidth="1"/>
    <col min="13074" max="13074" width="9" style="205" customWidth="1"/>
    <col min="13075" max="13075" width="3.28515625" style="205" customWidth="1"/>
    <col min="13076" max="13308" width="11.42578125" style="205"/>
    <col min="13309" max="13309" width="3.85546875" style="205" customWidth="1"/>
    <col min="13310" max="13310" width="1.140625" style="205" customWidth="1"/>
    <col min="13311" max="13311" width="33.140625" style="205" customWidth="1"/>
    <col min="13312" max="13312" width="2.28515625" style="205" customWidth="1"/>
    <col min="13313" max="13313" width="10.140625" style="205" customWidth="1"/>
    <col min="13314" max="13314" width="8.7109375" style="205" customWidth="1"/>
    <col min="13315" max="13315" width="9.42578125" style="205" customWidth="1"/>
    <col min="13316" max="13316" width="9.140625" style="205" customWidth="1"/>
    <col min="13317" max="13317" width="8.5703125" style="205" customWidth="1"/>
    <col min="13318" max="13318" width="10.5703125" style="205" customWidth="1"/>
    <col min="13319" max="13319" width="8.5703125" style="205" customWidth="1"/>
    <col min="13320" max="13320" width="9.5703125" style="205" customWidth="1"/>
    <col min="13321" max="13321" width="1.5703125" style="205" customWidth="1"/>
    <col min="13322" max="13322" width="7.7109375" style="205" customWidth="1"/>
    <col min="13323" max="13323" width="8.7109375" style="205" customWidth="1"/>
    <col min="13324" max="13324" width="1.5703125" style="205" customWidth="1"/>
    <col min="13325" max="13325" width="8" style="205" customWidth="1"/>
    <col min="13326" max="13326" width="8.85546875" style="205" customWidth="1"/>
    <col min="13327" max="13327" width="8.28515625" style="205" customWidth="1"/>
    <col min="13328" max="13328" width="8" style="205" customWidth="1"/>
    <col min="13329" max="13329" width="10.140625" style="205" customWidth="1"/>
    <col min="13330" max="13330" width="9" style="205" customWidth="1"/>
    <col min="13331" max="13331" width="3.28515625" style="205" customWidth="1"/>
    <col min="13332" max="13564" width="11.42578125" style="205"/>
    <col min="13565" max="13565" width="3.85546875" style="205" customWidth="1"/>
    <col min="13566" max="13566" width="1.140625" style="205" customWidth="1"/>
    <col min="13567" max="13567" width="33.140625" style="205" customWidth="1"/>
    <col min="13568" max="13568" width="2.28515625" style="205" customWidth="1"/>
    <col min="13569" max="13569" width="10.140625" style="205" customWidth="1"/>
    <col min="13570" max="13570" width="8.7109375" style="205" customWidth="1"/>
    <col min="13571" max="13571" width="9.42578125" style="205" customWidth="1"/>
    <col min="13572" max="13572" width="9.140625" style="205" customWidth="1"/>
    <col min="13573" max="13573" width="8.5703125" style="205" customWidth="1"/>
    <col min="13574" max="13574" width="10.5703125" style="205" customWidth="1"/>
    <col min="13575" max="13575" width="8.5703125" style="205" customWidth="1"/>
    <col min="13576" max="13576" width="9.5703125" style="205" customWidth="1"/>
    <col min="13577" max="13577" width="1.5703125" style="205" customWidth="1"/>
    <col min="13578" max="13578" width="7.7109375" style="205" customWidth="1"/>
    <col min="13579" max="13579" width="8.7109375" style="205" customWidth="1"/>
    <col min="13580" max="13580" width="1.5703125" style="205" customWidth="1"/>
    <col min="13581" max="13581" width="8" style="205" customWidth="1"/>
    <col min="13582" max="13582" width="8.85546875" style="205" customWidth="1"/>
    <col min="13583" max="13583" width="8.28515625" style="205" customWidth="1"/>
    <col min="13584" max="13584" width="8" style="205" customWidth="1"/>
    <col min="13585" max="13585" width="10.140625" style="205" customWidth="1"/>
    <col min="13586" max="13586" width="9" style="205" customWidth="1"/>
    <col min="13587" max="13587" width="3.28515625" style="205" customWidth="1"/>
    <col min="13588" max="13820" width="11.42578125" style="205"/>
    <col min="13821" max="13821" width="3.85546875" style="205" customWidth="1"/>
    <col min="13822" max="13822" width="1.140625" style="205" customWidth="1"/>
    <col min="13823" max="13823" width="33.140625" style="205" customWidth="1"/>
    <col min="13824" max="13824" width="2.28515625" style="205" customWidth="1"/>
    <col min="13825" max="13825" width="10.140625" style="205" customWidth="1"/>
    <col min="13826" max="13826" width="8.7109375" style="205" customWidth="1"/>
    <col min="13827" max="13827" width="9.42578125" style="205" customWidth="1"/>
    <col min="13828" max="13828" width="9.140625" style="205" customWidth="1"/>
    <col min="13829" max="13829" width="8.5703125" style="205" customWidth="1"/>
    <col min="13830" max="13830" width="10.5703125" style="205" customWidth="1"/>
    <col min="13831" max="13831" width="8.5703125" style="205" customWidth="1"/>
    <col min="13832" max="13832" width="9.5703125" style="205" customWidth="1"/>
    <col min="13833" max="13833" width="1.5703125" style="205" customWidth="1"/>
    <col min="13834" max="13834" width="7.7109375" style="205" customWidth="1"/>
    <col min="13835" max="13835" width="8.7109375" style="205" customWidth="1"/>
    <col min="13836" max="13836" width="1.5703125" style="205" customWidth="1"/>
    <col min="13837" max="13837" width="8" style="205" customWidth="1"/>
    <col min="13838" max="13838" width="8.85546875" style="205" customWidth="1"/>
    <col min="13839" max="13839" width="8.28515625" style="205" customWidth="1"/>
    <col min="13840" max="13840" width="8" style="205" customWidth="1"/>
    <col min="13841" max="13841" width="10.140625" style="205" customWidth="1"/>
    <col min="13842" max="13842" width="9" style="205" customWidth="1"/>
    <col min="13843" max="13843" width="3.28515625" style="205" customWidth="1"/>
    <col min="13844" max="14076" width="11.42578125" style="205"/>
    <col min="14077" max="14077" width="3.85546875" style="205" customWidth="1"/>
    <col min="14078" max="14078" width="1.140625" style="205" customWidth="1"/>
    <col min="14079" max="14079" width="33.140625" style="205" customWidth="1"/>
    <col min="14080" max="14080" width="2.28515625" style="205" customWidth="1"/>
    <col min="14081" max="14081" width="10.140625" style="205" customWidth="1"/>
    <col min="14082" max="14082" width="8.7109375" style="205" customWidth="1"/>
    <col min="14083" max="14083" width="9.42578125" style="205" customWidth="1"/>
    <col min="14084" max="14084" width="9.140625" style="205" customWidth="1"/>
    <col min="14085" max="14085" width="8.5703125" style="205" customWidth="1"/>
    <col min="14086" max="14086" width="10.5703125" style="205" customWidth="1"/>
    <col min="14087" max="14087" width="8.5703125" style="205" customWidth="1"/>
    <col min="14088" max="14088" width="9.5703125" style="205" customWidth="1"/>
    <col min="14089" max="14089" width="1.5703125" style="205" customWidth="1"/>
    <col min="14090" max="14090" width="7.7109375" style="205" customWidth="1"/>
    <col min="14091" max="14091" width="8.7109375" style="205" customWidth="1"/>
    <col min="14092" max="14092" width="1.5703125" style="205" customWidth="1"/>
    <col min="14093" max="14093" width="8" style="205" customWidth="1"/>
    <col min="14094" max="14094" width="8.85546875" style="205" customWidth="1"/>
    <col min="14095" max="14095" width="8.28515625" style="205" customWidth="1"/>
    <col min="14096" max="14096" width="8" style="205" customWidth="1"/>
    <col min="14097" max="14097" width="10.140625" style="205" customWidth="1"/>
    <col min="14098" max="14098" width="9" style="205" customWidth="1"/>
    <col min="14099" max="14099" width="3.28515625" style="205" customWidth="1"/>
    <col min="14100" max="14332" width="11.42578125" style="205"/>
    <col min="14333" max="14333" width="3.85546875" style="205" customWidth="1"/>
    <col min="14334" max="14334" width="1.140625" style="205" customWidth="1"/>
    <col min="14335" max="14335" width="33.140625" style="205" customWidth="1"/>
    <col min="14336" max="14336" width="2.28515625" style="205" customWidth="1"/>
    <col min="14337" max="14337" width="10.140625" style="205" customWidth="1"/>
    <col min="14338" max="14338" width="8.7109375" style="205" customWidth="1"/>
    <col min="14339" max="14339" width="9.42578125" style="205" customWidth="1"/>
    <col min="14340" max="14340" width="9.140625" style="205" customWidth="1"/>
    <col min="14341" max="14341" width="8.5703125" style="205" customWidth="1"/>
    <col min="14342" max="14342" width="10.5703125" style="205" customWidth="1"/>
    <col min="14343" max="14343" width="8.5703125" style="205" customWidth="1"/>
    <col min="14344" max="14344" width="9.5703125" style="205" customWidth="1"/>
    <col min="14345" max="14345" width="1.5703125" style="205" customWidth="1"/>
    <col min="14346" max="14346" width="7.7109375" style="205" customWidth="1"/>
    <col min="14347" max="14347" width="8.7109375" style="205" customWidth="1"/>
    <col min="14348" max="14348" width="1.5703125" style="205" customWidth="1"/>
    <col min="14349" max="14349" width="8" style="205" customWidth="1"/>
    <col min="14350" max="14350" width="8.85546875" style="205" customWidth="1"/>
    <col min="14351" max="14351" width="8.28515625" style="205" customWidth="1"/>
    <col min="14352" max="14352" width="8" style="205" customWidth="1"/>
    <col min="14353" max="14353" width="10.140625" style="205" customWidth="1"/>
    <col min="14354" max="14354" width="9" style="205" customWidth="1"/>
    <col min="14355" max="14355" width="3.28515625" style="205" customWidth="1"/>
    <col min="14356" max="14588" width="11.42578125" style="205"/>
    <col min="14589" max="14589" width="3.85546875" style="205" customWidth="1"/>
    <col min="14590" max="14590" width="1.140625" style="205" customWidth="1"/>
    <col min="14591" max="14591" width="33.140625" style="205" customWidth="1"/>
    <col min="14592" max="14592" width="2.28515625" style="205" customWidth="1"/>
    <col min="14593" max="14593" width="10.140625" style="205" customWidth="1"/>
    <col min="14594" max="14594" width="8.7109375" style="205" customWidth="1"/>
    <col min="14595" max="14595" width="9.42578125" style="205" customWidth="1"/>
    <col min="14596" max="14596" width="9.140625" style="205" customWidth="1"/>
    <col min="14597" max="14597" width="8.5703125" style="205" customWidth="1"/>
    <col min="14598" max="14598" width="10.5703125" style="205" customWidth="1"/>
    <col min="14599" max="14599" width="8.5703125" style="205" customWidth="1"/>
    <col min="14600" max="14600" width="9.5703125" style="205" customWidth="1"/>
    <col min="14601" max="14601" width="1.5703125" style="205" customWidth="1"/>
    <col min="14602" max="14602" width="7.7109375" style="205" customWidth="1"/>
    <col min="14603" max="14603" width="8.7109375" style="205" customWidth="1"/>
    <col min="14604" max="14604" width="1.5703125" style="205" customWidth="1"/>
    <col min="14605" max="14605" width="8" style="205" customWidth="1"/>
    <col min="14606" max="14606" width="8.85546875" style="205" customWidth="1"/>
    <col min="14607" max="14607" width="8.28515625" style="205" customWidth="1"/>
    <col min="14608" max="14608" width="8" style="205" customWidth="1"/>
    <col min="14609" max="14609" width="10.140625" style="205" customWidth="1"/>
    <col min="14610" max="14610" width="9" style="205" customWidth="1"/>
    <col min="14611" max="14611" width="3.28515625" style="205" customWidth="1"/>
    <col min="14612" max="14844" width="11.42578125" style="205"/>
    <col min="14845" max="14845" width="3.85546875" style="205" customWidth="1"/>
    <col min="14846" max="14846" width="1.140625" style="205" customWidth="1"/>
    <col min="14847" max="14847" width="33.140625" style="205" customWidth="1"/>
    <col min="14848" max="14848" width="2.28515625" style="205" customWidth="1"/>
    <col min="14849" max="14849" width="10.140625" style="205" customWidth="1"/>
    <col min="14850" max="14850" width="8.7109375" style="205" customWidth="1"/>
    <col min="14851" max="14851" width="9.42578125" style="205" customWidth="1"/>
    <col min="14852" max="14852" width="9.140625" style="205" customWidth="1"/>
    <col min="14853" max="14853" width="8.5703125" style="205" customWidth="1"/>
    <col min="14854" max="14854" width="10.5703125" style="205" customWidth="1"/>
    <col min="14855" max="14855" width="8.5703125" style="205" customWidth="1"/>
    <col min="14856" max="14856" width="9.5703125" style="205" customWidth="1"/>
    <col min="14857" max="14857" width="1.5703125" style="205" customWidth="1"/>
    <col min="14858" max="14858" width="7.7109375" style="205" customWidth="1"/>
    <col min="14859" max="14859" width="8.7109375" style="205" customWidth="1"/>
    <col min="14860" max="14860" width="1.5703125" style="205" customWidth="1"/>
    <col min="14861" max="14861" width="8" style="205" customWidth="1"/>
    <col min="14862" max="14862" width="8.85546875" style="205" customWidth="1"/>
    <col min="14863" max="14863" width="8.28515625" style="205" customWidth="1"/>
    <col min="14864" max="14864" width="8" style="205" customWidth="1"/>
    <col min="14865" max="14865" width="10.140625" style="205" customWidth="1"/>
    <col min="14866" max="14866" width="9" style="205" customWidth="1"/>
    <col min="14867" max="14867" width="3.28515625" style="205" customWidth="1"/>
    <col min="14868" max="15100" width="11.42578125" style="205"/>
    <col min="15101" max="15101" width="3.85546875" style="205" customWidth="1"/>
    <col min="15102" max="15102" width="1.140625" style="205" customWidth="1"/>
    <col min="15103" max="15103" width="33.140625" style="205" customWidth="1"/>
    <col min="15104" max="15104" width="2.28515625" style="205" customWidth="1"/>
    <col min="15105" max="15105" width="10.140625" style="205" customWidth="1"/>
    <col min="15106" max="15106" width="8.7109375" style="205" customWidth="1"/>
    <col min="15107" max="15107" width="9.42578125" style="205" customWidth="1"/>
    <col min="15108" max="15108" width="9.140625" style="205" customWidth="1"/>
    <col min="15109" max="15109" width="8.5703125" style="205" customWidth="1"/>
    <col min="15110" max="15110" width="10.5703125" style="205" customWidth="1"/>
    <col min="15111" max="15111" width="8.5703125" style="205" customWidth="1"/>
    <col min="15112" max="15112" width="9.5703125" style="205" customWidth="1"/>
    <col min="15113" max="15113" width="1.5703125" style="205" customWidth="1"/>
    <col min="15114" max="15114" width="7.7109375" style="205" customWidth="1"/>
    <col min="15115" max="15115" width="8.7109375" style="205" customWidth="1"/>
    <col min="15116" max="15116" width="1.5703125" style="205" customWidth="1"/>
    <col min="15117" max="15117" width="8" style="205" customWidth="1"/>
    <col min="15118" max="15118" width="8.85546875" style="205" customWidth="1"/>
    <col min="15119" max="15119" width="8.28515625" style="205" customWidth="1"/>
    <col min="15120" max="15120" width="8" style="205" customWidth="1"/>
    <col min="15121" max="15121" width="10.140625" style="205" customWidth="1"/>
    <col min="15122" max="15122" width="9" style="205" customWidth="1"/>
    <col min="15123" max="15123" width="3.28515625" style="205" customWidth="1"/>
    <col min="15124" max="15356" width="11.42578125" style="205"/>
    <col min="15357" max="15357" width="3.85546875" style="205" customWidth="1"/>
    <col min="15358" max="15358" width="1.140625" style="205" customWidth="1"/>
    <col min="15359" max="15359" width="33.140625" style="205" customWidth="1"/>
    <col min="15360" max="15360" width="2.28515625" style="205" customWidth="1"/>
    <col min="15361" max="15361" width="10.140625" style="205" customWidth="1"/>
    <col min="15362" max="15362" width="8.7109375" style="205" customWidth="1"/>
    <col min="15363" max="15363" width="9.42578125" style="205" customWidth="1"/>
    <col min="15364" max="15364" width="9.140625" style="205" customWidth="1"/>
    <col min="15365" max="15365" width="8.5703125" style="205" customWidth="1"/>
    <col min="15366" max="15366" width="10.5703125" style="205" customWidth="1"/>
    <col min="15367" max="15367" width="8.5703125" style="205" customWidth="1"/>
    <col min="15368" max="15368" width="9.5703125" style="205" customWidth="1"/>
    <col min="15369" max="15369" width="1.5703125" style="205" customWidth="1"/>
    <col min="15370" max="15370" width="7.7109375" style="205" customWidth="1"/>
    <col min="15371" max="15371" width="8.7109375" style="205" customWidth="1"/>
    <col min="15372" max="15372" width="1.5703125" style="205" customWidth="1"/>
    <col min="15373" max="15373" width="8" style="205" customWidth="1"/>
    <col min="15374" max="15374" width="8.85546875" style="205" customWidth="1"/>
    <col min="15375" max="15375" width="8.28515625" style="205" customWidth="1"/>
    <col min="15376" max="15376" width="8" style="205" customWidth="1"/>
    <col min="15377" max="15377" width="10.140625" style="205" customWidth="1"/>
    <col min="15378" max="15378" width="9" style="205" customWidth="1"/>
    <col min="15379" max="15379" width="3.28515625" style="205" customWidth="1"/>
    <col min="15380" max="15612" width="11.42578125" style="205"/>
    <col min="15613" max="15613" width="3.85546875" style="205" customWidth="1"/>
    <col min="15614" max="15614" width="1.140625" style="205" customWidth="1"/>
    <col min="15615" max="15615" width="33.140625" style="205" customWidth="1"/>
    <col min="15616" max="15616" width="2.28515625" style="205" customWidth="1"/>
    <col min="15617" max="15617" width="10.140625" style="205" customWidth="1"/>
    <col min="15618" max="15618" width="8.7109375" style="205" customWidth="1"/>
    <col min="15619" max="15619" width="9.42578125" style="205" customWidth="1"/>
    <col min="15620" max="15620" width="9.140625" style="205" customWidth="1"/>
    <col min="15621" max="15621" width="8.5703125" style="205" customWidth="1"/>
    <col min="15622" max="15622" width="10.5703125" style="205" customWidth="1"/>
    <col min="15623" max="15623" width="8.5703125" style="205" customWidth="1"/>
    <col min="15624" max="15624" width="9.5703125" style="205" customWidth="1"/>
    <col min="15625" max="15625" width="1.5703125" style="205" customWidth="1"/>
    <col min="15626" max="15626" width="7.7109375" style="205" customWidth="1"/>
    <col min="15627" max="15627" width="8.7109375" style="205" customWidth="1"/>
    <col min="15628" max="15628" width="1.5703125" style="205" customWidth="1"/>
    <col min="15629" max="15629" width="8" style="205" customWidth="1"/>
    <col min="15630" max="15630" width="8.85546875" style="205" customWidth="1"/>
    <col min="15631" max="15631" width="8.28515625" style="205" customWidth="1"/>
    <col min="15632" max="15632" width="8" style="205" customWidth="1"/>
    <col min="15633" max="15633" width="10.140625" style="205" customWidth="1"/>
    <col min="15634" max="15634" width="9" style="205" customWidth="1"/>
    <col min="15635" max="15635" width="3.28515625" style="205" customWidth="1"/>
    <col min="15636" max="15868" width="11.42578125" style="205"/>
    <col min="15869" max="15869" width="3.85546875" style="205" customWidth="1"/>
    <col min="15870" max="15870" width="1.140625" style="205" customWidth="1"/>
    <col min="15871" max="15871" width="33.140625" style="205" customWidth="1"/>
    <col min="15872" max="15872" width="2.28515625" style="205" customWidth="1"/>
    <col min="15873" max="15873" width="10.140625" style="205" customWidth="1"/>
    <col min="15874" max="15874" width="8.7109375" style="205" customWidth="1"/>
    <col min="15875" max="15875" width="9.42578125" style="205" customWidth="1"/>
    <col min="15876" max="15876" width="9.140625" style="205" customWidth="1"/>
    <col min="15877" max="15877" width="8.5703125" style="205" customWidth="1"/>
    <col min="15878" max="15878" width="10.5703125" style="205" customWidth="1"/>
    <col min="15879" max="15879" width="8.5703125" style="205" customWidth="1"/>
    <col min="15880" max="15880" width="9.5703125" style="205" customWidth="1"/>
    <col min="15881" max="15881" width="1.5703125" style="205" customWidth="1"/>
    <col min="15882" max="15882" width="7.7109375" style="205" customWidth="1"/>
    <col min="15883" max="15883" width="8.7109375" style="205" customWidth="1"/>
    <col min="15884" max="15884" width="1.5703125" style="205" customWidth="1"/>
    <col min="15885" max="15885" width="8" style="205" customWidth="1"/>
    <col min="15886" max="15886" width="8.85546875" style="205" customWidth="1"/>
    <col min="15887" max="15887" width="8.28515625" style="205" customWidth="1"/>
    <col min="15888" max="15888" width="8" style="205" customWidth="1"/>
    <col min="15889" max="15889" width="10.140625" style="205" customWidth="1"/>
    <col min="15890" max="15890" width="9" style="205" customWidth="1"/>
    <col min="15891" max="15891" width="3.28515625" style="205" customWidth="1"/>
    <col min="15892" max="16124" width="11.42578125" style="205"/>
    <col min="16125" max="16125" width="3.85546875" style="205" customWidth="1"/>
    <col min="16126" max="16126" width="1.140625" style="205" customWidth="1"/>
    <col min="16127" max="16127" width="33.140625" style="205" customWidth="1"/>
    <col min="16128" max="16128" width="2.28515625" style="205" customWidth="1"/>
    <col min="16129" max="16129" width="10.140625" style="205" customWidth="1"/>
    <col min="16130" max="16130" width="8.7109375" style="205" customWidth="1"/>
    <col min="16131" max="16131" width="9.42578125" style="205" customWidth="1"/>
    <col min="16132" max="16132" width="9.140625" style="205" customWidth="1"/>
    <col min="16133" max="16133" width="8.5703125" style="205" customWidth="1"/>
    <col min="16134" max="16134" width="10.5703125" style="205" customWidth="1"/>
    <col min="16135" max="16135" width="8.5703125" style="205" customWidth="1"/>
    <col min="16136" max="16136" width="9.5703125" style="205" customWidth="1"/>
    <col min="16137" max="16137" width="1.5703125" style="205" customWidth="1"/>
    <col min="16138" max="16138" width="7.7109375" style="205" customWidth="1"/>
    <col min="16139" max="16139" width="8.7109375" style="205" customWidth="1"/>
    <col min="16140" max="16140" width="1.5703125" style="205" customWidth="1"/>
    <col min="16141" max="16141" width="8" style="205" customWidth="1"/>
    <col min="16142" max="16142" width="8.85546875" style="205" customWidth="1"/>
    <col min="16143" max="16143" width="8.28515625" style="205" customWidth="1"/>
    <col min="16144" max="16144" width="8" style="205" customWidth="1"/>
    <col min="16145" max="16145" width="10.140625" style="205" customWidth="1"/>
    <col min="16146" max="16146" width="9" style="205" customWidth="1"/>
    <col min="16147" max="16147" width="3.28515625" style="205" customWidth="1"/>
    <col min="16148" max="16384" width="11.42578125" style="205"/>
  </cols>
  <sheetData>
    <row r="1" spans="1:56">
      <c r="A1" s="916" t="s">
        <v>36</v>
      </c>
      <c r="B1" s="916"/>
      <c r="C1" s="916"/>
      <c r="D1" s="209"/>
      <c r="E1" s="497"/>
      <c r="F1" s="487"/>
      <c r="G1" s="487"/>
      <c r="H1" s="497"/>
      <c r="I1" s="487"/>
      <c r="J1" s="498"/>
      <c r="K1" s="916" t="s">
        <v>36</v>
      </c>
      <c r="L1" s="916"/>
      <c r="M1" s="487"/>
      <c r="N1" s="487"/>
      <c r="O1" s="497"/>
      <c r="P1" s="497"/>
      <c r="Q1" s="487"/>
      <c r="R1" s="497"/>
      <c r="S1" s="487"/>
      <c r="T1" s="487"/>
      <c r="U1" s="499"/>
    </row>
    <row r="2" spans="1:56">
      <c r="A2" s="499"/>
      <c r="B2" s="209"/>
      <c r="C2" s="209"/>
      <c r="D2" s="209"/>
      <c r="E2" s="497"/>
      <c r="F2" s="487"/>
      <c r="G2" s="487"/>
      <c r="H2" s="497"/>
      <c r="I2" s="487"/>
      <c r="J2" s="498"/>
      <c r="K2" s="500"/>
      <c r="L2" s="487"/>
      <c r="M2" s="487"/>
      <c r="N2" s="487"/>
      <c r="O2" s="497"/>
      <c r="P2" s="497"/>
      <c r="Q2" s="487"/>
      <c r="R2" s="497"/>
      <c r="S2" s="487"/>
      <c r="T2" s="487"/>
      <c r="U2" s="499"/>
    </row>
    <row r="3" spans="1:56">
      <c r="A3" s="501" t="s">
        <v>2099</v>
      </c>
      <c r="B3" s="502"/>
      <c r="C3" s="502"/>
      <c r="D3" s="209"/>
      <c r="E3" s="497"/>
      <c r="F3" s="487"/>
      <c r="G3" s="487"/>
      <c r="H3" s="497"/>
      <c r="I3" s="487"/>
      <c r="J3" s="498"/>
      <c r="K3" s="502" t="s">
        <v>2099</v>
      </c>
      <c r="L3" s="502"/>
      <c r="M3" s="209"/>
      <c r="N3" s="497"/>
      <c r="O3" s="497"/>
      <c r="P3" s="497"/>
      <c r="Q3" s="487"/>
      <c r="R3" s="497"/>
      <c r="S3" s="487"/>
      <c r="T3" s="487"/>
      <c r="U3" s="499"/>
    </row>
    <row r="4" spans="1:56">
      <c r="A4" s="501" t="s">
        <v>2346</v>
      </c>
      <c r="B4" s="502"/>
      <c r="C4" s="502"/>
      <c r="D4" s="209"/>
      <c r="E4" s="497"/>
      <c r="F4" s="487"/>
      <c r="G4" s="487"/>
      <c r="H4" s="497"/>
      <c r="I4" s="487"/>
      <c r="J4" s="498"/>
      <c r="K4" s="502" t="s">
        <v>2346</v>
      </c>
      <c r="L4" s="502"/>
      <c r="M4" s="209"/>
      <c r="N4" s="497"/>
      <c r="O4" s="497"/>
      <c r="P4" s="497"/>
      <c r="Q4" s="487"/>
      <c r="R4" s="497"/>
      <c r="S4" s="487"/>
      <c r="T4" s="487"/>
      <c r="U4" s="499"/>
    </row>
    <row r="5" spans="1:56">
      <c r="A5" s="501"/>
      <c r="B5" s="503"/>
      <c r="C5" s="501"/>
      <c r="D5" s="209"/>
      <c r="E5" s="497"/>
      <c r="F5" s="487"/>
      <c r="G5" s="487"/>
      <c r="H5" s="497"/>
      <c r="I5" s="487"/>
      <c r="J5" s="498"/>
      <c r="K5" s="502"/>
      <c r="L5" s="503"/>
      <c r="M5" s="209"/>
      <c r="N5" s="497"/>
      <c r="O5" s="497"/>
      <c r="P5" s="497"/>
      <c r="Q5" s="487"/>
      <c r="R5" s="497"/>
      <c r="S5" s="487"/>
      <c r="T5" s="487"/>
      <c r="U5" s="499"/>
    </row>
    <row r="6" spans="1:56" s="354" customFormat="1">
      <c r="A6" s="504" t="s">
        <v>2347</v>
      </c>
      <c r="B6" s="505"/>
      <c r="C6" s="506"/>
      <c r="D6" s="506"/>
      <c r="E6" s="507"/>
      <c r="F6" s="508"/>
      <c r="G6" s="508"/>
      <c r="H6" s="507"/>
      <c r="I6" s="508"/>
      <c r="J6" s="509"/>
      <c r="K6" s="510" t="s">
        <v>2347</v>
      </c>
      <c r="L6" s="505"/>
      <c r="M6" s="506"/>
      <c r="N6" s="507"/>
      <c r="O6" s="507"/>
      <c r="P6" s="507"/>
      <c r="Q6" s="508"/>
      <c r="R6" s="507"/>
      <c r="S6" s="508"/>
      <c r="T6" s="508"/>
      <c r="U6" s="511"/>
    </row>
    <row r="7" spans="1:56">
      <c r="A7" s="512"/>
      <c r="B7" s="199"/>
      <c r="C7" s="199"/>
      <c r="D7" s="513"/>
      <c r="E7" s="917" t="s">
        <v>142</v>
      </c>
      <c r="F7" s="359"/>
      <c r="G7" s="359"/>
      <c r="H7" s="359"/>
      <c r="I7" s="359"/>
      <c r="J7" s="359"/>
      <c r="K7" s="359"/>
      <c r="L7" s="359"/>
      <c r="M7" s="359"/>
      <c r="N7" s="359"/>
      <c r="O7" s="359"/>
      <c r="P7" s="359"/>
      <c r="Q7" s="359"/>
      <c r="R7" s="514"/>
      <c r="S7" s="359"/>
      <c r="T7" s="359"/>
      <c r="U7" s="515"/>
    </row>
    <row r="8" spans="1:56">
      <c r="A8" s="516" t="s">
        <v>143</v>
      </c>
      <c r="C8" s="209" t="s">
        <v>144</v>
      </c>
      <c r="D8" s="517"/>
      <c r="E8" s="918"/>
      <c r="F8" s="496" t="s">
        <v>145</v>
      </c>
      <c r="H8" s="496"/>
      <c r="I8" s="496"/>
      <c r="J8" s="496" t="s">
        <v>146</v>
      </c>
      <c r="K8" s="496" t="s">
        <v>147</v>
      </c>
      <c r="L8" s="496" t="s">
        <v>148</v>
      </c>
      <c r="M8" s="496" t="s">
        <v>149</v>
      </c>
      <c r="N8" s="496"/>
      <c r="O8" s="496"/>
      <c r="P8" s="496" t="s">
        <v>150</v>
      </c>
      <c r="Q8" s="496" t="s">
        <v>151</v>
      </c>
      <c r="R8" s="496"/>
      <c r="S8" s="496" t="s">
        <v>152</v>
      </c>
      <c r="T8" s="359" t="s">
        <v>153</v>
      </c>
      <c r="U8" s="519" t="s">
        <v>143</v>
      </c>
    </row>
    <row r="9" spans="1:56">
      <c r="A9" s="516" t="s">
        <v>154</v>
      </c>
      <c r="C9" s="212" t="s">
        <v>155</v>
      </c>
      <c r="D9" s="517"/>
      <c r="E9" s="918"/>
      <c r="F9" s="496" t="s">
        <v>156</v>
      </c>
      <c r="G9" s="496" t="s">
        <v>157</v>
      </c>
      <c r="H9" s="496" t="s">
        <v>158</v>
      </c>
      <c r="I9" s="496" t="s">
        <v>159</v>
      </c>
      <c r="J9" s="496" t="s">
        <v>160</v>
      </c>
      <c r="K9" s="496" t="s">
        <v>161</v>
      </c>
      <c r="L9" s="496" t="s">
        <v>162</v>
      </c>
      <c r="M9" s="496" t="s">
        <v>163</v>
      </c>
      <c r="N9" s="496" t="s">
        <v>164</v>
      </c>
      <c r="O9" s="496" t="s">
        <v>165</v>
      </c>
      <c r="P9" s="496" t="s">
        <v>166</v>
      </c>
      <c r="Q9" s="496" t="s">
        <v>167</v>
      </c>
      <c r="R9" s="496" t="s">
        <v>168</v>
      </c>
      <c r="S9" s="496" t="s">
        <v>169</v>
      </c>
      <c r="T9" s="496" t="s">
        <v>170</v>
      </c>
      <c r="U9" s="519" t="s">
        <v>154</v>
      </c>
    </row>
    <row r="10" spans="1:56">
      <c r="A10" s="516"/>
      <c r="C10" s="520" t="s">
        <v>171</v>
      </c>
      <c r="D10" s="517"/>
      <c r="E10" s="918"/>
      <c r="G10" s="496"/>
      <c r="H10" s="496"/>
      <c r="I10" s="496"/>
      <c r="J10" s="496"/>
      <c r="K10" s="496"/>
      <c r="L10" s="496"/>
      <c r="M10" s="496"/>
      <c r="N10" s="496"/>
      <c r="O10" s="496"/>
      <c r="P10" s="496"/>
      <c r="Q10" s="496"/>
      <c r="R10" s="496"/>
      <c r="S10" s="496"/>
      <c r="T10" s="496"/>
      <c r="U10" s="519"/>
    </row>
    <row r="11" spans="1:56" s="234" customFormat="1">
      <c r="A11" s="521"/>
      <c r="B11" s="522"/>
      <c r="C11" s="523"/>
      <c r="D11" s="524"/>
      <c r="E11" s="919"/>
      <c r="F11" s="525"/>
      <c r="G11" s="525"/>
      <c r="H11" s="525"/>
      <c r="I11" s="525"/>
      <c r="J11" s="525"/>
      <c r="K11" s="525"/>
      <c r="L11" s="525"/>
      <c r="M11" s="525"/>
      <c r="N11" s="525"/>
      <c r="O11" s="525"/>
      <c r="P11" s="525"/>
      <c r="Q11" s="525"/>
      <c r="R11" s="525"/>
      <c r="S11" s="525"/>
      <c r="T11" s="526"/>
      <c r="U11" s="527"/>
    </row>
    <row r="12" spans="1:56" s="234" customFormat="1">
      <c r="A12" s="528"/>
      <c r="B12" s="485"/>
      <c r="C12" s="205"/>
      <c r="D12" s="529"/>
      <c r="E12" s="530"/>
      <c r="F12" s="531"/>
      <c r="G12" s="532"/>
      <c r="H12" s="532"/>
      <c r="I12" s="532"/>
      <c r="J12" s="532"/>
      <c r="K12" s="532"/>
      <c r="L12" s="532"/>
      <c r="M12" s="532"/>
      <c r="N12" s="532"/>
      <c r="O12" s="532"/>
      <c r="P12" s="532"/>
      <c r="Q12" s="532"/>
      <c r="R12" s="532"/>
      <c r="S12" s="532"/>
      <c r="T12" s="533"/>
      <c r="U12" s="534"/>
    </row>
    <row r="13" spans="1:56" ht="12.75" customHeight="1">
      <c r="A13" s="247"/>
      <c r="B13" s="535"/>
      <c r="C13" s="536"/>
      <c r="D13" s="537"/>
      <c r="E13" s="496"/>
      <c r="F13" s="538"/>
      <c r="G13" s="539"/>
      <c r="H13" s="496"/>
      <c r="I13" s="539"/>
      <c r="J13" s="539" t="s">
        <v>172</v>
      </c>
      <c r="K13" s="518" t="s">
        <v>173</v>
      </c>
      <c r="L13" s="487"/>
      <c r="M13" s="487"/>
      <c r="N13" s="487"/>
      <c r="O13" s="540"/>
      <c r="P13" s="540"/>
      <c r="Q13" s="540"/>
      <c r="R13" s="540"/>
      <c r="S13" s="186"/>
      <c r="T13" s="233"/>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c r="AW13" s="186"/>
      <c r="AX13" s="186"/>
      <c r="AY13" s="186"/>
      <c r="AZ13" s="186"/>
      <c r="BA13" s="186"/>
      <c r="BB13" s="186"/>
      <c r="BC13" s="186"/>
      <c r="BD13" s="186"/>
    </row>
    <row r="14" spans="1:56" ht="12.75" customHeight="1">
      <c r="A14" s="247"/>
      <c r="B14" s="535"/>
      <c r="C14" s="536"/>
      <c r="D14" s="537"/>
      <c r="E14" s="496"/>
      <c r="F14" s="538"/>
      <c r="G14" s="539"/>
      <c r="H14" s="496"/>
      <c r="I14" s="539"/>
      <c r="J14" s="539"/>
      <c r="L14" s="487"/>
      <c r="M14" s="487"/>
      <c r="N14" s="487"/>
      <c r="O14" s="540"/>
      <c r="P14" s="540"/>
      <c r="Q14" s="540"/>
      <c r="R14" s="540"/>
      <c r="S14" s="186"/>
      <c r="T14" s="233"/>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row>
    <row r="15" spans="1:56" s="549" customFormat="1" ht="12" customHeight="1">
      <c r="A15" s="541">
        <v>1</v>
      </c>
      <c r="B15" s="542"/>
      <c r="C15" s="543" t="s">
        <v>174</v>
      </c>
      <c r="D15" s="544" t="s">
        <v>175</v>
      </c>
      <c r="E15" s="545">
        <v>103</v>
      </c>
      <c r="F15" s="545">
        <v>9</v>
      </c>
      <c r="G15" s="545">
        <v>25</v>
      </c>
      <c r="H15" s="545">
        <v>4</v>
      </c>
      <c r="I15" s="545">
        <v>5</v>
      </c>
      <c r="J15" s="545">
        <v>2</v>
      </c>
      <c r="K15" s="545">
        <v>8</v>
      </c>
      <c r="L15" s="545">
        <v>22</v>
      </c>
      <c r="M15" s="545">
        <v>12</v>
      </c>
      <c r="N15" s="546">
        <v>0</v>
      </c>
      <c r="O15" s="545">
        <v>3</v>
      </c>
      <c r="P15" s="545">
        <v>3</v>
      </c>
      <c r="Q15" s="545">
        <v>4</v>
      </c>
      <c r="R15" s="545">
        <v>6</v>
      </c>
      <c r="S15" s="547">
        <v>85</v>
      </c>
      <c r="T15" s="548">
        <v>18</v>
      </c>
      <c r="U15" s="542">
        <v>1</v>
      </c>
    </row>
    <row r="16" spans="1:56" s="549" customFormat="1" ht="12" customHeight="1">
      <c r="A16" s="550">
        <v>2</v>
      </c>
      <c r="B16" s="551"/>
      <c r="D16" s="544" t="s">
        <v>177</v>
      </c>
      <c r="E16" s="545">
        <v>20688930</v>
      </c>
      <c r="F16" s="545">
        <v>2080966</v>
      </c>
      <c r="G16" s="545">
        <v>3869877</v>
      </c>
      <c r="H16" s="545">
        <v>408862</v>
      </c>
      <c r="I16" s="545">
        <v>1526168</v>
      </c>
      <c r="J16" s="545">
        <v>304555</v>
      </c>
      <c r="K16" s="545">
        <v>1013663</v>
      </c>
      <c r="L16" s="545">
        <v>7272600</v>
      </c>
      <c r="M16" s="545">
        <v>1071119</v>
      </c>
      <c r="N16" s="546">
        <v>0</v>
      </c>
      <c r="O16" s="545">
        <v>1390145</v>
      </c>
      <c r="P16" s="545">
        <v>556711</v>
      </c>
      <c r="Q16" s="545">
        <v>632334</v>
      </c>
      <c r="R16" s="545">
        <v>561930</v>
      </c>
      <c r="S16" s="547">
        <v>17466727</v>
      </c>
      <c r="T16" s="548">
        <v>3222203</v>
      </c>
      <c r="U16" s="551">
        <v>2</v>
      </c>
    </row>
    <row r="17" spans="1:21" s="549" customFormat="1" ht="12" customHeight="1">
      <c r="A17" s="550">
        <v>3</v>
      </c>
      <c r="B17" s="551"/>
      <c r="D17" s="544" t="s">
        <v>178</v>
      </c>
      <c r="E17" s="552">
        <v>26.905757690366261</v>
      </c>
      <c r="F17" s="552">
        <v>18.768732962654571</v>
      </c>
      <c r="G17" s="552">
        <v>29.54735675604606</v>
      </c>
      <c r="H17" s="552">
        <v>16.249185279389554</v>
      </c>
      <c r="I17" s="552">
        <v>24.318724424131144</v>
      </c>
      <c r="J17" s="552">
        <v>18.927486945810664</v>
      </c>
      <c r="K17" s="552">
        <v>12.685072477243436</v>
      </c>
      <c r="L17" s="552">
        <v>40.561797007074134</v>
      </c>
      <c r="M17" s="552">
        <v>26.191398976374852</v>
      </c>
      <c r="N17" s="546">
        <v>0</v>
      </c>
      <c r="O17" s="552">
        <v>34.133588367307851</v>
      </c>
      <c r="P17" s="552">
        <v>25.301733227650196</v>
      </c>
      <c r="Q17" s="552">
        <v>21.805485389937875</v>
      </c>
      <c r="R17" s="552">
        <v>26.293366648652061</v>
      </c>
      <c r="S17" s="552">
        <v>27.1396529361059</v>
      </c>
      <c r="T17" s="553">
        <v>25.704899697775051</v>
      </c>
      <c r="U17" s="551">
        <v>3</v>
      </c>
    </row>
    <row r="18" spans="1:21" s="549" customFormat="1" ht="12" customHeight="1">
      <c r="A18" s="541">
        <v>4</v>
      </c>
      <c r="B18" s="542"/>
      <c r="C18" s="549" t="s">
        <v>179</v>
      </c>
      <c r="D18" s="544" t="s">
        <v>175</v>
      </c>
      <c r="E18" s="554">
        <v>10</v>
      </c>
      <c r="F18" s="555">
        <v>1</v>
      </c>
      <c r="G18" s="555">
        <v>2</v>
      </c>
      <c r="H18" s="556">
        <v>0</v>
      </c>
      <c r="I18" s="555">
        <v>1</v>
      </c>
      <c r="J18" s="556">
        <v>0</v>
      </c>
      <c r="K18" s="556">
        <v>0</v>
      </c>
      <c r="L18" s="555">
        <v>4</v>
      </c>
      <c r="M18" s="556">
        <v>0</v>
      </c>
      <c r="N18" s="556">
        <v>0</v>
      </c>
      <c r="O18" s="555">
        <v>2</v>
      </c>
      <c r="P18" s="556">
        <v>0</v>
      </c>
      <c r="Q18" s="556">
        <v>0</v>
      </c>
      <c r="R18" s="556">
        <v>0</v>
      </c>
      <c r="S18" s="547">
        <v>8</v>
      </c>
      <c r="T18" s="548">
        <v>2</v>
      </c>
      <c r="U18" s="546">
        <v>0</v>
      </c>
    </row>
    <row r="19" spans="1:21" s="549" customFormat="1" ht="12" customHeight="1">
      <c r="A19" s="550">
        <v>5</v>
      </c>
      <c r="B19" s="551"/>
      <c r="D19" s="544" t="s">
        <v>177</v>
      </c>
      <c r="E19" s="554">
        <v>7405603</v>
      </c>
      <c r="F19" s="555">
        <v>635872</v>
      </c>
      <c r="G19" s="555">
        <v>1993501</v>
      </c>
      <c r="H19" s="556">
        <v>0</v>
      </c>
      <c r="I19" s="555">
        <v>757765</v>
      </c>
      <c r="J19" s="556">
        <v>0</v>
      </c>
      <c r="K19" s="556">
        <v>0</v>
      </c>
      <c r="L19" s="555">
        <v>2874883</v>
      </c>
      <c r="M19" s="556">
        <v>0</v>
      </c>
      <c r="N19" s="556">
        <v>0</v>
      </c>
      <c r="O19" s="555">
        <v>1143582</v>
      </c>
      <c r="P19" s="556">
        <v>0</v>
      </c>
      <c r="Q19" s="556">
        <v>0</v>
      </c>
      <c r="R19" s="556">
        <v>0</v>
      </c>
      <c r="S19" s="547">
        <v>6262021</v>
      </c>
      <c r="T19" s="548">
        <v>1143582</v>
      </c>
      <c r="U19" s="546">
        <v>0</v>
      </c>
    </row>
    <row r="20" spans="1:21" s="549" customFormat="1" ht="12.75" customHeight="1">
      <c r="A20" s="550">
        <v>6</v>
      </c>
      <c r="B20" s="551"/>
      <c r="D20" s="544" t="s">
        <v>178</v>
      </c>
      <c r="E20" s="552">
        <v>9.6309166239650601</v>
      </c>
      <c r="F20" s="552">
        <v>5.7350825368742626</v>
      </c>
      <c r="G20" s="552">
        <v>15.220815865862036</v>
      </c>
      <c r="H20" s="546">
        <v>0</v>
      </c>
      <c r="I20" s="552">
        <v>12.07460660507345</v>
      </c>
      <c r="J20" s="546">
        <v>0</v>
      </c>
      <c r="K20" s="546">
        <v>0</v>
      </c>
      <c r="L20" s="552">
        <v>16.034213440184846</v>
      </c>
      <c r="M20" s="546">
        <v>0</v>
      </c>
      <c r="N20" s="546">
        <v>0</v>
      </c>
      <c r="O20" s="552">
        <v>28.079486134369187</v>
      </c>
      <c r="P20" s="554">
        <v>0</v>
      </c>
      <c r="Q20" s="554">
        <v>0</v>
      </c>
      <c r="R20" s="554">
        <v>0</v>
      </c>
      <c r="S20" s="552">
        <v>9.7298753577935244</v>
      </c>
      <c r="T20" s="553">
        <v>9.122845645100881</v>
      </c>
      <c r="U20" s="551">
        <v>6</v>
      </c>
    </row>
    <row r="21" spans="1:21" s="549" customFormat="1" ht="12" customHeight="1">
      <c r="A21" s="541">
        <v>7</v>
      </c>
      <c r="B21" s="542"/>
      <c r="C21" s="549" t="s">
        <v>180</v>
      </c>
      <c r="D21" s="544" t="s">
        <v>175</v>
      </c>
      <c r="E21" s="554">
        <v>25</v>
      </c>
      <c r="F21" s="555">
        <v>3</v>
      </c>
      <c r="G21" s="545">
        <v>1</v>
      </c>
      <c r="H21" s="546">
        <v>0</v>
      </c>
      <c r="I21" s="555">
        <v>2</v>
      </c>
      <c r="J21" s="555">
        <v>1</v>
      </c>
      <c r="K21" s="555">
        <v>1</v>
      </c>
      <c r="L21" s="555">
        <v>10</v>
      </c>
      <c r="M21" s="556">
        <v>1</v>
      </c>
      <c r="N21" s="556">
        <v>0</v>
      </c>
      <c r="O21" s="555">
        <v>1</v>
      </c>
      <c r="P21" s="555">
        <v>2</v>
      </c>
      <c r="Q21" s="555">
        <v>2</v>
      </c>
      <c r="R21" s="555">
        <v>1</v>
      </c>
      <c r="S21" s="547">
        <v>20</v>
      </c>
      <c r="T21" s="548">
        <v>5</v>
      </c>
      <c r="U21" s="542">
        <v>7</v>
      </c>
    </row>
    <row r="22" spans="1:21" s="549" customFormat="1" ht="12" customHeight="1">
      <c r="A22" s="550">
        <v>8</v>
      </c>
      <c r="B22" s="551"/>
      <c r="D22" s="544" t="s">
        <v>177</v>
      </c>
      <c r="E22" s="554">
        <v>6852310</v>
      </c>
      <c r="F22" s="555">
        <v>851614</v>
      </c>
      <c r="G22" s="545">
        <v>295511</v>
      </c>
      <c r="H22" s="546">
        <v>0</v>
      </c>
      <c r="I22" s="555">
        <v>479896</v>
      </c>
      <c r="J22" s="555">
        <v>208684</v>
      </c>
      <c r="K22" s="555">
        <v>248528</v>
      </c>
      <c r="L22" s="555">
        <v>3150852</v>
      </c>
      <c r="M22" s="556">
        <v>218150</v>
      </c>
      <c r="N22" s="556">
        <v>0</v>
      </c>
      <c r="O22" s="555">
        <v>246563</v>
      </c>
      <c r="P22" s="555">
        <v>476018</v>
      </c>
      <c r="Q22" s="555">
        <v>463206</v>
      </c>
      <c r="R22" s="555">
        <v>213288</v>
      </c>
      <c r="S22" s="547">
        <v>5707757</v>
      </c>
      <c r="T22" s="548">
        <v>1144553</v>
      </c>
      <c r="U22" s="551">
        <v>8</v>
      </c>
    </row>
    <row r="23" spans="1:21" s="549" customFormat="1" ht="12" customHeight="1">
      <c r="A23" s="550">
        <v>9</v>
      </c>
      <c r="B23" s="551"/>
      <c r="D23" s="544" t="s">
        <v>178</v>
      </c>
      <c r="E23" s="552">
        <v>8.9113643131507345</v>
      </c>
      <c r="F23" s="552">
        <v>7.6809115349592973</v>
      </c>
      <c r="G23" s="552">
        <v>2.2562910765215349</v>
      </c>
      <c r="H23" s="546">
        <v>0</v>
      </c>
      <c r="I23" s="552">
        <v>7.6469029466237268</v>
      </c>
      <c r="J23" s="552">
        <v>12.969295154568314</v>
      </c>
      <c r="K23" s="552">
        <v>3.1101023640246872</v>
      </c>
      <c r="L23" s="552">
        <v>17.573387677492722</v>
      </c>
      <c r="M23" s="552">
        <v>5.3342846935738919</v>
      </c>
      <c r="N23" s="546">
        <v>0</v>
      </c>
      <c r="O23" s="552">
        <v>6.0541022329386696</v>
      </c>
      <c r="P23" s="552">
        <v>21.634349685132129</v>
      </c>
      <c r="Q23" s="552">
        <v>15.973254111800985</v>
      </c>
      <c r="R23" s="552">
        <v>9.9799967714087181</v>
      </c>
      <c r="S23" s="552">
        <v>8.8686646344005382</v>
      </c>
      <c r="T23" s="553">
        <v>9.1305917298778301</v>
      </c>
      <c r="U23" s="551">
        <v>9</v>
      </c>
    </row>
    <row r="24" spans="1:21" s="549" customFormat="1" ht="12" customHeight="1">
      <c r="A24" s="541">
        <v>10</v>
      </c>
      <c r="B24" s="542"/>
      <c r="C24" s="549" t="s">
        <v>181</v>
      </c>
      <c r="D24" s="544" t="s">
        <v>175</v>
      </c>
      <c r="E24" s="554">
        <v>28</v>
      </c>
      <c r="F24" s="555">
        <v>4</v>
      </c>
      <c r="G24" s="555">
        <v>5</v>
      </c>
      <c r="H24" s="555">
        <v>1</v>
      </c>
      <c r="I24" s="555">
        <v>2</v>
      </c>
      <c r="J24" s="556">
        <v>0</v>
      </c>
      <c r="K24" s="555">
        <v>4</v>
      </c>
      <c r="L24" s="555">
        <v>8</v>
      </c>
      <c r="M24" s="555">
        <v>3</v>
      </c>
      <c r="N24" s="556">
        <v>0</v>
      </c>
      <c r="O24" s="556">
        <v>0</v>
      </c>
      <c r="P24" s="556">
        <v>0</v>
      </c>
      <c r="Q24" s="556">
        <v>0</v>
      </c>
      <c r="R24" s="555">
        <v>1</v>
      </c>
      <c r="S24" s="547">
        <v>26</v>
      </c>
      <c r="T24" s="548">
        <v>2</v>
      </c>
      <c r="U24" s="542">
        <v>10</v>
      </c>
    </row>
    <row r="25" spans="1:21" s="549" customFormat="1" ht="12" customHeight="1">
      <c r="A25" s="550">
        <v>11</v>
      </c>
      <c r="B25" s="551"/>
      <c r="D25" s="544" t="s">
        <v>177</v>
      </c>
      <c r="E25" s="554">
        <v>3978549</v>
      </c>
      <c r="F25" s="555">
        <v>538440</v>
      </c>
      <c r="G25" s="555">
        <v>656862</v>
      </c>
      <c r="H25" s="555">
        <v>179223</v>
      </c>
      <c r="I25" s="555">
        <v>288507</v>
      </c>
      <c r="J25" s="556">
        <v>0</v>
      </c>
      <c r="K25" s="555">
        <v>561611</v>
      </c>
      <c r="L25" s="555">
        <v>1246865</v>
      </c>
      <c r="M25" s="555">
        <v>396186</v>
      </c>
      <c r="N25" s="556">
        <v>0</v>
      </c>
      <c r="O25" s="556">
        <v>0</v>
      </c>
      <c r="P25" s="556">
        <v>0</v>
      </c>
      <c r="Q25" s="556">
        <v>0</v>
      </c>
      <c r="R25" s="555">
        <v>110855</v>
      </c>
      <c r="S25" s="547">
        <v>3688471</v>
      </c>
      <c r="T25" s="548">
        <v>290078</v>
      </c>
      <c r="U25" s="551">
        <v>11</v>
      </c>
    </row>
    <row r="26" spans="1:21" s="549" customFormat="1" ht="12" customHeight="1">
      <c r="A26" s="550">
        <v>12</v>
      </c>
      <c r="B26" s="551"/>
      <c r="D26" s="544" t="s">
        <v>178</v>
      </c>
      <c r="E26" s="552">
        <v>5.1740653263967245</v>
      </c>
      <c r="F26" s="552">
        <v>4.8563198900951416</v>
      </c>
      <c r="G26" s="552">
        <v>5.0152849440666794</v>
      </c>
      <c r="H26" s="552">
        <v>7.1227644861298787</v>
      </c>
      <c r="I26" s="552">
        <v>4.5972148724339679</v>
      </c>
      <c r="J26" s="546">
        <v>0</v>
      </c>
      <c r="K26" s="552">
        <v>7.0280519650191069</v>
      </c>
      <c r="L26" s="552">
        <v>6.9541958893965692</v>
      </c>
      <c r="M26" s="552">
        <v>9.6876869842230864</v>
      </c>
      <c r="N26" s="546">
        <v>0</v>
      </c>
      <c r="O26" s="546">
        <v>0</v>
      </c>
      <c r="P26" s="546">
        <v>0</v>
      </c>
      <c r="Q26" s="546">
        <v>0</v>
      </c>
      <c r="R26" s="552">
        <v>5.18703603622573</v>
      </c>
      <c r="S26" s="552">
        <v>5.7311150970007985</v>
      </c>
      <c r="T26" s="553">
        <v>2.3140770133139323</v>
      </c>
      <c r="U26" s="551">
        <v>12</v>
      </c>
    </row>
    <row r="27" spans="1:21" s="549" customFormat="1" ht="12" customHeight="1">
      <c r="A27" s="541">
        <v>13</v>
      </c>
      <c r="B27" s="542"/>
      <c r="C27" s="549" t="s">
        <v>182</v>
      </c>
      <c r="D27" s="544" t="s">
        <v>175</v>
      </c>
      <c r="E27" s="554">
        <v>24</v>
      </c>
      <c r="F27" s="555">
        <v>1</v>
      </c>
      <c r="G27" s="555">
        <v>8</v>
      </c>
      <c r="H27" s="555">
        <v>3</v>
      </c>
      <c r="I27" s="556">
        <v>0</v>
      </c>
      <c r="J27" s="555">
        <v>1</v>
      </c>
      <c r="K27" s="555">
        <v>2</v>
      </c>
      <c r="L27" s="546">
        <v>0</v>
      </c>
      <c r="M27" s="555">
        <v>4</v>
      </c>
      <c r="N27" s="546">
        <v>0</v>
      </c>
      <c r="O27" s="546">
        <v>0</v>
      </c>
      <c r="P27" s="545">
        <v>1</v>
      </c>
      <c r="Q27" s="545">
        <v>2</v>
      </c>
      <c r="R27" s="555">
        <v>2</v>
      </c>
      <c r="S27" s="547">
        <v>17</v>
      </c>
      <c r="T27" s="548">
        <v>7</v>
      </c>
      <c r="U27" s="542">
        <v>13</v>
      </c>
    </row>
    <row r="28" spans="1:21" s="549" customFormat="1" ht="12" customHeight="1">
      <c r="A28" s="550">
        <v>14</v>
      </c>
      <c r="B28" s="551"/>
      <c r="D28" s="544" t="s">
        <v>177</v>
      </c>
      <c r="E28" s="554">
        <v>1763520</v>
      </c>
      <c r="F28" s="555">
        <v>55040</v>
      </c>
      <c r="G28" s="555">
        <v>533996</v>
      </c>
      <c r="H28" s="555">
        <v>229639</v>
      </c>
      <c r="I28" s="556">
        <v>0</v>
      </c>
      <c r="J28" s="555">
        <v>95871</v>
      </c>
      <c r="K28" s="555">
        <v>153547</v>
      </c>
      <c r="L28" s="546">
        <v>0</v>
      </c>
      <c r="M28" s="555">
        <v>286962</v>
      </c>
      <c r="N28" s="546">
        <v>0</v>
      </c>
      <c r="O28" s="546">
        <v>0</v>
      </c>
      <c r="P28" s="545">
        <v>80693</v>
      </c>
      <c r="Q28" s="545">
        <v>169128</v>
      </c>
      <c r="R28" s="555">
        <v>158644</v>
      </c>
      <c r="S28" s="547">
        <v>1198673</v>
      </c>
      <c r="T28" s="548">
        <v>564847</v>
      </c>
      <c r="U28" s="551">
        <v>14</v>
      </c>
    </row>
    <row r="29" spans="1:21" s="549" customFormat="1" ht="12" customHeight="1">
      <c r="A29" s="550">
        <v>15</v>
      </c>
      <c r="B29" s="551"/>
      <c r="D29" s="544" t="s">
        <v>178</v>
      </c>
      <c r="E29" s="552">
        <v>2.2934410722117922</v>
      </c>
      <c r="F29" s="552">
        <v>0.49641900072586842</v>
      </c>
      <c r="G29" s="552">
        <v>4.0771761785456162</v>
      </c>
      <c r="H29" s="552">
        <v>9.1264207932596779</v>
      </c>
      <c r="I29" s="546">
        <v>0</v>
      </c>
      <c r="J29" s="552">
        <v>5.958191791242351</v>
      </c>
      <c r="K29" s="552">
        <v>1.9215013507085668</v>
      </c>
      <c r="L29" s="546">
        <v>0</v>
      </c>
      <c r="M29" s="552">
        <v>7.0169012341845125</v>
      </c>
      <c r="N29" s="546">
        <v>0</v>
      </c>
      <c r="O29" s="546">
        <v>0</v>
      </c>
      <c r="P29" s="552">
        <v>3.6673835425180705</v>
      </c>
      <c r="Q29" s="552">
        <v>5.8322312781368915</v>
      </c>
      <c r="R29" s="552">
        <v>7.4231396412520381</v>
      </c>
      <c r="S29" s="552">
        <v>1.8624879866663553</v>
      </c>
      <c r="T29" s="553">
        <v>4.5060275468644111</v>
      </c>
      <c r="U29" s="551">
        <v>15</v>
      </c>
    </row>
    <row r="30" spans="1:21" s="549" customFormat="1" ht="12" customHeight="1">
      <c r="A30" s="541">
        <v>16</v>
      </c>
      <c r="B30" s="542"/>
      <c r="C30" s="549" t="s">
        <v>183</v>
      </c>
      <c r="D30" s="544" t="s">
        <v>175</v>
      </c>
      <c r="E30" s="554">
        <v>16</v>
      </c>
      <c r="F30" s="556">
        <v>0</v>
      </c>
      <c r="G30" s="555">
        <v>9</v>
      </c>
      <c r="H30" s="546">
        <v>0</v>
      </c>
      <c r="I30" s="546">
        <v>0</v>
      </c>
      <c r="J30" s="546">
        <v>0</v>
      </c>
      <c r="K30" s="546">
        <v>1</v>
      </c>
      <c r="L30" s="546">
        <v>0</v>
      </c>
      <c r="M30" s="555">
        <v>4</v>
      </c>
      <c r="N30" s="546">
        <v>0</v>
      </c>
      <c r="O30" s="546">
        <v>0</v>
      </c>
      <c r="P30" s="546">
        <v>0</v>
      </c>
      <c r="Q30" s="546">
        <v>0</v>
      </c>
      <c r="R30" s="545">
        <v>2</v>
      </c>
      <c r="S30" s="547">
        <v>14</v>
      </c>
      <c r="T30" s="548">
        <v>2</v>
      </c>
      <c r="U30" s="542">
        <v>16</v>
      </c>
    </row>
    <row r="31" spans="1:21" s="549" customFormat="1" ht="12" customHeight="1">
      <c r="A31" s="550">
        <v>17</v>
      </c>
      <c r="B31" s="551"/>
      <c r="D31" s="544" t="s">
        <v>177</v>
      </c>
      <c r="E31" s="554">
        <v>688948</v>
      </c>
      <c r="F31" s="556">
        <v>0</v>
      </c>
      <c r="G31" s="555">
        <v>390007</v>
      </c>
      <c r="H31" s="546">
        <v>0</v>
      </c>
      <c r="I31" s="546">
        <v>0</v>
      </c>
      <c r="J31" s="546">
        <v>0</v>
      </c>
      <c r="K31" s="546">
        <v>49977</v>
      </c>
      <c r="L31" s="546">
        <v>0</v>
      </c>
      <c r="M31" s="555">
        <v>169821</v>
      </c>
      <c r="N31" s="546">
        <v>0</v>
      </c>
      <c r="O31" s="546">
        <v>0</v>
      </c>
      <c r="P31" s="546">
        <v>0</v>
      </c>
      <c r="Q31" s="546">
        <v>0</v>
      </c>
      <c r="R31" s="545">
        <v>79143</v>
      </c>
      <c r="S31" s="547">
        <v>609805</v>
      </c>
      <c r="T31" s="548">
        <v>79143</v>
      </c>
      <c r="U31" s="551">
        <v>17</v>
      </c>
    </row>
    <row r="32" spans="1:21" s="549" customFormat="1" ht="12" customHeight="1">
      <c r="A32" s="550">
        <v>18</v>
      </c>
      <c r="B32" s="551"/>
      <c r="D32" s="544" t="s">
        <v>178</v>
      </c>
      <c r="E32" s="552">
        <v>0.89597035464194885</v>
      </c>
      <c r="F32" s="546">
        <v>0</v>
      </c>
      <c r="G32" s="552">
        <v>2.9777886910501952</v>
      </c>
      <c r="H32" s="546">
        <v>0</v>
      </c>
      <c r="I32" s="546">
        <v>0</v>
      </c>
      <c r="J32" s="546">
        <v>0</v>
      </c>
      <c r="K32" s="552">
        <v>0.62541679749107459</v>
      </c>
      <c r="L32" s="546">
        <v>0</v>
      </c>
      <c r="M32" s="552">
        <v>4.1525260643933626</v>
      </c>
      <c r="N32" s="546">
        <v>0</v>
      </c>
      <c r="O32" s="546">
        <v>0</v>
      </c>
      <c r="P32" s="546">
        <v>0</v>
      </c>
      <c r="Q32" s="546">
        <v>0</v>
      </c>
      <c r="R32" s="552">
        <v>3.7031941997655764</v>
      </c>
      <c r="S32" s="552">
        <v>0.94750986024468464</v>
      </c>
      <c r="T32" s="553">
        <v>0.63135776261800114</v>
      </c>
      <c r="U32" s="551">
        <v>18</v>
      </c>
    </row>
    <row r="33" spans="1:21" s="549" customFormat="1" ht="12" customHeight="1">
      <c r="A33" s="541">
        <v>19</v>
      </c>
      <c r="B33" s="542"/>
      <c r="C33" s="543" t="s">
        <v>184</v>
      </c>
      <c r="D33" s="544" t="s">
        <v>175</v>
      </c>
      <c r="E33" s="546">
        <v>10724</v>
      </c>
      <c r="F33" s="546">
        <v>1092</v>
      </c>
      <c r="G33" s="545">
        <v>2031</v>
      </c>
      <c r="H33" s="546">
        <v>413</v>
      </c>
      <c r="I33" s="546">
        <v>418</v>
      </c>
      <c r="J33" s="546">
        <v>724</v>
      </c>
      <c r="K33" s="546">
        <v>937</v>
      </c>
      <c r="L33" s="546">
        <v>374</v>
      </c>
      <c r="M33" s="546">
        <v>2292</v>
      </c>
      <c r="N33" s="546">
        <v>52</v>
      </c>
      <c r="O33" s="546">
        <v>416</v>
      </c>
      <c r="P33" s="546">
        <v>215</v>
      </c>
      <c r="Q33" s="546">
        <v>1102</v>
      </c>
      <c r="R33" s="546">
        <v>658</v>
      </c>
      <c r="S33" s="547">
        <v>8298</v>
      </c>
      <c r="T33" s="548">
        <v>2426</v>
      </c>
      <c r="U33" s="542">
        <v>19</v>
      </c>
    </row>
    <row r="34" spans="1:21" s="549" customFormat="1" ht="12" customHeight="1">
      <c r="A34" s="550">
        <v>20</v>
      </c>
      <c r="B34" s="551"/>
      <c r="D34" s="544" t="s">
        <v>177</v>
      </c>
      <c r="E34" s="557">
        <v>56205132</v>
      </c>
      <c r="F34" s="545">
        <v>9006442</v>
      </c>
      <c r="G34" s="545">
        <v>9227325</v>
      </c>
      <c r="H34" s="545">
        <v>2107338</v>
      </c>
      <c r="I34" s="545">
        <v>4749523</v>
      </c>
      <c r="J34" s="545">
        <v>1304507</v>
      </c>
      <c r="K34" s="545">
        <v>6977328</v>
      </c>
      <c r="L34" s="545">
        <v>10657079</v>
      </c>
      <c r="M34" s="545">
        <v>3018464</v>
      </c>
      <c r="N34" s="546">
        <v>988258</v>
      </c>
      <c r="O34" s="545">
        <v>2682515</v>
      </c>
      <c r="P34" s="545">
        <v>1643577</v>
      </c>
      <c r="Q34" s="545">
        <v>2267551</v>
      </c>
      <c r="R34" s="545">
        <v>1575225</v>
      </c>
      <c r="S34" s="547">
        <v>46891970</v>
      </c>
      <c r="T34" s="548">
        <v>9313162</v>
      </c>
      <c r="U34" s="551">
        <v>20</v>
      </c>
    </row>
    <row r="35" spans="1:21" s="549" customFormat="1" ht="12" customHeight="1">
      <c r="A35" s="550">
        <v>21</v>
      </c>
      <c r="B35" s="551"/>
      <c r="D35" s="544" t="s">
        <v>178</v>
      </c>
      <c r="E35" s="552">
        <v>73.094242309633742</v>
      </c>
      <c r="F35" s="552">
        <v>81.231267037345432</v>
      </c>
      <c r="G35" s="552">
        <v>70.452643243953943</v>
      </c>
      <c r="H35" s="552">
        <v>83.75081472061045</v>
      </c>
      <c r="I35" s="552">
        <v>75.681275575868852</v>
      </c>
      <c r="J35" s="552">
        <v>81.072513054189329</v>
      </c>
      <c r="K35" s="552">
        <v>87.314927522756562</v>
      </c>
      <c r="L35" s="552">
        <v>59.438202992925859</v>
      </c>
      <c r="M35" s="552">
        <v>73.808601023625144</v>
      </c>
      <c r="N35" s="552">
        <v>100</v>
      </c>
      <c r="O35" s="552">
        <v>65.866411632692149</v>
      </c>
      <c r="P35" s="552">
        <v>74.698266772349797</v>
      </c>
      <c r="Q35" s="552">
        <v>78.194514610062129</v>
      </c>
      <c r="R35" s="552">
        <v>73.706633351347932</v>
      </c>
      <c r="S35" s="552">
        <v>72.860347063894096</v>
      </c>
      <c r="T35" s="553">
        <v>74.295100302224952</v>
      </c>
      <c r="U35" s="551">
        <v>21</v>
      </c>
    </row>
    <row r="36" spans="1:21" s="549" customFormat="1" ht="12" customHeight="1">
      <c r="A36" s="541">
        <v>22</v>
      </c>
      <c r="B36" s="542"/>
      <c r="C36" s="549" t="s">
        <v>185</v>
      </c>
      <c r="D36" s="544" t="s">
        <v>175</v>
      </c>
      <c r="E36" s="546">
        <v>13</v>
      </c>
      <c r="F36" s="556">
        <v>1</v>
      </c>
      <c r="G36" s="556">
        <v>0</v>
      </c>
      <c r="H36" s="556">
        <v>0</v>
      </c>
      <c r="I36" s="556">
        <v>0</v>
      </c>
      <c r="J36" s="556">
        <v>0</v>
      </c>
      <c r="K36" s="556">
        <v>3</v>
      </c>
      <c r="L36" s="556">
        <v>8</v>
      </c>
      <c r="M36" s="556">
        <v>0</v>
      </c>
      <c r="N36" s="556">
        <v>1</v>
      </c>
      <c r="O36" s="556">
        <v>0</v>
      </c>
      <c r="P36" s="556">
        <v>0</v>
      </c>
      <c r="Q36" s="556">
        <v>0</v>
      </c>
      <c r="R36" s="556">
        <v>0</v>
      </c>
      <c r="S36" s="547">
        <v>13</v>
      </c>
      <c r="T36" s="558">
        <v>0</v>
      </c>
      <c r="U36" s="542">
        <v>22</v>
      </c>
    </row>
    <row r="37" spans="1:21" s="549" customFormat="1" ht="12" customHeight="1">
      <c r="A37" s="550">
        <v>23</v>
      </c>
      <c r="B37" s="551"/>
      <c r="D37" s="544" t="s">
        <v>177</v>
      </c>
      <c r="E37" s="554">
        <v>2134672</v>
      </c>
      <c r="F37" s="556">
        <v>115426</v>
      </c>
      <c r="G37" s="556">
        <v>0</v>
      </c>
      <c r="H37" s="556">
        <v>0</v>
      </c>
      <c r="I37" s="556">
        <v>0</v>
      </c>
      <c r="J37" s="556">
        <v>0</v>
      </c>
      <c r="K37" s="555">
        <v>757026</v>
      </c>
      <c r="L37" s="555">
        <v>1081812</v>
      </c>
      <c r="M37" s="556">
        <v>0</v>
      </c>
      <c r="N37" s="556">
        <v>180408</v>
      </c>
      <c r="O37" s="556">
        <v>0</v>
      </c>
      <c r="P37" s="556">
        <v>0</v>
      </c>
      <c r="Q37" s="556">
        <v>0</v>
      </c>
      <c r="R37" s="556">
        <v>0</v>
      </c>
      <c r="S37" s="547">
        <v>2134672</v>
      </c>
      <c r="T37" s="558">
        <v>0</v>
      </c>
      <c r="U37" s="551">
        <v>23</v>
      </c>
    </row>
    <row r="38" spans="1:21" s="549" customFormat="1" ht="12" customHeight="1">
      <c r="A38" s="550">
        <v>24</v>
      </c>
      <c r="B38" s="551"/>
      <c r="D38" s="544" t="s">
        <v>178</v>
      </c>
      <c r="E38" s="552">
        <v>2.7761207360849265</v>
      </c>
      <c r="F38" s="552">
        <v>1.0410548615149726</v>
      </c>
      <c r="G38" s="546">
        <v>0</v>
      </c>
      <c r="H38" s="546">
        <v>0</v>
      </c>
      <c r="I38" s="546">
        <v>0</v>
      </c>
      <c r="J38" s="546">
        <v>0</v>
      </c>
      <c r="K38" s="552">
        <v>9.4734933376849</v>
      </c>
      <c r="L38" s="552">
        <v>6.0336384159471006</v>
      </c>
      <c r="M38" s="546">
        <v>0</v>
      </c>
      <c r="N38" s="552">
        <v>18.255151994722027</v>
      </c>
      <c r="O38" s="546">
        <v>0</v>
      </c>
      <c r="P38" s="546">
        <v>0</v>
      </c>
      <c r="Q38" s="546">
        <v>0</v>
      </c>
      <c r="R38" s="546">
        <v>0</v>
      </c>
      <c r="S38" s="552">
        <v>3.3168353299632529</v>
      </c>
      <c r="T38" s="558">
        <v>0</v>
      </c>
      <c r="U38" s="551">
        <v>24</v>
      </c>
    </row>
    <row r="39" spans="1:21" s="549" customFormat="1" ht="12" customHeight="1">
      <c r="A39" s="541">
        <v>25</v>
      </c>
      <c r="B39" s="542"/>
      <c r="C39" s="549" t="s">
        <v>182</v>
      </c>
      <c r="D39" s="544" t="s">
        <v>175</v>
      </c>
      <c r="E39" s="556">
        <v>86</v>
      </c>
      <c r="F39" s="556">
        <v>14</v>
      </c>
      <c r="G39" s="555">
        <v>1</v>
      </c>
      <c r="H39" s="556">
        <v>0</v>
      </c>
      <c r="I39" s="556">
        <v>7</v>
      </c>
      <c r="J39" s="556">
        <v>3</v>
      </c>
      <c r="K39" s="556">
        <v>9</v>
      </c>
      <c r="L39" s="556">
        <v>46</v>
      </c>
      <c r="M39" s="556">
        <v>2</v>
      </c>
      <c r="N39" s="556">
        <v>0</v>
      </c>
      <c r="O39" s="556">
        <v>3</v>
      </c>
      <c r="P39" s="546">
        <v>0</v>
      </c>
      <c r="Q39" s="556">
        <v>1</v>
      </c>
      <c r="R39" s="556">
        <v>0</v>
      </c>
      <c r="S39" s="547">
        <v>80</v>
      </c>
      <c r="T39" s="548">
        <v>6</v>
      </c>
      <c r="U39" s="542">
        <v>25</v>
      </c>
    </row>
    <row r="40" spans="1:21" s="549" customFormat="1" ht="12" customHeight="1">
      <c r="A40" s="550">
        <v>26</v>
      </c>
      <c r="B40" s="551"/>
      <c r="D40" s="544" t="s">
        <v>177</v>
      </c>
      <c r="E40" s="554">
        <v>5719567</v>
      </c>
      <c r="F40" s="555">
        <v>977416</v>
      </c>
      <c r="G40" s="555">
        <v>58864</v>
      </c>
      <c r="H40" s="556">
        <v>0</v>
      </c>
      <c r="I40" s="555">
        <v>502619</v>
      </c>
      <c r="J40" s="556">
        <v>182219</v>
      </c>
      <c r="K40" s="555">
        <v>528256</v>
      </c>
      <c r="L40" s="555">
        <v>3065420</v>
      </c>
      <c r="M40" s="555">
        <v>115672</v>
      </c>
      <c r="N40" s="556">
        <v>0</v>
      </c>
      <c r="O40" s="556">
        <v>209864</v>
      </c>
      <c r="P40" s="546">
        <v>0</v>
      </c>
      <c r="Q40" s="556">
        <v>79237</v>
      </c>
      <c r="R40" s="556">
        <v>0</v>
      </c>
      <c r="S40" s="547">
        <v>5327484</v>
      </c>
      <c r="T40" s="548">
        <v>392083</v>
      </c>
      <c r="U40" s="551">
        <v>26</v>
      </c>
    </row>
    <row r="41" spans="1:21" s="549" customFormat="1" ht="12" customHeight="1">
      <c r="A41" s="550">
        <v>27</v>
      </c>
      <c r="B41" s="551"/>
      <c r="D41" s="544" t="s">
        <v>178</v>
      </c>
      <c r="E41" s="552">
        <v>7.4382427605398194</v>
      </c>
      <c r="F41" s="552">
        <v>8.8155500365820405</v>
      </c>
      <c r="G41" s="552">
        <v>0.44943950623957701</v>
      </c>
      <c r="H41" s="546">
        <v>0</v>
      </c>
      <c r="I41" s="552">
        <v>8.0089825964981394</v>
      </c>
      <c r="J41" s="552">
        <v>11.324548090751009</v>
      </c>
      <c r="K41" s="552">
        <v>6.6106444119383951</v>
      </c>
      <c r="L41" s="552">
        <v>17.096903965765367</v>
      </c>
      <c r="M41" s="552">
        <v>2.8284546370620185</v>
      </c>
      <c r="N41" s="546">
        <v>0</v>
      </c>
      <c r="O41" s="552">
        <v>5.1529958307347048</v>
      </c>
      <c r="P41" s="552">
        <v>0</v>
      </c>
      <c r="Q41" s="552">
        <v>2.7324186993622162</v>
      </c>
      <c r="R41" s="554">
        <v>0</v>
      </c>
      <c r="S41" s="552">
        <v>8.2777996577525492</v>
      </c>
      <c r="T41" s="553">
        <v>3.1278147864062995</v>
      </c>
      <c r="U41" s="542">
        <v>27</v>
      </c>
    </row>
    <row r="42" spans="1:21" s="549" customFormat="1" ht="12" customHeight="1">
      <c r="A42" s="541">
        <v>28</v>
      </c>
      <c r="B42" s="542"/>
      <c r="C42" s="549" t="s">
        <v>183</v>
      </c>
      <c r="D42" s="544" t="s">
        <v>175</v>
      </c>
      <c r="E42" s="556">
        <v>498</v>
      </c>
      <c r="F42" s="556">
        <v>80</v>
      </c>
      <c r="G42" s="555">
        <v>50</v>
      </c>
      <c r="H42" s="556">
        <v>23</v>
      </c>
      <c r="I42" s="556">
        <v>47</v>
      </c>
      <c r="J42" s="556">
        <v>4</v>
      </c>
      <c r="K42" s="556">
        <v>72</v>
      </c>
      <c r="L42" s="556">
        <v>133</v>
      </c>
      <c r="M42" s="556">
        <v>8</v>
      </c>
      <c r="N42" s="556">
        <v>8</v>
      </c>
      <c r="O42" s="556">
        <v>20</v>
      </c>
      <c r="P42" s="556">
        <v>21</v>
      </c>
      <c r="Q42" s="556">
        <v>17</v>
      </c>
      <c r="R42" s="556">
        <v>15</v>
      </c>
      <c r="S42" s="547">
        <f>SUM(F42+G42+I42+K42+L42+M42+N42+Q42)</f>
        <v>415</v>
      </c>
      <c r="T42" s="548">
        <v>83</v>
      </c>
      <c r="U42" s="542">
        <v>28</v>
      </c>
    </row>
    <row r="43" spans="1:21" s="549" customFormat="1" ht="12" customHeight="1">
      <c r="A43" s="550">
        <v>29</v>
      </c>
      <c r="B43" s="551"/>
      <c r="D43" s="544" t="s">
        <v>177</v>
      </c>
      <c r="E43" s="554">
        <f>SUM(F43:R43)</f>
        <v>14785202</v>
      </c>
      <c r="F43" s="555">
        <v>2458548</v>
      </c>
      <c r="G43" s="555">
        <v>1314325</v>
      </c>
      <c r="H43" s="556">
        <v>663886</v>
      </c>
      <c r="I43" s="555">
        <v>1358929</v>
      </c>
      <c r="J43" s="556">
        <v>113046</v>
      </c>
      <c r="K43" s="555">
        <v>2144144</v>
      </c>
      <c r="L43" s="555">
        <v>4151484</v>
      </c>
      <c r="M43" s="555">
        <v>198685</v>
      </c>
      <c r="N43" s="556">
        <v>273760</v>
      </c>
      <c r="O43" s="556">
        <v>557792</v>
      </c>
      <c r="P43" s="556">
        <v>635109</v>
      </c>
      <c r="Q43" s="556">
        <v>487937</v>
      </c>
      <c r="R43" s="556">
        <v>427557</v>
      </c>
      <c r="S43" s="547">
        <f>SUM(F43+G43+I43+K43+L43+M43+N43+Q43)</f>
        <v>12387812</v>
      </c>
      <c r="T43" s="548">
        <v>2397390</v>
      </c>
      <c r="U43" s="551">
        <v>29</v>
      </c>
    </row>
    <row r="44" spans="1:21" s="549" customFormat="1" ht="12" customHeight="1">
      <c r="A44" s="550">
        <v>30</v>
      </c>
      <c r="B44" s="551"/>
      <c r="D44" s="544" t="s">
        <v>178</v>
      </c>
      <c r="E44" s="552">
        <v>18.1143922400666</v>
      </c>
      <c r="F44" s="552">
        <v>22.174235853862328</v>
      </c>
      <c r="G44" s="552">
        <v>10.03515865449735</v>
      </c>
      <c r="H44" s="552">
        <v>26.384468643192115</v>
      </c>
      <c r="I44" s="552">
        <v>8.0089825964981394</v>
      </c>
      <c r="J44" s="552">
        <v>7.0255838494725502</v>
      </c>
      <c r="K44" s="552">
        <v>26.83201620424801</v>
      </c>
      <c r="L44" s="552">
        <v>23.154257251342873</v>
      </c>
      <c r="M44" s="552">
        <v>4.8583192956347876</v>
      </c>
      <c r="N44" s="552">
        <v>27.701268292288045</v>
      </c>
      <c r="O44" s="552">
        <v>13.696011943054417</v>
      </c>
      <c r="P44" s="552">
        <v>28.864812242760944</v>
      </c>
      <c r="Q44" s="552">
        <v>16.82608103424791</v>
      </c>
      <c r="R44" s="552">
        <v>20.005895688426904</v>
      </c>
      <c r="S44" s="552">
        <v>17.917550443881733</v>
      </c>
      <c r="T44" s="553">
        <v>19.125011517414929</v>
      </c>
      <c r="U44" s="551">
        <v>30</v>
      </c>
    </row>
    <row r="45" spans="1:21" s="549" customFormat="1" ht="12" customHeight="1">
      <c r="A45" s="541">
        <v>31</v>
      </c>
      <c r="B45" s="542"/>
      <c r="C45" s="549" t="s">
        <v>186</v>
      </c>
      <c r="D45" s="544" t="s">
        <v>175</v>
      </c>
      <c r="E45" s="556">
        <v>893</v>
      </c>
      <c r="F45" s="556">
        <v>155</v>
      </c>
      <c r="G45" s="555">
        <v>153</v>
      </c>
      <c r="H45" s="556">
        <v>42</v>
      </c>
      <c r="I45" s="556">
        <v>112</v>
      </c>
      <c r="J45" s="556">
        <v>12</v>
      </c>
      <c r="K45" s="556">
        <v>112</v>
      </c>
      <c r="L45" s="556">
        <v>133</v>
      </c>
      <c r="M45" s="556">
        <v>25</v>
      </c>
      <c r="N45" s="556">
        <v>29</v>
      </c>
      <c r="O45" s="546">
        <v>42</v>
      </c>
      <c r="P45" s="556">
        <v>31</v>
      </c>
      <c r="Q45" s="546">
        <v>32</v>
      </c>
      <c r="R45" s="556">
        <v>15</v>
      </c>
      <c r="S45" s="547">
        <v>751</v>
      </c>
      <c r="T45" s="548">
        <v>142</v>
      </c>
      <c r="U45" s="542">
        <v>31</v>
      </c>
    </row>
    <row r="46" spans="1:21" s="549" customFormat="1" ht="12" customHeight="1">
      <c r="A46" s="550">
        <v>32</v>
      </c>
      <c r="B46" s="551"/>
      <c r="D46" s="544" t="s">
        <v>177</v>
      </c>
      <c r="E46" s="554">
        <v>12375116</v>
      </c>
      <c r="F46" s="555">
        <v>2069275</v>
      </c>
      <c r="G46" s="555">
        <v>2094808</v>
      </c>
      <c r="H46" s="556">
        <v>590291</v>
      </c>
      <c r="I46" s="555">
        <v>1538879</v>
      </c>
      <c r="J46" s="556">
        <v>149621</v>
      </c>
      <c r="K46" s="555">
        <v>1548280</v>
      </c>
      <c r="L46" s="555">
        <v>1932194</v>
      </c>
      <c r="M46" s="555">
        <v>358632</v>
      </c>
      <c r="N46" s="556">
        <v>424005</v>
      </c>
      <c r="O46" s="546">
        <v>593883</v>
      </c>
      <c r="P46" s="556">
        <v>410590</v>
      </c>
      <c r="Q46" s="546">
        <v>459521</v>
      </c>
      <c r="R46" s="556">
        <v>205137</v>
      </c>
      <c r="S46" s="547">
        <v>10425594</v>
      </c>
      <c r="T46" s="548">
        <v>1949522</v>
      </c>
      <c r="U46" s="551">
        <v>32</v>
      </c>
    </row>
    <row r="47" spans="1:21" s="549" customFormat="1" ht="12" customHeight="1">
      <c r="A47" s="550">
        <v>33</v>
      </c>
      <c r="B47" s="551"/>
      <c r="D47" s="544" t="s">
        <v>178</v>
      </c>
      <c r="E47" s="552">
        <v>16.093721255095094</v>
      </c>
      <c r="F47" s="552">
        <v>18.663289021203152</v>
      </c>
      <c r="G47" s="552">
        <v>15.994316954109742</v>
      </c>
      <c r="H47" s="552">
        <v>23.459621651697006</v>
      </c>
      <c r="I47" s="552">
        <v>24.521267857196921</v>
      </c>
      <c r="J47" s="552">
        <v>9.2986472864314731</v>
      </c>
      <c r="K47" s="552">
        <v>19.375319031143949</v>
      </c>
      <c r="L47" s="552">
        <v>10.776511949823531</v>
      </c>
      <c r="M47" s="552">
        <v>8.7694026505880913</v>
      </c>
      <c r="N47" s="552">
        <v>42.904282080185538</v>
      </c>
      <c r="O47" s="552">
        <v>14.582189527237727</v>
      </c>
      <c r="P47" s="552">
        <v>18.660738957809158</v>
      </c>
      <c r="Q47" s="552">
        <v>15.84618010714218</v>
      </c>
      <c r="R47" s="552">
        <v>9.5986018796016204</v>
      </c>
      <c r="S47" s="552">
        <v>16.199199930974366</v>
      </c>
      <c r="T47" s="553">
        <v>15.552175784271141</v>
      </c>
      <c r="U47" s="551">
        <v>33</v>
      </c>
    </row>
    <row r="48" spans="1:21" s="549" customFormat="1" ht="12" customHeight="1">
      <c r="A48" s="541">
        <v>34</v>
      </c>
      <c r="B48" s="542"/>
      <c r="C48" s="549" t="s">
        <v>187</v>
      </c>
      <c r="D48" s="544" t="s">
        <v>175</v>
      </c>
      <c r="E48" s="546">
        <v>1351</v>
      </c>
      <c r="F48" s="556">
        <v>266</v>
      </c>
      <c r="G48" s="555">
        <v>343</v>
      </c>
      <c r="H48" s="556">
        <v>55</v>
      </c>
      <c r="I48" s="556">
        <v>133</v>
      </c>
      <c r="J48" s="556">
        <v>30</v>
      </c>
      <c r="K48" s="556">
        <v>135</v>
      </c>
      <c r="L48" s="556">
        <v>50</v>
      </c>
      <c r="M48" s="556">
        <v>80</v>
      </c>
      <c r="N48" s="556">
        <v>14</v>
      </c>
      <c r="O48" s="546">
        <v>92</v>
      </c>
      <c r="P48" s="556">
        <v>49</v>
      </c>
      <c r="Q48" s="556">
        <v>46</v>
      </c>
      <c r="R48" s="556">
        <v>58</v>
      </c>
      <c r="S48" s="547">
        <v>1067</v>
      </c>
      <c r="T48" s="548">
        <v>284</v>
      </c>
      <c r="U48" s="542">
        <v>34</v>
      </c>
    </row>
    <row r="49" spans="1:21" s="549" customFormat="1" ht="12" customHeight="1">
      <c r="A49" s="550">
        <v>35</v>
      </c>
      <c r="B49" s="551"/>
      <c r="D49" s="544" t="s">
        <v>177</v>
      </c>
      <c r="E49" s="557">
        <v>9615576</v>
      </c>
      <c r="F49" s="555">
        <v>1839035</v>
      </c>
      <c r="G49" s="555">
        <v>2345343</v>
      </c>
      <c r="H49" s="556">
        <v>423109</v>
      </c>
      <c r="I49" s="555">
        <v>945890</v>
      </c>
      <c r="J49" s="556">
        <v>203316</v>
      </c>
      <c r="K49" s="555">
        <v>999612</v>
      </c>
      <c r="L49" s="555">
        <v>408215</v>
      </c>
      <c r="M49" s="555">
        <v>568818</v>
      </c>
      <c r="N49" s="556">
        <v>110085</v>
      </c>
      <c r="O49" s="546">
        <v>640292</v>
      </c>
      <c r="P49" s="556">
        <v>398591</v>
      </c>
      <c r="Q49" s="556">
        <v>330096</v>
      </c>
      <c r="R49" s="556">
        <v>403174</v>
      </c>
      <c r="S49" s="547">
        <v>7547094</v>
      </c>
      <c r="T49" s="548">
        <v>2068482</v>
      </c>
      <c r="U49" s="551">
        <v>35</v>
      </c>
    </row>
    <row r="50" spans="1:21" s="549" customFormat="1" ht="12" customHeight="1">
      <c r="A50" s="550">
        <v>36</v>
      </c>
      <c r="B50" s="551"/>
      <c r="D50" s="544" t="s">
        <v>178</v>
      </c>
      <c r="E50" s="552">
        <v>12.50496559799377</v>
      </c>
      <c r="F50" s="552">
        <v>16.586699073399302</v>
      </c>
      <c r="G50" s="552">
        <v>17.907206439970917</v>
      </c>
      <c r="H50" s="552">
        <v>16.815396232413956</v>
      </c>
      <c r="I50" s="552">
        <v>15.072284470347569</v>
      </c>
      <c r="J50" s="552">
        <v>12.635684641113892</v>
      </c>
      <c r="K50" s="552">
        <v>12.509236964476623</v>
      </c>
      <c r="L50" s="552">
        <v>2.276755763446741</v>
      </c>
      <c r="M50" s="552">
        <v>13.908948662981041</v>
      </c>
      <c r="N50" s="552">
        <v>11.139297632804389</v>
      </c>
      <c r="O50" s="552">
        <v>15.721715046186031</v>
      </c>
      <c r="P50" s="552">
        <v>18.115401256562777</v>
      </c>
      <c r="Q50" s="552">
        <v>11.383072087341395</v>
      </c>
      <c r="R50" s="552">
        <v>18.864986395464999</v>
      </c>
      <c r="S50" s="552">
        <v>11.726610934960352</v>
      </c>
      <c r="T50" s="553">
        <v>16.501170887325578</v>
      </c>
      <c r="U50" s="551">
        <v>36</v>
      </c>
    </row>
    <row r="51" spans="1:21" s="549" customFormat="1" ht="12" customHeight="1">
      <c r="A51" s="541">
        <v>37</v>
      </c>
      <c r="B51" s="542"/>
      <c r="C51" s="549" t="s">
        <v>188</v>
      </c>
      <c r="D51" s="544" t="s">
        <v>175</v>
      </c>
      <c r="E51" s="556">
        <v>1178</v>
      </c>
      <c r="F51" s="556">
        <v>236</v>
      </c>
      <c r="G51" s="555">
        <v>417</v>
      </c>
      <c r="H51" s="556">
        <v>42</v>
      </c>
      <c r="I51" s="556">
        <v>75</v>
      </c>
      <c r="J51" s="546">
        <v>42</v>
      </c>
      <c r="K51" s="556">
        <v>74</v>
      </c>
      <c r="L51" s="556">
        <v>4</v>
      </c>
      <c r="M51" s="556">
        <v>85</v>
      </c>
      <c r="N51" s="556">
        <v>0</v>
      </c>
      <c r="O51" s="556">
        <v>99</v>
      </c>
      <c r="P51" s="556">
        <v>14</v>
      </c>
      <c r="Q51" s="556">
        <v>45</v>
      </c>
      <c r="R51" s="556">
        <v>45</v>
      </c>
      <c r="S51" s="547">
        <v>936</v>
      </c>
      <c r="T51" s="548">
        <v>242</v>
      </c>
      <c r="U51" s="542">
        <v>37</v>
      </c>
    </row>
    <row r="52" spans="1:21" s="549" customFormat="1" ht="12" customHeight="1">
      <c r="A52" s="550">
        <v>38</v>
      </c>
      <c r="B52" s="551"/>
      <c r="D52" s="544" t="s">
        <v>177</v>
      </c>
      <c r="E52" s="554">
        <v>4582206</v>
      </c>
      <c r="F52" s="555">
        <v>936560</v>
      </c>
      <c r="G52" s="555">
        <v>1606354</v>
      </c>
      <c r="H52" s="556">
        <v>159062</v>
      </c>
      <c r="I52" s="555">
        <v>299283</v>
      </c>
      <c r="J52" s="546">
        <v>164442</v>
      </c>
      <c r="K52" s="555">
        <v>294649</v>
      </c>
      <c r="L52" s="555">
        <v>17954</v>
      </c>
      <c r="M52" s="555">
        <v>322700</v>
      </c>
      <c r="N52" s="556">
        <v>0</v>
      </c>
      <c r="O52" s="556">
        <v>386696</v>
      </c>
      <c r="P52" s="556">
        <v>51167</v>
      </c>
      <c r="Q52" s="556">
        <v>172724</v>
      </c>
      <c r="R52" s="556">
        <v>170615</v>
      </c>
      <c r="S52" s="547">
        <v>3650224</v>
      </c>
      <c r="T52" s="548">
        <v>931982</v>
      </c>
      <c r="U52" s="551">
        <v>38</v>
      </c>
    </row>
    <row r="53" spans="1:21" s="549" customFormat="1" ht="12" customHeight="1">
      <c r="A53" s="550">
        <v>39</v>
      </c>
      <c r="B53" s="551"/>
      <c r="D53" s="544" t="s">
        <v>178</v>
      </c>
      <c r="E53" s="552">
        <v>5.9591155426279858</v>
      </c>
      <c r="F53" s="552">
        <v>8.4470599440374166</v>
      </c>
      <c r="G53" s="552">
        <v>12.264863899938323</v>
      </c>
      <c r="H53" s="552">
        <v>6.3215165726094913</v>
      </c>
      <c r="I53" s="552">
        <v>4.7689250474569258</v>
      </c>
      <c r="J53" s="552">
        <v>10.219742930974691</v>
      </c>
      <c r="K53" s="552">
        <v>3.6872648210966572</v>
      </c>
      <c r="L53" s="552">
        <v>0.10013564660025424</v>
      </c>
      <c r="M53" s="552">
        <v>7.8907800624171216</v>
      </c>
      <c r="N53" s="546">
        <v>0</v>
      </c>
      <c r="O53" s="552">
        <v>9.4949246929525177</v>
      </c>
      <c r="P53" s="552">
        <v>2.3254683023313309</v>
      </c>
      <c r="Q53" s="552">
        <v>5.9562361955732728</v>
      </c>
      <c r="R53" s="552">
        <v>7.9832768329859078</v>
      </c>
      <c r="S53" s="552">
        <v>5.6716872313309885</v>
      </c>
      <c r="T53" s="553">
        <v>7.4348214032858237</v>
      </c>
      <c r="U53" s="551">
        <v>39</v>
      </c>
    </row>
    <row r="54" spans="1:21" s="549" customFormat="1" ht="12" customHeight="1">
      <c r="A54" s="541">
        <v>40</v>
      </c>
      <c r="B54" s="542"/>
      <c r="C54" s="549" t="s">
        <v>189</v>
      </c>
      <c r="D54" s="544" t="s">
        <v>175</v>
      </c>
      <c r="E54" s="547">
        <v>2844</v>
      </c>
      <c r="F54" s="547">
        <v>269</v>
      </c>
      <c r="G54" s="547">
        <v>927</v>
      </c>
      <c r="H54" s="547">
        <v>97</v>
      </c>
      <c r="I54" s="547">
        <v>43</v>
      </c>
      <c r="J54" s="547">
        <v>146</v>
      </c>
      <c r="K54" s="547">
        <v>319</v>
      </c>
      <c r="L54" s="546">
        <v>0</v>
      </c>
      <c r="M54" s="547">
        <v>468</v>
      </c>
      <c r="N54" s="556">
        <v>0</v>
      </c>
      <c r="O54" s="547">
        <v>142</v>
      </c>
      <c r="P54" s="547">
        <v>79</v>
      </c>
      <c r="Q54" s="547">
        <v>243</v>
      </c>
      <c r="R54" s="547">
        <v>111</v>
      </c>
      <c r="S54" s="547">
        <v>2269</v>
      </c>
      <c r="T54" s="548">
        <v>575</v>
      </c>
      <c r="U54" s="542">
        <v>40</v>
      </c>
    </row>
    <row r="55" spans="1:21" s="549" customFormat="1" ht="12" customHeight="1">
      <c r="A55" s="550">
        <v>41</v>
      </c>
      <c r="B55" s="551"/>
      <c r="D55" s="544" t="s">
        <v>177</v>
      </c>
      <c r="E55" s="547">
        <v>5122686</v>
      </c>
      <c r="F55" s="547">
        <v>571854</v>
      </c>
      <c r="G55" s="547">
        <v>1692012</v>
      </c>
      <c r="H55" s="547">
        <v>166882</v>
      </c>
      <c r="I55" s="547">
        <v>102947</v>
      </c>
      <c r="J55" s="547">
        <v>238861</v>
      </c>
      <c r="K55" s="547">
        <v>551865</v>
      </c>
      <c r="L55" s="546">
        <v>0</v>
      </c>
      <c r="M55" s="547">
        <v>780290</v>
      </c>
      <c r="N55" s="556">
        <v>0</v>
      </c>
      <c r="O55" s="547">
        <v>278223</v>
      </c>
      <c r="P55" s="547">
        <v>129161</v>
      </c>
      <c r="Q55" s="547">
        <v>411058</v>
      </c>
      <c r="R55" s="547">
        <v>199533</v>
      </c>
      <c r="S55" s="547">
        <v>4110026</v>
      </c>
      <c r="T55" s="548">
        <v>1012660</v>
      </c>
      <c r="U55" s="551">
        <v>41</v>
      </c>
    </row>
    <row r="56" spans="1:21" s="549" customFormat="1" ht="12" customHeight="1">
      <c r="A56" s="550">
        <v>42</v>
      </c>
      <c r="B56" s="551"/>
      <c r="D56" s="544" t="s">
        <v>178</v>
      </c>
      <c r="E56" s="552">
        <v>6.6620046681888132</v>
      </c>
      <c r="F56" s="552">
        <v>5.1576887943512135</v>
      </c>
      <c r="G56" s="552">
        <v>12.918881452695011</v>
      </c>
      <c r="H56" s="552">
        <v>6.6323026786423975</v>
      </c>
      <c r="I56" s="552">
        <v>1.6404090003794003</v>
      </c>
      <c r="J56" s="552">
        <v>14.84473562858361</v>
      </c>
      <c r="K56" s="552">
        <v>6.9060896201735185</v>
      </c>
      <c r="L56" s="546">
        <v>0</v>
      </c>
      <c r="M56" s="552">
        <v>19.079940424243745</v>
      </c>
      <c r="N56" s="546">
        <v>0</v>
      </c>
      <c r="O56" s="552">
        <v>6.8314811450010557</v>
      </c>
      <c r="P56" s="552">
        <v>5.8701860847307259</v>
      </c>
      <c r="Q56" s="552">
        <v>14.174975904216891</v>
      </c>
      <c r="R56" s="552">
        <v>9.3363841181383656</v>
      </c>
      <c r="S56" s="552">
        <v>6.3861236966932378</v>
      </c>
      <c r="T56" s="553">
        <v>8.0784245213442141</v>
      </c>
      <c r="U56" s="551">
        <v>42</v>
      </c>
    </row>
    <row r="57" spans="1:21" s="549" customFormat="1" ht="12" customHeight="1">
      <c r="A57" s="541">
        <v>43</v>
      </c>
      <c r="B57" s="542"/>
      <c r="C57" s="549" t="s">
        <v>190</v>
      </c>
      <c r="D57" s="544" t="s">
        <v>175</v>
      </c>
      <c r="E57" s="547">
        <v>3861</v>
      </c>
      <c r="F57" s="547">
        <v>71</v>
      </c>
      <c r="G57" s="547">
        <v>140</v>
      </c>
      <c r="H57" s="547">
        <v>154</v>
      </c>
      <c r="I57" s="556">
        <v>1</v>
      </c>
      <c r="J57" s="547">
        <v>487</v>
      </c>
      <c r="K57" s="547">
        <v>213</v>
      </c>
      <c r="L57" s="546">
        <v>0</v>
      </c>
      <c r="M57" s="556">
        <v>1624</v>
      </c>
      <c r="N57" s="556">
        <v>0</v>
      </c>
      <c r="O57" s="547">
        <v>18</v>
      </c>
      <c r="P57" s="556">
        <v>21</v>
      </c>
      <c r="Q57" s="547">
        <v>718</v>
      </c>
      <c r="R57" s="547">
        <v>414</v>
      </c>
      <c r="S57" s="547">
        <v>2767</v>
      </c>
      <c r="T57" s="548">
        <v>1094</v>
      </c>
      <c r="U57" s="542">
        <v>43</v>
      </c>
    </row>
    <row r="58" spans="1:21" s="549" customFormat="1" ht="12" customHeight="1">
      <c r="A58" s="550">
        <v>44</v>
      </c>
      <c r="B58" s="551"/>
      <c r="D58" s="544" t="s">
        <v>177</v>
      </c>
      <c r="E58" s="547">
        <v>1870107</v>
      </c>
      <c r="F58" s="547">
        <v>38328</v>
      </c>
      <c r="G58" s="547">
        <v>115619</v>
      </c>
      <c r="H58" s="547">
        <v>104108</v>
      </c>
      <c r="I58" s="556">
        <v>976</v>
      </c>
      <c r="J58" s="547">
        <v>253002</v>
      </c>
      <c r="K58" s="547">
        <v>153496</v>
      </c>
      <c r="L58" s="546">
        <v>0</v>
      </c>
      <c r="M58" s="547">
        <v>673667</v>
      </c>
      <c r="N58" s="556">
        <v>0</v>
      </c>
      <c r="O58" s="547">
        <v>15765</v>
      </c>
      <c r="P58" s="556">
        <v>18959</v>
      </c>
      <c r="Q58" s="547">
        <v>326978</v>
      </c>
      <c r="R58" s="547">
        <v>169209</v>
      </c>
      <c r="S58" s="547">
        <v>1309064</v>
      </c>
      <c r="T58" s="548">
        <v>561043</v>
      </c>
      <c r="U58" s="551">
        <v>44</v>
      </c>
    </row>
    <row r="59" spans="1:21" s="549" customFormat="1" ht="12" customHeight="1">
      <c r="A59" s="550">
        <v>45</v>
      </c>
      <c r="B59" s="551"/>
      <c r="D59" s="544" t="s">
        <v>178</v>
      </c>
      <c r="E59" s="552">
        <v>2.4320564571032808</v>
      </c>
      <c r="F59" s="552">
        <v>0.3456894523950052</v>
      </c>
      <c r="G59" s="552">
        <v>0.88277633650301801</v>
      </c>
      <c r="H59" s="552">
        <v>4.1375089420554803</v>
      </c>
      <c r="I59" s="552">
        <v>1.5552072273794234E-2</v>
      </c>
      <c r="J59" s="552">
        <v>15.723570626862109</v>
      </c>
      <c r="K59" s="552">
        <v>1.9208631319945175</v>
      </c>
      <c r="L59" s="546">
        <v>0</v>
      </c>
      <c r="M59" s="552">
        <v>16.472755290698345</v>
      </c>
      <c r="N59" s="546">
        <v>0</v>
      </c>
      <c r="O59" s="552">
        <v>0.38709344752569574</v>
      </c>
      <c r="P59" s="552">
        <v>0.86165992815485981</v>
      </c>
      <c r="Q59" s="552">
        <v>11.275550582178258</v>
      </c>
      <c r="R59" s="552">
        <v>7.9174884367301388</v>
      </c>
      <c r="S59" s="552">
        <v>2.03401259040406</v>
      </c>
      <c r="T59" s="553">
        <v>4.4756814021769609</v>
      </c>
      <c r="U59" s="551">
        <v>45</v>
      </c>
    </row>
    <row r="60" spans="1:21" s="549" customFormat="1" ht="12" customHeight="1">
      <c r="A60" s="559">
        <v>46</v>
      </c>
      <c r="B60" s="560"/>
      <c r="C60" s="561" t="s">
        <v>191</v>
      </c>
      <c r="D60" s="562"/>
      <c r="E60" s="563"/>
      <c r="F60" s="563"/>
      <c r="G60" s="547"/>
      <c r="H60" s="563"/>
      <c r="I60" s="547"/>
      <c r="J60" s="547"/>
      <c r="K60" s="547"/>
      <c r="L60" s="547"/>
      <c r="M60" s="564"/>
      <c r="N60" s="547"/>
      <c r="O60" s="547"/>
      <c r="P60" s="547"/>
      <c r="Q60" s="565"/>
      <c r="R60" s="563"/>
      <c r="S60" s="547"/>
      <c r="T60" s="548"/>
      <c r="U60" s="542"/>
    </row>
    <row r="61" spans="1:21" s="549" customFormat="1" ht="12" customHeight="1">
      <c r="A61" s="566"/>
      <c r="B61" s="567"/>
      <c r="C61" s="561" t="s">
        <v>192</v>
      </c>
      <c r="D61" s="562" t="s">
        <v>175</v>
      </c>
      <c r="E61" s="556">
        <v>538</v>
      </c>
      <c r="F61" s="556">
        <v>0</v>
      </c>
      <c r="G61" s="556">
        <v>0</v>
      </c>
      <c r="H61" s="556">
        <v>52</v>
      </c>
      <c r="I61" s="556">
        <v>0</v>
      </c>
      <c r="J61" s="556">
        <v>76</v>
      </c>
      <c r="K61" s="556">
        <v>116</v>
      </c>
      <c r="L61" s="556">
        <v>0</v>
      </c>
      <c r="M61" s="556">
        <v>139</v>
      </c>
      <c r="N61" s="556">
        <v>0</v>
      </c>
      <c r="O61" s="556">
        <v>6</v>
      </c>
      <c r="P61" s="556">
        <v>18</v>
      </c>
      <c r="Q61" s="556">
        <v>84</v>
      </c>
      <c r="R61" s="556">
        <v>47</v>
      </c>
      <c r="S61" s="547">
        <v>339</v>
      </c>
      <c r="T61" s="548">
        <v>199</v>
      </c>
      <c r="U61" s="551">
        <v>46</v>
      </c>
    </row>
    <row r="62" spans="1:21" s="549" customFormat="1" ht="12" customHeight="1">
      <c r="A62" s="566">
        <v>47</v>
      </c>
      <c r="B62" s="567"/>
      <c r="C62" s="568"/>
      <c r="D62" s="562" t="s">
        <v>177</v>
      </c>
      <c r="E62" s="557">
        <v>6584458</v>
      </c>
      <c r="F62" s="556">
        <v>0</v>
      </c>
      <c r="G62" s="556">
        <v>0</v>
      </c>
      <c r="H62" s="556">
        <v>354951</v>
      </c>
      <c r="I62" s="556">
        <v>0</v>
      </c>
      <c r="J62" s="556">
        <v>773734</v>
      </c>
      <c r="K62" s="554">
        <v>1426547</v>
      </c>
      <c r="L62" s="556">
        <v>0</v>
      </c>
      <c r="M62" s="554">
        <v>2413942</v>
      </c>
      <c r="N62" s="556">
        <v>0</v>
      </c>
      <c r="O62" s="556">
        <v>36998</v>
      </c>
      <c r="P62" s="556">
        <v>199287</v>
      </c>
      <c r="Q62" s="554">
        <v>1062136</v>
      </c>
      <c r="R62" s="556">
        <v>316863</v>
      </c>
      <c r="S62" s="547">
        <v>4902625</v>
      </c>
      <c r="T62" s="548">
        <v>1681833</v>
      </c>
      <c r="U62" s="551">
        <v>47</v>
      </c>
    </row>
    <row r="63" spans="1:21" s="549" customFormat="1" ht="12" customHeight="1">
      <c r="A63" s="566">
        <v>48</v>
      </c>
      <c r="B63" s="567"/>
      <c r="C63" s="568"/>
      <c r="D63" s="562" t="s">
        <v>178</v>
      </c>
      <c r="E63" s="552">
        <v>8.5630253217732211</v>
      </c>
      <c r="F63" s="546">
        <v>0</v>
      </c>
      <c r="G63" s="546">
        <v>0</v>
      </c>
      <c r="H63" s="552">
        <v>14.1066290437962</v>
      </c>
      <c r="I63" s="546">
        <v>0</v>
      </c>
      <c r="J63" s="552">
        <v>48.086027760272756</v>
      </c>
      <c r="K63" s="552">
        <v>17.851941017077859</v>
      </c>
      <c r="L63" s="546">
        <v>0</v>
      </c>
      <c r="M63" s="552">
        <v>59.026604913019256</v>
      </c>
      <c r="N63" s="546">
        <v>0</v>
      </c>
      <c r="O63" s="552">
        <v>0.90844804132925416</v>
      </c>
      <c r="P63" s="552">
        <v>9.0573143152169173</v>
      </c>
      <c r="Q63" s="552">
        <v>36.626831753672988</v>
      </c>
      <c r="R63" s="552">
        <v>14.826393031857773</v>
      </c>
      <c r="S63" s="552">
        <v>7.6176573307567121</v>
      </c>
      <c r="T63" s="553">
        <v>13.41670545692128</v>
      </c>
      <c r="U63" s="551">
        <v>48</v>
      </c>
    </row>
    <row r="64" spans="1:21" s="549" customFormat="1" ht="12" customHeight="1">
      <c r="A64" s="541">
        <v>49</v>
      </c>
      <c r="B64" s="542"/>
      <c r="C64" s="543" t="s">
        <v>193</v>
      </c>
      <c r="D64" s="544" t="s">
        <v>175</v>
      </c>
      <c r="E64" s="556">
        <v>294</v>
      </c>
      <c r="F64" s="556">
        <v>35</v>
      </c>
      <c r="G64" s="556">
        <v>71</v>
      </c>
      <c r="H64" s="556">
        <v>14</v>
      </c>
      <c r="I64" s="556">
        <v>21</v>
      </c>
      <c r="J64" s="556">
        <v>6</v>
      </c>
      <c r="K64" s="556">
        <v>37</v>
      </c>
      <c r="L64" s="556">
        <v>31</v>
      </c>
      <c r="M64" s="556">
        <v>24</v>
      </c>
      <c r="N64" s="556" t="s">
        <v>2348</v>
      </c>
      <c r="O64" s="556">
        <v>10</v>
      </c>
      <c r="P64" s="556">
        <v>11</v>
      </c>
      <c r="Q64" s="556">
        <v>11</v>
      </c>
      <c r="R64" s="556">
        <v>17</v>
      </c>
      <c r="S64" s="547">
        <v>236</v>
      </c>
      <c r="T64" s="548">
        <v>58</v>
      </c>
      <c r="U64" s="542">
        <v>49</v>
      </c>
    </row>
    <row r="65" spans="1:21" s="549" customFormat="1" ht="12" customHeight="1">
      <c r="A65" s="550">
        <v>50</v>
      </c>
      <c r="B65" s="551"/>
      <c r="D65" s="544" t="s">
        <v>177</v>
      </c>
      <c r="E65" s="557">
        <v>56202192</v>
      </c>
      <c r="F65" s="554">
        <v>9006442</v>
      </c>
      <c r="G65" s="554">
        <v>9227325</v>
      </c>
      <c r="H65" s="554">
        <v>2107338</v>
      </c>
      <c r="I65" s="554">
        <v>4749523</v>
      </c>
      <c r="J65" s="554">
        <v>1304507</v>
      </c>
      <c r="K65" s="554">
        <v>6974388</v>
      </c>
      <c r="L65" s="554">
        <v>10657079</v>
      </c>
      <c r="M65" s="554">
        <v>3018464</v>
      </c>
      <c r="N65" s="554">
        <v>988258</v>
      </c>
      <c r="O65" s="554">
        <v>2682515</v>
      </c>
      <c r="P65" s="554">
        <v>1643577</v>
      </c>
      <c r="Q65" s="554">
        <v>2267551</v>
      </c>
      <c r="R65" s="554">
        <v>1575225</v>
      </c>
      <c r="S65" s="547">
        <v>46889030</v>
      </c>
      <c r="T65" s="548">
        <v>9313162</v>
      </c>
      <c r="U65" s="551">
        <v>50</v>
      </c>
    </row>
    <row r="66" spans="1:21" s="549" customFormat="1" ht="12" customHeight="1">
      <c r="A66" s="550">
        <v>51</v>
      </c>
      <c r="B66" s="551"/>
      <c r="D66" s="544" t="s">
        <v>178</v>
      </c>
      <c r="E66" s="552">
        <v>73.090418867454289</v>
      </c>
      <c r="F66" s="552">
        <v>81.231267037345432</v>
      </c>
      <c r="G66" s="552">
        <v>70.452643243953943</v>
      </c>
      <c r="H66" s="552">
        <v>83.75081472061045</v>
      </c>
      <c r="I66" s="552">
        <v>75.681275575868852</v>
      </c>
      <c r="J66" s="552">
        <v>81.072513054189329</v>
      </c>
      <c r="K66" s="552">
        <v>87.278136091005493</v>
      </c>
      <c r="L66" s="552">
        <v>59.438202992925859</v>
      </c>
      <c r="M66" s="552">
        <v>73.808601023625144</v>
      </c>
      <c r="N66" s="552">
        <v>100</v>
      </c>
      <c r="O66" s="552">
        <v>65.866411632692149</v>
      </c>
      <c r="P66" s="552">
        <v>74.698266772349797</v>
      </c>
      <c r="Q66" s="552">
        <v>78.194514610062129</v>
      </c>
      <c r="R66" s="552">
        <v>73.706633351347932</v>
      </c>
      <c r="S66" s="552">
        <v>72.855778916717355</v>
      </c>
      <c r="T66" s="553">
        <v>74.295100302224952</v>
      </c>
      <c r="U66" s="551">
        <v>51</v>
      </c>
    </row>
    <row r="67" spans="1:21" s="549" customFormat="1" ht="12" customHeight="1">
      <c r="A67" s="559">
        <v>52</v>
      </c>
      <c r="B67" s="560"/>
      <c r="C67" s="561" t="s">
        <v>194</v>
      </c>
      <c r="D67" s="562" t="s">
        <v>175</v>
      </c>
      <c r="E67" s="547">
        <v>15</v>
      </c>
      <c r="F67" s="556">
        <v>2</v>
      </c>
      <c r="G67" s="556">
        <v>7</v>
      </c>
      <c r="H67" s="556">
        <v>0</v>
      </c>
      <c r="I67" s="556">
        <v>1</v>
      </c>
      <c r="J67" s="556">
        <v>0</v>
      </c>
      <c r="K67" s="556">
        <v>0</v>
      </c>
      <c r="L67" s="556" t="s">
        <v>2349</v>
      </c>
      <c r="M67" s="556">
        <v>1</v>
      </c>
      <c r="N67" s="556">
        <v>0</v>
      </c>
      <c r="O67" s="556">
        <v>1</v>
      </c>
      <c r="P67" s="556">
        <v>0</v>
      </c>
      <c r="Q67" s="556">
        <v>0</v>
      </c>
      <c r="R67" s="556">
        <v>0</v>
      </c>
      <c r="S67" s="556">
        <v>14</v>
      </c>
      <c r="T67" s="548">
        <v>1</v>
      </c>
      <c r="U67" s="542">
        <v>52</v>
      </c>
    </row>
    <row r="68" spans="1:21" s="549" customFormat="1" ht="12" customHeight="1">
      <c r="A68" s="566">
        <v>53</v>
      </c>
      <c r="B68" s="567"/>
      <c r="C68" s="568"/>
      <c r="D68" s="562" t="s">
        <v>177</v>
      </c>
      <c r="E68" s="547">
        <v>53880786</v>
      </c>
      <c r="F68" s="554">
        <v>11087408</v>
      </c>
      <c r="G68" s="554">
        <v>13097202</v>
      </c>
      <c r="H68" s="554">
        <v>0</v>
      </c>
      <c r="I68" s="554">
        <v>6275691</v>
      </c>
      <c r="J68" s="554">
        <v>0</v>
      </c>
      <c r="K68" s="554">
        <v>0</v>
      </c>
      <c r="L68" s="554">
        <v>17929679</v>
      </c>
      <c r="M68" s="554">
        <v>1418146</v>
      </c>
      <c r="N68" s="554">
        <v>0</v>
      </c>
      <c r="O68" s="554">
        <v>4072660</v>
      </c>
      <c r="P68" s="554">
        <v>0</v>
      </c>
      <c r="Q68" s="554">
        <v>0</v>
      </c>
      <c r="R68" s="554">
        <v>0</v>
      </c>
      <c r="S68" s="554">
        <f>F68+G68+I68+L68+M68</f>
        <v>49808126</v>
      </c>
      <c r="T68" s="569">
        <v>4072660</v>
      </c>
      <c r="U68" s="551">
        <v>53</v>
      </c>
    </row>
    <row r="69" spans="1:21" s="549" customFormat="1" ht="12" customHeight="1">
      <c r="A69" s="566">
        <v>54</v>
      </c>
      <c r="B69" s="567"/>
      <c r="C69" s="568"/>
      <c r="D69" s="562" t="s">
        <v>178</v>
      </c>
      <c r="E69" s="552">
        <v>70.071452331390688</v>
      </c>
      <c r="F69" s="552">
        <v>100</v>
      </c>
      <c r="G69" s="552">
        <v>100</v>
      </c>
      <c r="H69" s="546">
        <v>0</v>
      </c>
      <c r="I69" s="552">
        <v>100</v>
      </c>
      <c r="J69" s="546">
        <v>0</v>
      </c>
      <c r="K69" s="546">
        <v>0</v>
      </c>
      <c r="L69" s="552">
        <v>100</v>
      </c>
      <c r="M69" s="552">
        <v>34.677031863639883</v>
      </c>
      <c r="N69" s="546">
        <v>0</v>
      </c>
      <c r="O69" s="552">
        <v>100</v>
      </c>
      <c r="P69" s="554">
        <v>0</v>
      </c>
      <c r="Q69" s="554">
        <v>0</v>
      </c>
      <c r="R69" s="554">
        <v>0</v>
      </c>
      <c r="S69" s="570">
        <v>72.7</v>
      </c>
      <c r="T69" s="553">
        <v>32.489361099577081</v>
      </c>
      <c r="U69" s="551">
        <v>54</v>
      </c>
    </row>
    <row r="70" spans="1:21" s="549" customFormat="1" ht="12" customHeight="1">
      <c r="A70" s="559">
        <v>55</v>
      </c>
      <c r="B70" s="560"/>
      <c r="C70" s="561" t="s">
        <v>195</v>
      </c>
      <c r="D70" s="562"/>
      <c r="E70" s="563"/>
      <c r="F70" s="563"/>
      <c r="G70" s="563"/>
      <c r="H70" s="563"/>
      <c r="I70" s="563"/>
      <c r="J70" s="564"/>
      <c r="K70" s="564"/>
      <c r="L70" s="563"/>
      <c r="M70" s="563"/>
      <c r="N70" s="563"/>
      <c r="O70" s="563"/>
      <c r="P70" s="563"/>
      <c r="Q70" s="565"/>
      <c r="R70" s="563"/>
      <c r="S70" s="547"/>
      <c r="T70" s="548"/>
      <c r="U70" s="542"/>
    </row>
    <row r="71" spans="1:21" s="568" customFormat="1" ht="12" customHeight="1">
      <c r="A71" s="566"/>
      <c r="B71" s="567"/>
      <c r="C71" s="561" t="s">
        <v>196</v>
      </c>
      <c r="D71" s="562" t="s">
        <v>175</v>
      </c>
      <c r="E71" s="545">
        <v>11674</v>
      </c>
      <c r="F71" s="545">
        <v>1138</v>
      </c>
      <c r="G71" s="545">
        <v>2134</v>
      </c>
      <c r="H71" s="545">
        <v>483</v>
      </c>
      <c r="I71" s="545">
        <v>445</v>
      </c>
      <c r="J71" s="545">
        <v>808</v>
      </c>
      <c r="K71" s="545">
        <v>1098</v>
      </c>
      <c r="L71" s="545">
        <v>430</v>
      </c>
      <c r="M71" s="545">
        <v>2468</v>
      </c>
      <c r="N71" s="545">
        <v>58</v>
      </c>
      <c r="O71" s="545">
        <v>436</v>
      </c>
      <c r="P71" s="545">
        <v>247</v>
      </c>
      <c r="Q71" s="545">
        <v>1201</v>
      </c>
      <c r="R71" s="545">
        <v>728</v>
      </c>
      <c r="S71" s="547">
        <v>8972</v>
      </c>
      <c r="T71" s="548">
        <v>2702</v>
      </c>
      <c r="U71" s="567">
        <v>55</v>
      </c>
    </row>
    <row r="72" spans="1:21" s="568" customFormat="1" ht="12" customHeight="1">
      <c r="A72" s="566">
        <v>56</v>
      </c>
      <c r="B72" s="567"/>
      <c r="D72" s="562" t="s">
        <v>177</v>
      </c>
      <c r="E72" s="545">
        <v>76894062</v>
      </c>
      <c r="F72" s="545">
        <v>11087408</v>
      </c>
      <c r="G72" s="545">
        <v>13097202</v>
      </c>
      <c r="H72" s="545">
        <v>2516200</v>
      </c>
      <c r="I72" s="545">
        <v>6275691</v>
      </c>
      <c r="J72" s="545">
        <v>1609062</v>
      </c>
      <c r="K72" s="545">
        <v>7990991</v>
      </c>
      <c r="L72" s="545">
        <v>17929679</v>
      </c>
      <c r="M72" s="545">
        <v>4089583</v>
      </c>
      <c r="N72" s="545">
        <v>988258</v>
      </c>
      <c r="O72" s="545">
        <v>4072660</v>
      </c>
      <c r="P72" s="545">
        <v>2200288</v>
      </c>
      <c r="Q72" s="545">
        <v>2899885</v>
      </c>
      <c r="R72" s="545">
        <v>2137155</v>
      </c>
      <c r="S72" s="547">
        <v>64358697</v>
      </c>
      <c r="T72" s="548">
        <v>12535365</v>
      </c>
      <c r="U72" s="567">
        <v>56</v>
      </c>
    </row>
    <row r="73" spans="1:21" s="549" customFormat="1" ht="12" customHeight="1">
      <c r="A73" s="566">
        <v>57</v>
      </c>
      <c r="B73" s="567"/>
      <c r="C73" s="568"/>
      <c r="D73" s="562" t="s">
        <v>178</v>
      </c>
      <c r="E73" s="552">
        <v>100</v>
      </c>
      <c r="F73" s="552">
        <v>100</v>
      </c>
      <c r="G73" s="552">
        <v>100</v>
      </c>
      <c r="H73" s="552">
        <v>100</v>
      </c>
      <c r="I73" s="552">
        <v>100</v>
      </c>
      <c r="J73" s="552">
        <v>100</v>
      </c>
      <c r="K73" s="552">
        <v>100</v>
      </c>
      <c r="L73" s="552">
        <v>100</v>
      </c>
      <c r="M73" s="552">
        <v>100</v>
      </c>
      <c r="N73" s="552">
        <v>100</v>
      </c>
      <c r="O73" s="552">
        <v>100</v>
      </c>
      <c r="P73" s="552">
        <v>100</v>
      </c>
      <c r="Q73" s="552">
        <v>100</v>
      </c>
      <c r="R73" s="552">
        <v>100</v>
      </c>
      <c r="S73" s="552">
        <v>100</v>
      </c>
      <c r="T73" s="553">
        <v>100</v>
      </c>
      <c r="U73" s="551">
        <v>57</v>
      </c>
    </row>
    <row r="74" spans="1:21" s="573" customFormat="1" ht="12">
      <c r="A74" s="571"/>
      <c r="B74" s="572"/>
      <c r="E74" s="549"/>
      <c r="F74" s="568"/>
      <c r="G74" s="568"/>
      <c r="H74" s="568"/>
      <c r="I74" s="568"/>
      <c r="J74" s="568"/>
      <c r="K74" s="574"/>
      <c r="L74" s="568"/>
      <c r="M74" s="568"/>
      <c r="N74" s="568"/>
      <c r="O74" s="568"/>
      <c r="P74" s="568"/>
      <c r="Q74" s="568"/>
      <c r="R74" s="568"/>
      <c r="S74" s="575"/>
    </row>
    <row r="75" spans="1:21" s="549" customFormat="1" ht="12">
      <c r="A75" s="550"/>
      <c r="B75" s="551"/>
      <c r="E75" s="570"/>
      <c r="F75" s="570"/>
      <c r="G75" s="570"/>
      <c r="H75" s="570"/>
      <c r="I75" s="570"/>
      <c r="J75" s="570"/>
      <c r="K75" s="570"/>
      <c r="L75" s="570"/>
      <c r="M75" s="570"/>
      <c r="N75" s="570"/>
      <c r="O75" s="570"/>
      <c r="P75" s="570"/>
      <c r="Q75" s="570"/>
      <c r="R75" s="570"/>
      <c r="S75" s="567"/>
    </row>
    <row r="76" spans="1:21" s="573" customFormat="1" ht="12" customHeight="1">
      <c r="A76" s="576"/>
      <c r="B76" s="572"/>
      <c r="E76" s="560"/>
      <c r="F76" s="560"/>
      <c r="G76" s="560"/>
      <c r="H76" s="560"/>
      <c r="I76" s="560"/>
      <c r="J76" s="560"/>
      <c r="K76" s="560"/>
      <c r="L76" s="560"/>
      <c r="M76" s="560"/>
      <c r="N76" s="560"/>
      <c r="O76" s="560"/>
      <c r="P76" s="560"/>
      <c r="Q76" s="560"/>
      <c r="R76" s="560"/>
      <c r="S76" s="575"/>
    </row>
    <row r="77" spans="1:21" s="573" customFormat="1" ht="12" customHeight="1">
      <c r="A77" s="577" t="s">
        <v>2248</v>
      </c>
      <c r="B77" s="484"/>
      <c r="C77" s="484"/>
      <c r="E77" s="549"/>
      <c r="F77" s="568"/>
      <c r="G77" s="568"/>
      <c r="H77" s="568"/>
      <c r="I77" s="568"/>
      <c r="J77" s="568"/>
      <c r="K77" s="568"/>
      <c r="L77" s="568"/>
      <c r="M77" s="568"/>
      <c r="N77" s="568"/>
      <c r="O77" s="568"/>
      <c r="P77" s="568"/>
      <c r="Q77" s="568"/>
      <c r="R77" s="568"/>
      <c r="S77" s="575"/>
    </row>
    <row r="78" spans="1:21" s="573" customFormat="1" ht="12" customHeight="1">
      <c r="A78" s="577" t="s">
        <v>2249</v>
      </c>
      <c r="B78" s="484"/>
      <c r="C78" s="484"/>
      <c r="E78" s="549"/>
      <c r="F78" s="568"/>
      <c r="G78" s="568"/>
      <c r="H78" s="568"/>
      <c r="I78" s="568"/>
      <c r="J78" s="568"/>
      <c r="K78" s="568"/>
      <c r="L78" s="568"/>
      <c r="M78" s="568"/>
      <c r="N78" s="568"/>
      <c r="O78" s="568"/>
      <c r="P78" s="568"/>
      <c r="Q78" s="568"/>
      <c r="R78" s="568"/>
      <c r="S78" s="575"/>
    </row>
    <row r="79" spans="1:21" ht="9" customHeight="1"/>
    <row r="80" spans="1:21" ht="9" customHeight="1">
      <c r="I80" s="539"/>
      <c r="J80" s="539"/>
      <c r="K80" s="487"/>
      <c r="L80" s="487"/>
    </row>
    <row r="81" spans="9:12" ht="9" customHeight="1">
      <c r="I81" s="359"/>
      <c r="J81" s="539"/>
      <c r="K81" s="487"/>
      <c r="L81" s="487"/>
    </row>
    <row r="82" spans="9:12" ht="9" customHeight="1"/>
    <row r="83" spans="9:12" ht="9" customHeight="1"/>
    <row r="84" spans="9:12" ht="9" customHeight="1"/>
    <row r="85" spans="9:12" ht="9" customHeight="1"/>
    <row r="86" spans="9:12" ht="9" customHeight="1"/>
    <row r="87" spans="9:12" ht="9" customHeight="1"/>
    <row r="88" spans="9:12" ht="9" customHeight="1"/>
  </sheetData>
  <mergeCells count="3">
    <mergeCell ref="A1:C1"/>
    <mergeCell ref="K1:L1"/>
    <mergeCell ref="E7:E11"/>
  </mergeCells>
  <pageMargins left="0.78740157480314965" right="0.78740157480314965" top="0.98425196850393704" bottom="0.98425196850393704" header="0.51181102362204722" footer="0.51181102362204722"/>
  <pageSetup paperSize="9" scale="66" orientation="portrait" r:id="rId1"/>
  <headerFooter alignWithMargins="0">
    <oddFooter>&amp;L&amp;7Statistisches Bundesamt, Fachserie 14, Reihe 3.3, 2019</oddFooter>
  </headerFooter>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GridLines="0" zoomScaleNormal="100" workbookViewId="0"/>
  </sheetViews>
  <sheetFormatPr baseColWidth="10" defaultColWidth="11.5703125" defaultRowHeight="12.75"/>
  <cols>
    <col min="1" max="1" width="24.28515625" style="338" customWidth="1"/>
    <col min="2" max="2" width="15.42578125" style="58" customWidth="1"/>
    <col min="3" max="6" width="15.7109375" style="58" customWidth="1"/>
    <col min="7" max="16384" width="11.5703125" style="338"/>
  </cols>
  <sheetData>
    <row r="1" spans="1:6">
      <c r="A1" s="376" t="s">
        <v>2235</v>
      </c>
    </row>
    <row r="2" spans="1:6">
      <c r="A2" s="376"/>
    </row>
    <row r="3" spans="1:6">
      <c r="A3" s="376"/>
    </row>
    <row r="4" spans="1:6" ht="18" customHeight="1"/>
    <row r="5" spans="1:6" ht="15">
      <c r="A5" s="339" t="s">
        <v>2342</v>
      </c>
    </row>
    <row r="7" spans="1:6">
      <c r="A7" s="358" t="s">
        <v>2343</v>
      </c>
      <c r="B7" s="346"/>
      <c r="C7" s="346"/>
      <c r="D7" s="346"/>
      <c r="E7" s="346"/>
      <c r="F7" s="346"/>
    </row>
    <row r="8" spans="1:6" ht="13.15" customHeight="1">
      <c r="A8" s="920" t="s">
        <v>170</v>
      </c>
      <c r="B8" s="923" t="s">
        <v>197</v>
      </c>
      <c r="C8" s="926" t="s">
        <v>198</v>
      </c>
      <c r="D8" s="927"/>
      <c r="E8" s="923" t="s">
        <v>2234</v>
      </c>
      <c r="F8" s="930" t="s">
        <v>2288</v>
      </c>
    </row>
    <row r="9" spans="1:6" ht="13.15" customHeight="1">
      <c r="A9" s="921"/>
      <c r="B9" s="924"/>
      <c r="C9" s="923" t="s">
        <v>199</v>
      </c>
      <c r="D9" s="923" t="s">
        <v>2289</v>
      </c>
      <c r="E9" s="928"/>
      <c r="F9" s="931"/>
    </row>
    <row r="10" spans="1:6" ht="13.15" customHeight="1">
      <c r="A10" s="921"/>
      <c r="B10" s="924"/>
      <c r="C10" s="924"/>
      <c r="D10" s="924"/>
      <c r="E10" s="928"/>
      <c r="F10" s="931"/>
    </row>
    <row r="11" spans="1:6" ht="13.15" customHeight="1">
      <c r="A11" s="921"/>
      <c r="B11" s="924"/>
      <c r="C11" s="924"/>
      <c r="D11" s="924"/>
      <c r="E11" s="928"/>
      <c r="F11" s="931"/>
    </row>
    <row r="12" spans="1:6" ht="16.5" customHeight="1">
      <c r="A12" s="922"/>
      <c r="B12" s="925"/>
      <c r="C12" s="925"/>
      <c r="D12" s="925"/>
      <c r="E12" s="929"/>
      <c r="F12" s="932"/>
    </row>
    <row r="13" spans="1:6" s="340" customFormat="1" ht="20.45" customHeight="1">
      <c r="B13" s="347"/>
      <c r="C13" s="341"/>
      <c r="D13" s="341"/>
      <c r="E13" s="341"/>
      <c r="F13" s="488"/>
    </row>
    <row r="14" spans="1:6">
      <c r="A14" s="56" t="s">
        <v>200</v>
      </c>
      <c r="B14" s="489">
        <v>1137</v>
      </c>
      <c r="C14" s="489">
        <v>306</v>
      </c>
      <c r="D14" s="490">
        <v>31</v>
      </c>
      <c r="E14" s="491">
        <v>1</v>
      </c>
      <c r="F14" s="490">
        <v>370</v>
      </c>
    </row>
    <row r="15" spans="1:6">
      <c r="A15" s="56" t="s">
        <v>157</v>
      </c>
      <c r="B15" s="489">
        <v>2134</v>
      </c>
      <c r="C15" s="489">
        <v>1169</v>
      </c>
      <c r="D15" s="490">
        <v>19</v>
      </c>
      <c r="E15" s="491">
        <v>58</v>
      </c>
      <c r="F15" s="490">
        <v>324</v>
      </c>
    </row>
    <row r="16" spans="1:6">
      <c r="A16" s="56" t="s">
        <v>158</v>
      </c>
      <c r="B16" s="489">
        <v>483</v>
      </c>
      <c r="C16" s="489">
        <v>9</v>
      </c>
      <c r="D16" s="490">
        <v>1</v>
      </c>
      <c r="E16" s="491">
        <v>0</v>
      </c>
      <c r="F16" s="490">
        <v>104</v>
      </c>
    </row>
    <row r="17" spans="1:6">
      <c r="A17" s="56" t="s">
        <v>159</v>
      </c>
      <c r="B17" s="489">
        <v>445</v>
      </c>
      <c r="C17" s="489">
        <v>65</v>
      </c>
      <c r="D17" s="490">
        <v>22</v>
      </c>
      <c r="E17" s="491">
        <v>12</v>
      </c>
      <c r="F17" s="490">
        <v>227</v>
      </c>
    </row>
    <row r="18" spans="1:6">
      <c r="A18" s="56" t="s">
        <v>201</v>
      </c>
      <c r="B18" s="489">
        <v>808</v>
      </c>
      <c r="C18" s="489">
        <v>16</v>
      </c>
      <c r="D18" s="490">
        <v>5</v>
      </c>
      <c r="E18" s="491">
        <v>6</v>
      </c>
      <c r="F18" s="490">
        <v>38</v>
      </c>
    </row>
    <row r="19" spans="1:6">
      <c r="A19" s="56" t="s">
        <v>202</v>
      </c>
      <c r="B19" s="489">
        <v>1098</v>
      </c>
      <c r="C19" s="489">
        <v>34</v>
      </c>
      <c r="D19" s="490">
        <v>7</v>
      </c>
      <c r="E19" s="491">
        <v>41</v>
      </c>
      <c r="F19" s="490">
        <v>191</v>
      </c>
    </row>
    <row r="20" spans="1:6">
      <c r="A20" s="56" t="s">
        <v>203</v>
      </c>
      <c r="B20" s="489">
        <v>430</v>
      </c>
      <c r="C20" s="489">
        <v>99</v>
      </c>
      <c r="D20" s="490">
        <v>21</v>
      </c>
      <c r="E20" s="491">
        <v>0</v>
      </c>
      <c r="F20" s="490">
        <v>543</v>
      </c>
    </row>
    <row r="21" spans="1:6">
      <c r="A21" s="56" t="s">
        <v>2344</v>
      </c>
      <c r="B21" s="489">
        <v>2463</v>
      </c>
      <c r="C21" s="489">
        <v>244</v>
      </c>
      <c r="D21" s="490">
        <v>4</v>
      </c>
      <c r="E21" s="491">
        <v>0</v>
      </c>
      <c r="F21" s="490">
        <v>177</v>
      </c>
    </row>
    <row r="22" spans="1:6">
      <c r="A22" s="342" t="s">
        <v>164</v>
      </c>
      <c r="B22" s="489">
        <v>58</v>
      </c>
      <c r="C22" s="489">
        <v>11</v>
      </c>
      <c r="D22" s="490">
        <v>6</v>
      </c>
      <c r="E22" s="491">
        <v>0</v>
      </c>
      <c r="F22" s="490">
        <v>78</v>
      </c>
    </row>
    <row r="23" spans="1:6">
      <c r="A23" s="342" t="s">
        <v>2236</v>
      </c>
      <c r="B23" s="489">
        <v>436</v>
      </c>
      <c r="C23" s="489">
        <v>41</v>
      </c>
      <c r="D23" s="490">
        <v>9</v>
      </c>
      <c r="E23" s="491">
        <v>4</v>
      </c>
      <c r="F23" s="490">
        <v>158</v>
      </c>
    </row>
    <row r="24" spans="1:6">
      <c r="A24" s="342" t="s">
        <v>204</v>
      </c>
      <c r="B24" s="489">
        <v>247</v>
      </c>
      <c r="C24" s="489">
        <v>8</v>
      </c>
      <c r="D24" s="490">
        <v>4</v>
      </c>
      <c r="E24" s="491">
        <v>4</v>
      </c>
      <c r="F24" s="490">
        <v>82</v>
      </c>
    </row>
    <row r="25" spans="1:6">
      <c r="A25" s="342" t="s">
        <v>205</v>
      </c>
      <c r="B25" s="489">
        <v>1201</v>
      </c>
      <c r="C25" s="489">
        <v>134</v>
      </c>
      <c r="D25" s="490">
        <v>6</v>
      </c>
      <c r="E25" s="491">
        <v>24</v>
      </c>
      <c r="F25" s="490">
        <v>82</v>
      </c>
    </row>
    <row r="26" spans="1:6">
      <c r="A26" s="343" t="s">
        <v>168</v>
      </c>
      <c r="B26" s="492">
        <v>728</v>
      </c>
      <c r="C26" s="492">
        <v>40</v>
      </c>
      <c r="D26" s="493">
        <v>2</v>
      </c>
      <c r="E26" s="491">
        <v>1</v>
      </c>
      <c r="F26" s="493">
        <v>81</v>
      </c>
    </row>
    <row r="27" spans="1:6" ht="18.600000000000001" customHeight="1">
      <c r="A27" s="342" t="s">
        <v>206</v>
      </c>
      <c r="B27" s="351">
        <v>11668</v>
      </c>
      <c r="C27" s="351">
        <v>2176</v>
      </c>
      <c r="D27" s="494">
        <v>137</v>
      </c>
      <c r="E27" s="495">
        <v>151</v>
      </c>
      <c r="F27" s="494">
        <v>2455</v>
      </c>
    </row>
    <row r="29" spans="1:6" s="58" customFormat="1" ht="12" customHeight="1">
      <c r="A29" s="57"/>
      <c r="B29" s="57"/>
      <c r="C29" s="57"/>
    </row>
    <row r="30" spans="1:6">
      <c r="A30" s="59" t="s">
        <v>2345</v>
      </c>
      <c r="B30" s="57"/>
      <c r="C30" s="57"/>
    </row>
    <row r="31" spans="1:6">
      <c r="A31" s="59"/>
    </row>
    <row r="32" spans="1:6">
      <c r="A32" s="344"/>
      <c r="B32" s="59"/>
      <c r="C32" s="59"/>
      <c r="D32" s="59"/>
      <c r="E32" s="59"/>
    </row>
    <row r="33" spans="1:5">
      <c r="A33" s="344"/>
      <c r="B33" s="59"/>
      <c r="C33" s="59"/>
      <c r="D33" s="59"/>
      <c r="E33" s="59"/>
    </row>
    <row r="34" spans="1:5">
      <c r="A34" s="344"/>
      <c r="B34" s="59"/>
      <c r="C34" s="59"/>
      <c r="D34" s="59"/>
      <c r="E34" s="59"/>
    </row>
    <row r="35" spans="1:5">
      <c r="A35" s="345"/>
      <c r="B35" s="345"/>
      <c r="C35" s="345"/>
      <c r="D35" s="59"/>
      <c r="E35" s="59"/>
    </row>
    <row r="36" spans="1:5">
      <c r="A36" s="345"/>
      <c r="B36" s="345"/>
      <c r="C36" s="345"/>
      <c r="D36" s="59"/>
      <c r="E36" s="59"/>
    </row>
    <row r="37" spans="1:5">
      <c r="A37" s="344"/>
      <c r="B37" s="59"/>
      <c r="C37" s="59"/>
      <c r="D37" s="59"/>
      <c r="E37" s="59"/>
    </row>
    <row r="38" spans="1:5">
      <c r="A38" s="344"/>
      <c r="B38" s="59"/>
      <c r="C38" s="59"/>
      <c r="D38" s="59"/>
      <c r="E38" s="59"/>
    </row>
    <row r="39" spans="1:5">
      <c r="A39" s="344"/>
      <c r="B39" s="59"/>
      <c r="C39" s="59"/>
      <c r="D39" s="59"/>
      <c r="E39" s="59"/>
    </row>
    <row r="40" spans="1:5">
      <c r="A40" s="344"/>
      <c r="B40" s="59"/>
      <c r="C40" s="59"/>
      <c r="D40" s="59"/>
      <c r="E40" s="59"/>
    </row>
  </sheetData>
  <mergeCells count="7">
    <mergeCell ref="A8:A12"/>
    <mergeCell ref="B8:B12"/>
    <mergeCell ref="C8:D8"/>
    <mergeCell ref="E8:E12"/>
    <mergeCell ref="F8:F12"/>
    <mergeCell ref="C9:C12"/>
    <mergeCell ref="D9:D12"/>
  </mergeCells>
  <printOptions horizontalCentered="1"/>
  <pageMargins left="0.31496062992125984" right="0.31496062992125984" top="0.78740157480314965" bottom="0.78740157480314965" header="0.31496062992125984" footer="0.31496062992125984"/>
  <pageSetup paperSize="9" scale="79" orientation="portrait" r:id="rId1"/>
  <headerFooter>
    <oddFooter>&amp;L&amp;"MetaNormalLF-Roman,Standard"&amp;8Statistisches Bundesamt, Fachserie 14, Reihe 3.3, 2019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57"/>
  <sheetViews>
    <sheetView showGridLines="0" zoomScaleNormal="100" zoomScaleSheetLayoutView="100" workbookViewId="0"/>
  </sheetViews>
  <sheetFormatPr baseColWidth="10" defaultColWidth="11.42578125" defaultRowHeight="12.75"/>
  <cols>
    <col min="1" max="1" width="6.28515625" style="187" customWidth="1"/>
    <col min="2" max="2" width="40.7109375" style="187" customWidth="1"/>
    <col min="3" max="5" width="12.28515625" style="187" customWidth="1"/>
    <col min="6" max="6" width="13.7109375" style="187" customWidth="1"/>
    <col min="7" max="7" width="6.28515625" style="187" customWidth="1"/>
    <col min="8" max="8" width="39.7109375" style="187" customWidth="1"/>
    <col min="9" max="12" width="12.28515625" style="187" customWidth="1"/>
    <col min="13" max="13" width="13.7109375" style="187" customWidth="1"/>
    <col min="14" max="16384" width="11.42578125" style="187"/>
  </cols>
  <sheetData>
    <row r="1" spans="1:34" ht="15">
      <c r="A1" s="182" t="s">
        <v>36</v>
      </c>
      <c r="B1" s="183"/>
      <c r="C1" s="184"/>
      <c r="D1" s="183"/>
      <c r="E1" s="183"/>
      <c r="F1" s="183"/>
      <c r="G1" s="185"/>
      <c r="H1" s="186"/>
      <c r="I1" s="186"/>
      <c r="J1" s="186"/>
      <c r="K1" s="186"/>
      <c r="L1" s="186"/>
      <c r="M1" s="186"/>
    </row>
    <row r="2" spans="1:34" ht="15">
      <c r="B2" s="183"/>
      <c r="C2" s="183"/>
      <c r="D2" s="183"/>
      <c r="E2" s="183"/>
      <c r="F2" s="183"/>
      <c r="G2" s="185"/>
      <c r="H2" s="186"/>
      <c r="I2" s="186"/>
      <c r="J2" s="186"/>
      <c r="K2" s="186"/>
      <c r="L2" s="186"/>
      <c r="M2" s="186"/>
    </row>
    <row r="3" spans="1:34" s="192" customFormat="1" ht="15.75">
      <c r="A3" s="943" t="s">
        <v>1906</v>
      </c>
      <c r="B3" s="943"/>
      <c r="C3" s="943"/>
      <c r="D3" s="943"/>
      <c r="E3" s="188"/>
      <c r="F3" s="188"/>
      <c r="G3" s="189"/>
      <c r="H3" s="190"/>
      <c r="I3" s="190"/>
      <c r="J3" s="190"/>
      <c r="K3" s="190"/>
      <c r="L3" s="190"/>
      <c r="M3" s="190"/>
      <c r="N3" s="191"/>
      <c r="O3" s="191"/>
      <c r="P3" s="191"/>
      <c r="Q3" s="191"/>
      <c r="R3" s="191"/>
      <c r="S3" s="191"/>
      <c r="T3" s="191"/>
      <c r="U3" s="191"/>
      <c r="V3" s="191"/>
      <c r="W3" s="191"/>
      <c r="X3" s="191"/>
      <c r="Y3" s="191"/>
      <c r="Z3" s="191"/>
      <c r="AA3" s="191"/>
      <c r="AB3" s="191"/>
      <c r="AC3" s="191"/>
      <c r="AD3" s="191"/>
      <c r="AE3" s="191"/>
      <c r="AF3" s="191"/>
      <c r="AG3" s="191"/>
      <c r="AH3" s="191"/>
    </row>
    <row r="4" spans="1:34" s="192" customFormat="1" ht="15.75">
      <c r="A4" s="193"/>
      <c r="B4" s="188"/>
      <c r="C4" s="188"/>
      <c r="D4" s="188"/>
      <c r="E4" s="188"/>
      <c r="F4" s="188"/>
      <c r="G4" s="194"/>
      <c r="H4" s="195"/>
      <c r="I4" s="195"/>
      <c r="J4" s="195"/>
      <c r="K4" s="195"/>
      <c r="L4" s="195"/>
      <c r="M4" s="195"/>
    </row>
    <row r="5" spans="1:34">
      <c r="A5" s="944" t="s">
        <v>1907</v>
      </c>
      <c r="B5" s="945" t="s">
        <v>2286</v>
      </c>
      <c r="C5" s="196" t="s">
        <v>1908</v>
      </c>
      <c r="D5" s="197"/>
      <c r="E5" s="197"/>
      <c r="F5" s="198"/>
      <c r="G5" s="946"/>
      <c r="H5" s="947"/>
      <c r="I5" s="199"/>
      <c r="J5" s="199"/>
      <c r="K5" s="199"/>
      <c r="L5" s="199"/>
      <c r="M5" s="199"/>
    </row>
    <row r="6" spans="1:34" ht="39.75">
      <c r="A6" s="944"/>
      <c r="B6" s="945"/>
      <c r="C6" s="200" t="s">
        <v>1909</v>
      </c>
      <c r="D6" s="201" t="s">
        <v>1910</v>
      </c>
      <c r="E6" s="201" t="s">
        <v>1911</v>
      </c>
      <c r="F6" s="202" t="s">
        <v>1912</v>
      </c>
      <c r="G6" s="946"/>
      <c r="H6" s="947"/>
      <c r="I6" s="203"/>
      <c r="J6" s="203"/>
      <c r="K6" s="203"/>
      <c r="L6" s="203"/>
      <c r="M6" s="203"/>
    </row>
    <row r="7" spans="1:34" ht="10.5" customHeight="1">
      <c r="B7" s="204"/>
      <c r="G7" s="205"/>
      <c r="H7" s="205"/>
      <c r="I7" s="186"/>
      <c r="J7" s="186"/>
      <c r="K7" s="186"/>
      <c r="L7" s="186"/>
      <c r="M7" s="186"/>
    </row>
    <row r="8" spans="1:34" ht="12.75" customHeight="1">
      <c r="A8" s="206">
        <v>0</v>
      </c>
      <c r="B8" s="204" t="s">
        <v>1281</v>
      </c>
      <c r="C8" s="207"/>
      <c r="D8" s="208"/>
      <c r="E8" s="208"/>
      <c r="F8" s="208"/>
      <c r="G8" s="209"/>
      <c r="H8" s="205"/>
      <c r="I8" s="210"/>
      <c r="J8" s="186"/>
      <c r="K8" s="186"/>
      <c r="L8" s="186"/>
      <c r="M8" s="186"/>
    </row>
    <row r="9" spans="1:34" ht="12.75" customHeight="1">
      <c r="A9" s="211" t="s">
        <v>1069</v>
      </c>
      <c r="B9" s="204" t="s">
        <v>665</v>
      </c>
      <c r="C9" s="939">
        <v>32</v>
      </c>
      <c r="D9" s="935">
        <v>50</v>
      </c>
      <c r="E9" s="935">
        <v>52</v>
      </c>
      <c r="F9" s="935">
        <v>53</v>
      </c>
      <c r="G9" s="212"/>
      <c r="H9" s="205"/>
      <c r="I9" s="213"/>
      <c r="J9" s="213"/>
      <c r="K9" s="213"/>
      <c r="L9" s="213"/>
      <c r="M9" s="213"/>
    </row>
    <row r="10" spans="1:34" ht="12.75" customHeight="1">
      <c r="A10" s="211" t="s">
        <v>667</v>
      </c>
      <c r="B10" s="204" t="s">
        <v>1913</v>
      </c>
      <c r="C10" s="939"/>
      <c r="D10" s="935"/>
      <c r="E10" s="935"/>
      <c r="F10" s="935"/>
      <c r="G10" s="212"/>
      <c r="H10" s="205"/>
      <c r="I10" s="213"/>
      <c r="J10" s="213"/>
      <c r="K10" s="213"/>
      <c r="L10" s="213"/>
      <c r="M10" s="213"/>
    </row>
    <row r="11" spans="1:34" ht="12.75" customHeight="1">
      <c r="A11" s="211" t="s">
        <v>669</v>
      </c>
      <c r="B11" s="204" t="s">
        <v>1914</v>
      </c>
      <c r="C11" s="939"/>
      <c r="D11" s="935"/>
      <c r="E11" s="935"/>
      <c r="F11" s="935"/>
      <c r="G11" s="212"/>
      <c r="H11" s="205"/>
      <c r="I11" s="213"/>
      <c r="J11" s="213"/>
      <c r="K11" s="213"/>
      <c r="L11" s="213"/>
      <c r="M11" s="213"/>
    </row>
    <row r="12" spans="1:34" ht="12.75" customHeight="1">
      <c r="A12" s="211" t="s">
        <v>671</v>
      </c>
      <c r="B12" s="204" t="s">
        <v>1915</v>
      </c>
      <c r="C12" s="939"/>
      <c r="D12" s="935"/>
      <c r="E12" s="935"/>
      <c r="F12" s="935"/>
      <c r="G12" s="212"/>
      <c r="H12" s="205"/>
      <c r="I12" s="213"/>
      <c r="J12" s="213"/>
      <c r="K12" s="213"/>
      <c r="L12" s="213"/>
      <c r="M12" s="213"/>
    </row>
    <row r="13" spans="1:34" ht="12.75" customHeight="1">
      <c r="A13" s="211" t="s">
        <v>1071</v>
      </c>
      <c r="B13" s="204" t="s">
        <v>1916</v>
      </c>
      <c r="C13" s="939"/>
      <c r="D13" s="935"/>
      <c r="E13" s="935"/>
      <c r="F13" s="935"/>
      <c r="G13" s="212"/>
      <c r="H13" s="205"/>
      <c r="I13" s="213"/>
      <c r="J13" s="213"/>
      <c r="K13" s="213"/>
      <c r="L13" s="213"/>
      <c r="M13" s="213"/>
    </row>
    <row r="14" spans="1:34" ht="12.75" customHeight="1">
      <c r="A14" s="211" t="s">
        <v>250</v>
      </c>
      <c r="B14" s="204" t="s">
        <v>1917</v>
      </c>
      <c r="C14" s="939"/>
      <c r="D14" s="935"/>
      <c r="E14" s="935"/>
      <c r="F14" s="935"/>
      <c r="G14" s="212"/>
      <c r="H14" s="205"/>
      <c r="I14" s="213"/>
      <c r="J14" s="213"/>
      <c r="K14" s="213"/>
      <c r="L14" s="213"/>
      <c r="M14" s="213"/>
    </row>
    <row r="15" spans="1:34" ht="12.75" customHeight="1">
      <c r="A15" s="211" t="s">
        <v>677</v>
      </c>
      <c r="B15" s="204" t="s">
        <v>1918</v>
      </c>
      <c r="C15" s="939"/>
      <c r="D15" s="935"/>
      <c r="E15" s="935"/>
      <c r="F15" s="935"/>
      <c r="G15" s="212"/>
      <c r="H15" s="205"/>
      <c r="I15" s="213"/>
      <c r="J15" s="213"/>
      <c r="K15" s="213"/>
      <c r="L15" s="213"/>
      <c r="M15" s="213"/>
    </row>
    <row r="16" spans="1:34" ht="12.75" customHeight="1">
      <c r="A16" s="211" t="s">
        <v>1073</v>
      </c>
      <c r="B16" s="204" t="s">
        <v>678</v>
      </c>
      <c r="C16" s="939"/>
      <c r="D16" s="935"/>
      <c r="E16" s="935"/>
      <c r="F16" s="935"/>
      <c r="G16" s="212"/>
      <c r="H16" s="205"/>
      <c r="I16" s="213"/>
      <c r="J16" s="213"/>
      <c r="K16" s="213"/>
      <c r="L16" s="213"/>
      <c r="M16" s="213"/>
    </row>
    <row r="17" spans="1:13" ht="27" customHeight="1">
      <c r="A17" s="214" t="s">
        <v>680</v>
      </c>
      <c r="B17" s="215" t="s">
        <v>1919</v>
      </c>
      <c r="C17" s="939"/>
      <c r="D17" s="935"/>
      <c r="E17" s="935"/>
      <c r="F17" s="935"/>
      <c r="G17" s="216"/>
      <c r="H17" s="217"/>
      <c r="I17" s="213"/>
      <c r="J17" s="213"/>
      <c r="K17" s="213"/>
      <c r="L17" s="213"/>
      <c r="M17" s="213"/>
    </row>
    <row r="18" spans="1:13" ht="12.75" customHeight="1">
      <c r="A18" s="211" t="s">
        <v>682</v>
      </c>
      <c r="B18" s="204" t="s">
        <v>1920</v>
      </c>
      <c r="C18" s="939"/>
      <c r="D18" s="935"/>
      <c r="E18" s="935"/>
      <c r="F18" s="935"/>
      <c r="G18" s="212"/>
      <c r="H18" s="205"/>
      <c r="I18" s="213"/>
      <c r="J18" s="213"/>
      <c r="K18" s="213"/>
      <c r="L18" s="213"/>
      <c r="M18" s="213"/>
    </row>
    <row r="19" spans="1:13" ht="12.75" customHeight="1">
      <c r="A19" s="211" t="s">
        <v>684</v>
      </c>
      <c r="B19" s="204" t="s">
        <v>1921</v>
      </c>
      <c r="C19" s="939"/>
      <c r="D19" s="935"/>
      <c r="E19" s="935"/>
      <c r="F19" s="935"/>
      <c r="G19" s="212"/>
      <c r="H19" s="205"/>
      <c r="I19" s="213"/>
      <c r="J19" s="213"/>
      <c r="K19" s="213"/>
      <c r="L19" s="213"/>
      <c r="M19" s="213"/>
    </row>
    <row r="20" spans="1:13" ht="12.75" customHeight="1">
      <c r="A20" s="211" t="s">
        <v>686</v>
      </c>
      <c r="B20" s="204" t="s">
        <v>1922</v>
      </c>
      <c r="C20" s="939"/>
      <c r="D20" s="935"/>
      <c r="E20" s="935"/>
      <c r="F20" s="935"/>
      <c r="G20" s="212"/>
      <c r="H20" s="205"/>
      <c r="I20" s="213"/>
      <c r="J20" s="213"/>
      <c r="K20" s="213"/>
      <c r="L20" s="213"/>
      <c r="M20" s="213"/>
    </row>
    <row r="21" spans="1:13" ht="12.75" customHeight="1">
      <c r="A21" s="211" t="s">
        <v>688</v>
      </c>
      <c r="B21" s="204" t="s">
        <v>1923</v>
      </c>
      <c r="C21" s="939"/>
      <c r="D21" s="935"/>
      <c r="E21" s="935"/>
      <c r="F21" s="935"/>
      <c r="G21" s="212"/>
      <c r="H21" s="205"/>
      <c r="I21" s="213"/>
      <c r="J21" s="213"/>
      <c r="K21" s="213"/>
      <c r="L21" s="213"/>
      <c r="M21" s="213"/>
    </row>
    <row r="22" spans="1:13" ht="12.75" customHeight="1">
      <c r="A22" s="211" t="s">
        <v>690</v>
      </c>
      <c r="B22" s="204" t="s">
        <v>1924</v>
      </c>
      <c r="C22" s="939"/>
      <c r="D22" s="935"/>
      <c r="E22" s="935"/>
      <c r="F22" s="935"/>
      <c r="G22" s="212"/>
      <c r="H22" s="205"/>
      <c r="I22" s="213"/>
      <c r="J22" s="213"/>
      <c r="K22" s="213"/>
      <c r="L22" s="213"/>
      <c r="M22" s="213"/>
    </row>
    <row r="23" spans="1:13" ht="12.75" customHeight="1">
      <c r="A23" s="211" t="s">
        <v>692</v>
      </c>
      <c r="B23" s="204" t="s">
        <v>1925</v>
      </c>
      <c r="C23" s="939"/>
      <c r="D23" s="935"/>
      <c r="E23" s="935"/>
      <c r="F23" s="935"/>
      <c r="G23" s="212"/>
      <c r="H23" s="205"/>
      <c r="I23" s="213"/>
      <c r="J23" s="213"/>
      <c r="K23" s="213"/>
      <c r="L23" s="213"/>
      <c r="M23" s="213"/>
    </row>
    <row r="24" spans="1:13" ht="12.75" customHeight="1">
      <c r="A24" s="211" t="s">
        <v>1926</v>
      </c>
      <c r="B24" s="204" t="s">
        <v>1927</v>
      </c>
      <c r="C24" s="939"/>
      <c r="D24" s="935"/>
      <c r="E24" s="935"/>
      <c r="F24" s="935"/>
      <c r="G24" s="212"/>
      <c r="H24" s="205"/>
      <c r="I24" s="213"/>
      <c r="J24" s="213"/>
      <c r="K24" s="213"/>
      <c r="L24" s="213"/>
      <c r="M24" s="213"/>
    </row>
    <row r="25" spans="1:13" ht="12.75" customHeight="1">
      <c r="A25" s="211" t="s">
        <v>694</v>
      </c>
      <c r="B25" s="204" t="s">
        <v>1928</v>
      </c>
      <c r="C25" s="939"/>
      <c r="D25" s="935"/>
      <c r="E25" s="935"/>
      <c r="F25" s="935"/>
      <c r="G25" s="212"/>
      <c r="H25" s="205"/>
      <c r="I25" s="213"/>
      <c r="J25" s="213"/>
      <c r="K25" s="213"/>
      <c r="L25" s="213"/>
      <c r="M25" s="213"/>
    </row>
    <row r="26" spans="1:13" ht="12.75" customHeight="1">
      <c r="A26" s="211" t="s">
        <v>323</v>
      </c>
      <c r="B26" s="204" t="s">
        <v>1929</v>
      </c>
      <c r="C26" s="939">
        <v>33</v>
      </c>
      <c r="D26" s="218"/>
      <c r="E26" s="218"/>
      <c r="F26" s="933">
        <v>54</v>
      </c>
      <c r="G26" s="212"/>
      <c r="H26" s="205"/>
      <c r="I26" s="213"/>
      <c r="J26" s="213"/>
      <c r="K26" s="213"/>
      <c r="L26" s="213"/>
      <c r="M26" s="213"/>
    </row>
    <row r="27" spans="1:13" ht="12.75" customHeight="1">
      <c r="A27" s="211" t="s">
        <v>698</v>
      </c>
      <c r="B27" s="204" t="s">
        <v>1930</v>
      </c>
      <c r="C27" s="939"/>
      <c r="D27" s="218"/>
      <c r="E27" s="218"/>
      <c r="F27" s="933"/>
      <c r="G27" s="212"/>
      <c r="H27" s="219"/>
      <c r="I27" s="213"/>
      <c r="J27" s="213"/>
      <c r="K27" s="213"/>
      <c r="L27" s="213"/>
      <c r="M27" s="213"/>
    </row>
    <row r="28" spans="1:13" ht="12.75" customHeight="1">
      <c r="A28" s="211" t="s">
        <v>700</v>
      </c>
      <c r="B28" s="204" t="s">
        <v>1931</v>
      </c>
      <c r="C28" s="939"/>
      <c r="D28" s="218"/>
      <c r="E28" s="218"/>
      <c r="F28" s="933"/>
      <c r="G28" s="212"/>
      <c r="H28" s="205"/>
      <c r="I28" s="213"/>
      <c r="J28" s="213"/>
      <c r="K28" s="213"/>
      <c r="L28" s="213"/>
      <c r="M28" s="213"/>
    </row>
    <row r="29" spans="1:13" ht="12.75" customHeight="1">
      <c r="A29" s="211" t="s">
        <v>702</v>
      </c>
      <c r="B29" s="204" t="s">
        <v>1932</v>
      </c>
      <c r="C29" s="939"/>
      <c r="D29" s="218"/>
      <c r="E29" s="220"/>
      <c r="F29" s="933"/>
      <c r="G29" s="212"/>
      <c r="H29" s="205"/>
      <c r="I29" s="213"/>
      <c r="J29" s="213"/>
      <c r="K29" s="213"/>
      <c r="L29" s="213"/>
      <c r="M29" s="213"/>
    </row>
    <row r="30" spans="1:13" ht="12.75" customHeight="1">
      <c r="A30" s="211" t="s">
        <v>647</v>
      </c>
      <c r="B30" s="204" t="s">
        <v>627</v>
      </c>
      <c r="C30" s="939">
        <v>45</v>
      </c>
      <c r="D30" s="933">
        <v>65</v>
      </c>
      <c r="E30" s="208"/>
      <c r="F30" s="221"/>
      <c r="G30" s="212"/>
      <c r="H30" s="205"/>
      <c r="I30" s="210"/>
      <c r="J30" s="210"/>
      <c r="K30" s="186"/>
      <c r="L30" s="210"/>
      <c r="M30" s="210"/>
    </row>
    <row r="31" spans="1:13" ht="12.75" customHeight="1">
      <c r="A31" s="222" t="s">
        <v>259</v>
      </c>
      <c r="B31" s="204" t="s">
        <v>1933</v>
      </c>
      <c r="C31" s="939"/>
      <c r="D31" s="933"/>
      <c r="E31" s="208">
        <v>58</v>
      </c>
      <c r="F31" s="208">
        <v>55</v>
      </c>
      <c r="G31" s="223"/>
      <c r="H31" s="205"/>
      <c r="I31" s="210"/>
      <c r="J31" s="210"/>
      <c r="K31" s="186"/>
      <c r="L31" s="186"/>
      <c r="M31" s="186"/>
    </row>
    <row r="32" spans="1:13" ht="12.75" customHeight="1">
      <c r="A32" s="214" t="s">
        <v>648</v>
      </c>
      <c r="B32" s="215" t="s">
        <v>629</v>
      </c>
      <c r="C32" s="939"/>
      <c r="D32" s="933"/>
      <c r="E32" s="208"/>
      <c r="F32" s="208"/>
      <c r="G32" s="212"/>
      <c r="H32" s="219"/>
      <c r="I32" s="210"/>
      <c r="J32" s="210"/>
      <c r="K32" s="186"/>
      <c r="L32" s="210"/>
      <c r="M32" s="186"/>
    </row>
    <row r="33" spans="1:13" ht="12.75" customHeight="1">
      <c r="A33" s="214" t="s">
        <v>649</v>
      </c>
      <c r="B33" s="215" t="s">
        <v>1933</v>
      </c>
      <c r="C33" s="939"/>
      <c r="D33" s="933"/>
      <c r="E33" s="208">
        <v>58</v>
      </c>
      <c r="F33" s="208">
        <v>56</v>
      </c>
      <c r="G33" s="223"/>
      <c r="H33" s="219"/>
      <c r="I33" s="210"/>
      <c r="J33" s="210"/>
      <c r="K33" s="186"/>
      <c r="L33" s="210"/>
      <c r="M33" s="186"/>
    </row>
    <row r="34" spans="1:13" ht="12.75" customHeight="1">
      <c r="A34" s="214" t="s">
        <v>650</v>
      </c>
      <c r="B34" s="215" t="s">
        <v>1934</v>
      </c>
      <c r="C34" s="939"/>
      <c r="D34" s="933"/>
      <c r="E34" s="208">
        <v>58</v>
      </c>
      <c r="F34" s="208">
        <v>57</v>
      </c>
      <c r="G34" s="212"/>
      <c r="H34" s="219"/>
      <c r="I34" s="210"/>
      <c r="J34" s="210"/>
      <c r="K34" s="186"/>
      <c r="L34" s="210"/>
      <c r="M34" s="186"/>
    </row>
    <row r="35" spans="1:13" ht="12.75" customHeight="1">
      <c r="A35" s="211" t="s">
        <v>651</v>
      </c>
      <c r="B35" s="204" t="s">
        <v>631</v>
      </c>
      <c r="C35" s="939"/>
      <c r="D35" s="933"/>
      <c r="E35" s="935">
        <v>58</v>
      </c>
      <c r="F35" s="935">
        <v>58</v>
      </c>
      <c r="G35" s="223"/>
      <c r="H35" s="205"/>
      <c r="I35" s="210"/>
      <c r="J35" s="210"/>
      <c r="K35" s="210"/>
      <c r="L35" s="210"/>
      <c r="M35" s="210"/>
    </row>
    <row r="36" spans="1:13" ht="12.75" customHeight="1">
      <c r="A36" s="211" t="s">
        <v>652</v>
      </c>
      <c r="B36" s="215" t="s">
        <v>1935</v>
      </c>
      <c r="C36" s="939"/>
      <c r="D36" s="933"/>
      <c r="E36" s="935"/>
      <c r="F36" s="935"/>
      <c r="G36" s="212"/>
      <c r="H36" s="219"/>
      <c r="I36" s="210"/>
      <c r="J36" s="210"/>
      <c r="K36" s="210"/>
      <c r="L36" s="210"/>
      <c r="M36" s="210"/>
    </row>
    <row r="37" spans="1:13" ht="12.75" customHeight="1">
      <c r="A37" s="211" t="s">
        <v>653</v>
      </c>
      <c r="B37" s="204" t="s">
        <v>1933</v>
      </c>
      <c r="C37" s="939"/>
      <c r="D37" s="933"/>
      <c r="E37" s="935"/>
      <c r="F37" s="935"/>
      <c r="G37" s="223"/>
      <c r="H37" s="205"/>
      <c r="I37" s="210"/>
      <c r="J37" s="210"/>
      <c r="K37" s="210"/>
      <c r="L37" s="210"/>
      <c r="M37" s="210"/>
    </row>
    <row r="38" spans="1:13" ht="12.75" customHeight="1">
      <c r="A38" s="211" t="s">
        <v>654</v>
      </c>
      <c r="B38" s="204" t="s">
        <v>1934</v>
      </c>
      <c r="C38" s="939"/>
      <c r="D38" s="933"/>
      <c r="E38" s="208">
        <v>58</v>
      </c>
      <c r="F38" s="221">
        <v>59</v>
      </c>
      <c r="G38" s="212"/>
      <c r="H38" s="205"/>
      <c r="I38" s="210"/>
      <c r="J38" s="210"/>
      <c r="K38" s="186"/>
      <c r="L38" s="224"/>
      <c r="M38" s="210"/>
    </row>
    <row r="39" spans="1:13" ht="12.75" customHeight="1">
      <c r="A39" s="211" t="s">
        <v>655</v>
      </c>
      <c r="B39" s="215" t="s">
        <v>611</v>
      </c>
      <c r="C39" s="939"/>
      <c r="D39" s="933"/>
      <c r="E39" s="208"/>
      <c r="F39" s="208"/>
      <c r="G39" s="212"/>
      <c r="H39" s="219"/>
      <c r="I39" s="210"/>
      <c r="J39" s="210"/>
      <c r="K39" s="186"/>
      <c r="L39" s="186"/>
      <c r="M39" s="186"/>
    </row>
    <row r="40" spans="1:13" ht="12.75" customHeight="1">
      <c r="A40" s="211" t="s">
        <v>850</v>
      </c>
      <c r="B40" s="204" t="s">
        <v>1934</v>
      </c>
      <c r="C40" s="939"/>
      <c r="D40" s="933"/>
      <c r="E40" s="208">
        <v>58</v>
      </c>
      <c r="F40" s="208">
        <v>60</v>
      </c>
      <c r="G40" s="212"/>
      <c r="H40" s="205"/>
      <c r="I40" s="210"/>
      <c r="J40" s="210"/>
      <c r="K40" s="186"/>
      <c r="L40" s="186"/>
      <c r="M40" s="186"/>
    </row>
    <row r="41" spans="1:13" ht="12.75" customHeight="1">
      <c r="A41" s="211" t="s">
        <v>1936</v>
      </c>
      <c r="B41" s="204" t="s">
        <v>1937</v>
      </c>
      <c r="C41" s="939"/>
      <c r="D41" s="933"/>
      <c r="E41" s="208"/>
      <c r="F41" s="208"/>
      <c r="G41" s="212"/>
      <c r="H41" s="205"/>
      <c r="I41" s="210"/>
      <c r="J41" s="210"/>
      <c r="K41" s="186"/>
      <c r="L41" s="186"/>
      <c r="M41" s="186"/>
    </row>
    <row r="42" spans="1:13" ht="24.75" customHeight="1">
      <c r="A42" s="214" t="s">
        <v>1296</v>
      </c>
      <c r="B42" s="215" t="s">
        <v>1938</v>
      </c>
      <c r="C42" s="939"/>
      <c r="D42" s="933"/>
      <c r="E42" s="935">
        <v>58</v>
      </c>
      <c r="F42" s="935">
        <v>58</v>
      </c>
      <c r="G42" s="935"/>
      <c r="H42" s="219"/>
      <c r="I42" s="210"/>
      <c r="J42" s="210"/>
      <c r="K42" s="186"/>
      <c r="L42" s="186"/>
      <c r="M42" s="186"/>
    </row>
    <row r="43" spans="1:13" ht="40.5" customHeight="1">
      <c r="A43" s="225" t="s">
        <v>1939</v>
      </c>
      <c r="B43" s="226" t="s">
        <v>1940</v>
      </c>
      <c r="C43" s="210"/>
      <c r="D43" s="210"/>
      <c r="E43" s="935"/>
      <c r="F43" s="935"/>
      <c r="G43" s="935"/>
      <c r="H43" s="219"/>
      <c r="I43" s="210"/>
      <c r="J43" s="210"/>
      <c r="K43" s="186"/>
      <c r="L43" s="186"/>
      <c r="M43" s="186"/>
    </row>
    <row r="44" spans="1:13" ht="56.25" customHeight="1">
      <c r="A44" s="225" t="s">
        <v>1302</v>
      </c>
      <c r="B44" s="226" t="s">
        <v>1941</v>
      </c>
      <c r="C44" s="210"/>
      <c r="D44" s="210"/>
      <c r="E44" s="935"/>
      <c r="F44" s="935"/>
      <c r="G44" s="935"/>
      <c r="H44" s="219"/>
      <c r="I44" s="210"/>
      <c r="J44" s="210"/>
      <c r="K44" s="186"/>
      <c r="L44" s="186"/>
      <c r="M44" s="186"/>
    </row>
    <row r="45" spans="1:13" ht="12.75" customHeight="1">
      <c r="A45" s="206">
        <v>1</v>
      </c>
      <c r="B45" s="204" t="s">
        <v>1942</v>
      </c>
      <c r="C45" s="208"/>
      <c r="D45" s="208"/>
      <c r="E45" s="935"/>
      <c r="F45" s="935"/>
      <c r="G45" s="935"/>
      <c r="H45" s="205"/>
      <c r="I45" s="186"/>
      <c r="J45" s="186"/>
      <c r="K45" s="186"/>
      <c r="L45" s="186"/>
      <c r="M45" s="186"/>
    </row>
    <row r="46" spans="1:13" ht="12.75" customHeight="1">
      <c r="A46" s="206">
        <v>10</v>
      </c>
      <c r="B46" s="204" t="s">
        <v>1385</v>
      </c>
      <c r="C46" s="939">
        <v>34</v>
      </c>
      <c r="D46" s="935">
        <v>49</v>
      </c>
      <c r="E46" s="935">
        <v>52</v>
      </c>
      <c r="F46" s="935">
        <v>61</v>
      </c>
      <c r="G46" s="209"/>
      <c r="H46" s="205"/>
      <c r="I46" s="210"/>
      <c r="J46" s="210"/>
      <c r="K46" s="210"/>
      <c r="L46" s="210"/>
      <c r="M46" s="210"/>
    </row>
    <row r="47" spans="1:13" ht="12.75" customHeight="1">
      <c r="A47" s="206">
        <v>11</v>
      </c>
      <c r="B47" s="204" t="s">
        <v>1387</v>
      </c>
      <c r="C47" s="939"/>
      <c r="D47" s="935"/>
      <c r="E47" s="935"/>
      <c r="F47" s="935"/>
      <c r="G47" s="209"/>
      <c r="H47" s="205"/>
      <c r="I47" s="210"/>
      <c r="J47" s="210"/>
      <c r="K47" s="210"/>
      <c r="L47" s="210"/>
      <c r="M47" s="210"/>
    </row>
    <row r="48" spans="1:13" ht="12.75" customHeight="1">
      <c r="A48" s="206">
        <v>12</v>
      </c>
      <c r="B48" s="204" t="s">
        <v>1389</v>
      </c>
      <c r="C48" s="208">
        <v>35</v>
      </c>
      <c r="D48" s="218"/>
      <c r="E48" s="220"/>
      <c r="F48" s="220"/>
      <c r="G48" s="209"/>
      <c r="H48" s="205"/>
      <c r="I48" s="186"/>
      <c r="J48" s="227"/>
      <c r="K48" s="224"/>
      <c r="L48" s="224"/>
      <c r="M48" s="224"/>
    </row>
    <row r="49" spans="1:13" ht="12.75" customHeight="1">
      <c r="A49" s="206">
        <v>13</v>
      </c>
      <c r="B49" s="215" t="s">
        <v>1943</v>
      </c>
      <c r="C49" s="208">
        <v>37</v>
      </c>
      <c r="D49" s="935">
        <v>48</v>
      </c>
      <c r="E49" s="208">
        <v>53</v>
      </c>
      <c r="F49" s="208">
        <v>62</v>
      </c>
      <c r="G49" s="209"/>
      <c r="H49" s="219"/>
      <c r="I49" s="186"/>
      <c r="J49" s="210"/>
      <c r="K49" s="186"/>
      <c r="L49" s="186"/>
      <c r="M49" s="186"/>
    </row>
    <row r="50" spans="1:13" ht="12.75" customHeight="1">
      <c r="A50" s="206">
        <v>14</v>
      </c>
      <c r="B50" s="204" t="s">
        <v>1391</v>
      </c>
      <c r="C50" s="208">
        <v>38</v>
      </c>
      <c r="D50" s="935"/>
      <c r="E50" s="208">
        <v>54</v>
      </c>
      <c r="F50" s="208">
        <v>63</v>
      </c>
      <c r="G50" s="209"/>
      <c r="H50" s="205"/>
      <c r="I50" s="186"/>
      <c r="J50" s="210"/>
      <c r="K50" s="186"/>
      <c r="L50" s="186"/>
      <c r="M50" s="186"/>
    </row>
    <row r="51" spans="1:13" ht="12.75" customHeight="1">
      <c r="A51" s="206">
        <v>15</v>
      </c>
      <c r="B51" s="204" t="s">
        <v>1944</v>
      </c>
      <c r="C51" s="939">
        <v>41</v>
      </c>
      <c r="D51" s="935">
        <v>51</v>
      </c>
      <c r="E51" s="935">
        <v>55</v>
      </c>
      <c r="F51" s="935">
        <v>64</v>
      </c>
      <c r="G51" s="209"/>
      <c r="H51" s="205"/>
      <c r="I51" s="210"/>
      <c r="J51" s="210"/>
      <c r="K51" s="210"/>
      <c r="L51" s="210"/>
      <c r="M51" s="210"/>
    </row>
    <row r="52" spans="1:13" ht="24.75" customHeight="1">
      <c r="A52" s="228">
        <v>150</v>
      </c>
      <c r="B52" s="215" t="s">
        <v>1945</v>
      </c>
      <c r="C52" s="939"/>
      <c r="D52" s="935"/>
      <c r="E52" s="935"/>
      <c r="F52" s="935"/>
      <c r="G52" s="229"/>
      <c r="H52" s="219"/>
      <c r="I52" s="210"/>
      <c r="J52" s="210"/>
      <c r="K52" s="210"/>
      <c r="L52" s="210"/>
      <c r="M52" s="210"/>
    </row>
    <row r="53" spans="1:13" ht="12.75" customHeight="1">
      <c r="A53" s="206">
        <v>157</v>
      </c>
      <c r="B53" s="204" t="s">
        <v>1946</v>
      </c>
      <c r="C53" s="939"/>
      <c r="D53" s="935"/>
      <c r="E53" s="935"/>
      <c r="F53" s="935"/>
      <c r="G53" s="209"/>
      <c r="H53" s="205"/>
      <c r="I53" s="210"/>
      <c r="J53" s="210"/>
      <c r="K53" s="210"/>
      <c r="L53" s="210"/>
      <c r="M53" s="210"/>
    </row>
    <row r="54" spans="1:13" ht="12.75" customHeight="1">
      <c r="A54" s="206">
        <v>158</v>
      </c>
      <c r="B54" s="204" t="s">
        <v>1947</v>
      </c>
      <c r="C54" s="939"/>
      <c r="D54" s="935"/>
      <c r="E54" s="935"/>
      <c r="F54" s="935"/>
      <c r="G54" s="209"/>
      <c r="H54" s="205"/>
      <c r="I54" s="210"/>
      <c r="J54" s="210"/>
      <c r="K54" s="210"/>
      <c r="L54" s="210"/>
      <c r="M54" s="210"/>
    </row>
    <row r="55" spans="1:13" ht="12.75" customHeight="1">
      <c r="A55" s="206">
        <v>159</v>
      </c>
      <c r="B55" s="204" t="s">
        <v>1948</v>
      </c>
      <c r="C55" s="939"/>
      <c r="D55" s="935"/>
      <c r="E55" s="935"/>
      <c r="F55" s="935"/>
      <c r="G55" s="209"/>
      <c r="H55" s="205"/>
      <c r="I55" s="210"/>
      <c r="J55" s="210"/>
      <c r="K55" s="210"/>
      <c r="L55" s="210"/>
      <c r="M55" s="210"/>
    </row>
    <row r="56" spans="1:13" ht="12.75" customHeight="1">
      <c r="A56" s="206">
        <v>16</v>
      </c>
      <c r="B56" s="204" t="s">
        <v>1949</v>
      </c>
      <c r="C56" s="230"/>
      <c r="D56" s="231"/>
      <c r="E56" s="934"/>
      <c r="F56" s="232" t="s">
        <v>1950</v>
      </c>
      <c r="G56" s="209"/>
      <c r="H56" s="205"/>
      <c r="I56" s="210"/>
      <c r="J56" s="210"/>
      <c r="K56" s="210"/>
      <c r="L56" s="210"/>
      <c r="M56" s="210"/>
    </row>
    <row r="57" spans="1:13" ht="12.75" customHeight="1">
      <c r="A57" s="206">
        <v>160</v>
      </c>
      <c r="B57" s="204" t="s">
        <v>1935</v>
      </c>
      <c r="C57" s="230"/>
      <c r="D57" s="231"/>
      <c r="E57" s="935"/>
      <c r="F57" s="231"/>
      <c r="G57" s="209"/>
      <c r="H57" s="205"/>
      <c r="I57" s="210"/>
      <c r="J57" s="210"/>
      <c r="K57" s="210"/>
      <c r="L57" s="210"/>
      <c r="M57" s="210"/>
    </row>
    <row r="58" spans="1:13" ht="12.75" customHeight="1">
      <c r="A58" s="206">
        <v>161</v>
      </c>
      <c r="B58" s="204" t="s">
        <v>1933</v>
      </c>
      <c r="C58" s="230"/>
      <c r="D58" s="231"/>
      <c r="E58" s="935"/>
      <c r="F58" s="231"/>
      <c r="G58" s="209"/>
      <c r="H58" s="205"/>
      <c r="I58" s="210"/>
      <c r="J58" s="210"/>
      <c r="K58" s="210"/>
      <c r="L58" s="210"/>
      <c r="M58" s="210"/>
    </row>
    <row r="59" spans="1:13" ht="12.75" customHeight="1">
      <c r="A59" s="206">
        <v>162</v>
      </c>
      <c r="B59" s="204" t="s">
        <v>1934</v>
      </c>
      <c r="C59" s="230">
        <v>46</v>
      </c>
      <c r="D59" s="231">
        <v>66</v>
      </c>
      <c r="E59" s="208">
        <v>56</v>
      </c>
      <c r="F59" s="208">
        <v>65</v>
      </c>
      <c r="G59" s="209"/>
      <c r="H59" s="205"/>
      <c r="I59" s="210"/>
      <c r="J59" s="210"/>
      <c r="K59" s="186"/>
      <c r="L59" s="210"/>
      <c r="M59" s="186"/>
    </row>
    <row r="60" spans="1:13" ht="12.75" customHeight="1">
      <c r="A60" s="206">
        <v>163</v>
      </c>
      <c r="B60" s="204" t="s">
        <v>1951</v>
      </c>
      <c r="C60" s="230"/>
      <c r="D60" s="231"/>
      <c r="E60" s="935"/>
      <c r="F60" s="231"/>
      <c r="G60" s="209"/>
      <c r="H60" s="205"/>
      <c r="I60" s="210"/>
      <c r="J60" s="210"/>
      <c r="K60" s="210"/>
      <c r="L60" s="210"/>
      <c r="M60" s="210"/>
    </row>
    <row r="61" spans="1:13" ht="12.75" customHeight="1">
      <c r="A61" s="206">
        <v>164</v>
      </c>
      <c r="B61" s="204" t="s">
        <v>1952</v>
      </c>
      <c r="C61" s="230"/>
      <c r="D61" s="231"/>
      <c r="E61" s="935"/>
      <c r="F61" s="231"/>
      <c r="G61" s="209"/>
      <c r="H61" s="205"/>
      <c r="I61" s="210"/>
      <c r="J61" s="210"/>
      <c r="K61" s="210"/>
      <c r="L61" s="210"/>
      <c r="M61" s="210"/>
    </row>
    <row r="62" spans="1:13" ht="12.75" customHeight="1">
      <c r="A62" s="206">
        <v>165</v>
      </c>
      <c r="B62" s="204" t="s">
        <v>1953</v>
      </c>
      <c r="C62" s="939">
        <v>41</v>
      </c>
      <c r="D62" s="935">
        <v>51</v>
      </c>
      <c r="E62" s="231"/>
      <c r="F62" s="231"/>
      <c r="G62" s="209"/>
      <c r="H62" s="205"/>
      <c r="I62" s="210"/>
      <c r="J62" s="210"/>
      <c r="K62" s="210"/>
      <c r="L62" s="210"/>
      <c r="M62" s="210"/>
    </row>
    <row r="63" spans="1:13" ht="12.75" customHeight="1">
      <c r="A63" s="206">
        <v>166</v>
      </c>
      <c r="B63" s="187" t="s">
        <v>2297</v>
      </c>
      <c r="C63" s="939"/>
      <c r="D63" s="935"/>
      <c r="E63" s="231"/>
      <c r="F63" s="231"/>
      <c r="G63" s="209"/>
      <c r="H63" s="205"/>
      <c r="I63" s="210"/>
      <c r="J63" s="210"/>
      <c r="K63" s="210"/>
      <c r="L63" s="210"/>
      <c r="M63" s="210"/>
    </row>
    <row r="64" spans="1:13" ht="12.75" customHeight="1">
      <c r="A64" s="206">
        <v>167</v>
      </c>
      <c r="B64" s="204" t="s">
        <v>1954</v>
      </c>
      <c r="C64" s="939"/>
      <c r="D64" s="935"/>
      <c r="E64" s="231">
        <v>57</v>
      </c>
      <c r="F64" s="231">
        <v>66</v>
      </c>
      <c r="G64" s="209"/>
      <c r="H64" s="205"/>
      <c r="I64" s="210"/>
      <c r="J64" s="210"/>
      <c r="K64" s="210"/>
      <c r="L64" s="210"/>
      <c r="M64" s="210"/>
    </row>
    <row r="65" spans="1:13" ht="12.75" customHeight="1">
      <c r="A65" s="206">
        <v>168</v>
      </c>
      <c r="B65" s="204" t="s">
        <v>1955</v>
      </c>
      <c r="C65" s="939"/>
      <c r="D65" s="935"/>
      <c r="E65" s="231"/>
      <c r="F65" s="231"/>
      <c r="G65" s="209"/>
      <c r="H65" s="205"/>
      <c r="I65" s="210"/>
      <c r="J65" s="210"/>
      <c r="K65" s="210"/>
      <c r="L65" s="210"/>
      <c r="M65" s="210"/>
    </row>
    <row r="66" spans="1:13" s="208" customFormat="1" ht="12.75" customHeight="1">
      <c r="A66" s="206">
        <v>169</v>
      </c>
      <c r="B66" s="233" t="s">
        <v>1956</v>
      </c>
      <c r="C66" s="939"/>
      <c r="D66" s="935"/>
      <c r="E66" s="231"/>
      <c r="F66" s="231"/>
      <c r="G66" s="209"/>
      <c r="H66" s="186"/>
      <c r="I66" s="210"/>
      <c r="J66" s="210"/>
      <c r="K66" s="210"/>
      <c r="L66" s="186"/>
      <c r="M66" s="210"/>
    </row>
    <row r="67" spans="1:13" s="208" customFormat="1" ht="12.75" customHeight="1">
      <c r="A67" s="206"/>
      <c r="B67" s="233"/>
      <c r="C67" s="207"/>
      <c r="D67" s="221"/>
      <c r="E67" s="221"/>
      <c r="F67" s="221"/>
      <c r="G67" s="209"/>
      <c r="H67" s="186"/>
      <c r="I67" s="210"/>
      <c r="J67" s="210"/>
      <c r="K67" s="210"/>
      <c r="L67" s="186"/>
      <c r="M67" s="210"/>
    </row>
    <row r="68" spans="1:13" ht="25.5">
      <c r="A68" s="228">
        <v>17</v>
      </c>
      <c r="B68" s="215" t="s">
        <v>1957</v>
      </c>
      <c r="C68" s="207"/>
      <c r="D68" s="208"/>
      <c r="E68" s="208"/>
      <c r="G68" s="229"/>
      <c r="H68" s="186"/>
      <c r="I68" s="210"/>
      <c r="J68" s="186"/>
      <c r="K68" s="186"/>
      <c r="L68" s="186"/>
      <c r="M68" s="186"/>
    </row>
    <row r="69" spans="1:13">
      <c r="A69" s="214">
        <v>170</v>
      </c>
      <c r="B69" s="204" t="s">
        <v>1935</v>
      </c>
      <c r="C69" s="939">
        <v>46</v>
      </c>
      <c r="D69" s="933">
        <v>67</v>
      </c>
      <c r="E69" s="933"/>
      <c r="F69" s="231"/>
      <c r="G69" s="229"/>
      <c r="H69" s="186"/>
      <c r="I69" s="210"/>
      <c r="J69" s="186"/>
      <c r="K69" s="186"/>
      <c r="L69" s="210"/>
      <c r="M69" s="210"/>
    </row>
    <row r="70" spans="1:13">
      <c r="A70" s="214">
        <v>171</v>
      </c>
      <c r="B70" s="204" t="s">
        <v>1933</v>
      </c>
      <c r="C70" s="939"/>
      <c r="D70" s="933"/>
      <c r="E70" s="933"/>
      <c r="F70" s="231"/>
      <c r="G70" s="229"/>
      <c r="H70" s="186"/>
      <c r="I70" s="210"/>
      <c r="J70" s="186"/>
      <c r="K70" s="210"/>
      <c r="L70" s="210"/>
      <c r="M70" s="210"/>
    </row>
    <row r="71" spans="1:13">
      <c r="A71" s="214">
        <v>172</v>
      </c>
      <c r="B71" s="204" t="s">
        <v>1934</v>
      </c>
      <c r="C71" s="939"/>
      <c r="D71" s="933"/>
      <c r="E71" s="210">
        <v>58</v>
      </c>
      <c r="F71" s="187">
        <v>67</v>
      </c>
      <c r="G71" s="229"/>
      <c r="H71" s="186"/>
      <c r="I71" s="210"/>
      <c r="J71" s="186"/>
      <c r="K71" s="210"/>
      <c r="L71" s="210"/>
      <c r="M71" s="210"/>
    </row>
    <row r="72" spans="1:13">
      <c r="A72" s="214">
        <v>173</v>
      </c>
      <c r="B72" s="204" t="s">
        <v>1951</v>
      </c>
      <c r="C72" s="939"/>
      <c r="D72" s="933"/>
      <c r="E72" s="933"/>
      <c r="F72" s="231"/>
      <c r="G72" s="229"/>
      <c r="H72" s="186"/>
      <c r="I72" s="210"/>
      <c r="J72" s="186"/>
      <c r="K72" s="210"/>
      <c r="L72" s="210"/>
      <c r="M72" s="210"/>
    </row>
    <row r="73" spans="1:13">
      <c r="A73" s="214">
        <v>174</v>
      </c>
      <c r="B73" s="204" t="s">
        <v>1952</v>
      </c>
      <c r="C73" s="939"/>
      <c r="D73" s="933"/>
      <c r="E73" s="933"/>
      <c r="F73" s="231"/>
      <c r="G73" s="229"/>
      <c r="H73" s="186"/>
      <c r="I73" s="210"/>
      <c r="J73" s="186"/>
      <c r="K73" s="210"/>
      <c r="L73" s="210"/>
      <c r="M73" s="210"/>
    </row>
    <row r="74" spans="1:13">
      <c r="A74" s="214">
        <v>175</v>
      </c>
      <c r="B74" s="204" t="s">
        <v>1953</v>
      </c>
      <c r="C74" s="230"/>
      <c r="D74" s="234"/>
      <c r="E74" s="234"/>
      <c r="F74" s="231"/>
      <c r="G74" s="229"/>
      <c r="H74" s="186"/>
      <c r="I74" s="210"/>
      <c r="J74" s="186"/>
      <c r="K74" s="210"/>
      <c r="L74" s="210"/>
      <c r="M74" s="210"/>
    </row>
    <row r="75" spans="1:13">
      <c r="A75" s="214">
        <v>176</v>
      </c>
      <c r="B75" s="187" t="s">
        <v>2297</v>
      </c>
      <c r="C75" s="230"/>
      <c r="D75" s="234"/>
      <c r="E75" s="234"/>
      <c r="F75" s="231"/>
      <c r="G75" s="229"/>
      <c r="H75" s="186"/>
      <c r="I75" s="210"/>
      <c r="J75" s="186"/>
      <c r="K75" s="186"/>
      <c r="L75" s="210"/>
      <c r="M75" s="210"/>
    </row>
    <row r="76" spans="1:13">
      <c r="A76" s="214">
        <v>177</v>
      </c>
      <c r="B76" s="204" t="s">
        <v>1954</v>
      </c>
      <c r="C76" s="230">
        <v>47</v>
      </c>
      <c r="D76" s="234">
        <v>57</v>
      </c>
      <c r="E76" s="234">
        <v>59</v>
      </c>
      <c r="F76" s="231">
        <v>68</v>
      </c>
      <c r="G76" s="229"/>
      <c r="H76" s="186"/>
      <c r="I76" s="210"/>
      <c r="J76" s="210"/>
      <c r="K76" s="210"/>
      <c r="L76" s="210"/>
      <c r="M76" s="210"/>
    </row>
    <row r="77" spans="1:13">
      <c r="A77" s="214">
        <v>178</v>
      </c>
      <c r="B77" s="204" t="s">
        <v>1955</v>
      </c>
      <c r="C77" s="230"/>
      <c r="D77" s="210"/>
      <c r="E77" s="210"/>
      <c r="F77" s="221"/>
      <c r="G77" s="229"/>
      <c r="H77" s="186"/>
      <c r="I77" s="210"/>
      <c r="J77" s="210"/>
      <c r="K77" s="210"/>
      <c r="L77" s="210"/>
      <c r="M77" s="210"/>
    </row>
    <row r="78" spans="1:13" ht="25.5">
      <c r="A78" s="214" t="s">
        <v>1958</v>
      </c>
      <c r="B78" s="215" t="s">
        <v>1959</v>
      </c>
      <c r="C78" s="230">
        <v>45</v>
      </c>
      <c r="D78" s="210">
        <v>65</v>
      </c>
      <c r="E78" s="210">
        <v>58</v>
      </c>
      <c r="F78" s="221">
        <v>67</v>
      </c>
      <c r="G78" s="229"/>
      <c r="H78" s="186"/>
      <c r="I78" s="210"/>
      <c r="J78" s="210"/>
      <c r="K78" s="210"/>
      <c r="L78" s="210"/>
      <c r="M78" s="210"/>
    </row>
    <row r="79" spans="1:13">
      <c r="A79" s="214">
        <v>2</v>
      </c>
      <c r="B79" s="215" t="s">
        <v>1960</v>
      </c>
      <c r="C79" s="235"/>
      <c r="D79" s="213"/>
      <c r="E79" s="213"/>
      <c r="G79" s="229"/>
      <c r="H79" s="186"/>
      <c r="I79" s="210"/>
      <c r="J79" s="210"/>
      <c r="K79" s="210"/>
      <c r="L79" s="210"/>
      <c r="M79" s="210"/>
    </row>
    <row r="80" spans="1:13">
      <c r="A80" s="214">
        <v>20</v>
      </c>
      <c r="B80" s="204" t="s">
        <v>643</v>
      </c>
      <c r="C80" s="235"/>
      <c r="D80" s="213"/>
      <c r="E80" s="213"/>
      <c r="G80" s="229"/>
      <c r="H80" s="186"/>
      <c r="I80" s="210"/>
      <c r="J80" s="210"/>
      <c r="K80" s="210"/>
      <c r="L80" s="210"/>
      <c r="M80" s="210"/>
    </row>
    <row r="81" spans="1:13">
      <c r="A81" s="214">
        <v>200</v>
      </c>
      <c r="B81" s="204" t="s">
        <v>1935</v>
      </c>
      <c r="C81" s="939">
        <v>43</v>
      </c>
      <c r="D81" s="933">
        <v>68</v>
      </c>
      <c r="E81" s="933"/>
      <c r="F81" s="231"/>
      <c r="G81" s="229"/>
      <c r="H81" s="186"/>
      <c r="I81" s="210"/>
      <c r="J81" s="210"/>
      <c r="K81" s="210"/>
      <c r="L81" s="210"/>
      <c r="M81" s="210"/>
    </row>
    <row r="82" spans="1:13">
      <c r="A82" s="214">
        <v>201</v>
      </c>
      <c r="B82" s="204" t="s">
        <v>1933</v>
      </c>
      <c r="C82" s="939"/>
      <c r="D82" s="933"/>
      <c r="E82" s="933"/>
      <c r="F82" s="231"/>
      <c r="G82" s="229"/>
      <c r="H82" s="186"/>
      <c r="I82" s="210"/>
      <c r="J82" s="210"/>
      <c r="K82" s="186"/>
      <c r="L82" s="210"/>
      <c r="M82" s="210"/>
    </row>
    <row r="83" spans="1:13">
      <c r="A83" s="214">
        <v>202</v>
      </c>
      <c r="B83" s="204" t="s">
        <v>1934</v>
      </c>
      <c r="C83" s="939"/>
      <c r="D83" s="933"/>
      <c r="E83" s="234">
        <v>60</v>
      </c>
      <c r="F83" s="187">
        <v>69</v>
      </c>
      <c r="G83" s="229"/>
      <c r="H83" s="186"/>
      <c r="I83" s="210"/>
      <c r="J83" s="210"/>
      <c r="K83" s="210"/>
      <c r="L83" s="210"/>
      <c r="M83" s="210"/>
    </row>
    <row r="84" spans="1:13">
      <c r="A84" s="214">
        <v>203</v>
      </c>
      <c r="B84" s="204" t="s">
        <v>1951</v>
      </c>
      <c r="C84" s="939"/>
      <c r="D84" s="933"/>
      <c r="E84" s="933"/>
      <c r="F84" s="231"/>
      <c r="G84" s="229"/>
      <c r="H84" s="186"/>
      <c r="I84" s="210"/>
      <c r="J84" s="210"/>
      <c r="K84" s="210"/>
      <c r="L84" s="210"/>
      <c r="M84" s="210"/>
    </row>
    <row r="85" spans="1:13">
      <c r="A85" s="214">
        <v>204</v>
      </c>
      <c r="B85" s="204" t="s">
        <v>1952</v>
      </c>
      <c r="C85" s="939"/>
      <c r="D85" s="933"/>
      <c r="E85" s="933"/>
      <c r="F85" s="231"/>
      <c r="G85" s="229"/>
      <c r="H85" s="186"/>
      <c r="I85" s="210"/>
      <c r="J85" s="210"/>
      <c r="K85" s="210"/>
      <c r="L85" s="210"/>
      <c r="M85" s="210"/>
    </row>
    <row r="86" spans="1:13">
      <c r="A86" s="214">
        <v>205</v>
      </c>
      <c r="B86" s="204" t="s">
        <v>1953</v>
      </c>
      <c r="C86" s="236"/>
      <c r="D86" s="936">
        <v>52</v>
      </c>
      <c r="E86" s="933">
        <v>61</v>
      </c>
      <c r="F86" s="231"/>
      <c r="G86" s="229"/>
      <c r="H86" s="186"/>
      <c r="I86" s="210"/>
      <c r="J86" s="210"/>
      <c r="K86" s="210"/>
      <c r="L86" s="210"/>
      <c r="M86" s="210"/>
    </row>
    <row r="87" spans="1:13">
      <c r="A87" s="214">
        <v>206</v>
      </c>
      <c r="B87" s="187" t="s">
        <v>2297</v>
      </c>
      <c r="C87" s="230"/>
      <c r="D87" s="936"/>
      <c r="E87" s="933"/>
      <c r="F87" s="231"/>
      <c r="G87" s="229"/>
      <c r="H87" s="186"/>
      <c r="I87" s="210"/>
      <c r="J87" s="186"/>
      <c r="K87" s="186"/>
      <c r="L87" s="210"/>
      <c r="M87" s="210"/>
    </row>
    <row r="88" spans="1:13">
      <c r="A88" s="214">
        <v>207</v>
      </c>
      <c r="B88" s="204" t="s">
        <v>1954</v>
      </c>
      <c r="C88" s="210">
        <v>44</v>
      </c>
      <c r="D88" s="936"/>
      <c r="E88" s="933"/>
      <c r="F88" s="231">
        <v>70</v>
      </c>
      <c r="G88" s="229"/>
      <c r="H88" s="186"/>
      <c r="I88" s="210"/>
      <c r="J88" s="210"/>
      <c r="K88" s="210"/>
      <c r="L88" s="210"/>
      <c r="M88" s="210"/>
    </row>
    <row r="89" spans="1:13">
      <c r="A89" s="214">
        <v>208</v>
      </c>
      <c r="B89" s="204" t="s">
        <v>1955</v>
      </c>
      <c r="C89" s="210"/>
      <c r="D89" s="210"/>
      <c r="E89" s="933"/>
      <c r="F89" s="231"/>
      <c r="G89" s="229"/>
      <c r="H89" s="186"/>
      <c r="I89" s="210"/>
      <c r="J89" s="210"/>
      <c r="K89" s="210"/>
      <c r="L89" s="210"/>
      <c r="M89" s="210"/>
    </row>
    <row r="90" spans="1:13">
      <c r="A90" s="214">
        <v>209</v>
      </c>
      <c r="B90" s="204" t="s">
        <v>1961</v>
      </c>
      <c r="C90" s="237"/>
      <c r="D90" s="238" t="s">
        <v>176</v>
      </c>
      <c r="E90" s="933"/>
      <c r="F90" s="231"/>
      <c r="G90" s="229"/>
      <c r="H90" s="186"/>
      <c r="I90" s="210"/>
      <c r="J90" s="210"/>
      <c r="K90" s="210"/>
      <c r="L90" s="210"/>
      <c r="M90" s="210"/>
    </row>
    <row r="91" spans="1:13" ht="25.5">
      <c r="A91" s="214">
        <v>21</v>
      </c>
      <c r="B91" s="215" t="s">
        <v>1962</v>
      </c>
      <c r="C91" s="239">
        <v>39</v>
      </c>
      <c r="D91" s="933">
        <v>48</v>
      </c>
      <c r="E91" s="186">
        <v>62</v>
      </c>
      <c r="F91" s="935">
        <v>71</v>
      </c>
      <c r="G91" s="229"/>
      <c r="H91" s="186"/>
      <c r="I91" s="210"/>
      <c r="J91" s="210"/>
      <c r="K91" s="210"/>
      <c r="L91" s="210"/>
      <c r="M91" s="210"/>
    </row>
    <row r="92" spans="1:13">
      <c r="A92" s="214">
        <v>22</v>
      </c>
      <c r="B92" s="204" t="s">
        <v>1418</v>
      </c>
      <c r="C92" s="230">
        <v>40</v>
      </c>
      <c r="D92" s="933"/>
      <c r="E92" s="234">
        <v>63</v>
      </c>
      <c r="F92" s="935"/>
      <c r="G92" s="229"/>
      <c r="H92" s="186"/>
      <c r="I92" s="210"/>
      <c r="J92" s="210"/>
      <c r="K92" s="210"/>
      <c r="L92" s="210"/>
      <c r="M92" s="210"/>
    </row>
    <row r="93" spans="1:13">
      <c r="A93" s="214">
        <v>23</v>
      </c>
      <c r="B93" s="204" t="s">
        <v>578</v>
      </c>
      <c r="C93" s="235"/>
      <c r="D93" s="213"/>
      <c r="E93" s="213"/>
      <c r="G93" s="229"/>
      <c r="H93" s="186"/>
      <c r="I93" s="210"/>
      <c r="J93" s="210"/>
      <c r="K93" s="186"/>
      <c r="L93" s="210"/>
      <c r="M93" s="210"/>
    </row>
    <row r="94" spans="1:13">
      <c r="A94" s="214">
        <v>230</v>
      </c>
      <c r="B94" s="204" t="s">
        <v>1935</v>
      </c>
      <c r="C94" s="939">
        <v>46</v>
      </c>
      <c r="D94" s="935">
        <v>69</v>
      </c>
      <c r="E94" s="935">
        <v>64</v>
      </c>
      <c r="F94" s="231"/>
      <c r="G94" s="229"/>
      <c r="H94" s="186"/>
      <c r="I94" s="210"/>
      <c r="J94" s="210"/>
      <c r="K94" s="186"/>
      <c r="L94" s="210"/>
      <c r="M94" s="210"/>
    </row>
    <row r="95" spans="1:13">
      <c r="A95" s="240">
        <v>231</v>
      </c>
      <c r="B95" s="204" t="s">
        <v>1933</v>
      </c>
      <c r="C95" s="939"/>
      <c r="D95" s="935"/>
      <c r="E95" s="935"/>
      <c r="F95" s="231"/>
      <c r="G95" s="241"/>
      <c r="H95" s="186"/>
      <c r="I95" s="186"/>
      <c r="J95" s="186"/>
      <c r="K95" s="186"/>
      <c r="L95" s="186"/>
      <c r="M95" s="186"/>
    </row>
    <row r="96" spans="1:13">
      <c r="A96" s="214">
        <v>232</v>
      </c>
      <c r="B96" s="204" t="s">
        <v>1934</v>
      </c>
      <c r="C96" s="939"/>
      <c r="D96" s="935"/>
      <c r="E96" s="935"/>
      <c r="F96" s="187">
        <v>72</v>
      </c>
      <c r="G96" s="229"/>
      <c r="H96" s="186"/>
      <c r="I96" s="210"/>
      <c r="J96" s="210"/>
      <c r="K96" s="186"/>
      <c r="L96" s="210"/>
      <c r="M96" s="210"/>
    </row>
    <row r="97" spans="1:13">
      <c r="A97" s="214">
        <v>233</v>
      </c>
      <c r="B97" s="204" t="s">
        <v>1951</v>
      </c>
      <c r="C97" s="939"/>
      <c r="D97" s="935"/>
      <c r="E97" s="935"/>
      <c r="F97" s="231"/>
      <c r="G97" s="229"/>
      <c r="H97" s="186"/>
      <c r="I97" s="210"/>
      <c r="J97" s="210"/>
      <c r="K97" s="186"/>
      <c r="L97" s="210"/>
      <c r="M97" s="210"/>
    </row>
    <row r="98" spans="1:13">
      <c r="A98" s="214">
        <v>234</v>
      </c>
      <c r="B98" s="204" t="s">
        <v>1952</v>
      </c>
      <c r="C98" s="939"/>
      <c r="D98" s="935"/>
      <c r="E98" s="935"/>
      <c r="F98" s="231"/>
      <c r="G98" s="229"/>
      <c r="H98" s="186"/>
      <c r="I98" s="186"/>
      <c r="J98" s="210"/>
      <c r="K98" s="186"/>
      <c r="L98" s="186"/>
      <c r="M98" s="186"/>
    </row>
    <row r="99" spans="1:13">
      <c r="A99" s="214">
        <v>235</v>
      </c>
      <c r="B99" s="204" t="s">
        <v>1953</v>
      </c>
      <c r="C99" s="207"/>
      <c r="D99" s="938">
        <v>58</v>
      </c>
      <c r="E99" s="935"/>
      <c r="F99" s="231"/>
      <c r="G99" s="229"/>
      <c r="H99" s="186"/>
      <c r="I99" s="186"/>
      <c r="J99" s="186"/>
      <c r="K99" s="186"/>
      <c r="L99" s="186"/>
      <c r="M99" s="186"/>
    </row>
    <row r="100" spans="1:13">
      <c r="A100" s="214">
        <v>236</v>
      </c>
      <c r="B100" s="187" t="s">
        <v>2297</v>
      </c>
      <c r="C100" s="207"/>
      <c r="D100" s="938"/>
      <c r="E100" s="935"/>
      <c r="F100" s="231"/>
      <c r="G100" s="229"/>
      <c r="H100" s="186"/>
      <c r="I100" s="186"/>
      <c r="J100" s="186"/>
      <c r="K100" s="186"/>
      <c r="L100" s="186"/>
      <c r="M100" s="186"/>
    </row>
    <row r="101" spans="1:13">
      <c r="A101" s="214">
        <v>237</v>
      </c>
      <c r="B101" s="204" t="s">
        <v>1954</v>
      </c>
      <c r="C101" s="207">
        <v>47</v>
      </c>
      <c r="D101" s="938"/>
      <c r="E101" s="935"/>
      <c r="F101" s="231">
        <v>73</v>
      </c>
      <c r="G101" s="229"/>
      <c r="H101" s="186"/>
      <c r="I101" s="210"/>
      <c r="J101" s="210"/>
      <c r="K101" s="186"/>
      <c r="L101" s="186"/>
      <c r="M101" s="186"/>
    </row>
    <row r="102" spans="1:13">
      <c r="A102" s="214">
        <v>238</v>
      </c>
      <c r="B102" s="204" t="s">
        <v>1955</v>
      </c>
      <c r="C102" s="207"/>
      <c r="D102" s="221"/>
      <c r="E102" s="221"/>
      <c r="F102" s="221"/>
      <c r="G102" s="229"/>
      <c r="H102" s="186"/>
      <c r="I102" s="210"/>
      <c r="J102" s="210"/>
      <c r="K102" s="186"/>
      <c r="L102" s="186"/>
      <c r="M102" s="186"/>
    </row>
    <row r="103" spans="1:13" ht="25.5">
      <c r="A103" s="214">
        <v>24</v>
      </c>
      <c r="B103" s="215" t="s">
        <v>1963</v>
      </c>
      <c r="C103" s="207"/>
      <c r="D103" s="221"/>
      <c r="E103" s="208"/>
      <c r="G103" s="229"/>
      <c r="H103" s="186"/>
      <c r="I103" s="210"/>
      <c r="J103" s="210"/>
      <c r="K103" s="186"/>
      <c r="L103" s="186"/>
      <c r="M103" s="186"/>
    </row>
    <row r="104" spans="1:13" ht="25.5">
      <c r="A104" s="214">
        <v>241</v>
      </c>
      <c r="B104" s="215" t="s">
        <v>1964</v>
      </c>
      <c r="C104" s="939">
        <v>47</v>
      </c>
      <c r="D104" s="935">
        <v>60</v>
      </c>
      <c r="E104" s="935">
        <v>62</v>
      </c>
      <c r="F104" s="935">
        <v>74</v>
      </c>
      <c r="G104" s="229"/>
      <c r="H104" s="186"/>
      <c r="I104" s="210"/>
      <c r="J104" s="210"/>
      <c r="K104" s="210"/>
      <c r="L104" s="210"/>
      <c r="M104" s="210"/>
    </row>
    <row r="105" spans="1:13" ht="25.5">
      <c r="A105" s="214">
        <v>243</v>
      </c>
      <c r="B105" s="215" t="s">
        <v>1965</v>
      </c>
      <c r="C105" s="939"/>
      <c r="D105" s="935"/>
      <c r="E105" s="935"/>
      <c r="F105" s="935"/>
      <c r="G105" s="229"/>
      <c r="H105" s="186"/>
      <c r="I105" s="210"/>
      <c r="J105" s="210"/>
      <c r="K105" s="210"/>
      <c r="L105" s="210"/>
      <c r="M105" s="210"/>
    </row>
    <row r="106" spans="1:13">
      <c r="A106" s="214">
        <v>245</v>
      </c>
      <c r="B106" s="204" t="s">
        <v>1966</v>
      </c>
      <c r="C106" s="939"/>
      <c r="D106" s="935"/>
      <c r="E106" s="935"/>
      <c r="F106" s="935"/>
      <c r="G106" s="229"/>
      <c r="H106" s="186"/>
      <c r="I106" s="210"/>
      <c r="J106" s="210"/>
      <c r="K106" s="210"/>
      <c r="L106" s="210"/>
      <c r="M106" s="210"/>
    </row>
    <row r="107" spans="1:13">
      <c r="A107" s="214">
        <v>247</v>
      </c>
      <c r="B107" s="215" t="s">
        <v>1967</v>
      </c>
      <c r="C107" s="939"/>
      <c r="D107" s="935"/>
      <c r="E107" s="935"/>
      <c r="F107" s="935"/>
      <c r="G107" s="229"/>
      <c r="H107" s="186"/>
      <c r="I107" s="210"/>
      <c r="J107" s="210"/>
      <c r="K107" s="186"/>
      <c r="L107" s="186"/>
      <c r="M107" s="186"/>
    </row>
    <row r="108" spans="1:13" ht="25.5">
      <c r="A108" s="228">
        <v>249</v>
      </c>
      <c r="B108" s="215" t="s">
        <v>1968</v>
      </c>
      <c r="C108" s="939"/>
      <c r="D108" s="935"/>
      <c r="E108" s="935"/>
      <c r="F108" s="935"/>
      <c r="G108" s="229"/>
      <c r="H108" s="186"/>
      <c r="I108" s="186"/>
      <c r="J108" s="210"/>
      <c r="K108" s="186"/>
      <c r="L108" s="210"/>
      <c r="M108" s="210"/>
    </row>
    <row r="109" spans="1:13" ht="25.5">
      <c r="A109" s="228">
        <v>25</v>
      </c>
      <c r="B109" s="215" t="s">
        <v>1969</v>
      </c>
      <c r="C109" s="939"/>
      <c r="D109" s="221"/>
      <c r="E109" s="221"/>
      <c r="F109" s="221"/>
      <c r="G109" s="229"/>
      <c r="H109" s="186"/>
      <c r="I109" s="210"/>
      <c r="J109" s="210"/>
      <c r="K109" s="210"/>
      <c r="L109" s="210"/>
      <c r="M109" s="210"/>
    </row>
    <row r="110" spans="1:13" ht="25.5">
      <c r="A110" s="228">
        <v>251</v>
      </c>
      <c r="B110" s="215" t="s">
        <v>1964</v>
      </c>
      <c r="C110" s="939"/>
      <c r="D110" s="935">
        <v>61</v>
      </c>
      <c r="E110" s="935">
        <v>63</v>
      </c>
      <c r="F110" s="935">
        <v>75</v>
      </c>
      <c r="G110" s="229"/>
      <c r="H110" s="186"/>
      <c r="I110" s="210"/>
      <c r="J110" s="210"/>
      <c r="K110" s="210"/>
      <c r="L110" s="210"/>
      <c r="M110" s="210"/>
    </row>
    <row r="111" spans="1:13" ht="25.5">
      <c r="A111" s="228">
        <v>253</v>
      </c>
      <c r="B111" s="215" t="s">
        <v>1965</v>
      </c>
      <c r="C111" s="939"/>
      <c r="D111" s="935"/>
      <c r="E111" s="935"/>
      <c r="F111" s="935"/>
      <c r="G111" s="229"/>
      <c r="H111" s="186"/>
      <c r="I111" s="210"/>
      <c r="J111" s="210"/>
      <c r="K111" s="210"/>
      <c r="L111" s="210"/>
      <c r="M111" s="210"/>
    </row>
    <row r="112" spans="1:13">
      <c r="A112" s="228">
        <v>255</v>
      </c>
      <c r="B112" s="204" t="s">
        <v>1966</v>
      </c>
      <c r="C112" s="939"/>
      <c r="D112" s="935"/>
      <c r="E112" s="935"/>
      <c r="F112" s="935"/>
      <c r="G112" s="229"/>
      <c r="H112" s="186"/>
      <c r="I112" s="186"/>
      <c r="J112" s="186"/>
      <c r="K112" s="186"/>
      <c r="L112" s="186"/>
      <c r="M112" s="186"/>
    </row>
    <row r="113" spans="1:13">
      <c r="A113" s="228">
        <v>257</v>
      </c>
      <c r="B113" s="215" t="s">
        <v>1967</v>
      </c>
      <c r="C113" s="939"/>
      <c r="D113" s="935"/>
      <c r="E113" s="935"/>
      <c r="F113" s="935"/>
      <c r="G113" s="229"/>
      <c r="H113" s="186"/>
      <c r="I113" s="210"/>
      <c r="J113" s="210"/>
      <c r="K113" s="210"/>
      <c r="L113" s="210"/>
      <c r="M113" s="210"/>
    </row>
    <row r="114" spans="1:13" ht="25.5">
      <c r="A114" s="228">
        <v>259</v>
      </c>
      <c r="B114" s="215" t="s">
        <v>1968</v>
      </c>
      <c r="C114" s="939"/>
      <c r="D114" s="935"/>
      <c r="E114" s="935"/>
      <c r="F114" s="935"/>
      <c r="G114" s="229"/>
      <c r="H114" s="186"/>
      <c r="I114" s="210"/>
      <c r="J114" s="210"/>
      <c r="K114" s="210"/>
      <c r="L114" s="210"/>
      <c r="M114" s="210"/>
    </row>
    <row r="115" spans="1:13">
      <c r="A115" s="228">
        <v>26</v>
      </c>
      <c r="B115" s="215" t="s">
        <v>1970</v>
      </c>
      <c r="C115" s="207"/>
      <c r="D115" s="221"/>
      <c r="E115" s="221"/>
      <c r="G115" s="229"/>
      <c r="H115" s="186"/>
      <c r="I115" s="210"/>
      <c r="J115" s="210"/>
      <c r="K115" s="210"/>
      <c r="L115" s="210"/>
      <c r="M115" s="210"/>
    </row>
    <row r="116" spans="1:13">
      <c r="A116" s="228">
        <v>260</v>
      </c>
      <c r="B116" s="204" t="s">
        <v>1971</v>
      </c>
      <c r="C116" s="939">
        <v>47</v>
      </c>
      <c r="D116" s="935">
        <v>57</v>
      </c>
      <c r="E116" s="935">
        <v>59</v>
      </c>
      <c r="F116" s="935">
        <v>76</v>
      </c>
      <c r="G116" s="229"/>
      <c r="H116" s="186"/>
      <c r="I116" s="210"/>
      <c r="J116" s="210"/>
      <c r="K116" s="210"/>
      <c r="L116" s="210"/>
      <c r="M116" s="210"/>
    </row>
    <row r="117" spans="1:13">
      <c r="A117" s="228">
        <v>261</v>
      </c>
      <c r="B117" s="204" t="s">
        <v>1972</v>
      </c>
      <c r="C117" s="939"/>
      <c r="D117" s="935"/>
      <c r="E117" s="935"/>
      <c r="F117" s="935"/>
      <c r="G117" s="229"/>
      <c r="H117" s="186"/>
      <c r="I117" s="210"/>
      <c r="J117" s="210"/>
      <c r="K117" s="210"/>
      <c r="L117" s="210"/>
      <c r="M117" s="210"/>
    </row>
    <row r="118" spans="1:13" ht="25.5">
      <c r="A118" s="228">
        <v>262</v>
      </c>
      <c r="B118" s="215" t="s">
        <v>1973</v>
      </c>
      <c r="C118" s="939"/>
      <c r="D118" s="935"/>
      <c r="E118" s="935"/>
      <c r="F118" s="935"/>
      <c r="G118" s="229"/>
      <c r="H118" s="186"/>
      <c r="I118" s="210"/>
      <c r="J118" s="210"/>
      <c r="K118" s="210"/>
      <c r="L118" s="210"/>
      <c r="M118" s="210"/>
    </row>
    <row r="119" spans="1:13">
      <c r="A119" s="228">
        <v>263</v>
      </c>
      <c r="B119" s="204" t="s">
        <v>1974</v>
      </c>
      <c r="C119" s="207">
        <v>34</v>
      </c>
      <c r="D119" s="221">
        <v>49</v>
      </c>
      <c r="E119" s="221">
        <v>52</v>
      </c>
      <c r="F119" s="935"/>
      <c r="G119" s="229"/>
      <c r="H119" s="186"/>
      <c r="I119" s="210"/>
      <c r="J119" s="210"/>
      <c r="K119" s="210"/>
      <c r="L119" s="210"/>
      <c r="M119" s="210"/>
    </row>
    <row r="120" spans="1:13" ht="25.5">
      <c r="A120" s="228">
        <v>265</v>
      </c>
      <c r="B120" s="215" t="s">
        <v>1975</v>
      </c>
      <c r="C120" s="242">
        <v>41</v>
      </c>
      <c r="D120" s="243">
        <v>51</v>
      </c>
      <c r="E120" s="243">
        <v>55</v>
      </c>
      <c r="F120" s="935"/>
      <c r="G120" s="229"/>
      <c r="H120" s="186"/>
      <c r="I120" s="210"/>
      <c r="J120" s="210"/>
      <c r="K120" s="210"/>
      <c r="L120" s="210"/>
      <c r="M120" s="210"/>
    </row>
    <row r="121" spans="1:13">
      <c r="A121" s="228">
        <v>268</v>
      </c>
      <c r="B121" s="204" t="s">
        <v>1976</v>
      </c>
      <c r="C121" s="207">
        <v>47</v>
      </c>
      <c r="D121" s="221">
        <v>57</v>
      </c>
      <c r="E121" s="221">
        <v>59</v>
      </c>
      <c r="F121" s="935"/>
      <c r="G121" s="229"/>
      <c r="H121" s="186"/>
      <c r="I121" s="244"/>
      <c r="J121" s="244"/>
      <c r="K121" s="186"/>
      <c r="L121" s="186"/>
      <c r="M121" s="186"/>
    </row>
    <row r="122" spans="1:13">
      <c r="A122" s="228">
        <v>27</v>
      </c>
      <c r="B122" s="204" t="s">
        <v>1977</v>
      </c>
      <c r="C122" s="245" t="s">
        <v>176</v>
      </c>
      <c r="D122" s="237" t="s">
        <v>176</v>
      </c>
      <c r="E122" s="208"/>
      <c r="G122" s="209"/>
      <c r="H122" s="205"/>
      <c r="I122" s="210"/>
      <c r="J122" s="186"/>
      <c r="K122" s="186"/>
      <c r="L122" s="186"/>
      <c r="M122" s="205"/>
    </row>
    <row r="123" spans="1:13">
      <c r="A123" s="228">
        <v>270</v>
      </c>
      <c r="B123" s="204" t="s">
        <v>1978</v>
      </c>
      <c r="C123" s="245" t="s">
        <v>176</v>
      </c>
      <c r="D123" s="237" t="s">
        <v>176</v>
      </c>
      <c r="E123" s="933">
        <v>64</v>
      </c>
      <c r="F123" s="935">
        <v>77</v>
      </c>
      <c r="G123" s="212"/>
      <c r="H123" s="205"/>
      <c r="I123" s="213"/>
      <c r="J123" s="213"/>
      <c r="K123" s="213"/>
      <c r="L123" s="213"/>
      <c r="M123" s="205"/>
    </row>
    <row r="124" spans="1:13">
      <c r="A124" s="228">
        <v>275</v>
      </c>
      <c r="B124" s="204" t="s">
        <v>1979</v>
      </c>
      <c r="C124" s="245" t="s">
        <v>176</v>
      </c>
      <c r="D124" s="237" t="s">
        <v>176</v>
      </c>
      <c r="E124" s="933"/>
      <c r="F124" s="935"/>
      <c r="G124" s="212"/>
      <c r="H124" s="205"/>
      <c r="I124" s="213"/>
      <c r="J124" s="213"/>
      <c r="K124" s="213"/>
      <c r="L124" s="213"/>
      <c r="M124" s="205"/>
    </row>
    <row r="125" spans="1:13">
      <c r="A125" s="228">
        <v>279</v>
      </c>
      <c r="B125" s="204" t="s">
        <v>1980</v>
      </c>
      <c r="C125" s="245" t="s">
        <v>176</v>
      </c>
      <c r="D125" s="237" t="s">
        <v>176</v>
      </c>
      <c r="E125" s="933"/>
      <c r="G125" s="212"/>
      <c r="H125" s="205"/>
      <c r="I125" s="213"/>
      <c r="J125" s="213"/>
      <c r="K125" s="213"/>
      <c r="L125" s="213"/>
      <c r="M125" s="205"/>
    </row>
    <row r="126" spans="1:13">
      <c r="A126" s="228">
        <v>28</v>
      </c>
      <c r="B126" s="204" t="s">
        <v>1981</v>
      </c>
      <c r="C126" s="245" t="s">
        <v>176</v>
      </c>
      <c r="D126" s="237" t="s">
        <v>176</v>
      </c>
      <c r="E126" s="933"/>
      <c r="F126" s="187">
        <v>78</v>
      </c>
      <c r="G126" s="212"/>
      <c r="H126" s="205"/>
      <c r="I126" s="213"/>
      <c r="J126" s="213"/>
      <c r="K126" s="213"/>
      <c r="L126" s="213"/>
      <c r="M126" s="205"/>
    </row>
    <row r="127" spans="1:13" ht="13.5">
      <c r="A127" s="228">
        <v>299</v>
      </c>
      <c r="B127" s="204" t="s">
        <v>1982</v>
      </c>
      <c r="C127" s="245" t="s">
        <v>176</v>
      </c>
      <c r="D127" s="237" t="s">
        <v>176</v>
      </c>
      <c r="E127" s="210">
        <v>66</v>
      </c>
      <c r="F127" s="243" t="s">
        <v>1983</v>
      </c>
      <c r="G127" s="212"/>
      <c r="H127" s="205"/>
      <c r="I127" s="213"/>
      <c r="J127" s="213"/>
      <c r="K127" s="213"/>
      <c r="L127" s="213"/>
      <c r="M127" s="205"/>
    </row>
    <row r="128" spans="1:13">
      <c r="A128" s="214">
        <v>3</v>
      </c>
      <c r="B128" s="204" t="s">
        <v>1984</v>
      </c>
      <c r="E128" s="213"/>
      <c r="G128" s="212"/>
      <c r="H128" s="205"/>
      <c r="I128" s="213"/>
      <c r="J128" s="213"/>
      <c r="K128" s="213"/>
      <c r="L128" s="213"/>
      <c r="M128" s="205"/>
    </row>
    <row r="129" spans="1:13">
      <c r="A129" s="214">
        <v>30</v>
      </c>
      <c r="B129" s="204" t="s">
        <v>1985</v>
      </c>
      <c r="C129" s="245" t="s">
        <v>176</v>
      </c>
      <c r="D129" s="237" t="s">
        <v>176</v>
      </c>
      <c r="E129" s="234">
        <v>74</v>
      </c>
      <c r="F129" s="208">
        <v>81</v>
      </c>
      <c r="G129" s="212"/>
      <c r="H129" s="205"/>
      <c r="I129" s="213"/>
      <c r="J129" s="213"/>
      <c r="K129" s="213"/>
      <c r="L129" s="213"/>
      <c r="M129" s="205"/>
    </row>
    <row r="130" spans="1:13">
      <c r="A130" s="214">
        <v>31</v>
      </c>
      <c r="B130" s="204" t="s">
        <v>1986</v>
      </c>
      <c r="C130" s="230">
        <v>73</v>
      </c>
      <c r="D130" s="234">
        <v>80</v>
      </c>
      <c r="E130" s="234">
        <v>74</v>
      </c>
      <c r="F130" s="208">
        <v>82</v>
      </c>
      <c r="G130" s="212"/>
      <c r="H130" s="205"/>
      <c r="I130" s="213"/>
      <c r="J130" s="213"/>
      <c r="K130" s="213"/>
      <c r="L130" s="213"/>
      <c r="M130" s="205"/>
    </row>
    <row r="131" spans="1:13">
      <c r="A131" s="214">
        <v>32</v>
      </c>
      <c r="B131" s="215" t="s">
        <v>1987</v>
      </c>
      <c r="C131" s="235"/>
      <c r="D131" s="213"/>
      <c r="E131" s="213"/>
      <c r="G131" s="216"/>
      <c r="H131" s="219"/>
      <c r="I131" s="213"/>
      <c r="J131" s="213"/>
      <c r="K131" s="213"/>
      <c r="L131" s="213"/>
      <c r="M131" s="205"/>
    </row>
    <row r="132" spans="1:13">
      <c r="A132" s="214">
        <v>320</v>
      </c>
      <c r="B132" s="204" t="s">
        <v>1935</v>
      </c>
      <c r="C132" s="933">
        <v>51</v>
      </c>
      <c r="D132" s="933">
        <v>70</v>
      </c>
      <c r="E132" s="935">
        <v>67</v>
      </c>
      <c r="F132" s="231"/>
      <c r="G132" s="212"/>
      <c r="H132" s="205"/>
      <c r="I132" s="213"/>
      <c r="J132" s="213"/>
      <c r="K132" s="213"/>
      <c r="L132" s="213"/>
      <c r="M132" s="205"/>
    </row>
    <row r="133" spans="1:13">
      <c r="A133" s="214">
        <v>321</v>
      </c>
      <c r="B133" s="204" t="s">
        <v>1933</v>
      </c>
      <c r="C133" s="933"/>
      <c r="D133" s="933"/>
      <c r="E133" s="935"/>
      <c r="F133" s="231"/>
      <c r="G133" s="212"/>
      <c r="H133" s="205"/>
      <c r="I133" s="213"/>
      <c r="J133" s="213"/>
      <c r="K133" s="213"/>
      <c r="L133" s="213"/>
      <c r="M133" s="205"/>
    </row>
    <row r="134" spans="1:13">
      <c r="A134" s="214">
        <v>322</v>
      </c>
      <c r="B134" s="204" t="s">
        <v>1934</v>
      </c>
      <c r="C134" s="933"/>
      <c r="D134" s="933"/>
      <c r="E134" s="935"/>
      <c r="F134" s="187">
        <v>83</v>
      </c>
      <c r="G134" s="212"/>
      <c r="H134" s="205"/>
      <c r="I134" s="213"/>
      <c r="J134" s="213"/>
      <c r="K134" s="213"/>
      <c r="L134" s="213"/>
      <c r="M134" s="205"/>
    </row>
    <row r="135" spans="1:13">
      <c r="A135" s="214">
        <v>323</v>
      </c>
      <c r="B135" s="204" t="s">
        <v>1951</v>
      </c>
      <c r="C135" s="933"/>
      <c r="D135" s="933"/>
      <c r="E135" s="935"/>
      <c r="F135" s="231"/>
      <c r="G135" s="216"/>
      <c r="H135" s="219"/>
      <c r="I135" s="213"/>
      <c r="J135" s="213"/>
      <c r="K135" s="213"/>
      <c r="L135" s="213"/>
      <c r="M135" s="205"/>
    </row>
    <row r="136" spans="1:13">
      <c r="A136" s="214">
        <v>324</v>
      </c>
      <c r="B136" s="204" t="s">
        <v>1952</v>
      </c>
      <c r="C136" s="933"/>
      <c r="D136" s="933"/>
      <c r="E136" s="935"/>
      <c r="F136" s="231"/>
      <c r="G136" s="212"/>
      <c r="H136" s="205"/>
      <c r="I136" s="213"/>
      <c r="J136" s="213"/>
      <c r="K136" s="213"/>
      <c r="L136" s="213"/>
      <c r="M136" s="205"/>
    </row>
    <row r="137" spans="1:13">
      <c r="A137" s="214">
        <v>325</v>
      </c>
      <c r="B137" s="204" t="s">
        <v>1953</v>
      </c>
      <c r="C137" s="230"/>
      <c r="D137" s="936">
        <v>62</v>
      </c>
      <c r="E137" s="246"/>
      <c r="F137" s="231"/>
      <c r="G137" s="212"/>
      <c r="H137" s="205"/>
      <c r="I137" s="213"/>
      <c r="J137" s="213"/>
      <c r="K137" s="213"/>
      <c r="L137" s="213"/>
      <c r="M137" s="205"/>
    </row>
    <row r="138" spans="1:13">
      <c r="A138" s="214">
        <v>326</v>
      </c>
      <c r="B138" s="187" t="s">
        <v>2297</v>
      </c>
      <c r="C138" s="230"/>
      <c r="D138" s="936"/>
      <c r="E138" s="234"/>
      <c r="F138" s="231"/>
      <c r="G138" s="212"/>
      <c r="H138" s="205"/>
      <c r="I138" s="213"/>
      <c r="J138" s="213"/>
      <c r="K138" s="213"/>
      <c r="L138" s="213"/>
      <c r="M138" s="205"/>
    </row>
    <row r="139" spans="1:13">
      <c r="A139" s="214">
        <v>327</v>
      </c>
      <c r="B139" s="204" t="s">
        <v>1954</v>
      </c>
      <c r="C139" s="230">
        <v>52</v>
      </c>
      <c r="D139" s="936"/>
      <c r="E139" s="234">
        <v>68</v>
      </c>
      <c r="F139" s="231">
        <v>84</v>
      </c>
      <c r="G139" s="212"/>
      <c r="H139" s="205"/>
      <c r="I139" s="213"/>
      <c r="J139" s="213"/>
      <c r="K139" s="213"/>
      <c r="L139" s="213"/>
      <c r="M139" s="205"/>
    </row>
    <row r="140" spans="1:13">
      <c r="A140" s="214">
        <v>328</v>
      </c>
      <c r="B140" s="204" t="s">
        <v>1955</v>
      </c>
      <c r="C140" s="230"/>
      <c r="D140" s="210"/>
      <c r="E140" s="234"/>
      <c r="F140" s="221"/>
      <c r="G140" s="212"/>
      <c r="H140" s="205"/>
      <c r="I140" s="213"/>
      <c r="J140" s="213"/>
      <c r="K140" s="213"/>
      <c r="L140" s="213"/>
      <c r="M140" s="205"/>
    </row>
    <row r="141" spans="1:13" ht="25.5">
      <c r="A141" s="214">
        <v>33</v>
      </c>
      <c r="B141" s="215" t="s">
        <v>1988</v>
      </c>
      <c r="C141" s="239"/>
      <c r="D141" s="186"/>
      <c r="E141" s="186"/>
      <c r="F141" s="208"/>
      <c r="G141" s="212"/>
      <c r="H141" s="205"/>
      <c r="I141" s="213"/>
      <c r="J141" s="213"/>
      <c r="K141" s="213"/>
      <c r="L141" s="213"/>
      <c r="M141" s="205"/>
    </row>
    <row r="142" spans="1:13">
      <c r="A142" s="214">
        <v>331</v>
      </c>
      <c r="B142" s="215" t="s">
        <v>2250</v>
      </c>
      <c r="C142" s="230"/>
      <c r="D142" s="234"/>
      <c r="E142" s="234"/>
      <c r="F142" s="234"/>
      <c r="G142" s="234"/>
      <c r="H142" s="352"/>
      <c r="I142" s="352"/>
      <c r="J142" s="352"/>
      <c r="K142" s="205"/>
    </row>
    <row r="143" spans="1:13">
      <c r="A143" s="214">
        <v>332</v>
      </c>
      <c r="B143" s="215" t="s">
        <v>2251</v>
      </c>
      <c r="C143" s="230"/>
      <c r="D143" s="234"/>
      <c r="E143" s="234"/>
      <c r="F143" s="234"/>
      <c r="G143" s="234"/>
      <c r="H143" s="352"/>
      <c r="I143" s="352"/>
      <c r="J143" s="352"/>
      <c r="K143" s="205"/>
    </row>
    <row r="144" spans="1:13">
      <c r="A144" s="214">
        <v>333</v>
      </c>
      <c r="B144" s="215" t="s">
        <v>2252</v>
      </c>
      <c r="C144" s="353">
        <v>53</v>
      </c>
      <c r="D144" s="354">
        <v>53</v>
      </c>
      <c r="E144" s="354">
        <v>69</v>
      </c>
      <c r="F144" s="354">
        <v>85</v>
      </c>
      <c r="G144" s="354"/>
      <c r="H144" s="352"/>
      <c r="I144" s="352"/>
      <c r="J144" s="352"/>
      <c r="K144" s="205"/>
    </row>
    <row r="145" spans="1:13">
      <c r="A145" s="214">
        <v>334</v>
      </c>
      <c r="B145" s="215" t="s">
        <v>2253</v>
      </c>
      <c r="C145" s="230"/>
      <c r="D145" s="234"/>
      <c r="E145" s="234"/>
      <c r="F145" s="234"/>
      <c r="G145" s="234"/>
      <c r="H145" s="352"/>
      <c r="I145" s="352"/>
      <c r="J145" s="352"/>
      <c r="K145" s="205"/>
    </row>
    <row r="146" spans="1:13">
      <c r="A146" s="214">
        <v>339</v>
      </c>
      <c r="B146" s="215" t="s">
        <v>2254</v>
      </c>
      <c r="C146" s="239"/>
      <c r="D146" s="186"/>
      <c r="E146" s="186"/>
      <c r="F146" s="186"/>
      <c r="G146" s="186"/>
      <c r="H146" s="352"/>
      <c r="I146" s="352"/>
      <c r="J146" s="352"/>
      <c r="K146" s="205"/>
    </row>
    <row r="147" spans="1:13" ht="25.5">
      <c r="A147" s="214">
        <v>34</v>
      </c>
      <c r="B147" s="215" t="s">
        <v>1989</v>
      </c>
      <c r="C147" s="235"/>
      <c r="D147" s="213"/>
      <c r="E147" s="213"/>
      <c r="G147" s="212"/>
      <c r="H147" s="205"/>
      <c r="I147" s="213"/>
      <c r="J147" s="213"/>
      <c r="K147" s="213"/>
      <c r="L147" s="213"/>
      <c r="M147" s="205"/>
    </row>
    <row r="148" spans="1:13">
      <c r="A148" s="214">
        <v>340</v>
      </c>
      <c r="B148" s="204" t="s">
        <v>1990</v>
      </c>
      <c r="C148" s="939">
        <v>54</v>
      </c>
      <c r="D148" s="933">
        <v>54</v>
      </c>
      <c r="E148" s="186">
        <v>70</v>
      </c>
      <c r="F148" s="933">
        <v>86</v>
      </c>
      <c r="G148" s="212"/>
      <c r="H148" s="205"/>
      <c r="I148" s="213"/>
      <c r="J148" s="213"/>
      <c r="K148" s="213"/>
      <c r="L148" s="213"/>
      <c r="M148" s="205"/>
    </row>
    <row r="149" spans="1:13">
      <c r="A149" s="214">
        <v>345</v>
      </c>
      <c r="B149" s="204" t="s">
        <v>1991</v>
      </c>
      <c r="C149" s="939"/>
      <c r="D149" s="933"/>
      <c r="E149" s="186">
        <v>71</v>
      </c>
      <c r="F149" s="933"/>
      <c r="G149" s="212"/>
      <c r="H149" s="205"/>
      <c r="I149" s="213"/>
      <c r="J149" s="213"/>
      <c r="K149" s="213"/>
      <c r="L149" s="213"/>
      <c r="M149" s="205"/>
    </row>
    <row r="150" spans="1:13" ht="25.5">
      <c r="A150" s="214">
        <v>347</v>
      </c>
      <c r="B150" s="215" t="s">
        <v>1992</v>
      </c>
      <c r="C150" s="939"/>
      <c r="D150" s="933"/>
      <c r="E150" s="186">
        <v>70</v>
      </c>
      <c r="F150" s="933"/>
      <c r="G150" s="212"/>
      <c r="H150" s="205"/>
      <c r="I150" s="213"/>
      <c r="J150" s="213"/>
      <c r="K150" s="213"/>
      <c r="L150" s="213"/>
      <c r="M150" s="205"/>
    </row>
    <row r="151" spans="1:13">
      <c r="A151" s="214">
        <v>35</v>
      </c>
      <c r="B151" s="204" t="s">
        <v>1524</v>
      </c>
      <c r="C151" s="207">
        <v>55</v>
      </c>
      <c r="D151" s="221">
        <v>55</v>
      </c>
      <c r="E151" s="208">
        <v>74</v>
      </c>
      <c r="F151" s="187">
        <v>87</v>
      </c>
      <c r="G151" s="212"/>
      <c r="H151" s="247"/>
      <c r="I151" s="210"/>
      <c r="J151" s="210"/>
      <c r="K151" s="186"/>
      <c r="L151" s="210"/>
      <c r="M151" s="205"/>
    </row>
    <row r="152" spans="1:13" ht="25.5" customHeight="1">
      <c r="A152" s="240">
        <v>36</v>
      </c>
      <c r="B152" s="215" t="s">
        <v>1993</v>
      </c>
      <c r="C152" s="230"/>
      <c r="D152" s="232"/>
      <c r="E152" s="248"/>
      <c r="F152" s="231"/>
      <c r="G152" s="249"/>
      <c r="H152" s="205"/>
      <c r="I152" s="210"/>
      <c r="J152" s="210"/>
      <c r="K152" s="186"/>
      <c r="L152" s="186"/>
      <c r="M152" s="205"/>
    </row>
    <row r="153" spans="1:13">
      <c r="A153" s="214">
        <v>360</v>
      </c>
      <c r="B153" s="204" t="s">
        <v>1935</v>
      </c>
      <c r="C153" s="230"/>
      <c r="D153" s="231"/>
      <c r="E153" s="208"/>
      <c r="F153" s="231"/>
      <c r="G153" s="216"/>
      <c r="H153" s="219"/>
      <c r="I153" s="210"/>
      <c r="J153" s="210"/>
      <c r="K153" s="186"/>
      <c r="L153" s="210"/>
      <c r="M153" s="205"/>
    </row>
    <row r="154" spans="1:13">
      <c r="A154" s="214">
        <v>361</v>
      </c>
      <c r="B154" s="204" t="s">
        <v>1933</v>
      </c>
      <c r="C154" s="230"/>
      <c r="D154" s="231"/>
      <c r="E154" s="243"/>
      <c r="F154" s="221"/>
      <c r="G154" s="216"/>
      <c r="H154" s="219"/>
      <c r="I154" s="210"/>
      <c r="J154" s="210"/>
      <c r="K154" s="186"/>
      <c r="L154" s="210"/>
      <c r="M154" s="205"/>
    </row>
    <row r="155" spans="1:13">
      <c r="A155" s="214">
        <v>362</v>
      </c>
      <c r="B155" s="204" t="s">
        <v>1934</v>
      </c>
      <c r="C155" s="230">
        <v>57</v>
      </c>
      <c r="D155" s="231">
        <v>67</v>
      </c>
      <c r="E155" s="231">
        <v>72</v>
      </c>
      <c r="F155" s="231">
        <v>88</v>
      </c>
      <c r="G155" s="216"/>
      <c r="H155" s="219"/>
      <c r="I155" s="210"/>
      <c r="J155" s="210"/>
      <c r="K155" s="186"/>
      <c r="L155" s="210"/>
      <c r="M155" s="205"/>
    </row>
    <row r="156" spans="1:13">
      <c r="A156" s="214">
        <v>363</v>
      </c>
      <c r="B156" s="204" t="s">
        <v>1951</v>
      </c>
      <c r="C156" s="230"/>
      <c r="D156" s="231"/>
      <c r="E156" s="231"/>
      <c r="F156" s="231"/>
      <c r="G156" s="212"/>
      <c r="H156" s="205"/>
      <c r="I156" s="210"/>
      <c r="J156" s="210"/>
      <c r="K156" s="210"/>
      <c r="L156" s="210"/>
      <c r="M156" s="205"/>
    </row>
    <row r="157" spans="1:13">
      <c r="A157" s="214">
        <v>364</v>
      </c>
      <c r="B157" s="204" t="s">
        <v>1952</v>
      </c>
      <c r="C157" s="230"/>
      <c r="D157" s="231"/>
      <c r="E157" s="231"/>
      <c r="F157" s="231"/>
      <c r="G157" s="212"/>
      <c r="H157" s="219"/>
      <c r="I157" s="210"/>
      <c r="J157" s="210"/>
      <c r="K157" s="210"/>
      <c r="L157" s="210"/>
      <c r="M157" s="205"/>
    </row>
    <row r="158" spans="1:13">
      <c r="A158" s="214">
        <v>365</v>
      </c>
      <c r="B158" s="204" t="s">
        <v>1953</v>
      </c>
      <c r="C158" s="242"/>
      <c r="D158" s="938">
        <v>57</v>
      </c>
      <c r="E158" s="231"/>
      <c r="F158" s="231"/>
      <c r="G158" s="212"/>
      <c r="H158" s="205"/>
      <c r="I158" s="210"/>
      <c r="J158" s="210"/>
      <c r="K158" s="210"/>
      <c r="L158" s="210"/>
      <c r="M158" s="205"/>
    </row>
    <row r="159" spans="1:13">
      <c r="A159" s="214">
        <v>366</v>
      </c>
      <c r="B159" s="187" t="s">
        <v>2297</v>
      </c>
      <c r="C159" s="242"/>
      <c r="D159" s="938"/>
      <c r="E159" s="231"/>
      <c r="F159" s="231"/>
      <c r="G159" s="212"/>
      <c r="H159" s="205"/>
      <c r="I159" s="210"/>
      <c r="J159" s="210"/>
      <c r="K159" s="186"/>
      <c r="L159" s="224"/>
      <c r="M159" s="205"/>
    </row>
    <row r="160" spans="1:13">
      <c r="A160" s="214">
        <v>367</v>
      </c>
      <c r="B160" s="204" t="s">
        <v>1954</v>
      </c>
      <c r="C160" s="242">
        <v>58</v>
      </c>
      <c r="D160" s="938"/>
      <c r="E160" s="231">
        <v>73</v>
      </c>
      <c r="F160" s="231">
        <v>89</v>
      </c>
      <c r="G160" s="212"/>
      <c r="H160" s="219"/>
      <c r="I160" s="210"/>
      <c r="J160" s="210"/>
      <c r="K160" s="186"/>
      <c r="L160" s="186"/>
      <c r="M160" s="205"/>
    </row>
    <row r="161" spans="1:13">
      <c r="A161" s="214">
        <v>368</v>
      </c>
      <c r="B161" s="204" t="s">
        <v>1955</v>
      </c>
      <c r="C161" s="242"/>
      <c r="D161" s="221"/>
      <c r="E161" s="221"/>
      <c r="F161" s="221"/>
      <c r="G161" s="212"/>
      <c r="H161" s="219"/>
      <c r="I161" s="210"/>
      <c r="J161" s="210"/>
      <c r="K161" s="186"/>
      <c r="L161" s="186"/>
      <c r="M161" s="205"/>
    </row>
    <row r="162" spans="1:13" ht="13.15" customHeight="1">
      <c r="A162" s="214">
        <v>37</v>
      </c>
      <c r="B162" s="204" t="s">
        <v>874</v>
      </c>
      <c r="C162" s="942">
        <v>59</v>
      </c>
      <c r="D162" s="232" t="s">
        <v>1994</v>
      </c>
      <c r="E162" s="935">
        <v>74</v>
      </c>
      <c r="F162" s="232" t="s">
        <v>1995</v>
      </c>
      <c r="G162" s="212"/>
      <c r="H162" s="205"/>
      <c r="I162" s="210"/>
      <c r="J162" s="210"/>
      <c r="K162" s="186"/>
      <c r="L162" s="186"/>
      <c r="M162" s="205"/>
    </row>
    <row r="163" spans="1:13">
      <c r="A163" s="214">
        <v>370</v>
      </c>
      <c r="B163" s="204" t="s">
        <v>1935</v>
      </c>
      <c r="C163" s="937"/>
      <c r="D163" s="231"/>
      <c r="E163" s="935"/>
      <c r="F163" s="231"/>
      <c r="G163" s="212"/>
      <c r="H163" s="205"/>
      <c r="I163" s="210"/>
      <c r="J163" s="210"/>
      <c r="K163" s="186"/>
      <c r="L163" s="186"/>
      <c r="M163" s="205"/>
    </row>
    <row r="164" spans="1:13">
      <c r="A164" s="214">
        <v>371</v>
      </c>
      <c r="B164" s="204" t="s">
        <v>1933</v>
      </c>
      <c r="C164" s="937"/>
      <c r="D164" s="231"/>
      <c r="E164" s="935"/>
      <c r="F164" s="231"/>
      <c r="G164" s="216"/>
      <c r="H164" s="219"/>
      <c r="I164" s="210"/>
      <c r="J164" s="210"/>
      <c r="K164" s="186"/>
      <c r="L164" s="186"/>
      <c r="M164" s="205"/>
    </row>
    <row r="165" spans="1:13">
      <c r="A165" s="214">
        <v>372</v>
      </c>
      <c r="B165" s="204" t="s">
        <v>1934</v>
      </c>
      <c r="C165" s="937"/>
      <c r="D165" s="231"/>
      <c r="E165" s="935"/>
      <c r="F165" s="231"/>
      <c r="G165" s="209"/>
      <c r="H165" s="205"/>
      <c r="I165" s="186"/>
      <c r="J165" s="186"/>
      <c r="K165" s="186"/>
      <c r="L165" s="186"/>
      <c r="M165" s="205"/>
    </row>
    <row r="166" spans="1:13">
      <c r="A166" s="214">
        <v>373</v>
      </c>
      <c r="B166" s="204" t="s">
        <v>1951</v>
      </c>
      <c r="C166" s="937"/>
      <c r="D166" s="231">
        <v>71</v>
      </c>
      <c r="E166" s="935"/>
      <c r="F166" s="231">
        <v>90</v>
      </c>
      <c r="G166" s="209"/>
      <c r="H166" s="205"/>
      <c r="I166" s="210"/>
      <c r="J166" s="210"/>
      <c r="K166" s="210"/>
      <c r="L166" s="210"/>
      <c r="M166" s="205"/>
    </row>
    <row r="167" spans="1:13">
      <c r="A167" s="214">
        <v>374</v>
      </c>
      <c r="B167" s="204" t="s">
        <v>1952</v>
      </c>
      <c r="C167" s="937">
        <v>71</v>
      </c>
      <c r="D167" s="208"/>
      <c r="E167" s="935"/>
      <c r="F167" s="231"/>
      <c r="G167" s="209"/>
      <c r="H167" s="205"/>
      <c r="I167" s="210"/>
      <c r="J167" s="210"/>
      <c r="K167" s="210"/>
      <c r="L167" s="210"/>
      <c r="M167" s="205"/>
    </row>
    <row r="168" spans="1:13">
      <c r="A168" s="214">
        <v>375</v>
      </c>
      <c r="B168" s="204" t="s">
        <v>1953</v>
      </c>
      <c r="C168" s="937"/>
      <c r="D168" s="208"/>
      <c r="E168" s="935"/>
      <c r="F168" s="231"/>
      <c r="G168" s="209"/>
      <c r="H168" s="205"/>
      <c r="I168" s="210"/>
      <c r="J168" s="210"/>
      <c r="K168" s="210"/>
      <c r="L168" s="210"/>
      <c r="M168" s="205"/>
    </row>
    <row r="169" spans="1:13">
      <c r="A169" s="214">
        <v>376</v>
      </c>
      <c r="B169" s="204" t="s">
        <v>2297</v>
      </c>
      <c r="C169" s="937"/>
      <c r="D169" s="208"/>
      <c r="E169" s="935"/>
      <c r="F169" s="231"/>
      <c r="G169" s="209"/>
      <c r="H169" s="205"/>
      <c r="I169" s="210"/>
      <c r="J169" s="210"/>
      <c r="K169" s="210"/>
      <c r="L169" s="210"/>
      <c r="M169" s="205"/>
    </row>
    <row r="170" spans="1:13" s="208" customFormat="1">
      <c r="A170" s="214">
        <v>377</v>
      </c>
      <c r="B170" s="204" t="s">
        <v>1954</v>
      </c>
      <c r="C170" s="937"/>
      <c r="D170" s="208">
        <v>78</v>
      </c>
      <c r="E170" s="935"/>
      <c r="F170" s="231">
        <v>91</v>
      </c>
      <c r="G170" s="209"/>
      <c r="H170" s="186"/>
      <c r="I170" s="186"/>
      <c r="J170" s="210"/>
      <c r="K170" s="186"/>
      <c r="L170" s="186"/>
      <c r="M170" s="186"/>
    </row>
    <row r="171" spans="1:13">
      <c r="A171" s="214">
        <v>378</v>
      </c>
      <c r="B171" s="204" t="s">
        <v>1955</v>
      </c>
      <c r="C171" s="207"/>
      <c r="D171" s="221"/>
      <c r="E171" s="935"/>
      <c r="F171" s="231"/>
      <c r="G171" s="209"/>
      <c r="H171" s="205"/>
      <c r="I171" s="210"/>
      <c r="J171" s="210"/>
      <c r="K171" s="210"/>
      <c r="L171" s="210"/>
      <c r="M171" s="205"/>
    </row>
    <row r="172" spans="1:13">
      <c r="A172" s="214">
        <v>379</v>
      </c>
      <c r="B172" s="215" t="s">
        <v>1996</v>
      </c>
      <c r="C172" s="207">
        <v>72</v>
      </c>
      <c r="D172" s="221">
        <v>79</v>
      </c>
      <c r="E172" s="935"/>
      <c r="F172" s="187">
        <v>92</v>
      </c>
      <c r="G172" s="229"/>
      <c r="H172" s="219"/>
      <c r="I172" s="210"/>
      <c r="J172" s="210"/>
      <c r="K172" s="210"/>
      <c r="L172" s="210"/>
      <c r="M172" s="205"/>
    </row>
    <row r="173" spans="1:13" ht="13.5">
      <c r="A173" s="228">
        <v>398</v>
      </c>
      <c r="B173" s="204" t="s">
        <v>1984</v>
      </c>
      <c r="C173" s="245" t="s">
        <v>176</v>
      </c>
      <c r="D173" s="250" t="s">
        <v>176</v>
      </c>
      <c r="E173" s="221">
        <v>76</v>
      </c>
      <c r="F173" s="243" t="s">
        <v>1997</v>
      </c>
      <c r="G173" s="209"/>
      <c r="H173" s="205"/>
      <c r="I173" s="210"/>
      <c r="J173" s="210"/>
      <c r="K173" s="210"/>
      <c r="L173" s="210"/>
      <c r="M173" s="205"/>
    </row>
    <row r="174" spans="1:13" ht="25.5">
      <c r="A174" s="228">
        <v>399</v>
      </c>
      <c r="B174" s="215" t="s">
        <v>1998</v>
      </c>
      <c r="C174" s="242"/>
      <c r="D174" s="243" t="s">
        <v>1999</v>
      </c>
      <c r="E174" s="243">
        <v>77</v>
      </c>
      <c r="F174" s="243" t="s">
        <v>2000</v>
      </c>
      <c r="G174" s="209"/>
      <c r="H174" s="205"/>
      <c r="I174" s="210"/>
      <c r="J174" s="210"/>
      <c r="K174" s="210"/>
      <c r="L174" s="210"/>
      <c r="M174" s="205"/>
    </row>
    <row r="175" spans="1:13">
      <c r="A175" s="228">
        <v>4</v>
      </c>
      <c r="B175" s="204" t="s">
        <v>2001</v>
      </c>
      <c r="C175" s="207"/>
      <c r="E175" s="187">
        <v>1</v>
      </c>
    </row>
    <row r="176" spans="1:13">
      <c r="A176" s="228">
        <v>40</v>
      </c>
      <c r="B176" s="204" t="s">
        <v>2002</v>
      </c>
      <c r="C176" s="939">
        <v>1</v>
      </c>
      <c r="D176" s="187">
        <v>4</v>
      </c>
      <c r="E176" s="187">
        <v>6</v>
      </c>
      <c r="F176" s="935">
        <v>1</v>
      </c>
    </row>
    <row r="177" spans="1:6">
      <c r="A177" s="228">
        <v>41</v>
      </c>
      <c r="B177" s="204" t="s">
        <v>2003</v>
      </c>
      <c r="C177" s="939"/>
      <c r="E177" s="221"/>
      <c r="F177" s="935"/>
    </row>
    <row r="178" spans="1:6" ht="13.15" customHeight="1">
      <c r="A178" s="228">
        <v>410</v>
      </c>
      <c r="B178" s="204" t="s">
        <v>2004</v>
      </c>
      <c r="C178" s="939"/>
      <c r="D178" s="187">
        <v>2</v>
      </c>
      <c r="E178" s="232" t="s">
        <v>2005</v>
      </c>
      <c r="F178" s="935"/>
    </row>
    <row r="179" spans="1:6">
      <c r="A179" s="228">
        <v>414</v>
      </c>
      <c r="B179" s="204" t="s">
        <v>2006</v>
      </c>
      <c r="C179" s="939"/>
      <c r="D179" s="187">
        <v>3</v>
      </c>
      <c r="E179" s="231">
        <v>2</v>
      </c>
      <c r="F179" s="935"/>
    </row>
    <row r="180" spans="1:6">
      <c r="A180" s="228">
        <v>416</v>
      </c>
      <c r="B180" s="204" t="s">
        <v>2007</v>
      </c>
      <c r="C180" s="939"/>
      <c r="D180" s="187">
        <v>4</v>
      </c>
      <c r="E180" s="231"/>
      <c r="F180" s="935"/>
    </row>
    <row r="181" spans="1:6">
      <c r="A181" s="228">
        <v>42</v>
      </c>
      <c r="B181" s="204" t="s">
        <v>2008</v>
      </c>
      <c r="C181" s="939"/>
      <c r="F181" s="935"/>
    </row>
    <row r="182" spans="1:6">
      <c r="A182" s="228">
        <v>420</v>
      </c>
      <c r="B182" s="204" t="s">
        <v>2004</v>
      </c>
      <c r="C182" s="939"/>
      <c r="D182" s="935">
        <v>5</v>
      </c>
      <c r="E182" s="935">
        <v>4</v>
      </c>
      <c r="F182" s="935"/>
    </row>
    <row r="183" spans="1:6">
      <c r="A183" s="228">
        <v>424</v>
      </c>
      <c r="B183" s="204" t="s">
        <v>2006</v>
      </c>
      <c r="C183" s="939"/>
      <c r="D183" s="935"/>
      <c r="E183" s="935"/>
      <c r="F183" s="935"/>
    </row>
    <row r="184" spans="1:6">
      <c r="A184" s="228">
        <v>428</v>
      </c>
      <c r="B184" s="204" t="s">
        <v>1976</v>
      </c>
      <c r="C184" s="939"/>
      <c r="D184" s="935"/>
      <c r="E184" s="935"/>
      <c r="F184" s="935"/>
    </row>
    <row r="185" spans="1:6">
      <c r="A185" s="228">
        <v>43</v>
      </c>
      <c r="B185" s="204" t="s">
        <v>2009</v>
      </c>
      <c r="C185" s="939"/>
      <c r="D185" s="935"/>
      <c r="F185" s="935"/>
    </row>
    <row r="186" spans="1:6" ht="13.15" customHeight="1">
      <c r="A186" s="228">
        <v>430</v>
      </c>
      <c r="B186" s="204" t="s">
        <v>2004</v>
      </c>
      <c r="C186" s="939"/>
      <c r="D186" s="935"/>
      <c r="E186" s="232" t="s">
        <v>2010</v>
      </c>
      <c r="F186" s="935"/>
    </row>
    <row r="187" spans="1:6">
      <c r="A187" s="228">
        <v>434</v>
      </c>
      <c r="B187" s="204" t="s">
        <v>2006</v>
      </c>
      <c r="C187" s="939"/>
      <c r="D187" s="935"/>
      <c r="E187" s="231">
        <v>5</v>
      </c>
      <c r="F187" s="935"/>
    </row>
    <row r="188" spans="1:6">
      <c r="A188" s="228">
        <v>438</v>
      </c>
      <c r="B188" s="204" t="s">
        <v>1976</v>
      </c>
      <c r="C188" s="939"/>
      <c r="D188" s="935"/>
      <c r="E188" s="231"/>
      <c r="F188" s="935"/>
    </row>
    <row r="189" spans="1:6">
      <c r="A189" s="228">
        <v>44</v>
      </c>
      <c r="B189" s="204" t="s">
        <v>2011</v>
      </c>
      <c r="C189" s="939"/>
      <c r="F189" s="935"/>
    </row>
    <row r="190" spans="1:6" ht="13.15" customHeight="1">
      <c r="A190" s="228">
        <v>440</v>
      </c>
      <c r="B190" s="204" t="s">
        <v>2004</v>
      </c>
      <c r="C190" s="939"/>
      <c r="D190" s="935">
        <v>4</v>
      </c>
      <c r="E190" s="232" t="s">
        <v>2012</v>
      </c>
      <c r="F190" s="935"/>
    </row>
    <row r="191" spans="1:6">
      <c r="A191" s="228">
        <v>444</v>
      </c>
      <c r="B191" s="204" t="s">
        <v>2006</v>
      </c>
      <c r="C191" s="939"/>
      <c r="D191" s="935"/>
      <c r="E191" s="231">
        <v>3</v>
      </c>
      <c r="F191" s="935"/>
    </row>
    <row r="192" spans="1:6">
      <c r="A192" s="228">
        <v>448</v>
      </c>
      <c r="B192" s="204" t="s">
        <v>1976</v>
      </c>
      <c r="C192" s="939"/>
      <c r="D192" s="935"/>
      <c r="E192" s="231"/>
      <c r="F192" s="935"/>
    </row>
    <row r="193" spans="1:6">
      <c r="A193" s="228">
        <v>45</v>
      </c>
      <c r="B193" s="204" t="s">
        <v>2013</v>
      </c>
      <c r="C193" s="939"/>
      <c r="D193" s="935"/>
      <c r="E193" s="187">
        <v>7</v>
      </c>
      <c r="F193" s="935"/>
    </row>
    <row r="194" spans="1:6">
      <c r="A194" s="228">
        <v>46</v>
      </c>
      <c r="B194" s="204" t="s">
        <v>2014</v>
      </c>
      <c r="C194" s="939"/>
      <c r="D194" s="935"/>
      <c r="E194" s="187">
        <v>8</v>
      </c>
      <c r="F194" s="935"/>
    </row>
    <row r="195" spans="1:6">
      <c r="A195" s="251" t="s">
        <v>2015</v>
      </c>
      <c r="B195" s="204" t="s">
        <v>2016</v>
      </c>
    </row>
    <row r="196" spans="1:6" ht="25.5">
      <c r="A196" s="228">
        <v>50</v>
      </c>
      <c r="B196" s="215" t="s">
        <v>2017</v>
      </c>
      <c r="C196" s="939">
        <v>3</v>
      </c>
      <c r="D196" s="935">
        <v>6</v>
      </c>
      <c r="E196" s="187">
        <v>9</v>
      </c>
      <c r="F196" s="935">
        <v>2</v>
      </c>
    </row>
    <row r="197" spans="1:6" ht="25.5">
      <c r="A197" s="228">
        <v>51</v>
      </c>
      <c r="B197" s="215" t="s">
        <v>2018</v>
      </c>
      <c r="C197" s="939"/>
      <c r="D197" s="935"/>
      <c r="E197" s="187">
        <v>10</v>
      </c>
      <c r="F197" s="935"/>
    </row>
    <row r="198" spans="1:6" ht="25.5">
      <c r="A198" s="228">
        <v>52</v>
      </c>
      <c r="B198" s="215" t="s">
        <v>2019</v>
      </c>
      <c r="C198" s="187">
        <v>4</v>
      </c>
      <c r="D198" s="935"/>
      <c r="E198" s="187">
        <v>11</v>
      </c>
      <c r="F198" s="187">
        <v>3</v>
      </c>
    </row>
    <row r="199" spans="1:6">
      <c r="A199" s="228">
        <v>53</v>
      </c>
      <c r="B199" s="204" t="s">
        <v>1391</v>
      </c>
      <c r="C199" s="187">
        <v>5</v>
      </c>
      <c r="D199" s="187">
        <v>7</v>
      </c>
      <c r="E199" s="187">
        <v>12</v>
      </c>
      <c r="F199" s="187">
        <v>4</v>
      </c>
    </row>
    <row r="200" spans="1:6" ht="25.5">
      <c r="A200" s="228">
        <v>54</v>
      </c>
      <c r="B200" s="215" t="s">
        <v>2020</v>
      </c>
      <c r="C200" s="187">
        <v>6</v>
      </c>
      <c r="D200" s="187">
        <v>8</v>
      </c>
      <c r="E200" s="187">
        <v>13</v>
      </c>
      <c r="F200" s="187">
        <v>5</v>
      </c>
    </row>
    <row r="201" spans="1:6">
      <c r="A201" s="228">
        <v>55</v>
      </c>
      <c r="B201" s="204" t="s">
        <v>1593</v>
      </c>
      <c r="C201" s="939">
        <v>8</v>
      </c>
      <c r="D201" s="935">
        <v>10</v>
      </c>
      <c r="E201" s="187">
        <v>14</v>
      </c>
      <c r="F201" s="187">
        <v>6</v>
      </c>
    </row>
    <row r="202" spans="1:6">
      <c r="A202" s="228">
        <v>56</v>
      </c>
      <c r="B202" s="204" t="s">
        <v>2021</v>
      </c>
      <c r="C202" s="939"/>
      <c r="D202" s="935"/>
      <c r="E202" s="187">
        <v>15</v>
      </c>
      <c r="F202" s="187">
        <v>7</v>
      </c>
    </row>
    <row r="203" spans="1:6" ht="25.5" customHeight="1">
      <c r="A203" s="228">
        <v>63</v>
      </c>
      <c r="B203" s="215" t="s">
        <v>2022</v>
      </c>
      <c r="C203" s="939"/>
      <c r="D203" s="935"/>
      <c r="E203" s="934" t="s">
        <v>2023</v>
      </c>
      <c r="F203" s="934" t="s">
        <v>2024</v>
      </c>
    </row>
    <row r="204" spans="1:6">
      <c r="A204" s="228">
        <v>638</v>
      </c>
      <c r="B204" s="204" t="s">
        <v>2025</v>
      </c>
      <c r="C204" s="939"/>
      <c r="D204" s="935"/>
      <c r="E204" s="935"/>
      <c r="F204" s="935"/>
    </row>
    <row r="205" spans="1:6">
      <c r="A205" s="228">
        <v>639</v>
      </c>
      <c r="B205" s="204" t="s">
        <v>2026</v>
      </c>
      <c r="C205" s="939"/>
      <c r="D205" s="935"/>
      <c r="E205" s="935"/>
      <c r="F205" s="935"/>
    </row>
    <row r="206" spans="1:6">
      <c r="A206" s="228">
        <v>64</v>
      </c>
      <c r="B206" s="204" t="s">
        <v>2027</v>
      </c>
      <c r="C206" s="939"/>
      <c r="D206" s="935"/>
      <c r="E206" s="187">
        <v>17</v>
      </c>
      <c r="F206" s="187">
        <v>9</v>
      </c>
    </row>
    <row r="207" spans="1:6">
      <c r="A207" s="228">
        <v>65</v>
      </c>
      <c r="B207" s="204" t="s">
        <v>2028</v>
      </c>
      <c r="C207" s="187">
        <v>7</v>
      </c>
      <c r="D207" s="935"/>
      <c r="E207" s="187">
        <v>18</v>
      </c>
      <c r="F207" s="935">
        <v>10</v>
      </c>
    </row>
    <row r="208" spans="1:6">
      <c r="A208" s="228">
        <v>66</v>
      </c>
      <c r="B208" s="204" t="s">
        <v>2029</v>
      </c>
      <c r="C208" s="940" t="s">
        <v>2030</v>
      </c>
      <c r="D208" s="935"/>
      <c r="E208" s="935">
        <v>19</v>
      </c>
      <c r="F208" s="935"/>
    </row>
    <row r="209" spans="1:6">
      <c r="A209" s="228">
        <v>660</v>
      </c>
      <c r="B209" s="204" t="s">
        <v>2031</v>
      </c>
      <c r="C209" s="939"/>
      <c r="D209" s="935"/>
      <c r="E209" s="935"/>
      <c r="F209" s="935"/>
    </row>
    <row r="210" spans="1:6">
      <c r="A210" s="228">
        <v>661</v>
      </c>
      <c r="B210" s="204" t="s">
        <v>1976</v>
      </c>
      <c r="C210" s="939"/>
      <c r="D210" s="935"/>
      <c r="E210" s="935"/>
      <c r="F210" s="935"/>
    </row>
    <row r="211" spans="1:6" ht="25.5">
      <c r="A211" s="228">
        <v>67</v>
      </c>
      <c r="B211" s="215" t="s">
        <v>2032</v>
      </c>
    </row>
    <row r="212" spans="1:6">
      <c r="A212" s="228">
        <v>670</v>
      </c>
      <c r="B212" s="204" t="s">
        <v>2033</v>
      </c>
      <c r="C212" s="939">
        <v>13</v>
      </c>
      <c r="D212" s="935">
        <v>29</v>
      </c>
      <c r="E212" s="935">
        <v>20</v>
      </c>
      <c r="F212" s="231"/>
    </row>
    <row r="213" spans="1:6">
      <c r="A213" s="228">
        <v>671</v>
      </c>
      <c r="B213" s="204" t="s">
        <v>2034</v>
      </c>
      <c r="C213" s="939"/>
      <c r="D213" s="935"/>
      <c r="E213" s="935"/>
      <c r="F213" s="231"/>
    </row>
    <row r="214" spans="1:6">
      <c r="A214" s="228">
        <v>672</v>
      </c>
      <c r="B214" s="204" t="s">
        <v>2035</v>
      </c>
      <c r="C214" s="939"/>
      <c r="D214" s="935"/>
      <c r="E214" s="935"/>
      <c r="F214" s="231">
        <v>11</v>
      </c>
    </row>
    <row r="215" spans="1:6">
      <c r="A215" s="228">
        <v>673</v>
      </c>
      <c r="B215" s="204" t="s">
        <v>2036</v>
      </c>
      <c r="C215" s="939"/>
      <c r="D215" s="935"/>
      <c r="E215" s="935"/>
      <c r="F215" s="231"/>
    </row>
    <row r="216" spans="1:6">
      <c r="A216" s="228">
        <v>674</v>
      </c>
      <c r="B216" s="204" t="s">
        <v>2037</v>
      </c>
      <c r="C216" s="939"/>
      <c r="D216" s="935"/>
      <c r="E216" s="935"/>
      <c r="F216" s="231"/>
    </row>
    <row r="217" spans="1:6">
      <c r="A217" s="228">
        <v>675</v>
      </c>
      <c r="B217" s="204" t="s">
        <v>2038</v>
      </c>
      <c r="C217" s="937">
        <v>14</v>
      </c>
      <c r="D217" s="938">
        <v>10</v>
      </c>
      <c r="E217" s="938">
        <v>21</v>
      </c>
      <c r="F217" s="231"/>
    </row>
    <row r="218" spans="1:6">
      <c r="A218" s="228">
        <v>676</v>
      </c>
      <c r="B218" s="204" t="s">
        <v>2298</v>
      </c>
      <c r="C218" s="937"/>
      <c r="D218" s="938"/>
      <c r="E218" s="938"/>
      <c r="F218" s="231"/>
    </row>
    <row r="219" spans="1:6">
      <c r="A219" s="228">
        <v>677</v>
      </c>
      <c r="B219" s="204" t="s">
        <v>2039</v>
      </c>
      <c r="C219" s="937"/>
      <c r="D219" s="938"/>
      <c r="E219" s="938"/>
      <c r="F219" s="231">
        <v>12</v>
      </c>
    </row>
    <row r="220" spans="1:6">
      <c r="A220" s="228">
        <v>678</v>
      </c>
      <c r="B220" s="204" t="s">
        <v>2040</v>
      </c>
      <c r="C220" s="210"/>
      <c r="D220" s="221"/>
      <c r="E220" s="221"/>
      <c r="F220" s="221"/>
    </row>
    <row r="221" spans="1:6">
      <c r="A221" s="228">
        <v>679</v>
      </c>
      <c r="B221" s="204" t="s">
        <v>1956</v>
      </c>
      <c r="C221" s="252" t="s">
        <v>176</v>
      </c>
      <c r="D221" s="252" t="s">
        <v>176</v>
      </c>
    </row>
    <row r="222" spans="1:6">
      <c r="A222" s="228">
        <v>68</v>
      </c>
      <c r="B222" s="204" t="s">
        <v>731</v>
      </c>
      <c r="C222" s="252" t="s">
        <v>176</v>
      </c>
      <c r="D222" s="252" t="s">
        <v>176</v>
      </c>
      <c r="F222" s="935">
        <v>13</v>
      </c>
    </row>
    <row r="223" spans="1:6">
      <c r="A223" s="228">
        <v>680</v>
      </c>
      <c r="B223" s="204" t="s">
        <v>1978</v>
      </c>
      <c r="C223" s="252" t="s">
        <v>176</v>
      </c>
      <c r="D223" s="252" t="s">
        <v>176</v>
      </c>
      <c r="E223" s="187">
        <v>22</v>
      </c>
      <c r="F223" s="935"/>
    </row>
    <row r="224" spans="1:6">
      <c r="A224" s="228">
        <v>685</v>
      </c>
      <c r="B224" s="204" t="s">
        <v>1979</v>
      </c>
      <c r="C224" s="252" t="s">
        <v>176</v>
      </c>
      <c r="D224" s="252" t="s">
        <v>176</v>
      </c>
      <c r="E224" s="187">
        <v>23</v>
      </c>
      <c r="F224" s="935"/>
    </row>
    <row r="225" spans="1:8">
      <c r="A225" s="228">
        <v>689</v>
      </c>
      <c r="B225" s="204" t="s">
        <v>1980</v>
      </c>
      <c r="C225" s="252" t="s">
        <v>176</v>
      </c>
      <c r="D225" s="252" t="s">
        <v>176</v>
      </c>
      <c r="E225" s="187">
        <v>24</v>
      </c>
      <c r="F225" s="935"/>
    </row>
    <row r="226" spans="1:8" ht="25.5" customHeight="1">
      <c r="A226" s="228">
        <v>69</v>
      </c>
      <c r="B226" s="215" t="s">
        <v>2292</v>
      </c>
      <c r="C226" s="252"/>
      <c r="D226" s="252"/>
      <c r="F226" s="221"/>
      <c r="G226" s="221"/>
    </row>
    <row r="227" spans="1:8" ht="25.5">
      <c r="A227" s="214" t="s">
        <v>2041</v>
      </c>
      <c r="B227" s="215" t="s">
        <v>2042</v>
      </c>
      <c r="C227" s="939">
        <v>14</v>
      </c>
      <c r="D227" s="935">
        <v>24</v>
      </c>
      <c r="E227" s="935">
        <v>31</v>
      </c>
      <c r="F227" s="935">
        <v>20</v>
      </c>
      <c r="G227" s="935"/>
    </row>
    <row r="228" spans="1:8" ht="25.5">
      <c r="A228" s="214" t="s">
        <v>2043</v>
      </c>
      <c r="B228" s="215" t="s">
        <v>2044</v>
      </c>
      <c r="C228" s="939"/>
      <c r="D228" s="935"/>
      <c r="E228" s="935"/>
      <c r="F228" s="935"/>
      <c r="G228" s="935"/>
      <c r="H228" s="253"/>
    </row>
    <row r="229" spans="1:8" ht="25.5">
      <c r="A229" s="214" t="s">
        <v>2045</v>
      </c>
      <c r="B229" s="215" t="s">
        <v>2046</v>
      </c>
      <c r="C229" s="939"/>
      <c r="D229" s="935"/>
      <c r="E229" s="935"/>
      <c r="F229" s="935"/>
      <c r="G229" s="935"/>
    </row>
    <row r="230" spans="1:8" ht="29.45" customHeight="1">
      <c r="A230" s="214">
        <v>696</v>
      </c>
      <c r="B230" s="215" t="s">
        <v>2047</v>
      </c>
      <c r="C230" s="939"/>
      <c r="D230" s="935"/>
      <c r="E230" s="935"/>
      <c r="F230" s="935"/>
      <c r="G230" s="935"/>
    </row>
    <row r="231" spans="1:8" ht="32.450000000000003" customHeight="1">
      <c r="A231" s="228">
        <v>7</v>
      </c>
      <c r="B231" s="215" t="s">
        <v>2048</v>
      </c>
      <c r="C231" s="207"/>
      <c r="D231" s="208"/>
      <c r="E231" s="208"/>
      <c r="F231" s="208"/>
    </row>
    <row r="232" spans="1:8" ht="25.5">
      <c r="A232" s="214">
        <v>71</v>
      </c>
      <c r="B232" s="215" t="s">
        <v>2049</v>
      </c>
      <c r="C232" s="939">
        <v>13</v>
      </c>
      <c r="D232" s="941">
        <v>30</v>
      </c>
      <c r="E232" s="933">
        <v>25</v>
      </c>
      <c r="F232" s="231"/>
    </row>
    <row r="233" spans="1:8">
      <c r="A233" s="211">
        <v>710</v>
      </c>
      <c r="B233" s="204" t="s">
        <v>2033</v>
      </c>
      <c r="C233" s="939"/>
      <c r="D233" s="941"/>
      <c r="E233" s="933"/>
      <c r="F233" s="231"/>
    </row>
    <row r="234" spans="1:8">
      <c r="A234" s="211">
        <v>711</v>
      </c>
      <c r="B234" s="204" t="s">
        <v>2034</v>
      </c>
      <c r="C234" s="939"/>
      <c r="D234" s="941"/>
      <c r="E234" s="933"/>
      <c r="F234" s="231">
        <v>14</v>
      </c>
    </row>
    <row r="235" spans="1:8">
      <c r="A235" s="211">
        <v>712</v>
      </c>
      <c r="B235" s="204" t="s">
        <v>2035</v>
      </c>
      <c r="C235" s="939"/>
      <c r="D235" s="941"/>
      <c r="E235" s="933"/>
      <c r="F235" s="231"/>
    </row>
    <row r="236" spans="1:8">
      <c r="A236" s="211">
        <v>713</v>
      </c>
      <c r="B236" s="204" t="s">
        <v>2036</v>
      </c>
      <c r="C236" s="939"/>
      <c r="D236" s="941"/>
      <c r="E236" s="933"/>
      <c r="F236" s="231"/>
    </row>
    <row r="237" spans="1:8">
      <c r="A237" s="211">
        <v>714</v>
      </c>
      <c r="B237" s="204" t="s">
        <v>2037</v>
      </c>
      <c r="C237" s="939"/>
      <c r="D237" s="941"/>
      <c r="E237" s="933"/>
      <c r="F237" s="231"/>
    </row>
    <row r="238" spans="1:8">
      <c r="A238" s="211">
        <v>715</v>
      </c>
      <c r="B238" s="204" t="s">
        <v>2038</v>
      </c>
      <c r="C238" s="207"/>
      <c r="D238" s="186"/>
      <c r="E238" s="186"/>
      <c r="F238" s="231"/>
    </row>
    <row r="239" spans="1:8">
      <c r="A239" s="211">
        <v>716</v>
      </c>
      <c r="B239" s="204" t="s">
        <v>2298</v>
      </c>
      <c r="C239" s="207"/>
      <c r="D239" s="186"/>
      <c r="E239" s="186"/>
      <c r="F239" s="231"/>
    </row>
    <row r="240" spans="1:8">
      <c r="A240" s="211">
        <v>717</v>
      </c>
      <c r="B240" s="204" t="s">
        <v>2039</v>
      </c>
      <c r="C240" s="207">
        <v>14</v>
      </c>
      <c r="D240" s="186">
        <v>15</v>
      </c>
      <c r="E240" s="186">
        <v>26</v>
      </c>
      <c r="F240" s="231">
        <v>15</v>
      </c>
    </row>
    <row r="241" spans="1:6">
      <c r="A241" s="211">
        <v>718</v>
      </c>
      <c r="B241" s="204" t="s">
        <v>2040</v>
      </c>
      <c r="C241" s="207"/>
      <c r="D241" s="210"/>
      <c r="E241" s="210"/>
      <c r="F241" s="221"/>
    </row>
    <row r="242" spans="1:6">
      <c r="A242" s="211">
        <v>72</v>
      </c>
      <c r="B242" s="204" t="s">
        <v>578</v>
      </c>
      <c r="C242" s="230"/>
      <c r="D242" s="234"/>
      <c r="E242" s="234"/>
      <c r="F242" s="231"/>
    </row>
    <row r="243" spans="1:6">
      <c r="A243" s="211">
        <v>720</v>
      </c>
      <c r="B243" s="204" t="s">
        <v>2033</v>
      </c>
      <c r="C243" s="230"/>
      <c r="D243" s="234"/>
      <c r="E243" s="234"/>
      <c r="F243" s="231"/>
    </row>
    <row r="244" spans="1:6">
      <c r="A244" s="211">
        <v>721</v>
      </c>
      <c r="B244" s="204" t="s">
        <v>2034</v>
      </c>
      <c r="C244" s="230"/>
      <c r="D244" s="234"/>
      <c r="E244" s="234"/>
      <c r="F244" s="231"/>
    </row>
    <row r="245" spans="1:6">
      <c r="A245" s="211">
        <v>722</v>
      </c>
      <c r="B245" s="204" t="s">
        <v>2035</v>
      </c>
      <c r="C245" s="230">
        <v>13</v>
      </c>
      <c r="D245" s="234">
        <v>31</v>
      </c>
      <c r="E245" s="234">
        <v>27</v>
      </c>
      <c r="F245" s="231">
        <v>16</v>
      </c>
    </row>
    <row r="246" spans="1:6">
      <c r="A246" s="211">
        <v>723</v>
      </c>
      <c r="B246" s="204" t="s">
        <v>2036</v>
      </c>
      <c r="C246" s="230"/>
      <c r="D246" s="234"/>
      <c r="E246" s="234"/>
      <c r="F246" s="231"/>
    </row>
    <row r="247" spans="1:6">
      <c r="A247" s="211">
        <v>724</v>
      </c>
      <c r="B247" s="204" t="s">
        <v>2037</v>
      </c>
      <c r="C247" s="230"/>
      <c r="D247" s="234"/>
      <c r="E247" s="234"/>
      <c r="F247" s="231"/>
    </row>
    <row r="248" spans="1:6">
      <c r="A248" s="211">
        <v>725</v>
      </c>
      <c r="B248" s="204" t="s">
        <v>2038</v>
      </c>
      <c r="C248" s="207"/>
      <c r="D248" s="936">
        <v>16</v>
      </c>
      <c r="E248" s="936">
        <v>28</v>
      </c>
      <c r="F248" s="231"/>
    </row>
    <row r="249" spans="1:6">
      <c r="A249" s="211">
        <v>726</v>
      </c>
      <c r="B249" s="204" t="s">
        <v>2298</v>
      </c>
      <c r="C249" s="207"/>
      <c r="D249" s="936"/>
      <c r="E249" s="936"/>
      <c r="F249" s="231"/>
    </row>
    <row r="250" spans="1:6">
      <c r="A250" s="211">
        <v>727</v>
      </c>
      <c r="B250" s="204" t="s">
        <v>2039</v>
      </c>
      <c r="C250" s="207">
        <v>14</v>
      </c>
      <c r="D250" s="936"/>
      <c r="E250" s="936"/>
      <c r="F250" s="231">
        <v>17</v>
      </c>
    </row>
    <row r="251" spans="1:6">
      <c r="A251" s="211">
        <v>728</v>
      </c>
      <c r="B251" s="204" t="s">
        <v>2040</v>
      </c>
      <c r="C251" s="207"/>
      <c r="D251" s="210"/>
      <c r="E251" s="210"/>
      <c r="F251" s="221"/>
    </row>
    <row r="252" spans="1:6" ht="25.5">
      <c r="A252" s="214">
        <v>73</v>
      </c>
      <c r="B252" s="215" t="s">
        <v>2050</v>
      </c>
      <c r="C252" s="939"/>
      <c r="D252" s="186">
        <v>18</v>
      </c>
      <c r="E252" s="186">
        <v>29</v>
      </c>
      <c r="F252" s="208">
        <v>18</v>
      </c>
    </row>
    <row r="253" spans="1:6" ht="25.5">
      <c r="A253" s="214">
        <v>74</v>
      </c>
      <c r="B253" s="215" t="s">
        <v>2051</v>
      </c>
      <c r="C253" s="939"/>
      <c r="D253" s="186">
        <v>19</v>
      </c>
      <c r="E253" s="186">
        <v>30</v>
      </c>
      <c r="F253" s="208">
        <v>19</v>
      </c>
    </row>
    <row r="254" spans="1:6" ht="25.5">
      <c r="A254" s="214">
        <v>75</v>
      </c>
      <c r="B254" s="215" t="s">
        <v>2052</v>
      </c>
      <c r="C254" s="939"/>
      <c r="D254" s="186">
        <v>20</v>
      </c>
      <c r="E254" s="186">
        <v>31</v>
      </c>
      <c r="F254" s="208">
        <v>20</v>
      </c>
    </row>
    <row r="255" spans="1:6" ht="25.5">
      <c r="A255" s="214">
        <v>76</v>
      </c>
      <c r="B255" s="215" t="s">
        <v>2053</v>
      </c>
      <c r="C255" s="939"/>
      <c r="D255" s="186">
        <v>22</v>
      </c>
      <c r="E255" s="186">
        <v>29</v>
      </c>
      <c r="F255" s="208">
        <v>18</v>
      </c>
    </row>
    <row r="256" spans="1:6">
      <c r="A256" s="214">
        <v>77</v>
      </c>
      <c r="B256" s="204" t="s">
        <v>2054</v>
      </c>
      <c r="C256" s="939"/>
      <c r="D256" s="208">
        <v>23</v>
      </c>
      <c r="E256" s="208">
        <v>30</v>
      </c>
      <c r="F256" s="208">
        <v>19</v>
      </c>
    </row>
    <row r="257" spans="1:6" ht="15.75" customHeight="1">
      <c r="A257" s="240">
        <v>78</v>
      </c>
      <c r="B257" s="215" t="s">
        <v>2055</v>
      </c>
      <c r="C257" s="939"/>
      <c r="D257" s="208"/>
      <c r="E257" s="208"/>
      <c r="F257" s="208"/>
    </row>
    <row r="258" spans="1:6" ht="25.5">
      <c r="A258" s="240">
        <v>781</v>
      </c>
      <c r="B258" s="215" t="s">
        <v>2056</v>
      </c>
      <c r="C258" s="939"/>
      <c r="D258" s="933">
        <v>24</v>
      </c>
      <c r="E258" s="933">
        <v>31</v>
      </c>
      <c r="F258" s="933">
        <v>20</v>
      </c>
    </row>
    <row r="259" spans="1:6" ht="25.5">
      <c r="A259" s="240">
        <v>782</v>
      </c>
      <c r="B259" s="215" t="s">
        <v>2057</v>
      </c>
      <c r="C259" s="939"/>
      <c r="D259" s="933"/>
      <c r="E259" s="933"/>
      <c r="F259" s="933"/>
    </row>
    <row r="260" spans="1:6" ht="25.5">
      <c r="A260" s="240">
        <v>783</v>
      </c>
      <c r="B260" s="215" t="s">
        <v>2058</v>
      </c>
      <c r="C260" s="939"/>
      <c r="D260" s="933"/>
      <c r="E260" s="933"/>
      <c r="F260" s="933"/>
    </row>
    <row r="261" spans="1:6" ht="25.5" customHeight="1">
      <c r="A261" s="254" t="s">
        <v>2059</v>
      </c>
      <c r="B261" s="226" t="s">
        <v>2060</v>
      </c>
      <c r="C261" s="939"/>
      <c r="D261" s="933"/>
      <c r="E261" s="933"/>
      <c r="F261" s="933"/>
    </row>
    <row r="262" spans="1:6" ht="25.5">
      <c r="A262" s="240">
        <v>785</v>
      </c>
      <c r="B262" s="226" t="s">
        <v>2061</v>
      </c>
      <c r="C262" s="939"/>
      <c r="D262" s="933"/>
      <c r="E262" s="933"/>
      <c r="F262" s="933"/>
    </row>
    <row r="263" spans="1:6">
      <c r="A263" s="240">
        <v>788</v>
      </c>
      <c r="B263" s="215" t="s">
        <v>2062</v>
      </c>
      <c r="C263" s="939"/>
      <c r="D263" s="933"/>
      <c r="E263" s="933"/>
      <c r="F263" s="933"/>
    </row>
    <row r="264" spans="1:6" ht="25.5">
      <c r="A264" s="214">
        <v>79</v>
      </c>
      <c r="B264" s="215" t="s">
        <v>2063</v>
      </c>
      <c r="C264" s="939"/>
      <c r="D264" s="208">
        <v>25</v>
      </c>
      <c r="E264" s="208">
        <v>31</v>
      </c>
      <c r="F264" s="208">
        <v>21</v>
      </c>
    </row>
    <row r="265" spans="1:6">
      <c r="A265" s="214">
        <v>8</v>
      </c>
      <c r="B265" s="215" t="s">
        <v>2064</v>
      </c>
      <c r="C265" s="207"/>
      <c r="D265" s="221"/>
      <c r="E265" s="208"/>
    </row>
    <row r="266" spans="1:6">
      <c r="A266" s="214">
        <v>80</v>
      </c>
      <c r="B266" s="215" t="s">
        <v>219</v>
      </c>
      <c r="C266" s="230"/>
      <c r="D266" s="231"/>
      <c r="E266" s="935">
        <v>32</v>
      </c>
      <c r="F266" s="231">
        <v>22</v>
      </c>
    </row>
    <row r="267" spans="1:6">
      <c r="A267" s="214">
        <v>800</v>
      </c>
      <c r="B267" s="204" t="s">
        <v>2033</v>
      </c>
      <c r="C267" s="939">
        <v>10</v>
      </c>
      <c r="D267" s="935">
        <v>32</v>
      </c>
      <c r="E267" s="935"/>
      <c r="F267" s="231"/>
    </row>
    <row r="268" spans="1:6">
      <c r="A268" s="214">
        <v>801</v>
      </c>
      <c r="B268" s="204" t="s">
        <v>2034</v>
      </c>
      <c r="C268" s="939"/>
      <c r="D268" s="935"/>
      <c r="E268" s="935"/>
      <c r="F268" s="231"/>
    </row>
    <row r="269" spans="1:6">
      <c r="A269" s="214">
        <v>802</v>
      </c>
      <c r="B269" s="204" t="s">
        <v>2035</v>
      </c>
      <c r="C269" s="939"/>
      <c r="D269" s="935"/>
      <c r="E269" s="935"/>
      <c r="F269" s="231">
        <v>22</v>
      </c>
    </row>
    <row r="270" spans="1:6">
      <c r="A270" s="214">
        <v>803</v>
      </c>
      <c r="B270" s="204" t="s">
        <v>2036</v>
      </c>
      <c r="C270" s="939"/>
      <c r="D270" s="935"/>
      <c r="E270" s="935"/>
      <c r="F270" s="231"/>
    </row>
    <row r="271" spans="1:6">
      <c r="A271" s="214">
        <v>804</v>
      </c>
      <c r="B271" s="204" t="s">
        <v>2037</v>
      </c>
      <c r="C271" s="939"/>
      <c r="D271" s="935"/>
      <c r="E271" s="935"/>
      <c r="F271" s="231"/>
    </row>
    <row r="272" spans="1:6">
      <c r="A272" s="214">
        <v>805</v>
      </c>
      <c r="B272" s="204" t="s">
        <v>2038</v>
      </c>
      <c r="C272" s="939"/>
      <c r="D272" s="935"/>
      <c r="E272" s="935"/>
      <c r="F272" s="231"/>
    </row>
    <row r="273" spans="1:6">
      <c r="A273" s="214">
        <v>806</v>
      </c>
      <c r="B273" s="204" t="s">
        <v>2298</v>
      </c>
      <c r="C273" s="940">
        <v>11</v>
      </c>
      <c r="D273" s="935">
        <v>9</v>
      </c>
      <c r="E273" s="935"/>
      <c r="F273" s="231"/>
    </row>
    <row r="274" spans="1:6">
      <c r="A274" s="214">
        <v>807</v>
      </c>
      <c r="B274" s="204" t="s">
        <v>2039</v>
      </c>
      <c r="C274" s="940"/>
      <c r="D274" s="935"/>
      <c r="E274" s="935"/>
      <c r="F274" s="231"/>
    </row>
    <row r="275" spans="1:6">
      <c r="A275" s="214">
        <v>808</v>
      </c>
      <c r="B275" s="204" t="s">
        <v>2040</v>
      </c>
      <c r="C275" s="940"/>
      <c r="D275" s="935"/>
      <c r="E275" s="935"/>
      <c r="F275" s="231">
        <v>23</v>
      </c>
    </row>
    <row r="276" spans="1:6">
      <c r="A276" s="214">
        <v>809</v>
      </c>
      <c r="B276" s="204" t="s">
        <v>2065</v>
      </c>
      <c r="C276" s="245" t="s">
        <v>176</v>
      </c>
      <c r="D276" s="237" t="s">
        <v>176</v>
      </c>
      <c r="E276" s="935"/>
      <c r="F276" s="231"/>
    </row>
    <row r="277" spans="1:6">
      <c r="A277" s="214">
        <v>81</v>
      </c>
      <c r="B277" s="215" t="s">
        <v>2066</v>
      </c>
      <c r="C277" s="207"/>
      <c r="D277" s="221"/>
      <c r="E277" s="208"/>
    </row>
    <row r="278" spans="1:6">
      <c r="A278" s="228">
        <v>810</v>
      </c>
      <c r="B278" s="204" t="s">
        <v>2067</v>
      </c>
      <c r="C278" s="252" t="s">
        <v>176</v>
      </c>
      <c r="D278" s="252" t="s">
        <v>176</v>
      </c>
      <c r="E278" s="252" t="s">
        <v>176</v>
      </c>
      <c r="F278" s="252" t="s">
        <v>176</v>
      </c>
    </row>
    <row r="279" spans="1:6">
      <c r="A279" s="228">
        <v>82</v>
      </c>
      <c r="B279" s="204" t="s">
        <v>609</v>
      </c>
      <c r="C279" s="939">
        <v>13</v>
      </c>
      <c r="D279" s="935">
        <v>33</v>
      </c>
      <c r="E279" s="935">
        <v>25</v>
      </c>
      <c r="F279" s="935">
        <v>24</v>
      </c>
    </row>
    <row r="280" spans="1:6">
      <c r="A280" s="228">
        <v>821</v>
      </c>
      <c r="B280" s="204" t="s">
        <v>2034</v>
      </c>
      <c r="C280" s="939"/>
      <c r="D280" s="935"/>
      <c r="E280" s="935"/>
      <c r="F280" s="935"/>
    </row>
    <row r="281" spans="1:6">
      <c r="A281" s="228">
        <v>822</v>
      </c>
      <c r="B281" s="204" t="s">
        <v>2035</v>
      </c>
      <c r="C281" s="939"/>
      <c r="D281" s="935"/>
      <c r="E281" s="935"/>
      <c r="F281" s="935"/>
    </row>
    <row r="282" spans="1:6">
      <c r="A282" s="228">
        <v>823</v>
      </c>
      <c r="B282" s="204" t="s">
        <v>2036</v>
      </c>
      <c r="C282" s="939"/>
      <c r="D282" s="935"/>
      <c r="E282" s="935"/>
      <c r="F282" s="935"/>
    </row>
    <row r="283" spans="1:6">
      <c r="A283" s="228">
        <v>824</v>
      </c>
      <c r="B283" s="204" t="s">
        <v>2037</v>
      </c>
      <c r="C283" s="939"/>
      <c r="D283" s="935"/>
      <c r="E283" s="935"/>
      <c r="F283" s="935"/>
    </row>
    <row r="284" spans="1:6">
      <c r="A284" s="228">
        <v>83</v>
      </c>
      <c r="B284" s="187" t="s">
        <v>611</v>
      </c>
      <c r="C284" s="939"/>
      <c r="D284" s="935"/>
      <c r="E284" s="935"/>
      <c r="F284" s="935">
        <v>25</v>
      </c>
    </row>
    <row r="285" spans="1:6">
      <c r="A285" s="228">
        <v>831</v>
      </c>
      <c r="B285" s="204" t="s">
        <v>2034</v>
      </c>
      <c r="C285" s="939"/>
      <c r="D285" s="935"/>
      <c r="E285" s="935"/>
      <c r="F285" s="935"/>
    </row>
    <row r="286" spans="1:6">
      <c r="A286" s="228">
        <v>832</v>
      </c>
      <c r="B286" s="204" t="s">
        <v>2035</v>
      </c>
      <c r="C286" s="939"/>
      <c r="D286" s="935"/>
      <c r="E286" s="935"/>
      <c r="F286" s="935"/>
    </row>
    <row r="287" spans="1:6">
      <c r="A287" s="228">
        <v>833</v>
      </c>
      <c r="B287" s="204" t="s">
        <v>2036</v>
      </c>
      <c r="C287" s="939"/>
      <c r="D287" s="935"/>
      <c r="E287" s="935"/>
      <c r="F287" s="935"/>
    </row>
    <row r="288" spans="1:6">
      <c r="A288" s="228">
        <v>84</v>
      </c>
      <c r="B288" s="204" t="s">
        <v>2068</v>
      </c>
      <c r="C288" s="939">
        <v>8</v>
      </c>
      <c r="D288" s="935">
        <v>10</v>
      </c>
      <c r="E288" s="935">
        <v>32</v>
      </c>
      <c r="F288" s="935">
        <v>26</v>
      </c>
    </row>
    <row r="289" spans="1:6" ht="25.5">
      <c r="A289" s="228">
        <v>840</v>
      </c>
      <c r="B289" s="215" t="s">
        <v>2069</v>
      </c>
      <c r="C289" s="939"/>
      <c r="D289" s="935"/>
      <c r="E289" s="935"/>
      <c r="F289" s="935"/>
    </row>
    <row r="290" spans="1:6">
      <c r="A290" s="228">
        <v>841</v>
      </c>
      <c r="B290" s="204" t="s">
        <v>2070</v>
      </c>
      <c r="C290" s="939"/>
      <c r="D290" s="935"/>
      <c r="E290" s="935"/>
      <c r="F290" s="935"/>
    </row>
    <row r="291" spans="1:6" ht="25.5">
      <c r="A291" s="228">
        <v>845</v>
      </c>
      <c r="B291" s="215" t="s">
        <v>1975</v>
      </c>
      <c r="C291" s="939"/>
      <c r="D291" s="935"/>
      <c r="E291" s="935"/>
      <c r="F291" s="935"/>
    </row>
    <row r="292" spans="1:6">
      <c r="A292" s="228">
        <v>86</v>
      </c>
      <c r="B292" s="204" t="s">
        <v>2071</v>
      </c>
      <c r="C292" s="245" t="s">
        <v>176</v>
      </c>
      <c r="D292" s="237" t="s">
        <v>176</v>
      </c>
      <c r="E292" s="935"/>
      <c r="F292" s="187">
        <v>27</v>
      </c>
    </row>
    <row r="293" spans="1:6">
      <c r="A293" s="228">
        <v>892</v>
      </c>
      <c r="B293" s="204" t="s">
        <v>2072</v>
      </c>
      <c r="C293" s="207">
        <v>68</v>
      </c>
      <c r="D293" s="221">
        <v>45</v>
      </c>
      <c r="E293" s="935"/>
      <c r="F293" s="187">
        <v>28</v>
      </c>
    </row>
    <row r="294" spans="1:6" ht="13.5">
      <c r="A294" s="206">
        <v>899</v>
      </c>
      <c r="B294" s="204" t="s">
        <v>2073</v>
      </c>
      <c r="C294" s="252" t="s">
        <v>176</v>
      </c>
      <c r="D294" s="252" t="s">
        <v>176</v>
      </c>
      <c r="E294" s="243">
        <v>34</v>
      </c>
      <c r="F294" s="243" t="s">
        <v>2074</v>
      </c>
    </row>
    <row r="295" spans="1:6">
      <c r="A295" s="206">
        <v>9</v>
      </c>
      <c r="B295" s="204" t="s">
        <v>2075</v>
      </c>
      <c r="C295" s="207"/>
      <c r="D295" s="208"/>
      <c r="E295" s="208"/>
    </row>
    <row r="296" spans="1:6">
      <c r="A296" s="211">
        <v>90</v>
      </c>
      <c r="B296" s="204" t="s">
        <v>2076</v>
      </c>
      <c r="C296" s="245" t="s">
        <v>176</v>
      </c>
      <c r="D296" s="237" t="s">
        <v>176</v>
      </c>
      <c r="E296" s="933">
        <v>43</v>
      </c>
      <c r="F296" s="187">
        <v>31</v>
      </c>
    </row>
    <row r="297" spans="1:6">
      <c r="A297" s="211">
        <v>91</v>
      </c>
      <c r="B297" s="204" t="s">
        <v>2077</v>
      </c>
      <c r="C297" s="230">
        <v>69</v>
      </c>
      <c r="D297" s="234">
        <v>44</v>
      </c>
      <c r="E297" s="933"/>
      <c r="F297" s="187">
        <v>32</v>
      </c>
    </row>
    <row r="298" spans="1:6">
      <c r="A298" s="211">
        <v>92</v>
      </c>
      <c r="B298" s="204" t="s">
        <v>615</v>
      </c>
      <c r="C298" s="230"/>
      <c r="D298" s="234"/>
      <c r="E298" s="234"/>
      <c r="F298" s="231"/>
    </row>
    <row r="299" spans="1:6">
      <c r="A299" s="211">
        <v>920</v>
      </c>
      <c r="B299" s="204" t="s">
        <v>2033</v>
      </c>
      <c r="C299" s="230"/>
      <c r="D299" s="234"/>
      <c r="E299" s="234"/>
      <c r="F299" s="231"/>
    </row>
    <row r="300" spans="1:6">
      <c r="A300" s="211">
        <v>921</v>
      </c>
      <c r="B300" s="204" t="s">
        <v>2034</v>
      </c>
      <c r="C300" s="230"/>
      <c r="D300" s="234"/>
      <c r="E300" s="234"/>
      <c r="F300" s="231"/>
    </row>
    <row r="301" spans="1:6">
      <c r="A301" s="211">
        <v>922</v>
      </c>
      <c r="B301" s="204" t="s">
        <v>2035</v>
      </c>
      <c r="C301" s="230"/>
      <c r="D301" s="234"/>
      <c r="E301" s="234"/>
      <c r="F301" s="231"/>
    </row>
    <row r="302" spans="1:6">
      <c r="A302" s="211">
        <v>923</v>
      </c>
      <c r="B302" s="204" t="s">
        <v>2036</v>
      </c>
      <c r="C302" s="230">
        <v>23</v>
      </c>
      <c r="D302" s="234">
        <v>34</v>
      </c>
      <c r="E302" s="234">
        <v>35</v>
      </c>
      <c r="F302" s="231">
        <v>33</v>
      </c>
    </row>
    <row r="303" spans="1:6">
      <c r="A303" s="211">
        <v>924</v>
      </c>
      <c r="B303" s="204" t="s">
        <v>2037</v>
      </c>
      <c r="C303" s="230"/>
      <c r="D303" s="234"/>
      <c r="E303" s="234"/>
      <c r="F303" s="231"/>
    </row>
    <row r="304" spans="1:6">
      <c r="A304" s="211">
        <v>925</v>
      </c>
      <c r="B304" s="204" t="s">
        <v>2038</v>
      </c>
      <c r="C304" s="230"/>
      <c r="D304" s="234"/>
      <c r="E304" s="936">
        <v>36</v>
      </c>
      <c r="F304" s="231"/>
    </row>
    <row r="305" spans="1:7">
      <c r="A305" s="211">
        <v>926</v>
      </c>
      <c r="B305" s="204" t="s">
        <v>2298</v>
      </c>
      <c r="C305" s="230"/>
      <c r="D305" s="933">
        <v>26</v>
      </c>
      <c r="E305" s="936"/>
      <c r="F305" s="231"/>
    </row>
    <row r="306" spans="1:7">
      <c r="A306" s="211">
        <v>927</v>
      </c>
      <c r="B306" s="204" t="s">
        <v>2039</v>
      </c>
      <c r="C306" s="230">
        <v>24</v>
      </c>
      <c r="D306" s="933"/>
      <c r="E306" s="936"/>
      <c r="F306" s="231">
        <v>34</v>
      </c>
    </row>
    <row r="307" spans="1:7">
      <c r="A307" s="211">
        <v>928</v>
      </c>
      <c r="B307" s="204" t="s">
        <v>2040</v>
      </c>
      <c r="C307" s="230"/>
      <c r="D307" s="933"/>
      <c r="E307" s="210"/>
      <c r="F307" s="221"/>
    </row>
    <row r="308" spans="1:7" ht="26.45" customHeight="1">
      <c r="A308" s="211">
        <v>93</v>
      </c>
      <c r="B308" s="215" t="s">
        <v>2255</v>
      </c>
      <c r="C308" s="235"/>
      <c r="D308" s="352"/>
      <c r="E308" s="355"/>
      <c r="F308" s="356"/>
      <c r="G308" s="1"/>
    </row>
    <row r="309" spans="1:7">
      <c r="A309" s="214">
        <v>931</v>
      </c>
      <c r="B309" s="215" t="s">
        <v>2256</v>
      </c>
      <c r="C309" s="230">
        <v>21</v>
      </c>
      <c r="D309" s="234">
        <v>13</v>
      </c>
      <c r="E309" s="357">
        <v>37</v>
      </c>
      <c r="F309" s="356">
        <v>35</v>
      </c>
      <c r="G309" s="1"/>
    </row>
    <row r="310" spans="1:7">
      <c r="A310" s="211">
        <v>932</v>
      </c>
      <c r="B310" s="204" t="s">
        <v>2078</v>
      </c>
      <c r="C310" s="230">
        <v>19</v>
      </c>
      <c r="D310" s="933">
        <v>12</v>
      </c>
      <c r="E310" s="234">
        <v>38</v>
      </c>
      <c r="F310" s="187">
        <v>36</v>
      </c>
    </row>
    <row r="311" spans="1:7" ht="25.5">
      <c r="A311" s="214">
        <v>935</v>
      </c>
      <c r="B311" s="215" t="s">
        <v>2079</v>
      </c>
      <c r="C311" s="230">
        <v>20</v>
      </c>
      <c r="D311" s="933"/>
      <c r="E311" s="234">
        <v>39</v>
      </c>
      <c r="F311" s="187">
        <v>37</v>
      </c>
    </row>
    <row r="312" spans="1:7">
      <c r="A312" s="214">
        <v>936</v>
      </c>
      <c r="B312" s="215" t="s">
        <v>2257</v>
      </c>
      <c r="C312" s="939">
        <v>21</v>
      </c>
      <c r="D312" s="933">
        <v>13</v>
      </c>
      <c r="E312" s="933">
        <v>37</v>
      </c>
      <c r="F312" s="933">
        <v>35</v>
      </c>
      <c r="G312" s="933"/>
    </row>
    <row r="313" spans="1:7">
      <c r="A313" s="214">
        <v>937</v>
      </c>
      <c r="B313" s="215" t="s">
        <v>2258</v>
      </c>
      <c r="C313" s="939"/>
      <c r="D313" s="933"/>
      <c r="E313" s="933"/>
      <c r="F313" s="933"/>
      <c r="G313" s="933"/>
    </row>
    <row r="314" spans="1:7">
      <c r="A314" s="214">
        <v>938</v>
      </c>
      <c r="B314" s="215" t="s">
        <v>2259</v>
      </c>
      <c r="C314" s="939"/>
      <c r="D314" s="933"/>
      <c r="E314" s="933"/>
      <c r="F314" s="933"/>
      <c r="G314" s="933"/>
    </row>
    <row r="315" spans="1:7">
      <c r="A315" s="214">
        <v>939</v>
      </c>
      <c r="B315" s="215" t="s">
        <v>2260</v>
      </c>
      <c r="C315" s="939"/>
      <c r="D315" s="933"/>
      <c r="E315" s="933"/>
      <c r="F315" s="933"/>
      <c r="G315" s="933"/>
    </row>
    <row r="316" spans="1:7" ht="15.6" customHeight="1">
      <c r="A316" s="211">
        <v>94</v>
      </c>
      <c r="B316" s="204" t="s">
        <v>2080</v>
      </c>
      <c r="C316" s="230">
        <v>18</v>
      </c>
      <c r="D316" s="234">
        <v>11</v>
      </c>
      <c r="E316" s="234">
        <v>40</v>
      </c>
      <c r="F316" s="187">
        <v>38</v>
      </c>
    </row>
    <row r="317" spans="1:7" ht="26.45" customHeight="1">
      <c r="A317" s="214">
        <v>97</v>
      </c>
      <c r="B317" s="215" t="s">
        <v>2081</v>
      </c>
      <c r="C317" s="236"/>
      <c r="D317" s="255"/>
      <c r="E317" s="234"/>
      <c r="F317" s="232" t="s">
        <v>2082</v>
      </c>
    </row>
    <row r="318" spans="1:7">
      <c r="A318" s="211">
        <v>970</v>
      </c>
      <c r="B318" s="204" t="s">
        <v>2033</v>
      </c>
      <c r="C318" s="230"/>
      <c r="D318" s="234"/>
      <c r="E318" s="234"/>
      <c r="F318" s="231"/>
    </row>
    <row r="319" spans="1:7">
      <c r="A319" s="211">
        <v>971</v>
      </c>
      <c r="B319" s="204" t="s">
        <v>2034</v>
      </c>
      <c r="C319" s="230"/>
      <c r="D319" s="234"/>
      <c r="E319" s="234"/>
      <c r="F319" s="231"/>
    </row>
    <row r="320" spans="1:7">
      <c r="A320" s="211">
        <v>972</v>
      </c>
      <c r="B320" s="204" t="s">
        <v>2035</v>
      </c>
      <c r="C320" s="230"/>
      <c r="D320" s="234"/>
      <c r="E320" s="234"/>
      <c r="F320" s="231"/>
    </row>
    <row r="321" spans="1:6">
      <c r="A321" s="211">
        <v>973</v>
      </c>
      <c r="B321" s="204" t="s">
        <v>2036</v>
      </c>
      <c r="C321" s="230">
        <v>28</v>
      </c>
      <c r="D321" s="234">
        <v>35</v>
      </c>
      <c r="E321" s="234">
        <v>43</v>
      </c>
      <c r="F321" s="231">
        <v>39</v>
      </c>
    </row>
    <row r="322" spans="1:6">
      <c r="A322" s="211">
        <v>974</v>
      </c>
      <c r="B322" s="204" t="s">
        <v>2037</v>
      </c>
      <c r="C322" s="937">
        <v>66</v>
      </c>
      <c r="D322" s="234"/>
      <c r="E322" s="234"/>
      <c r="F322" s="231"/>
    </row>
    <row r="323" spans="1:6">
      <c r="A323" s="211">
        <v>975</v>
      </c>
      <c r="B323" s="204" t="s">
        <v>2038</v>
      </c>
      <c r="C323" s="937"/>
      <c r="D323" s="234"/>
      <c r="E323" s="234"/>
      <c r="F323" s="231"/>
    </row>
    <row r="324" spans="1:6">
      <c r="A324" s="211">
        <v>976</v>
      </c>
      <c r="B324" s="204" t="s">
        <v>2298</v>
      </c>
      <c r="C324" s="937"/>
      <c r="D324" s="234"/>
      <c r="E324" s="234"/>
      <c r="F324" s="231"/>
    </row>
    <row r="325" spans="1:6" s="208" customFormat="1">
      <c r="A325" s="211">
        <v>977</v>
      </c>
      <c r="B325" s="204" t="s">
        <v>2039</v>
      </c>
      <c r="C325" s="937"/>
      <c r="D325" s="234">
        <v>42</v>
      </c>
      <c r="E325" s="234"/>
      <c r="F325" s="231">
        <v>40</v>
      </c>
    </row>
    <row r="326" spans="1:6">
      <c r="A326" s="211">
        <v>978</v>
      </c>
      <c r="B326" s="204" t="s">
        <v>2040</v>
      </c>
      <c r="C326" s="207"/>
      <c r="D326" s="221"/>
      <c r="E326" s="234"/>
      <c r="F326" s="231"/>
    </row>
    <row r="327" spans="1:6">
      <c r="A327" s="211">
        <v>979</v>
      </c>
      <c r="B327" s="215" t="s">
        <v>2083</v>
      </c>
      <c r="C327" s="207">
        <v>67</v>
      </c>
      <c r="D327" s="221">
        <v>43</v>
      </c>
      <c r="E327" s="234"/>
      <c r="F327" s="187">
        <v>41</v>
      </c>
    </row>
    <row r="328" spans="1:6">
      <c r="A328" s="211">
        <v>98</v>
      </c>
      <c r="B328" s="187" t="s">
        <v>2084</v>
      </c>
      <c r="C328" s="230"/>
      <c r="D328" s="231"/>
      <c r="E328" s="231"/>
      <c r="F328" s="231"/>
    </row>
    <row r="329" spans="1:6">
      <c r="A329" s="211">
        <v>980</v>
      </c>
      <c r="B329" s="204" t="s">
        <v>2033</v>
      </c>
      <c r="C329" s="230"/>
      <c r="D329" s="231"/>
      <c r="E329" s="231"/>
      <c r="F329" s="231"/>
    </row>
    <row r="330" spans="1:6">
      <c r="A330" s="211">
        <v>981</v>
      </c>
      <c r="B330" s="204" t="s">
        <v>2034</v>
      </c>
      <c r="C330" s="230"/>
      <c r="D330" s="231"/>
      <c r="E330" s="231"/>
      <c r="F330" s="231"/>
    </row>
    <row r="331" spans="1:6">
      <c r="A331" s="211">
        <v>982</v>
      </c>
      <c r="B331" s="204" t="s">
        <v>2035</v>
      </c>
      <c r="C331" s="230">
        <v>26</v>
      </c>
      <c r="D331" s="231">
        <v>30</v>
      </c>
      <c r="E331" s="231">
        <v>41</v>
      </c>
      <c r="F331" s="231">
        <v>42</v>
      </c>
    </row>
    <row r="332" spans="1:6">
      <c r="A332" s="211">
        <v>983</v>
      </c>
      <c r="B332" s="204" t="s">
        <v>2036</v>
      </c>
      <c r="C332" s="230"/>
      <c r="D332" s="231"/>
      <c r="E332" s="231"/>
      <c r="F332" s="231"/>
    </row>
    <row r="333" spans="1:6">
      <c r="A333" s="211">
        <v>984</v>
      </c>
      <c r="B333" s="204" t="s">
        <v>2037</v>
      </c>
      <c r="C333" s="230"/>
      <c r="D333" s="231"/>
      <c r="E333" s="231"/>
      <c r="F333" s="231"/>
    </row>
    <row r="334" spans="1:6">
      <c r="A334" s="211">
        <v>985</v>
      </c>
      <c r="B334" s="204" t="s">
        <v>2038</v>
      </c>
      <c r="C334" s="207"/>
      <c r="D334" s="231"/>
      <c r="E334" s="938">
        <v>42</v>
      </c>
      <c r="F334" s="231"/>
    </row>
    <row r="335" spans="1:6">
      <c r="A335" s="211">
        <v>986</v>
      </c>
      <c r="B335" s="204" t="s">
        <v>2298</v>
      </c>
      <c r="C335" s="207"/>
      <c r="D335" s="231"/>
      <c r="E335" s="938"/>
      <c r="F335" s="231"/>
    </row>
    <row r="336" spans="1:6">
      <c r="A336" s="211">
        <v>987</v>
      </c>
      <c r="B336" s="204" t="s">
        <v>2039</v>
      </c>
      <c r="C336" s="208">
        <v>27</v>
      </c>
      <c r="D336" s="231">
        <v>15</v>
      </c>
      <c r="E336" s="938"/>
      <c r="F336" s="231">
        <v>43</v>
      </c>
    </row>
    <row r="337" spans="1:6">
      <c r="A337" s="211">
        <v>988</v>
      </c>
      <c r="B337" s="204" t="s">
        <v>2040</v>
      </c>
      <c r="C337" s="208"/>
      <c r="D337" s="221"/>
      <c r="E337" s="221"/>
      <c r="F337" s="221"/>
    </row>
    <row r="338" spans="1:6" ht="12.75" customHeight="1">
      <c r="A338" s="206">
        <v>99</v>
      </c>
      <c r="B338" s="204" t="s">
        <v>2062</v>
      </c>
      <c r="C338" s="934" t="s">
        <v>2085</v>
      </c>
      <c r="D338" s="934" t="s">
        <v>2086</v>
      </c>
      <c r="E338" s="935">
        <v>43</v>
      </c>
      <c r="F338" s="934" t="s">
        <v>2087</v>
      </c>
    </row>
    <row r="339" spans="1:6">
      <c r="A339" s="206">
        <v>990</v>
      </c>
      <c r="B339" s="204" t="s">
        <v>2088</v>
      </c>
      <c r="C339" s="935"/>
      <c r="D339" s="935"/>
      <c r="E339" s="935"/>
      <c r="F339" s="935"/>
    </row>
    <row r="340" spans="1:6">
      <c r="A340" s="206">
        <v>991</v>
      </c>
      <c r="B340" s="204" t="s">
        <v>2089</v>
      </c>
      <c r="C340" s="935"/>
      <c r="D340" s="935"/>
      <c r="E340" s="935"/>
      <c r="F340" s="935"/>
    </row>
    <row r="341" spans="1:6">
      <c r="A341" s="206">
        <v>992</v>
      </c>
      <c r="B341" s="215" t="s">
        <v>2090</v>
      </c>
      <c r="C341" s="208">
        <v>68</v>
      </c>
      <c r="D341" s="221">
        <v>45</v>
      </c>
      <c r="E341" s="935"/>
      <c r="F341" s="187">
        <v>44</v>
      </c>
    </row>
    <row r="342" spans="1:6">
      <c r="A342" s="206">
        <v>997</v>
      </c>
      <c r="B342" s="204" t="s">
        <v>623</v>
      </c>
      <c r="C342" s="208">
        <v>26</v>
      </c>
      <c r="D342" s="221">
        <v>30</v>
      </c>
      <c r="E342" s="208">
        <v>41</v>
      </c>
      <c r="F342" s="187">
        <v>42</v>
      </c>
    </row>
    <row r="343" spans="1:6" ht="13.5">
      <c r="A343" s="206">
        <v>998</v>
      </c>
      <c r="B343" s="204" t="s">
        <v>2075</v>
      </c>
      <c r="C343" s="245" t="s">
        <v>176</v>
      </c>
      <c r="D343" s="250" t="s">
        <v>176</v>
      </c>
      <c r="E343" s="221">
        <v>45</v>
      </c>
      <c r="F343" s="243" t="s">
        <v>2091</v>
      </c>
    </row>
    <row r="344" spans="1:6" ht="25.5">
      <c r="A344" s="229">
        <v>999</v>
      </c>
      <c r="B344" s="215" t="s">
        <v>2092</v>
      </c>
      <c r="C344" s="242"/>
      <c r="D344" s="243" t="s">
        <v>2093</v>
      </c>
      <c r="E344" s="243" t="s">
        <v>2094</v>
      </c>
      <c r="F344" s="243" t="s">
        <v>2095</v>
      </c>
    </row>
    <row r="345" spans="1:6">
      <c r="A345" s="772"/>
      <c r="B345" s="773"/>
      <c r="C345" s="256"/>
      <c r="D345" s="243"/>
      <c r="E345" s="243"/>
      <c r="F345" s="243"/>
    </row>
    <row r="346" spans="1:6" s="205" customFormat="1" ht="16.5" customHeight="1">
      <c r="A346" s="209" t="s">
        <v>2892</v>
      </c>
      <c r="C346" s="210"/>
      <c r="D346" s="210"/>
      <c r="E346" s="210"/>
    </row>
    <row r="347" spans="1:6" s="205" customFormat="1">
      <c r="A347" s="206" t="s">
        <v>2893</v>
      </c>
      <c r="C347" s="210"/>
      <c r="D347" s="210"/>
      <c r="E347" s="210"/>
    </row>
    <row r="348" spans="1:6" s="205" customFormat="1">
      <c r="A348" s="209" t="s">
        <v>2894</v>
      </c>
      <c r="C348" s="210"/>
      <c r="D348" s="210"/>
      <c r="E348" s="210"/>
    </row>
    <row r="350" spans="1:6" s="205" customFormat="1">
      <c r="A350" s="209"/>
      <c r="C350" s="210"/>
      <c r="D350" s="210"/>
      <c r="E350" s="210"/>
    </row>
    <row r="351" spans="1:6" s="205" customFormat="1">
      <c r="A351" s="209"/>
      <c r="C351" s="210"/>
      <c r="D351" s="210"/>
      <c r="E351" s="210"/>
    </row>
    <row r="352" spans="1:6" s="205" customFormat="1">
      <c r="A352" s="209"/>
      <c r="C352" s="210"/>
      <c r="D352" s="210"/>
      <c r="E352" s="186"/>
    </row>
    <row r="353" spans="1:5" s="205" customFormat="1">
      <c r="A353" s="209"/>
      <c r="C353" s="210"/>
      <c r="D353" s="210"/>
      <c r="E353" s="210"/>
    </row>
    <row r="354" spans="1:5" s="205" customFormat="1">
      <c r="A354" s="209"/>
      <c r="C354" s="210"/>
      <c r="D354" s="210"/>
      <c r="E354" s="210"/>
    </row>
    <row r="355" spans="1:5" s="205" customFormat="1">
      <c r="A355" s="209"/>
      <c r="C355" s="210"/>
      <c r="D355" s="210"/>
      <c r="E355" s="210"/>
    </row>
    <row r="356" spans="1:5" s="205" customFormat="1">
      <c r="A356" s="209"/>
      <c r="C356" s="210"/>
      <c r="D356" s="210"/>
      <c r="E356" s="210"/>
    </row>
    <row r="357" spans="1:5" s="205" customFormat="1">
      <c r="A357" s="209"/>
      <c r="C357" s="210"/>
      <c r="D357" s="210"/>
      <c r="E357" s="210"/>
    </row>
  </sheetData>
  <mergeCells count="136">
    <mergeCell ref="H5:H6"/>
    <mergeCell ref="C9:C25"/>
    <mergeCell ref="D9:D25"/>
    <mergeCell ref="E9:E25"/>
    <mergeCell ref="F9:F25"/>
    <mergeCell ref="C26:C29"/>
    <mergeCell ref="F26:F29"/>
    <mergeCell ref="C30:C42"/>
    <mergeCell ref="D30:D42"/>
    <mergeCell ref="E35:E37"/>
    <mergeCell ref="F35:F37"/>
    <mergeCell ref="E42:E45"/>
    <mergeCell ref="F42:F45"/>
    <mergeCell ref="A3:D3"/>
    <mergeCell ref="A5:A6"/>
    <mergeCell ref="B5:B6"/>
    <mergeCell ref="F51:F55"/>
    <mergeCell ref="E56:E58"/>
    <mergeCell ref="E60:E61"/>
    <mergeCell ref="G42:G45"/>
    <mergeCell ref="C46:C47"/>
    <mergeCell ref="D46:D47"/>
    <mergeCell ref="E46:E47"/>
    <mergeCell ref="F46:F47"/>
    <mergeCell ref="D49:D50"/>
    <mergeCell ref="G5:G6"/>
    <mergeCell ref="C62:C66"/>
    <mergeCell ref="D62:D66"/>
    <mergeCell ref="C69:C73"/>
    <mergeCell ref="D69:D73"/>
    <mergeCell ref="E69:E70"/>
    <mergeCell ref="E72:E73"/>
    <mergeCell ref="C51:C55"/>
    <mergeCell ref="D51:D55"/>
    <mergeCell ref="E51:E55"/>
    <mergeCell ref="D91:D92"/>
    <mergeCell ref="F91:F92"/>
    <mergeCell ref="C94:C98"/>
    <mergeCell ref="D94:D98"/>
    <mergeCell ref="E94:E101"/>
    <mergeCell ref="D99:D101"/>
    <mergeCell ref="C81:C85"/>
    <mergeCell ref="D81:D85"/>
    <mergeCell ref="E81:E82"/>
    <mergeCell ref="E84:E85"/>
    <mergeCell ref="D86:D88"/>
    <mergeCell ref="E86:E90"/>
    <mergeCell ref="F116:F121"/>
    <mergeCell ref="E123:E126"/>
    <mergeCell ref="F123:F124"/>
    <mergeCell ref="C104:C114"/>
    <mergeCell ref="D104:D108"/>
    <mergeCell ref="E104:E108"/>
    <mergeCell ref="F104:F108"/>
    <mergeCell ref="D110:D114"/>
    <mergeCell ref="E110:E114"/>
    <mergeCell ref="F110:F114"/>
    <mergeCell ref="C132:C136"/>
    <mergeCell ref="D132:D136"/>
    <mergeCell ref="E132:E136"/>
    <mergeCell ref="D137:D139"/>
    <mergeCell ref="C148:C150"/>
    <mergeCell ref="D148:D150"/>
    <mergeCell ref="C116:C118"/>
    <mergeCell ref="D116:D118"/>
    <mergeCell ref="E116:E118"/>
    <mergeCell ref="F148:F150"/>
    <mergeCell ref="D158:D160"/>
    <mergeCell ref="C162:C166"/>
    <mergeCell ref="E162:E172"/>
    <mergeCell ref="C167:C170"/>
    <mergeCell ref="C176:C194"/>
    <mergeCell ref="F176:F194"/>
    <mergeCell ref="D182:D188"/>
    <mergeCell ref="E182:E184"/>
    <mergeCell ref="D190:D194"/>
    <mergeCell ref="C196:C197"/>
    <mergeCell ref="D196:D198"/>
    <mergeCell ref="F196:F197"/>
    <mergeCell ref="C201:C206"/>
    <mergeCell ref="D201:D210"/>
    <mergeCell ref="E203:E205"/>
    <mergeCell ref="F203:F205"/>
    <mergeCell ref="F207:F210"/>
    <mergeCell ref="C208:C210"/>
    <mergeCell ref="E208:E210"/>
    <mergeCell ref="F222:F225"/>
    <mergeCell ref="C227:C230"/>
    <mergeCell ref="D227:D230"/>
    <mergeCell ref="E227:E230"/>
    <mergeCell ref="F227:F230"/>
    <mergeCell ref="G227:G230"/>
    <mergeCell ref="C212:C216"/>
    <mergeCell ref="D212:D216"/>
    <mergeCell ref="E212:E216"/>
    <mergeCell ref="C217:C219"/>
    <mergeCell ref="D217:D219"/>
    <mergeCell ref="E217:E219"/>
    <mergeCell ref="F258:F263"/>
    <mergeCell ref="E266:E276"/>
    <mergeCell ref="C267:C272"/>
    <mergeCell ref="D267:D272"/>
    <mergeCell ref="C273:C275"/>
    <mergeCell ref="D273:D275"/>
    <mergeCell ref="C232:C237"/>
    <mergeCell ref="D232:D237"/>
    <mergeCell ref="E232:E237"/>
    <mergeCell ref="D248:D250"/>
    <mergeCell ref="E248:E250"/>
    <mergeCell ref="C252:C264"/>
    <mergeCell ref="D258:D263"/>
    <mergeCell ref="E258:E263"/>
    <mergeCell ref="C279:C287"/>
    <mergeCell ref="D279:D287"/>
    <mergeCell ref="E279:E287"/>
    <mergeCell ref="F279:F283"/>
    <mergeCell ref="F284:F287"/>
    <mergeCell ref="C288:C291"/>
    <mergeCell ref="D288:D291"/>
    <mergeCell ref="E288:E293"/>
    <mergeCell ref="F288:F291"/>
    <mergeCell ref="G312:G315"/>
    <mergeCell ref="C338:C340"/>
    <mergeCell ref="D338:D340"/>
    <mergeCell ref="E338:E341"/>
    <mergeCell ref="F338:F340"/>
    <mergeCell ref="E296:E297"/>
    <mergeCell ref="E304:E306"/>
    <mergeCell ref="D305:D307"/>
    <mergeCell ref="D310:D311"/>
    <mergeCell ref="C322:C325"/>
    <mergeCell ref="E334:E336"/>
    <mergeCell ref="C312:C315"/>
    <mergeCell ref="D312:D315"/>
    <mergeCell ref="E312:E315"/>
    <mergeCell ref="F312:F315"/>
  </mergeCells>
  <printOptions horizontalCentered="1"/>
  <pageMargins left="0.39370078740157483" right="0.39370078740157483" top="0.43307086614173229" bottom="0.6692913385826772" header="0.59055118110236227" footer="0.31496062992125984"/>
  <pageSetup paperSize="9" scale="74" fitToHeight="12" orientation="portrait" r:id="rId1"/>
  <headerFooter alignWithMargins="0">
    <oddFooter>&amp;L&amp;"MetaNormalLF-Roman,Standard"&amp;8Statistisches Bundesamt, Fachserie 14, Reihe 3.3, 2019</oddFooter>
  </headerFooter>
  <rowBreaks count="5" manualBreakCount="5">
    <brk id="67" max="6" man="1"/>
    <brk id="114" max="6" man="1"/>
    <brk id="174" max="6" man="1"/>
    <brk id="230" max="6" man="1"/>
    <brk id="287" max="6" man="1"/>
  </rowBreaks>
  <ignoredErrors>
    <ignoredError sqref="A9:XFD345 A349:XFD355 B346:XFD346 B347:XFD347 B348:XFD348" numberStoredAsText="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1"/>
  <sheetViews>
    <sheetView showGridLines="0" topLeftCell="B1" zoomScaleNormal="100" workbookViewId="0">
      <selection activeCell="B1" sqref="B1"/>
    </sheetView>
  </sheetViews>
  <sheetFormatPr baseColWidth="10" defaultColWidth="11.42578125" defaultRowHeight="12.75"/>
  <cols>
    <col min="1" max="1" width="0" style="7" hidden="1" customWidth="1"/>
    <col min="2" max="2" width="6.28515625" style="7" customWidth="1"/>
    <col min="3" max="3" width="67.5703125" style="62" customWidth="1"/>
    <col min="4" max="4" width="53.42578125" style="69" customWidth="1"/>
    <col min="5" max="5" width="27.42578125" style="69" customWidth="1"/>
    <col min="6" max="16384" width="11.42578125" style="7"/>
  </cols>
  <sheetData>
    <row r="1" spans="1:4">
      <c r="A1" s="60"/>
      <c r="B1" s="61" t="s">
        <v>36</v>
      </c>
      <c r="D1" s="63"/>
    </row>
    <row r="2" spans="1:4">
      <c r="A2" s="60"/>
      <c r="D2" s="64"/>
    </row>
    <row r="3" spans="1:4">
      <c r="A3" s="955" t="s">
        <v>2214</v>
      </c>
      <c r="B3" s="955"/>
      <c r="C3" s="955"/>
      <c r="D3" s="955"/>
    </row>
    <row r="4" spans="1:4">
      <c r="A4" s="63"/>
      <c r="B4" s="63"/>
      <c r="C4" s="63"/>
      <c r="D4" s="63"/>
    </row>
    <row r="5" spans="1:4">
      <c r="A5" s="956" t="s">
        <v>207</v>
      </c>
      <c r="B5" s="956"/>
      <c r="C5" s="956"/>
      <c r="D5" s="956"/>
    </row>
    <row r="6" spans="1:4" ht="25.5">
      <c r="A6" s="65" t="s">
        <v>208</v>
      </c>
      <c r="B6" s="66" t="s">
        <v>209</v>
      </c>
      <c r="C6" s="67" t="s">
        <v>210</v>
      </c>
      <c r="D6" s="68" t="s">
        <v>211</v>
      </c>
    </row>
    <row r="7" spans="1:4" ht="17.45" customHeight="1">
      <c r="A7" s="69">
        <v>1</v>
      </c>
      <c r="B7" s="69">
        <v>1</v>
      </c>
      <c r="C7" s="70" t="s">
        <v>212</v>
      </c>
      <c r="D7" s="69">
        <v>4</v>
      </c>
    </row>
    <row r="8" spans="1:4">
      <c r="A8" s="69">
        <v>2</v>
      </c>
      <c r="B8" s="69">
        <v>2</v>
      </c>
      <c r="C8" s="71" t="s">
        <v>213</v>
      </c>
      <c r="D8" s="69" t="s">
        <v>214</v>
      </c>
    </row>
    <row r="9" spans="1:4" ht="31.9" customHeight="1">
      <c r="A9" s="69">
        <v>3</v>
      </c>
      <c r="B9" s="69">
        <v>3</v>
      </c>
      <c r="C9" s="71" t="s">
        <v>215</v>
      </c>
      <c r="D9" s="72" t="s">
        <v>216</v>
      </c>
    </row>
    <row r="10" spans="1:4" ht="16.149999999999999" customHeight="1">
      <c r="A10" s="69">
        <v>4</v>
      </c>
      <c r="B10" s="69">
        <v>4</v>
      </c>
      <c r="C10" s="71" t="s">
        <v>217</v>
      </c>
      <c r="D10" s="69" t="s">
        <v>218</v>
      </c>
    </row>
    <row r="11" spans="1:4">
      <c r="A11" s="69">
        <v>5</v>
      </c>
      <c r="B11" s="69">
        <v>5</v>
      </c>
      <c r="C11" s="71" t="s">
        <v>219</v>
      </c>
      <c r="D11" s="69" t="s">
        <v>220</v>
      </c>
    </row>
    <row r="12" spans="1:4" ht="29.45" customHeight="1">
      <c r="A12" s="69">
        <v>6</v>
      </c>
      <c r="B12" s="69">
        <v>6</v>
      </c>
      <c r="C12" s="71" t="s">
        <v>221</v>
      </c>
      <c r="D12" s="72" t="s">
        <v>222</v>
      </c>
    </row>
    <row r="13" spans="1:4">
      <c r="A13" s="69">
        <v>7</v>
      </c>
      <c r="B13" s="69">
        <v>7</v>
      </c>
      <c r="C13" s="71" t="s">
        <v>223</v>
      </c>
      <c r="D13" s="69" t="s">
        <v>224</v>
      </c>
    </row>
    <row r="14" spans="1:4" ht="16.149999999999999" customHeight="1">
      <c r="A14" s="69"/>
      <c r="B14" s="69">
        <v>8</v>
      </c>
      <c r="C14" s="71" t="s">
        <v>225</v>
      </c>
      <c r="D14" s="69" t="s">
        <v>226</v>
      </c>
    </row>
    <row r="15" spans="1:4">
      <c r="A15" s="73" t="s">
        <v>227</v>
      </c>
      <c r="B15" s="69">
        <v>9</v>
      </c>
      <c r="C15" s="71" t="s">
        <v>228</v>
      </c>
      <c r="D15" s="69">
        <v>94</v>
      </c>
    </row>
    <row r="16" spans="1:4">
      <c r="A16" s="69"/>
      <c r="B16" s="69">
        <v>10</v>
      </c>
      <c r="C16" s="71" t="s">
        <v>229</v>
      </c>
      <c r="D16" s="69" t="s">
        <v>230</v>
      </c>
    </row>
    <row r="17" spans="1:5" s="21" customFormat="1">
      <c r="A17" s="74" t="s">
        <v>231</v>
      </c>
      <c r="B17" s="75">
        <v>11</v>
      </c>
      <c r="C17" s="71" t="s">
        <v>232</v>
      </c>
      <c r="D17" s="69" t="s">
        <v>233</v>
      </c>
      <c r="E17" s="73"/>
    </row>
    <row r="18" spans="1:5">
      <c r="A18" s="69">
        <v>2</v>
      </c>
      <c r="B18" s="69">
        <v>12</v>
      </c>
      <c r="C18" s="71" t="s">
        <v>234</v>
      </c>
      <c r="D18" s="69">
        <v>92</v>
      </c>
    </row>
    <row r="19" spans="1:5">
      <c r="A19" s="69">
        <v>7</v>
      </c>
      <c r="B19" s="69">
        <v>13</v>
      </c>
      <c r="C19" s="71" t="s">
        <v>235</v>
      </c>
      <c r="D19" s="69" t="s">
        <v>2261</v>
      </c>
    </row>
    <row r="20" spans="1:5">
      <c r="A20" s="69">
        <v>8</v>
      </c>
      <c r="B20" s="69">
        <v>14</v>
      </c>
      <c r="C20" s="71" t="s">
        <v>236</v>
      </c>
      <c r="D20" s="69" t="s">
        <v>237</v>
      </c>
    </row>
    <row r="21" spans="1:5">
      <c r="A21" s="69">
        <v>14</v>
      </c>
      <c r="B21" s="69">
        <v>15</v>
      </c>
      <c r="C21" s="71" t="s">
        <v>221</v>
      </c>
      <c r="D21" s="69" t="s">
        <v>238</v>
      </c>
    </row>
    <row r="22" spans="1:5" ht="15.6" customHeight="1">
      <c r="A22" s="69">
        <v>15</v>
      </c>
      <c r="B22" s="69">
        <v>16</v>
      </c>
      <c r="C22" s="71" t="s">
        <v>239</v>
      </c>
      <c r="D22" s="69" t="s">
        <v>240</v>
      </c>
    </row>
    <row r="23" spans="1:5" ht="17.45" customHeight="1">
      <c r="A23" s="69">
        <v>16</v>
      </c>
      <c r="B23" s="69">
        <v>17</v>
      </c>
      <c r="C23" s="71" t="s">
        <v>241</v>
      </c>
      <c r="D23" s="69" t="s">
        <v>242</v>
      </c>
    </row>
    <row r="24" spans="1:5" ht="18.75" customHeight="1">
      <c r="A24" s="69">
        <v>17</v>
      </c>
      <c r="B24" s="69">
        <v>18</v>
      </c>
      <c r="C24" s="71" t="s">
        <v>243</v>
      </c>
      <c r="D24" s="69" t="s">
        <v>244</v>
      </c>
    </row>
    <row r="25" spans="1:5">
      <c r="A25" s="69">
        <v>18</v>
      </c>
      <c r="B25" s="69">
        <v>19</v>
      </c>
      <c r="C25" s="71" t="s">
        <v>245</v>
      </c>
      <c r="D25" s="69" t="s">
        <v>246</v>
      </c>
    </row>
    <row r="26" spans="1:5">
      <c r="A26" s="69">
        <v>19</v>
      </c>
      <c r="B26" s="69">
        <v>20</v>
      </c>
      <c r="C26" s="71" t="s">
        <v>247</v>
      </c>
      <c r="D26" s="76" t="s">
        <v>248</v>
      </c>
    </row>
    <row r="27" spans="1:5">
      <c r="A27" s="69">
        <v>20</v>
      </c>
      <c r="B27" s="69">
        <v>21</v>
      </c>
      <c r="C27" s="71" t="s">
        <v>249</v>
      </c>
      <c r="D27" s="76" t="s">
        <v>250</v>
      </c>
    </row>
    <row r="28" spans="1:5">
      <c r="A28" s="69">
        <v>21</v>
      </c>
      <c r="B28" s="69">
        <v>22</v>
      </c>
      <c r="C28" s="71" t="s">
        <v>251</v>
      </c>
      <c r="D28" s="69" t="s">
        <v>252</v>
      </c>
    </row>
    <row r="29" spans="1:5">
      <c r="A29" s="69">
        <v>22</v>
      </c>
      <c r="B29" s="69">
        <v>23</v>
      </c>
      <c r="C29" s="71" t="s">
        <v>253</v>
      </c>
      <c r="D29" s="69">
        <v>22</v>
      </c>
    </row>
    <row r="30" spans="1:5">
      <c r="A30" s="69">
        <v>27</v>
      </c>
      <c r="B30" s="69">
        <v>24</v>
      </c>
      <c r="C30" s="71" t="s">
        <v>254</v>
      </c>
      <c r="D30" s="69" t="s">
        <v>255</v>
      </c>
    </row>
    <row r="31" spans="1:5" ht="33" customHeight="1">
      <c r="A31" s="69">
        <v>30</v>
      </c>
      <c r="B31" s="69">
        <v>25</v>
      </c>
      <c r="C31" s="71" t="s">
        <v>256</v>
      </c>
      <c r="D31" s="72" t="s">
        <v>257</v>
      </c>
    </row>
    <row r="32" spans="1:5">
      <c r="A32" s="69">
        <v>32</v>
      </c>
      <c r="B32" s="69">
        <v>26</v>
      </c>
      <c r="C32" s="71" t="s">
        <v>258</v>
      </c>
      <c r="D32" s="76" t="s">
        <v>259</v>
      </c>
    </row>
    <row r="33" spans="1:4">
      <c r="A33" s="69">
        <v>31</v>
      </c>
      <c r="B33" s="69">
        <v>27</v>
      </c>
      <c r="C33" s="71" t="s">
        <v>260</v>
      </c>
      <c r="D33" s="69" t="s">
        <v>261</v>
      </c>
    </row>
    <row r="34" spans="1:4">
      <c r="A34" s="69">
        <v>33</v>
      </c>
      <c r="B34" s="69">
        <v>28</v>
      </c>
      <c r="C34" s="71" t="s">
        <v>262</v>
      </c>
      <c r="D34" s="69" t="s">
        <v>263</v>
      </c>
    </row>
    <row r="35" spans="1:4" ht="25.15" customHeight="1">
      <c r="A35" s="69">
        <v>35</v>
      </c>
      <c r="B35" s="69">
        <v>29</v>
      </c>
      <c r="C35" s="71" t="s">
        <v>221</v>
      </c>
      <c r="D35" s="72" t="s">
        <v>264</v>
      </c>
    </row>
    <row r="36" spans="1:4" ht="15.75" customHeight="1">
      <c r="A36" s="69">
        <v>36</v>
      </c>
      <c r="B36" s="69">
        <v>30</v>
      </c>
      <c r="C36" s="71" t="s">
        <v>265</v>
      </c>
      <c r="D36" s="69" t="s">
        <v>266</v>
      </c>
    </row>
    <row r="37" spans="1:4" ht="19.899999999999999" customHeight="1">
      <c r="A37" s="69">
        <v>37</v>
      </c>
      <c r="B37" s="69">
        <v>31</v>
      </c>
      <c r="C37" s="71" t="s">
        <v>267</v>
      </c>
      <c r="D37" s="69" t="s">
        <v>268</v>
      </c>
    </row>
    <row r="38" spans="1:4">
      <c r="A38" s="69">
        <v>38</v>
      </c>
      <c r="B38" s="69">
        <v>32</v>
      </c>
      <c r="C38" s="71" t="s">
        <v>232</v>
      </c>
      <c r="D38" s="69" t="s">
        <v>269</v>
      </c>
    </row>
    <row r="39" spans="1:4">
      <c r="A39" s="69">
        <v>39</v>
      </c>
      <c r="B39" s="69">
        <v>33</v>
      </c>
      <c r="C39" s="71" t="s">
        <v>270</v>
      </c>
      <c r="D39" s="69">
        <v>361</v>
      </c>
    </row>
    <row r="40" spans="1:4">
      <c r="A40" s="69">
        <v>40</v>
      </c>
      <c r="B40" s="69">
        <v>34</v>
      </c>
      <c r="C40" s="71" t="s">
        <v>271</v>
      </c>
      <c r="D40" s="69" t="s">
        <v>272</v>
      </c>
    </row>
    <row r="41" spans="1:4">
      <c r="A41" s="69">
        <v>41</v>
      </c>
      <c r="B41" s="69">
        <v>35</v>
      </c>
      <c r="C41" s="71" t="s">
        <v>273</v>
      </c>
      <c r="D41" s="69" t="s">
        <v>274</v>
      </c>
    </row>
    <row r="42" spans="1:4">
      <c r="A42" s="69">
        <v>46</v>
      </c>
      <c r="B42" s="69">
        <v>36</v>
      </c>
      <c r="C42" s="71" t="s">
        <v>221</v>
      </c>
      <c r="D42" s="69" t="s">
        <v>238</v>
      </c>
    </row>
    <row r="43" spans="1:4" ht="16.899999999999999" customHeight="1">
      <c r="A43" s="69">
        <v>47</v>
      </c>
      <c r="B43" s="69">
        <v>37</v>
      </c>
      <c r="C43" s="71" t="s">
        <v>275</v>
      </c>
      <c r="D43" s="69" t="s">
        <v>276</v>
      </c>
    </row>
    <row r="44" spans="1:4" ht="19.149999999999999" customHeight="1">
      <c r="A44" s="69">
        <v>48</v>
      </c>
      <c r="B44" s="69">
        <v>38</v>
      </c>
      <c r="C44" s="71" t="s">
        <v>277</v>
      </c>
      <c r="D44" s="69" t="s">
        <v>278</v>
      </c>
    </row>
    <row r="45" spans="1:4" ht="29.45" customHeight="1">
      <c r="A45" s="69"/>
      <c r="B45" s="69">
        <v>39</v>
      </c>
      <c r="C45" s="71" t="s">
        <v>279</v>
      </c>
      <c r="D45" s="72" t="s">
        <v>280</v>
      </c>
    </row>
    <row r="46" spans="1:4" ht="19.149999999999999" customHeight="1">
      <c r="A46" s="69"/>
      <c r="B46" s="69">
        <v>40</v>
      </c>
      <c r="C46" s="71" t="s">
        <v>281</v>
      </c>
      <c r="D46" s="69" t="s">
        <v>282</v>
      </c>
    </row>
    <row r="47" spans="1:4" ht="19.149999999999999" customHeight="1">
      <c r="A47" s="69"/>
      <c r="B47" s="957" t="s">
        <v>283</v>
      </c>
      <c r="C47" s="957"/>
    </row>
    <row r="48" spans="1:4" ht="19.149999999999999" customHeight="1">
      <c r="A48" s="69"/>
      <c r="B48" s="958" t="s">
        <v>227</v>
      </c>
      <c r="C48" s="958"/>
      <c r="D48" s="323"/>
    </row>
    <row r="49" spans="1:4" ht="27.6" customHeight="1">
      <c r="A49" s="69"/>
      <c r="B49" s="66" t="s">
        <v>209</v>
      </c>
      <c r="C49" s="67" t="s">
        <v>210</v>
      </c>
      <c r="D49" s="77" t="s">
        <v>284</v>
      </c>
    </row>
    <row r="50" spans="1:4" ht="23.45" customHeight="1">
      <c r="A50" s="69">
        <v>51</v>
      </c>
      <c r="B50" s="69">
        <v>1</v>
      </c>
      <c r="C50" s="71" t="s">
        <v>212</v>
      </c>
      <c r="D50" s="69">
        <v>4</v>
      </c>
    </row>
    <row r="51" spans="1:4">
      <c r="A51" s="69">
        <v>52</v>
      </c>
      <c r="B51" s="69">
        <v>2</v>
      </c>
      <c r="C51" s="71" t="s">
        <v>213</v>
      </c>
      <c r="D51" s="69" t="s">
        <v>285</v>
      </c>
    </row>
    <row r="52" spans="1:4">
      <c r="A52" s="69">
        <v>53</v>
      </c>
      <c r="B52" s="69">
        <v>3</v>
      </c>
      <c r="C52" s="71" t="s">
        <v>286</v>
      </c>
      <c r="D52" s="69" t="s">
        <v>287</v>
      </c>
    </row>
    <row r="53" spans="1:4">
      <c r="A53" s="69">
        <v>54</v>
      </c>
      <c r="B53" s="69">
        <v>4</v>
      </c>
      <c r="C53" s="71" t="s">
        <v>288</v>
      </c>
      <c r="D53" s="69">
        <v>52</v>
      </c>
    </row>
    <row r="54" spans="1:4">
      <c r="A54" s="69">
        <v>55</v>
      </c>
      <c r="B54" s="69">
        <v>5</v>
      </c>
      <c r="C54" s="71" t="s">
        <v>289</v>
      </c>
      <c r="D54" s="69">
        <v>53</v>
      </c>
    </row>
    <row r="55" spans="1:4">
      <c r="A55" s="69">
        <v>56</v>
      </c>
      <c r="B55" s="69">
        <v>6</v>
      </c>
      <c r="C55" s="71" t="s">
        <v>290</v>
      </c>
      <c r="D55" s="69">
        <v>54</v>
      </c>
    </row>
    <row r="56" spans="1:4">
      <c r="A56" s="69">
        <v>57</v>
      </c>
      <c r="B56" s="69">
        <v>7</v>
      </c>
      <c r="C56" s="71" t="s">
        <v>291</v>
      </c>
      <c r="D56" s="69">
        <v>65</v>
      </c>
    </row>
    <row r="57" spans="1:4">
      <c r="A57" s="69">
        <v>58</v>
      </c>
      <c r="B57" s="69">
        <v>8</v>
      </c>
      <c r="C57" s="71" t="s">
        <v>292</v>
      </c>
      <c r="D57" s="69" t="s">
        <v>293</v>
      </c>
    </row>
    <row r="58" spans="1:4">
      <c r="A58" s="69">
        <v>59</v>
      </c>
      <c r="B58" s="69">
        <v>9</v>
      </c>
      <c r="C58" s="71" t="s">
        <v>294</v>
      </c>
      <c r="D58" s="69" t="s">
        <v>220</v>
      </c>
    </row>
    <row r="59" spans="1:4">
      <c r="A59" s="69">
        <v>60</v>
      </c>
      <c r="B59" s="69">
        <v>10</v>
      </c>
      <c r="C59" s="78" t="s">
        <v>295</v>
      </c>
      <c r="D59" s="69" t="s">
        <v>296</v>
      </c>
    </row>
    <row r="60" spans="1:4">
      <c r="A60" s="69">
        <v>61</v>
      </c>
      <c r="B60" s="69">
        <v>11</v>
      </c>
      <c r="C60" s="78" t="s">
        <v>297</v>
      </c>
      <c r="D60" s="69" t="s">
        <v>298</v>
      </c>
    </row>
    <row r="61" spans="1:4">
      <c r="A61" s="69">
        <v>62</v>
      </c>
      <c r="B61" s="69">
        <v>12</v>
      </c>
      <c r="C61" s="71" t="s">
        <v>299</v>
      </c>
      <c r="D61" s="69" t="s">
        <v>300</v>
      </c>
    </row>
    <row r="62" spans="1:4">
      <c r="A62" s="69">
        <v>63</v>
      </c>
      <c r="B62" s="69">
        <v>13</v>
      </c>
      <c r="C62" s="78" t="s">
        <v>295</v>
      </c>
      <c r="D62" s="72" t="s">
        <v>301</v>
      </c>
    </row>
    <row r="63" spans="1:4">
      <c r="A63" s="69">
        <v>64</v>
      </c>
      <c r="B63" s="69">
        <v>14</v>
      </c>
      <c r="C63" s="78" t="s">
        <v>297</v>
      </c>
      <c r="D63" s="69" t="s">
        <v>302</v>
      </c>
    </row>
    <row r="64" spans="1:4" ht="25.15" customHeight="1">
      <c r="A64" s="69">
        <v>67</v>
      </c>
      <c r="B64" s="69">
        <v>15</v>
      </c>
      <c r="C64" s="71" t="s">
        <v>221</v>
      </c>
      <c r="D64" s="72" t="s">
        <v>222</v>
      </c>
    </row>
    <row r="65" spans="1:5">
      <c r="A65" s="69">
        <v>68</v>
      </c>
      <c r="B65" s="69">
        <v>16</v>
      </c>
      <c r="C65" s="71" t="s">
        <v>223</v>
      </c>
      <c r="D65" s="69" t="s">
        <v>303</v>
      </c>
    </row>
    <row r="66" spans="1:5">
      <c r="A66" s="69">
        <v>88</v>
      </c>
      <c r="B66" s="69">
        <v>17</v>
      </c>
      <c r="C66" s="71" t="s">
        <v>225</v>
      </c>
      <c r="D66" s="69" t="s">
        <v>304</v>
      </c>
    </row>
    <row r="67" spans="1:5">
      <c r="A67" s="69" t="s">
        <v>305</v>
      </c>
      <c r="B67" s="69">
        <v>18</v>
      </c>
      <c r="C67" s="71" t="s">
        <v>306</v>
      </c>
      <c r="D67" s="69">
        <v>94</v>
      </c>
    </row>
    <row r="68" spans="1:5">
      <c r="A68" s="79" t="s">
        <v>307</v>
      </c>
      <c r="B68" s="69">
        <v>19</v>
      </c>
      <c r="C68" s="71" t="s">
        <v>308</v>
      </c>
      <c r="D68" s="69">
        <v>932</v>
      </c>
    </row>
    <row r="69" spans="1:5">
      <c r="A69" s="73" t="s">
        <v>309</v>
      </c>
      <c r="B69" s="69">
        <v>20</v>
      </c>
      <c r="C69" s="71" t="s">
        <v>310</v>
      </c>
      <c r="D69" s="69">
        <v>935</v>
      </c>
    </row>
    <row r="70" spans="1:5">
      <c r="A70" s="69"/>
      <c r="B70" s="69">
        <v>21</v>
      </c>
      <c r="C70" s="71" t="s">
        <v>235</v>
      </c>
      <c r="D70" s="69" t="s">
        <v>2261</v>
      </c>
    </row>
    <row r="71" spans="1:5" s="21" customFormat="1">
      <c r="A71" s="74" t="s">
        <v>231</v>
      </c>
      <c r="B71" s="69">
        <v>22</v>
      </c>
      <c r="C71" s="71" t="s">
        <v>234</v>
      </c>
      <c r="D71" s="69">
        <v>92</v>
      </c>
      <c r="E71" s="73"/>
    </row>
    <row r="72" spans="1:5">
      <c r="A72" s="69">
        <v>1</v>
      </c>
      <c r="B72" s="69">
        <v>23</v>
      </c>
      <c r="C72" s="78" t="s">
        <v>295</v>
      </c>
      <c r="D72" s="69" t="s">
        <v>311</v>
      </c>
    </row>
    <row r="73" spans="1:5">
      <c r="A73" s="69">
        <v>2</v>
      </c>
      <c r="B73" s="69">
        <v>24</v>
      </c>
      <c r="C73" s="78" t="s">
        <v>297</v>
      </c>
      <c r="D73" s="69" t="s">
        <v>312</v>
      </c>
    </row>
    <row r="74" spans="1:5">
      <c r="A74" s="69">
        <v>5</v>
      </c>
      <c r="B74" s="69">
        <v>25</v>
      </c>
      <c r="C74" s="71" t="s">
        <v>313</v>
      </c>
      <c r="D74" s="69" t="s">
        <v>314</v>
      </c>
    </row>
    <row r="75" spans="1:5">
      <c r="A75" s="69">
        <v>6</v>
      </c>
      <c r="B75" s="69">
        <v>26</v>
      </c>
      <c r="C75" s="78" t="s">
        <v>295</v>
      </c>
      <c r="D75" s="69" t="s">
        <v>315</v>
      </c>
    </row>
    <row r="76" spans="1:5">
      <c r="A76" s="69">
        <v>7</v>
      </c>
      <c r="B76" s="69">
        <v>27</v>
      </c>
      <c r="C76" s="78" t="s">
        <v>297</v>
      </c>
      <c r="D76" s="69" t="s">
        <v>316</v>
      </c>
    </row>
    <row r="77" spans="1:5">
      <c r="A77" s="69">
        <v>10</v>
      </c>
      <c r="B77" s="69">
        <v>28</v>
      </c>
      <c r="C77" s="71" t="s">
        <v>317</v>
      </c>
      <c r="D77" s="69" t="s">
        <v>237</v>
      </c>
    </row>
    <row r="78" spans="1:5">
      <c r="A78" s="69">
        <v>11</v>
      </c>
      <c r="B78" s="69">
        <v>29</v>
      </c>
      <c r="C78" s="71" t="s">
        <v>318</v>
      </c>
      <c r="D78" s="69" t="s">
        <v>319</v>
      </c>
    </row>
    <row r="79" spans="1:5">
      <c r="A79" s="69">
        <v>12</v>
      </c>
      <c r="B79" s="69">
        <v>30</v>
      </c>
      <c r="C79" s="71" t="s">
        <v>221</v>
      </c>
      <c r="D79" s="69" t="s">
        <v>238</v>
      </c>
    </row>
    <row r="80" spans="1:5">
      <c r="A80" s="69">
        <v>13</v>
      </c>
      <c r="B80" s="69">
        <v>31</v>
      </c>
      <c r="C80" s="71" t="s">
        <v>239</v>
      </c>
      <c r="D80" s="69" t="s">
        <v>320</v>
      </c>
    </row>
    <row r="81" spans="1:4">
      <c r="A81" s="69">
        <v>69</v>
      </c>
      <c r="B81" s="69">
        <v>32</v>
      </c>
      <c r="C81" s="71" t="s">
        <v>243</v>
      </c>
      <c r="D81" s="69" t="s">
        <v>321</v>
      </c>
    </row>
    <row r="82" spans="1:4">
      <c r="A82" s="69">
        <v>70</v>
      </c>
      <c r="B82" s="69">
        <v>33</v>
      </c>
      <c r="C82" s="71" t="s">
        <v>322</v>
      </c>
      <c r="D82" s="76" t="s">
        <v>323</v>
      </c>
    </row>
    <row r="83" spans="1:4">
      <c r="A83" s="69">
        <v>71</v>
      </c>
      <c r="B83" s="69">
        <v>34</v>
      </c>
      <c r="C83" s="71" t="s">
        <v>324</v>
      </c>
      <c r="D83" s="69" t="s">
        <v>325</v>
      </c>
    </row>
    <row r="84" spans="1:4">
      <c r="A84" s="69">
        <v>72</v>
      </c>
      <c r="B84" s="69">
        <v>35</v>
      </c>
      <c r="C84" s="71" t="s">
        <v>326</v>
      </c>
      <c r="D84" s="69" t="s">
        <v>327</v>
      </c>
    </row>
    <row r="85" spans="1:4">
      <c r="A85" s="69">
        <v>73</v>
      </c>
      <c r="B85" s="69">
        <v>36</v>
      </c>
      <c r="C85" s="71" t="s">
        <v>251</v>
      </c>
      <c r="D85" s="69" t="s">
        <v>328</v>
      </c>
    </row>
    <row r="86" spans="1:4">
      <c r="A86" s="69">
        <v>74</v>
      </c>
      <c r="B86" s="69">
        <v>37</v>
      </c>
      <c r="C86" s="71" t="s">
        <v>329</v>
      </c>
      <c r="D86" s="69">
        <v>13</v>
      </c>
    </row>
    <row r="87" spans="1:4">
      <c r="A87" s="69">
        <v>75</v>
      </c>
      <c r="B87" s="69">
        <v>38</v>
      </c>
      <c r="C87" s="71" t="s">
        <v>289</v>
      </c>
      <c r="D87" s="69">
        <v>14</v>
      </c>
    </row>
    <row r="88" spans="1:4">
      <c r="A88" s="69">
        <v>76</v>
      </c>
      <c r="B88" s="69">
        <v>39</v>
      </c>
      <c r="C88" s="71" t="s">
        <v>330</v>
      </c>
      <c r="D88" s="69">
        <v>21</v>
      </c>
    </row>
    <row r="89" spans="1:4">
      <c r="A89" s="69"/>
      <c r="B89" s="69">
        <v>40</v>
      </c>
      <c r="C89" s="71" t="s">
        <v>331</v>
      </c>
      <c r="D89" s="69">
        <v>22</v>
      </c>
    </row>
    <row r="90" spans="1:4">
      <c r="A90" s="69">
        <v>77</v>
      </c>
      <c r="B90" s="69">
        <v>41</v>
      </c>
      <c r="C90" s="71" t="s">
        <v>332</v>
      </c>
      <c r="D90" s="69" t="s">
        <v>333</v>
      </c>
    </row>
    <row r="91" spans="1:4">
      <c r="A91" s="69">
        <v>78</v>
      </c>
      <c r="B91" s="69">
        <v>42</v>
      </c>
      <c r="C91" s="71" t="s">
        <v>254</v>
      </c>
      <c r="D91" s="69" t="s">
        <v>255</v>
      </c>
    </row>
    <row r="92" spans="1:4">
      <c r="A92" s="69">
        <v>79</v>
      </c>
      <c r="B92" s="69">
        <v>43</v>
      </c>
      <c r="C92" s="80" t="s">
        <v>334</v>
      </c>
      <c r="D92" s="69" t="s">
        <v>335</v>
      </c>
    </row>
    <row r="93" spans="1:4">
      <c r="A93" s="69">
        <v>80</v>
      </c>
      <c r="B93" s="69">
        <v>44</v>
      </c>
      <c r="C93" s="80" t="s">
        <v>336</v>
      </c>
      <c r="D93" s="69" t="s">
        <v>337</v>
      </c>
    </row>
    <row r="94" spans="1:4">
      <c r="A94" s="69">
        <v>81</v>
      </c>
      <c r="B94" s="69">
        <v>45</v>
      </c>
      <c r="C94" s="71" t="s">
        <v>299</v>
      </c>
      <c r="D94" s="69" t="s">
        <v>338</v>
      </c>
    </row>
    <row r="95" spans="1:4">
      <c r="A95" s="69">
        <v>82</v>
      </c>
      <c r="B95" s="69">
        <v>46</v>
      </c>
      <c r="C95" s="80" t="s">
        <v>334</v>
      </c>
      <c r="D95" s="72" t="s">
        <v>339</v>
      </c>
    </row>
    <row r="96" spans="1:4">
      <c r="A96" s="69">
        <v>83</v>
      </c>
      <c r="B96" s="69">
        <v>47</v>
      </c>
      <c r="C96" s="80" t="s">
        <v>340</v>
      </c>
      <c r="D96" s="69" t="s">
        <v>341</v>
      </c>
    </row>
    <row r="97" spans="1:4">
      <c r="A97" s="69">
        <v>86</v>
      </c>
      <c r="B97" s="69">
        <v>48</v>
      </c>
      <c r="C97" s="71" t="s">
        <v>221</v>
      </c>
      <c r="D97" s="69" t="s">
        <v>342</v>
      </c>
    </row>
    <row r="98" spans="1:4">
      <c r="A98" s="69">
        <v>87</v>
      </c>
      <c r="B98" s="69">
        <v>49</v>
      </c>
      <c r="C98" s="71" t="s">
        <v>265</v>
      </c>
      <c r="D98" s="69" t="s">
        <v>343</v>
      </c>
    </row>
    <row r="99" spans="1:4">
      <c r="A99" s="69">
        <v>14</v>
      </c>
      <c r="B99" s="69">
        <v>50</v>
      </c>
      <c r="C99" s="71" t="s">
        <v>344</v>
      </c>
      <c r="D99" s="69">
        <v>32</v>
      </c>
    </row>
    <row r="100" spans="1:4">
      <c r="A100" s="69">
        <v>15</v>
      </c>
      <c r="B100" s="69">
        <v>51</v>
      </c>
      <c r="C100" s="80" t="s">
        <v>345</v>
      </c>
      <c r="D100" s="69" t="s">
        <v>346</v>
      </c>
    </row>
    <row r="101" spans="1:4">
      <c r="A101" s="69">
        <v>16</v>
      </c>
      <c r="B101" s="69">
        <v>52</v>
      </c>
      <c r="C101" s="80" t="s">
        <v>347</v>
      </c>
      <c r="D101" s="69" t="s">
        <v>348</v>
      </c>
    </row>
    <row r="102" spans="1:4">
      <c r="A102" s="69">
        <v>19</v>
      </c>
      <c r="B102" s="69">
        <v>53</v>
      </c>
      <c r="C102" s="71" t="s">
        <v>349</v>
      </c>
      <c r="D102" s="69">
        <v>33</v>
      </c>
    </row>
    <row r="103" spans="1:4">
      <c r="A103" s="69">
        <v>20</v>
      </c>
      <c r="B103" s="69">
        <v>54</v>
      </c>
      <c r="C103" s="71" t="s">
        <v>350</v>
      </c>
      <c r="D103" s="69">
        <v>34</v>
      </c>
    </row>
    <row r="104" spans="1:4">
      <c r="A104" s="69">
        <v>21</v>
      </c>
      <c r="B104" s="69">
        <v>55</v>
      </c>
      <c r="C104" s="71" t="s">
        <v>351</v>
      </c>
      <c r="D104" s="69">
        <v>35</v>
      </c>
    </row>
    <row r="105" spans="1:4">
      <c r="A105" s="69">
        <v>22</v>
      </c>
      <c r="B105" s="69">
        <v>56</v>
      </c>
      <c r="C105" s="71" t="s">
        <v>313</v>
      </c>
      <c r="D105" s="69">
        <v>36</v>
      </c>
    </row>
    <row r="106" spans="1:4">
      <c r="A106" s="69">
        <v>23</v>
      </c>
      <c r="B106" s="69">
        <v>57</v>
      </c>
      <c r="C106" s="80" t="s">
        <v>352</v>
      </c>
      <c r="D106" s="69" t="s">
        <v>353</v>
      </c>
    </row>
    <row r="107" spans="1:4">
      <c r="A107" s="69">
        <v>24</v>
      </c>
      <c r="B107" s="69">
        <v>58</v>
      </c>
      <c r="C107" s="80" t="s">
        <v>347</v>
      </c>
      <c r="D107" s="69" t="s">
        <v>354</v>
      </c>
    </row>
    <row r="108" spans="1:4">
      <c r="A108" s="69">
        <v>27</v>
      </c>
      <c r="B108" s="69">
        <v>59</v>
      </c>
      <c r="C108" s="71" t="s">
        <v>355</v>
      </c>
      <c r="D108" s="69" t="s">
        <v>356</v>
      </c>
    </row>
    <row r="109" spans="1:4">
      <c r="A109" s="69">
        <v>28</v>
      </c>
      <c r="B109" s="69">
        <v>60</v>
      </c>
      <c r="C109" s="71" t="s">
        <v>221</v>
      </c>
      <c r="D109" s="69" t="s">
        <v>357</v>
      </c>
    </row>
    <row r="110" spans="1:4">
      <c r="A110" s="69">
        <v>29</v>
      </c>
      <c r="B110" s="69">
        <v>61</v>
      </c>
      <c r="C110" s="71" t="s">
        <v>275</v>
      </c>
      <c r="D110" s="69" t="s">
        <v>358</v>
      </c>
    </row>
    <row r="111" spans="1:4">
      <c r="A111" s="69">
        <v>30</v>
      </c>
      <c r="B111" s="69">
        <v>62</v>
      </c>
      <c r="C111" s="71" t="s">
        <v>359</v>
      </c>
      <c r="D111" s="69" t="s">
        <v>360</v>
      </c>
    </row>
    <row r="112" spans="1:4">
      <c r="A112" s="69">
        <v>31</v>
      </c>
      <c r="B112" s="69">
        <v>63</v>
      </c>
      <c r="C112" s="71" t="s">
        <v>361</v>
      </c>
      <c r="D112" s="69" t="s">
        <v>362</v>
      </c>
    </row>
    <row r="113" spans="1:4">
      <c r="A113" s="69">
        <v>32</v>
      </c>
      <c r="B113" s="69">
        <v>64</v>
      </c>
      <c r="C113" s="71" t="s">
        <v>281</v>
      </c>
      <c r="D113" s="69" t="s">
        <v>363</v>
      </c>
    </row>
    <row r="114" spans="1:4">
      <c r="A114" s="69">
        <v>33</v>
      </c>
      <c r="B114" s="69"/>
      <c r="C114" s="71" t="s">
        <v>95</v>
      </c>
      <c r="D114" s="7"/>
    </row>
    <row r="115" spans="1:4">
      <c r="A115" s="69">
        <v>34</v>
      </c>
      <c r="B115" s="69">
        <v>65</v>
      </c>
      <c r="C115" s="71" t="s">
        <v>364</v>
      </c>
      <c r="D115" s="69" t="s">
        <v>365</v>
      </c>
    </row>
    <row r="116" spans="1:4">
      <c r="A116" s="69">
        <v>35</v>
      </c>
      <c r="B116" s="69">
        <v>66</v>
      </c>
      <c r="C116" s="80" t="s">
        <v>366</v>
      </c>
      <c r="D116" s="69" t="s">
        <v>367</v>
      </c>
    </row>
    <row r="117" spans="1:4">
      <c r="A117" s="69">
        <v>36</v>
      </c>
      <c r="B117" s="69">
        <v>67</v>
      </c>
      <c r="C117" s="80" t="s">
        <v>368</v>
      </c>
      <c r="D117" s="69">
        <v>979</v>
      </c>
    </row>
    <row r="118" spans="1:4" ht="14.45" customHeight="1">
      <c r="A118" s="69">
        <v>37</v>
      </c>
      <c r="B118" s="69">
        <v>68</v>
      </c>
      <c r="C118" s="80" t="s">
        <v>369</v>
      </c>
      <c r="D118" s="69" t="s">
        <v>370</v>
      </c>
    </row>
    <row r="119" spans="1:4">
      <c r="A119" s="69">
        <v>38</v>
      </c>
      <c r="B119" s="69">
        <v>69</v>
      </c>
      <c r="C119" s="80" t="s">
        <v>371</v>
      </c>
      <c r="D119" s="69">
        <v>91</v>
      </c>
    </row>
    <row r="120" spans="1:4" ht="13.9" customHeight="1">
      <c r="A120" s="69">
        <v>39</v>
      </c>
      <c r="B120" s="69">
        <v>70</v>
      </c>
      <c r="C120" s="71" t="s">
        <v>372</v>
      </c>
      <c r="D120" s="69" t="s">
        <v>373</v>
      </c>
    </row>
    <row r="121" spans="1:4">
      <c r="A121" s="69">
        <v>40</v>
      </c>
      <c r="B121" s="69">
        <v>71</v>
      </c>
      <c r="C121" s="80" t="s">
        <v>374</v>
      </c>
      <c r="D121" s="69" t="s">
        <v>375</v>
      </c>
    </row>
    <row r="122" spans="1:4">
      <c r="A122" s="69">
        <v>41</v>
      </c>
      <c r="B122" s="69">
        <v>72</v>
      </c>
      <c r="C122" s="80" t="s">
        <v>376</v>
      </c>
      <c r="D122" s="69">
        <v>379</v>
      </c>
    </row>
    <row r="123" spans="1:4">
      <c r="A123" s="69">
        <v>42</v>
      </c>
      <c r="B123" s="69">
        <v>73</v>
      </c>
      <c r="C123" s="80" t="s">
        <v>377</v>
      </c>
      <c r="D123" s="69">
        <v>31</v>
      </c>
    </row>
    <row r="124" spans="1:4">
      <c r="A124" s="69">
        <v>43</v>
      </c>
      <c r="B124" s="69">
        <v>74</v>
      </c>
      <c r="C124" s="71" t="s">
        <v>378</v>
      </c>
      <c r="D124" s="69" t="s">
        <v>379</v>
      </c>
    </row>
    <row r="125" spans="1:4">
      <c r="A125" s="69">
        <v>44</v>
      </c>
      <c r="B125" s="69">
        <v>75</v>
      </c>
      <c r="C125" s="71" t="s">
        <v>380</v>
      </c>
      <c r="D125" s="69" t="s">
        <v>381</v>
      </c>
    </row>
    <row r="126" spans="1:4" ht="14.25">
      <c r="A126" s="69">
        <v>45</v>
      </c>
      <c r="B126" s="69">
        <v>76</v>
      </c>
      <c r="C126" s="71" t="s">
        <v>382</v>
      </c>
      <c r="D126" s="69" t="s">
        <v>383</v>
      </c>
    </row>
    <row r="127" spans="1:4">
      <c r="A127" s="69">
        <v>46</v>
      </c>
      <c r="B127" s="69"/>
    </row>
    <row r="128" spans="1:4">
      <c r="A128" s="69"/>
      <c r="B128" s="69"/>
    </row>
    <row r="129" spans="1:4">
      <c r="A129" s="69">
        <v>47</v>
      </c>
      <c r="B129" s="948" t="s">
        <v>309</v>
      </c>
      <c r="C129" s="948"/>
      <c r="D129" s="948"/>
    </row>
    <row r="130" spans="1:4">
      <c r="A130" s="69">
        <v>48</v>
      </c>
      <c r="B130" s="69"/>
    </row>
    <row r="131" spans="1:4" ht="25.5">
      <c r="A131" s="69">
        <v>49</v>
      </c>
      <c r="B131" s="66" t="s">
        <v>209</v>
      </c>
      <c r="C131" s="67" t="s">
        <v>210</v>
      </c>
      <c r="D131" s="77" t="s">
        <v>284</v>
      </c>
    </row>
    <row r="132" spans="1:4" ht="20.45" customHeight="1">
      <c r="A132" s="69">
        <v>50</v>
      </c>
      <c r="B132" s="69">
        <v>1</v>
      </c>
      <c r="C132" s="71" t="s">
        <v>384</v>
      </c>
      <c r="D132" s="69" t="s">
        <v>385</v>
      </c>
    </row>
    <row r="133" spans="1:4">
      <c r="A133" s="69">
        <v>51</v>
      </c>
      <c r="B133" s="69">
        <v>2</v>
      </c>
      <c r="C133" s="80" t="s">
        <v>386</v>
      </c>
      <c r="D133" s="69">
        <v>410</v>
      </c>
    </row>
    <row r="134" spans="1:4">
      <c r="A134" s="69">
        <v>52</v>
      </c>
      <c r="B134" s="69">
        <v>3</v>
      </c>
      <c r="C134" s="80" t="s">
        <v>387</v>
      </c>
      <c r="D134" s="69">
        <v>414</v>
      </c>
    </row>
    <row r="135" spans="1:4">
      <c r="A135" s="69">
        <v>53</v>
      </c>
      <c r="B135" s="69">
        <v>4</v>
      </c>
      <c r="C135" s="80" t="s">
        <v>388</v>
      </c>
      <c r="D135" s="69" t="s">
        <v>389</v>
      </c>
    </row>
    <row r="136" spans="1:4">
      <c r="A136" s="69">
        <v>54</v>
      </c>
      <c r="B136" s="69">
        <v>5</v>
      </c>
      <c r="C136" s="80" t="s">
        <v>390</v>
      </c>
      <c r="D136" s="69" t="s">
        <v>391</v>
      </c>
    </row>
    <row r="137" spans="1:4">
      <c r="A137" s="69">
        <v>55</v>
      </c>
      <c r="B137" s="69">
        <v>6</v>
      </c>
      <c r="C137" s="80" t="s">
        <v>392</v>
      </c>
      <c r="D137" s="69" t="s">
        <v>393</v>
      </c>
    </row>
    <row r="138" spans="1:4" ht="13.9" customHeight="1">
      <c r="A138" s="69">
        <v>56</v>
      </c>
      <c r="B138" s="69">
        <v>7</v>
      </c>
      <c r="C138" s="80" t="s">
        <v>289</v>
      </c>
      <c r="D138" s="69">
        <v>53</v>
      </c>
    </row>
    <row r="139" spans="1:4">
      <c r="A139" s="69">
        <v>57</v>
      </c>
      <c r="B139" s="69">
        <v>8</v>
      </c>
      <c r="C139" s="80" t="s">
        <v>290</v>
      </c>
      <c r="D139" s="69">
        <v>54</v>
      </c>
    </row>
    <row r="140" spans="1:4">
      <c r="A140" s="69">
        <v>58</v>
      </c>
      <c r="B140" s="69">
        <v>9</v>
      </c>
      <c r="C140" s="80" t="s">
        <v>394</v>
      </c>
      <c r="D140" s="69" t="s">
        <v>395</v>
      </c>
    </row>
    <row r="141" spans="1:4">
      <c r="A141" s="69">
        <v>59</v>
      </c>
      <c r="B141" s="69">
        <v>10</v>
      </c>
      <c r="C141" s="80" t="s">
        <v>396</v>
      </c>
      <c r="D141" s="69" t="s">
        <v>397</v>
      </c>
    </row>
    <row r="142" spans="1:4">
      <c r="A142" s="69">
        <v>60</v>
      </c>
      <c r="B142" s="69">
        <v>11</v>
      </c>
      <c r="C142" s="80" t="s">
        <v>306</v>
      </c>
      <c r="D142" s="69">
        <v>94</v>
      </c>
    </row>
    <row r="143" spans="1:4">
      <c r="A143" s="69">
        <v>61</v>
      </c>
      <c r="B143" s="69">
        <v>12</v>
      </c>
      <c r="C143" s="80" t="s">
        <v>398</v>
      </c>
      <c r="D143" s="69" t="s">
        <v>230</v>
      </c>
    </row>
    <row r="144" spans="1:4">
      <c r="A144" s="69">
        <v>62</v>
      </c>
      <c r="B144" s="69">
        <v>13</v>
      </c>
      <c r="C144" s="80" t="s">
        <v>399</v>
      </c>
      <c r="D144" s="69" t="s">
        <v>2261</v>
      </c>
    </row>
    <row r="145" spans="1:4">
      <c r="A145" s="69">
        <v>63</v>
      </c>
      <c r="B145" s="69">
        <v>14</v>
      </c>
      <c r="C145" s="71" t="s">
        <v>400</v>
      </c>
      <c r="D145" s="69" t="s">
        <v>401</v>
      </c>
    </row>
    <row r="146" spans="1:4">
      <c r="A146" s="69">
        <v>64</v>
      </c>
      <c r="B146" s="69">
        <v>15</v>
      </c>
      <c r="C146" s="71" t="s">
        <v>402</v>
      </c>
      <c r="D146" s="69" t="s">
        <v>403</v>
      </c>
    </row>
    <row r="147" spans="1:4">
      <c r="A147" s="69">
        <v>65</v>
      </c>
      <c r="B147" s="69">
        <v>16</v>
      </c>
      <c r="C147" s="71" t="s">
        <v>404</v>
      </c>
      <c r="D147" s="69" t="s">
        <v>405</v>
      </c>
    </row>
    <row r="148" spans="1:4">
      <c r="A148" s="69">
        <v>66</v>
      </c>
      <c r="B148" s="69">
        <v>17</v>
      </c>
      <c r="C148" s="71" t="s">
        <v>406</v>
      </c>
      <c r="D148" s="69" t="s">
        <v>407</v>
      </c>
    </row>
    <row r="149" spans="1:4">
      <c r="A149" s="69">
        <v>67</v>
      </c>
      <c r="B149" s="69">
        <v>18</v>
      </c>
      <c r="C149" s="80" t="s">
        <v>408</v>
      </c>
      <c r="D149" s="69">
        <v>73</v>
      </c>
    </row>
    <row r="150" spans="1:4">
      <c r="A150" s="69">
        <v>68</v>
      </c>
      <c r="B150" s="69">
        <v>19</v>
      </c>
      <c r="C150" s="80" t="s">
        <v>409</v>
      </c>
      <c r="D150" s="69">
        <v>74</v>
      </c>
    </row>
    <row r="151" spans="1:4">
      <c r="A151" s="69">
        <v>69</v>
      </c>
      <c r="B151" s="69">
        <v>20</v>
      </c>
      <c r="C151" s="71" t="s">
        <v>2299</v>
      </c>
      <c r="D151" s="69">
        <v>75</v>
      </c>
    </row>
    <row r="152" spans="1:4">
      <c r="A152" s="69">
        <v>70</v>
      </c>
      <c r="B152" s="69">
        <v>21</v>
      </c>
      <c r="C152" s="71" t="s">
        <v>410</v>
      </c>
      <c r="D152" s="69" t="s">
        <v>411</v>
      </c>
    </row>
    <row r="153" spans="1:4">
      <c r="A153" s="69">
        <v>71</v>
      </c>
      <c r="B153" s="69">
        <v>22</v>
      </c>
      <c r="C153" s="80" t="s">
        <v>408</v>
      </c>
      <c r="D153" s="69">
        <v>76</v>
      </c>
    </row>
    <row r="154" spans="1:4">
      <c r="A154" s="69">
        <v>72</v>
      </c>
      <c r="B154" s="69">
        <v>23</v>
      </c>
      <c r="C154" s="80" t="s">
        <v>409</v>
      </c>
      <c r="D154" s="69">
        <v>77</v>
      </c>
    </row>
    <row r="155" spans="1:4">
      <c r="A155" s="69">
        <v>73</v>
      </c>
      <c r="B155" s="69">
        <v>24</v>
      </c>
      <c r="C155" s="71" t="s">
        <v>412</v>
      </c>
      <c r="D155" s="69" t="s">
        <v>413</v>
      </c>
    </row>
    <row r="156" spans="1:4">
      <c r="A156" s="69">
        <v>74</v>
      </c>
      <c r="B156" s="69">
        <v>25</v>
      </c>
      <c r="C156" s="71" t="s">
        <v>414</v>
      </c>
      <c r="D156" s="69">
        <v>79</v>
      </c>
    </row>
    <row r="157" spans="1:4">
      <c r="A157" s="69">
        <v>75</v>
      </c>
      <c r="B157" s="69">
        <v>26</v>
      </c>
      <c r="C157" s="71" t="s">
        <v>234</v>
      </c>
      <c r="D157" s="69" t="s">
        <v>415</v>
      </c>
    </row>
    <row r="158" spans="1:4">
      <c r="A158" s="69">
        <v>76</v>
      </c>
      <c r="B158" s="69">
        <v>27</v>
      </c>
      <c r="C158" s="71" t="s">
        <v>416</v>
      </c>
      <c r="D158" s="69" t="s">
        <v>417</v>
      </c>
    </row>
    <row r="159" spans="1:4">
      <c r="A159" s="69">
        <v>77</v>
      </c>
      <c r="B159" s="69">
        <v>28</v>
      </c>
      <c r="C159" s="71" t="s">
        <v>418</v>
      </c>
      <c r="D159" s="69" t="s">
        <v>419</v>
      </c>
    </row>
    <row r="160" spans="1:4">
      <c r="A160" s="69">
        <v>78</v>
      </c>
      <c r="B160" s="69">
        <v>29</v>
      </c>
      <c r="C160" s="71" t="s">
        <v>420</v>
      </c>
      <c r="D160" s="69" t="s">
        <v>421</v>
      </c>
    </row>
    <row r="161" spans="1:4">
      <c r="A161" s="69">
        <v>79</v>
      </c>
      <c r="B161" s="69">
        <v>30</v>
      </c>
      <c r="C161" s="71" t="s">
        <v>422</v>
      </c>
      <c r="D161" s="69" t="s">
        <v>423</v>
      </c>
    </row>
    <row r="162" spans="1:4">
      <c r="A162" s="69">
        <v>80</v>
      </c>
      <c r="B162" s="69">
        <v>31</v>
      </c>
      <c r="C162" s="71" t="s">
        <v>424</v>
      </c>
      <c r="D162" s="69" t="s">
        <v>425</v>
      </c>
    </row>
    <row r="163" spans="1:4">
      <c r="A163" s="69">
        <v>81</v>
      </c>
      <c r="B163" s="69">
        <v>32</v>
      </c>
      <c r="C163" s="71" t="s">
        <v>426</v>
      </c>
      <c r="D163" s="69" t="s">
        <v>296</v>
      </c>
    </row>
    <row r="164" spans="1:4">
      <c r="A164" s="69"/>
      <c r="B164" s="69">
        <v>33</v>
      </c>
      <c r="C164" s="71" t="s">
        <v>427</v>
      </c>
      <c r="D164" s="69" t="s">
        <v>428</v>
      </c>
    </row>
    <row r="165" spans="1:4">
      <c r="A165" s="69"/>
      <c r="B165" s="69">
        <v>34</v>
      </c>
      <c r="C165" s="71" t="s">
        <v>429</v>
      </c>
      <c r="D165" s="69" t="s">
        <v>311</v>
      </c>
    </row>
    <row r="166" spans="1:4">
      <c r="A166" s="73" t="s">
        <v>430</v>
      </c>
      <c r="B166" s="69">
        <v>35</v>
      </c>
      <c r="C166" s="71" t="s">
        <v>317</v>
      </c>
      <c r="D166" s="69" t="s">
        <v>237</v>
      </c>
    </row>
    <row r="167" spans="1:4">
      <c r="A167" s="69"/>
      <c r="B167" s="69">
        <v>36</v>
      </c>
      <c r="C167" s="71" t="s">
        <v>431</v>
      </c>
      <c r="D167" s="69" t="s">
        <v>432</v>
      </c>
    </row>
    <row r="168" spans="1:4" ht="25.5">
      <c r="A168" s="74" t="s">
        <v>231</v>
      </c>
      <c r="B168" s="69">
        <v>37</v>
      </c>
      <c r="C168" s="71" t="s">
        <v>221</v>
      </c>
      <c r="D168" s="72" t="s">
        <v>433</v>
      </c>
    </row>
    <row r="169" spans="1:4">
      <c r="A169" s="69">
        <v>1</v>
      </c>
      <c r="B169" s="69">
        <v>38</v>
      </c>
      <c r="C169" s="71" t="s">
        <v>359</v>
      </c>
      <c r="D169" s="69" t="s">
        <v>434</v>
      </c>
    </row>
    <row r="170" spans="1:4" ht="25.5">
      <c r="A170" s="69">
        <v>2</v>
      </c>
      <c r="B170" s="69">
        <v>39</v>
      </c>
      <c r="C170" s="71" t="s">
        <v>435</v>
      </c>
      <c r="D170" s="72" t="s">
        <v>436</v>
      </c>
    </row>
    <row r="171" spans="1:4">
      <c r="A171" s="69">
        <v>3</v>
      </c>
      <c r="B171" s="69">
        <v>40</v>
      </c>
      <c r="C171" s="71" t="s">
        <v>437</v>
      </c>
      <c r="D171" s="69" t="s">
        <v>438</v>
      </c>
    </row>
    <row r="172" spans="1:4">
      <c r="A172" s="69">
        <v>4</v>
      </c>
      <c r="B172" s="69">
        <v>41</v>
      </c>
      <c r="C172" s="71" t="s">
        <v>439</v>
      </c>
      <c r="D172" s="69" t="s">
        <v>365</v>
      </c>
    </row>
    <row r="173" spans="1:4">
      <c r="A173" s="69">
        <v>5</v>
      </c>
      <c r="B173" s="69">
        <v>42</v>
      </c>
      <c r="C173" s="80" t="s">
        <v>440</v>
      </c>
      <c r="D173" s="69" t="s">
        <v>441</v>
      </c>
    </row>
    <row r="174" spans="1:4">
      <c r="A174" s="69">
        <v>6</v>
      </c>
      <c r="B174" s="69">
        <v>43</v>
      </c>
      <c r="C174" s="80" t="s">
        <v>368</v>
      </c>
      <c r="D174" s="69">
        <v>979</v>
      </c>
    </row>
    <row r="175" spans="1:4">
      <c r="A175" s="69">
        <v>7</v>
      </c>
      <c r="B175" s="69">
        <v>44</v>
      </c>
      <c r="C175" s="80" t="s">
        <v>371</v>
      </c>
      <c r="D175" s="69">
        <v>91</v>
      </c>
    </row>
    <row r="176" spans="1:4">
      <c r="A176" s="69">
        <v>8</v>
      </c>
      <c r="B176" s="69">
        <v>45</v>
      </c>
      <c r="C176" s="80" t="s">
        <v>369</v>
      </c>
      <c r="D176" s="69" t="s">
        <v>370</v>
      </c>
    </row>
    <row r="177" spans="1:4">
      <c r="A177" s="69">
        <v>9</v>
      </c>
      <c r="B177" s="69">
        <v>46</v>
      </c>
      <c r="C177" s="71" t="s">
        <v>442</v>
      </c>
      <c r="D177" s="69" t="s">
        <v>443</v>
      </c>
    </row>
    <row r="178" spans="1:4">
      <c r="A178" s="69">
        <v>10</v>
      </c>
      <c r="B178" s="69"/>
      <c r="C178" s="71"/>
    </row>
    <row r="179" spans="1:4">
      <c r="A179" s="69">
        <v>11</v>
      </c>
      <c r="B179" s="69">
        <v>47</v>
      </c>
      <c r="C179" s="71" t="s">
        <v>444</v>
      </c>
      <c r="D179" s="69" t="s">
        <v>445</v>
      </c>
    </row>
    <row r="180" spans="1:4">
      <c r="A180" s="69">
        <v>12</v>
      </c>
      <c r="B180" s="69">
        <v>48</v>
      </c>
      <c r="C180" s="80" t="s">
        <v>251</v>
      </c>
      <c r="D180" s="69" t="s">
        <v>252</v>
      </c>
    </row>
    <row r="181" spans="1:4">
      <c r="A181" s="69">
        <v>13</v>
      </c>
      <c r="B181" s="69">
        <v>49</v>
      </c>
      <c r="C181" s="80" t="s">
        <v>446</v>
      </c>
      <c r="D181" s="69" t="s">
        <v>447</v>
      </c>
    </row>
    <row r="182" spans="1:4">
      <c r="A182" s="69">
        <v>14</v>
      </c>
      <c r="B182" s="69">
        <v>50</v>
      </c>
      <c r="C182" s="80" t="s">
        <v>448</v>
      </c>
      <c r="D182" s="69" t="s">
        <v>449</v>
      </c>
    </row>
    <row r="183" spans="1:4">
      <c r="A183" s="69">
        <v>15</v>
      </c>
      <c r="B183" s="69">
        <v>51</v>
      </c>
      <c r="C183" s="80" t="s">
        <v>332</v>
      </c>
      <c r="D183" s="69" t="s">
        <v>333</v>
      </c>
    </row>
    <row r="184" spans="1:4">
      <c r="A184" s="69">
        <v>16</v>
      </c>
      <c r="B184" s="69">
        <v>52</v>
      </c>
      <c r="C184" s="80" t="s">
        <v>254</v>
      </c>
      <c r="D184" s="69" t="s">
        <v>337</v>
      </c>
    </row>
    <row r="185" spans="1:4">
      <c r="A185" s="69">
        <v>17</v>
      </c>
      <c r="B185" s="69">
        <v>53</v>
      </c>
      <c r="C185" s="80" t="s">
        <v>450</v>
      </c>
      <c r="D185" s="69">
        <v>33</v>
      </c>
    </row>
    <row r="186" spans="1:4">
      <c r="A186" s="69">
        <v>18</v>
      </c>
      <c r="B186" s="69">
        <v>54</v>
      </c>
      <c r="C186" s="80" t="s">
        <v>350</v>
      </c>
      <c r="D186" s="69">
        <v>34</v>
      </c>
    </row>
    <row r="187" spans="1:4">
      <c r="A187" s="69">
        <v>19</v>
      </c>
      <c r="B187" s="69">
        <v>55</v>
      </c>
      <c r="C187" s="80" t="s">
        <v>351</v>
      </c>
      <c r="D187" s="69">
        <v>35</v>
      </c>
    </row>
    <row r="188" spans="1:4" ht="25.5">
      <c r="A188" s="69">
        <v>20</v>
      </c>
      <c r="B188" s="69">
        <v>56</v>
      </c>
      <c r="C188" s="71" t="s">
        <v>451</v>
      </c>
      <c r="D188" s="72" t="s">
        <v>452</v>
      </c>
    </row>
    <row r="189" spans="1:4">
      <c r="A189" s="69">
        <v>21</v>
      </c>
      <c r="B189" s="69">
        <v>57</v>
      </c>
      <c r="C189" s="71" t="s">
        <v>453</v>
      </c>
      <c r="D189" s="69" t="s">
        <v>454</v>
      </c>
    </row>
    <row r="190" spans="1:4">
      <c r="A190" s="69">
        <v>22</v>
      </c>
      <c r="B190" s="69">
        <v>58</v>
      </c>
      <c r="C190" s="71" t="s">
        <v>404</v>
      </c>
      <c r="D190" s="69" t="s">
        <v>455</v>
      </c>
    </row>
    <row r="191" spans="1:4">
      <c r="A191" s="69">
        <v>23</v>
      </c>
      <c r="B191" s="69">
        <v>59</v>
      </c>
      <c r="C191" s="71" t="s">
        <v>456</v>
      </c>
      <c r="D191" s="69" t="s">
        <v>457</v>
      </c>
    </row>
    <row r="192" spans="1:4">
      <c r="A192" s="69">
        <v>24</v>
      </c>
      <c r="B192" s="69">
        <v>60</v>
      </c>
      <c r="C192" s="80" t="s">
        <v>408</v>
      </c>
      <c r="D192" s="69">
        <v>24</v>
      </c>
    </row>
    <row r="193" spans="1:4">
      <c r="A193" s="69">
        <v>25</v>
      </c>
      <c r="B193" s="69">
        <v>61</v>
      </c>
      <c r="C193" s="80" t="s">
        <v>409</v>
      </c>
      <c r="D193" s="69">
        <v>25</v>
      </c>
    </row>
    <row r="194" spans="1:4" ht="16.149999999999999" customHeight="1">
      <c r="A194" s="69">
        <v>26</v>
      </c>
      <c r="B194" s="69">
        <v>62</v>
      </c>
      <c r="C194" s="71" t="s">
        <v>458</v>
      </c>
      <c r="D194" s="69" t="s">
        <v>459</v>
      </c>
    </row>
    <row r="195" spans="1:4" ht="15.6" customHeight="1">
      <c r="A195" s="69">
        <v>27</v>
      </c>
      <c r="B195" s="69">
        <v>63</v>
      </c>
      <c r="C195" s="71" t="s">
        <v>460</v>
      </c>
      <c r="D195" s="69" t="s">
        <v>461</v>
      </c>
    </row>
    <row r="196" spans="1:4">
      <c r="A196" s="69">
        <v>28</v>
      </c>
      <c r="B196" s="69">
        <v>64</v>
      </c>
      <c r="C196" s="71" t="s">
        <v>462</v>
      </c>
      <c r="D196" s="69" t="s">
        <v>463</v>
      </c>
    </row>
    <row r="197" spans="1:4">
      <c r="A197" s="69">
        <v>29</v>
      </c>
      <c r="B197" s="69">
        <v>65</v>
      </c>
      <c r="C197" s="71" t="s">
        <v>427</v>
      </c>
      <c r="D197" s="69" t="s">
        <v>464</v>
      </c>
    </row>
    <row r="198" spans="1:4">
      <c r="A198" s="69">
        <v>30</v>
      </c>
      <c r="B198" s="69">
        <v>66</v>
      </c>
      <c r="C198" s="71" t="s">
        <v>465</v>
      </c>
      <c r="D198" s="69" t="s">
        <v>466</v>
      </c>
    </row>
    <row r="199" spans="1:4">
      <c r="A199" s="69">
        <v>31</v>
      </c>
      <c r="B199" s="69">
        <v>67</v>
      </c>
      <c r="C199" s="71" t="s">
        <v>422</v>
      </c>
      <c r="D199" s="69" t="s">
        <v>467</v>
      </c>
    </row>
    <row r="200" spans="1:4">
      <c r="A200" s="69">
        <v>32</v>
      </c>
      <c r="B200" s="69">
        <v>68</v>
      </c>
      <c r="C200" s="71" t="s">
        <v>468</v>
      </c>
      <c r="D200" s="69" t="s">
        <v>335</v>
      </c>
    </row>
    <row r="201" spans="1:4">
      <c r="A201" s="69">
        <v>33</v>
      </c>
      <c r="B201" s="69">
        <v>69</v>
      </c>
      <c r="C201" s="71" t="s">
        <v>424</v>
      </c>
      <c r="D201" s="69" t="s">
        <v>469</v>
      </c>
    </row>
    <row r="202" spans="1:4">
      <c r="A202" s="69">
        <v>34</v>
      </c>
      <c r="B202" s="69">
        <v>70</v>
      </c>
      <c r="C202" s="71" t="s">
        <v>470</v>
      </c>
      <c r="D202" s="69" t="s">
        <v>471</v>
      </c>
    </row>
    <row r="203" spans="1:4">
      <c r="A203" s="69">
        <v>35</v>
      </c>
      <c r="B203" s="69">
        <v>71</v>
      </c>
      <c r="C203" s="71" t="s">
        <v>355</v>
      </c>
      <c r="D203" s="69" t="s">
        <v>274</v>
      </c>
    </row>
    <row r="204" spans="1:4">
      <c r="A204" s="69">
        <v>36</v>
      </c>
      <c r="B204" s="69">
        <v>72</v>
      </c>
      <c r="C204" s="71" t="s">
        <v>472</v>
      </c>
      <c r="D204" s="69" t="s">
        <v>473</v>
      </c>
    </row>
    <row r="205" spans="1:4">
      <c r="A205" s="69">
        <v>37</v>
      </c>
      <c r="B205" s="69">
        <v>73</v>
      </c>
      <c r="C205" s="71" t="s">
        <v>221</v>
      </c>
      <c r="D205" s="69" t="s">
        <v>474</v>
      </c>
    </row>
    <row r="206" spans="1:4">
      <c r="A206" s="69">
        <v>38</v>
      </c>
      <c r="B206" s="69">
        <v>74</v>
      </c>
      <c r="C206" s="71" t="s">
        <v>361</v>
      </c>
      <c r="D206" s="69" t="s">
        <v>475</v>
      </c>
    </row>
    <row r="207" spans="1:4">
      <c r="A207" s="69">
        <v>39</v>
      </c>
      <c r="B207" s="69">
        <v>75</v>
      </c>
      <c r="C207" s="71" t="s">
        <v>435</v>
      </c>
      <c r="D207" s="69" t="s">
        <v>476</v>
      </c>
    </row>
    <row r="208" spans="1:4">
      <c r="A208" s="69">
        <v>40</v>
      </c>
      <c r="B208" s="69">
        <v>76</v>
      </c>
      <c r="C208" s="71" t="s">
        <v>477</v>
      </c>
      <c r="D208" s="69" t="s">
        <v>478</v>
      </c>
    </row>
    <row r="209" spans="1:4">
      <c r="A209" s="69">
        <v>41</v>
      </c>
      <c r="B209" s="69">
        <v>77</v>
      </c>
      <c r="C209" s="71" t="s">
        <v>439</v>
      </c>
      <c r="D209" s="69" t="s">
        <v>479</v>
      </c>
    </row>
    <row r="210" spans="1:4">
      <c r="A210" s="69"/>
      <c r="B210" s="69">
        <v>78</v>
      </c>
      <c r="C210" s="80" t="s">
        <v>374</v>
      </c>
      <c r="D210" s="69" t="s">
        <v>480</v>
      </c>
    </row>
    <row r="211" spans="1:4">
      <c r="A211" s="69">
        <v>42</v>
      </c>
      <c r="B211" s="69">
        <v>79</v>
      </c>
      <c r="C211" s="80" t="s">
        <v>376</v>
      </c>
      <c r="D211" s="69">
        <v>379</v>
      </c>
    </row>
    <row r="212" spans="1:4">
      <c r="A212" s="69">
        <v>43</v>
      </c>
      <c r="B212" s="69">
        <v>80</v>
      </c>
      <c r="C212" s="80" t="s">
        <v>377</v>
      </c>
      <c r="D212" s="69">
        <v>31</v>
      </c>
    </row>
    <row r="213" spans="1:4">
      <c r="A213" s="69">
        <v>44</v>
      </c>
      <c r="B213" s="69">
        <v>81</v>
      </c>
      <c r="C213" s="71" t="s">
        <v>481</v>
      </c>
      <c r="D213" s="69" t="s">
        <v>482</v>
      </c>
    </row>
    <row r="214" spans="1:4">
      <c r="A214" s="69">
        <v>45</v>
      </c>
      <c r="B214" s="69"/>
    </row>
    <row r="215" spans="1:4">
      <c r="A215" s="69">
        <v>46</v>
      </c>
      <c r="B215" s="69"/>
    </row>
    <row r="216" spans="1:4">
      <c r="A216" s="69"/>
      <c r="B216" s="948" t="s">
        <v>430</v>
      </c>
      <c r="C216" s="948"/>
      <c r="D216" s="948"/>
    </row>
    <row r="217" spans="1:4">
      <c r="A217" s="69">
        <v>56</v>
      </c>
      <c r="B217" s="69"/>
      <c r="C217" s="81"/>
      <c r="D217" s="73"/>
    </row>
    <row r="218" spans="1:4" ht="13.15" customHeight="1">
      <c r="A218" s="69">
        <v>57</v>
      </c>
      <c r="B218" s="66" t="s">
        <v>209</v>
      </c>
      <c r="C218" s="67" t="s">
        <v>483</v>
      </c>
      <c r="D218" s="77" t="s">
        <v>484</v>
      </c>
    </row>
    <row r="219" spans="1:4" ht="19.899999999999999" customHeight="1">
      <c r="A219" s="69">
        <v>59</v>
      </c>
      <c r="B219" s="69">
        <v>1</v>
      </c>
      <c r="C219" s="70" t="s">
        <v>485</v>
      </c>
      <c r="D219" s="69">
        <v>1</v>
      </c>
    </row>
    <row r="220" spans="1:4">
      <c r="A220" s="69">
        <v>60</v>
      </c>
      <c r="B220" s="69">
        <v>2</v>
      </c>
      <c r="C220" s="80" t="s">
        <v>486</v>
      </c>
      <c r="D220" s="76">
        <v>111</v>
      </c>
    </row>
    <row r="221" spans="1:4">
      <c r="A221" s="69">
        <v>61</v>
      </c>
      <c r="B221" s="69">
        <v>3</v>
      </c>
      <c r="C221" s="80" t="s">
        <v>487</v>
      </c>
      <c r="D221" s="76">
        <v>121</v>
      </c>
    </row>
    <row r="222" spans="1:4">
      <c r="A222" s="69">
        <v>62</v>
      </c>
      <c r="B222" s="69">
        <v>4</v>
      </c>
      <c r="C222" s="80" t="s">
        <v>488</v>
      </c>
      <c r="D222" s="69">
        <v>122</v>
      </c>
    </row>
    <row r="223" spans="1:4">
      <c r="A223" s="69">
        <v>62</v>
      </c>
      <c r="B223" s="69">
        <v>5</v>
      </c>
      <c r="C223" s="80" t="s">
        <v>489</v>
      </c>
      <c r="D223" s="69">
        <v>126</v>
      </c>
    </row>
    <row r="224" spans="1:4">
      <c r="A224" s="69">
        <v>63</v>
      </c>
      <c r="B224" s="69">
        <v>6</v>
      </c>
      <c r="C224" s="80" t="s">
        <v>490</v>
      </c>
      <c r="D224" s="69">
        <v>127</v>
      </c>
    </row>
    <row r="225" spans="1:4">
      <c r="A225" s="69"/>
      <c r="B225" s="69">
        <v>7</v>
      </c>
      <c r="C225" s="80" t="s">
        <v>491</v>
      </c>
      <c r="D225" s="69">
        <v>128</v>
      </c>
    </row>
    <row r="226" spans="1:4">
      <c r="A226" s="69"/>
      <c r="B226" s="69">
        <v>8</v>
      </c>
      <c r="C226" s="71" t="s">
        <v>492</v>
      </c>
      <c r="D226" s="69">
        <v>2</v>
      </c>
    </row>
    <row r="227" spans="1:4">
      <c r="A227" s="73" t="s">
        <v>493</v>
      </c>
      <c r="B227" s="69">
        <v>9</v>
      </c>
      <c r="C227" s="80" t="s">
        <v>494</v>
      </c>
      <c r="D227" s="69" t="s">
        <v>495</v>
      </c>
    </row>
    <row r="228" spans="1:4">
      <c r="A228" s="82"/>
      <c r="B228" s="69">
        <v>10</v>
      </c>
      <c r="C228" s="80" t="s">
        <v>496</v>
      </c>
      <c r="D228" s="69" t="s">
        <v>497</v>
      </c>
    </row>
    <row r="229" spans="1:4">
      <c r="A229" s="74" t="s">
        <v>498</v>
      </c>
      <c r="B229" s="69">
        <v>11</v>
      </c>
      <c r="C229" s="80" t="s">
        <v>499</v>
      </c>
      <c r="D229" s="69">
        <v>231</v>
      </c>
    </row>
    <row r="230" spans="1:4">
      <c r="A230" s="69">
        <v>1</v>
      </c>
      <c r="B230" s="69">
        <v>12</v>
      </c>
      <c r="C230" s="80" t="s">
        <v>500</v>
      </c>
      <c r="D230" s="69">
        <v>241</v>
      </c>
    </row>
    <row r="231" spans="1:4">
      <c r="A231" s="69"/>
      <c r="B231" s="69">
        <v>13</v>
      </c>
      <c r="C231" s="80" t="s">
        <v>501</v>
      </c>
      <c r="D231" s="69" t="s">
        <v>502</v>
      </c>
    </row>
    <row r="232" spans="1:4">
      <c r="A232" s="69">
        <v>2</v>
      </c>
      <c r="B232" s="69">
        <v>14</v>
      </c>
      <c r="C232" s="80" t="s">
        <v>503</v>
      </c>
      <c r="D232" s="69" t="s">
        <v>504</v>
      </c>
    </row>
    <row r="233" spans="1:4" ht="13.15" customHeight="1">
      <c r="A233" s="69">
        <v>3</v>
      </c>
      <c r="B233" s="69">
        <v>15</v>
      </c>
      <c r="C233" s="80" t="s">
        <v>505</v>
      </c>
      <c r="D233" s="69" t="s">
        <v>506</v>
      </c>
    </row>
    <row r="234" spans="1:4" ht="13.15" customHeight="1">
      <c r="A234" s="69">
        <v>4</v>
      </c>
      <c r="B234" s="69">
        <v>16</v>
      </c>
      <c r="C234" s="80" t="s">
        <v>507</v>
      </c>
      <c r="D234" s="69" t="s">
        <v>508</v>
      </c>
    </row>
    <row r="235" spans="1:4">
      <c r="A235" s="69">
        <v>5</v>
      </c>
      <c r="B235" s="69">
        <v>17</v>
      </c>
      <c r="C235" s="71" t="s">
        <v>509</v>
      </c>
      <c r="D235" s="69">
        <v>3</v>
      </c>
    </row>
    <row r="236" spans="1:4">
      <c r="A236" s="69"/>
      <c r="B236" s="69">
        <v>18</v>
      </c>
      <c r="C236" s="80" t="s">
        <v>510</v>
      </c>
      <c r="D236" s="69" t="s">
        <v>2217</v>
      </c>
    </row>
    <row r="237" spans="1:4">
      <c r="A237" s="69"/>
      <c r="B237" s="69">
        <v>19</v>
      </c>
      <c r="C237" s="80" t="s">
        <v>511</v>
      </c>
      <c r="D237" s="69" t="s">
        <v>512</v>
      </c>
    </row>
    <row r="238" spans="1:4">
      <c r="A238" s="69">
        <v>6</v>
      </c>
      <c r="B238" s="69">
        <v>20</v>
      </c>
      <c r="C238" s="80" t="s">
        <v>513</v>
      </c>
      <c r="D238" s="69">
        <v>313</v>
      </c>
    </row>
    <row r="239" spans="1:4" ht="13.15" customHeight="1">
      <c r="A239" s="69">
        <v>7</v>
      </c>
      <c r="B239" s="69">
        <v>21</v>
      </c>
      <c r="C239" s="83" t="s">
        <v>514</v>
      </c>
      <c r="D239" s="69">
        <v>315</v>
      </c>
    </row>
    <row r="240" spans="1:4">
      <c r="A240" s="69">
        <v>8</v>
      </c>
      <c r="B240" s="69">
        <v>22</v>
      </c>
      <c r="C240" s="80" t="s">
        <v>515</v>
      </c>
      <c r="D240" s="69">
        <v>321</v>
      </c>
    </row>
    <row r="241" spans="1:4">
      <c r="A241" s="69">
        <v>9</v>
      </c>
      <c r="B241" s="69">
        <v>23</v>
      </c>
      <c r="C241" s="80" t="s">
        <v>516</v>
      </c>
      <c r="D241" s="69" t="s">
        <v>517</v>
      </c>
    </row>
    <row r="242" spans="1:4">
      <c r="A242" s="69">
        <v>10</v>
      </c>
      <c r="B242" s="69">
        <v>24</v>
      </c>
      <c r="C242" s="80" t="s">
        <v>518</v>
      </c>
      <c r="D242" s="69" t="s">
        <v>519</v>
      </c>
    </row>
    <row r="243" spans="1:4">
      <c r="A243" s="69">
        <v>11</v>
      </c>
      <c r="B243" s="69">
        <v>25</v>
      </c>
      <c r="C243" s="80" t="s">
        <v>520</v>
      </c>
      <c r="D243" s="69">
        <v>331</v>
      </c>
    </row>
    <row r="244" spans="1:4">
      <c r="A244" s="69"/>
      <c r="B244" s="69">
        <v>26</v>
      </c>
      <c r="C244" s="80" t="s">
        <v>521</v>
      </c>
      <c r="D244" s="69" t="s">
        <v>522</v>
      </c>
    </row>
    <row r="245" spans="1:4">
      <c r="A245" s="69">
        <v>12</v>
      </c>
      <c r="B245" s="69">
        <v>27</v>
      </c>
      <c r="C245" s="71" t="s">
        <v>523</v>
      </c>
      <c r="D245" s="69">
        <v>4</v>
      </c>
    </row>
    <row r="246" spans="1:4">
      <c r="A246" s="69">
        <v>13</v>
      </c>
      <c r="B246" s="69">
        <v>28</v>
      </c>
      <c r="C246" s="80" t="s">
        <v>524</v>
      </c>
      <c r="D246" s="69">
        <v>411</v>
      </c>
    </row>
    <row r="247" spans="1:4">
      <c r="A247" s="69">
        <v>14</v>
      </c>
      <c r="B247" s="69">
        <v>29</v>
      </c>
      <c r="C247" s="83" t="s">
        <v>525</v>
      </c>
      <c r="D247" s="69" t="s">
        <v>526</v>
      </c>
    </row>
    <row r="248" spans="1:4">
      <c r="A248" s="69">
        <v>15</v>
      </c>
      <c r="B248" s="69">
        <v>30</v>
      </c>
      <c r="C248" s="80" t="s">
        <v>527</v>
      </c>
      <c r="D248" s="69">
        <v>424</v>
      </c>
    </row>
    <row r="249" spans="1:4">
      <c r="A249" s="69"/>
      <c r="B249" s="69">
        <v>31</v>
      </c>
      <c r="C249" s="80" t="s">
        <v>528</v>
      </c>
      <c r="D249" s="69">
        <v>421</v>
      </c>
    </row>
    <row r="250" spans="1:4">
      <c r="A250" s="69">
        <v>16</v>
      </c>
      <c r="B250" s="69">
        <v>32</v>
      </c>
      <c r="C250" s="80" t="s">
        <v>529</v>
      </c>
      <c r="D250" s="69">
        <v>410</v>
      </c>
    </row>
    <row r="251" spans="1:4">
      <c r="A251" s="69">
        <v>17</v>
      </c>
      <c r="B251" s="69">
        <v>33</v>
      </c>
      <c r="C251" s="71" t="s">
        <v>530</v>
      </c>
      <c r="D251" s="69">
        <v>5</v>
      </c>
    </row>
    <row r="252" spans="1:4">
      <c r="A252" s="69">
        <v>18</v>
      </c>
      <c r="B252" s="69">
        <v>34</v>
      </c>
      <c r="C252" s="80" t="s">
        <v>531</v>
      </c>
      <c r="D252" s="69">
        <v>511</v>
      </c>
    </row>
    <row r="253" spans="1:4">
      <c r="A253" s="69">
        <v>19</v>
      </c>
      <c r="B253" s="69">
        <v>35</v>
      </c>
      <c r="C253" s="80" t="s">
        <v>532</v>
      </c>
      <c r="D253" s="69">
        <v>521</v>
      </c>
    </row>
    <row r="254" spans="1:4">
      <c r="B254" s="69">
        <v>36</v>
      </c>
      <c r="C254" s="80" t="s">
        <v>533</v>
      </c>
      <c r="D254" s="69">
        <v>522</v>
      </c>
    </row>
    <row r="255" spans="1:4">
      <c r="A255" s="69"/>
      <c r="B255" s="69">
        <v>37</v>
      </c>
      <c r="C255" s="80" t="s">
        <v>534</v>
      </c>
      <c r="D255" s="69">
        <v>523</v>
      </c>
    </row>
    <row r="256" spans="1:4">
      <c r="A256" s="73" t="s">
        <v>535</v>
      </c>
      <c r="B256" s="69">
        <v>38</v>
      </c>
      <c r="C256" s="80" t="s">
        <v>536</v>
      </c>
      <c r="D256" s="69" t="s">
        <v>537</v>
      </c>
    </row>
    <row r="257" spans="1:4">
      <c r="A257" s="82"/>
      <c r="B257" s="69">
        <v>39</v>
      </c>
      <c r="C257" s="80" t="s">
        <v>538</v>
      </c>
      <c r="D257" s="69" t="s">
        <v>539</v>
      </c>
    </row>
    <row r="258" spans="1:4" ht="13.15" customHeight="1">
      <c r="A258" s="84" t="s">
        <v>208</v>
      </c>
      <c r="B258" s="69">
        <v>40</v>
      </c>
      <c r="C258" s="80" t="s">
        <v>540</v>
      </c>
      <c r="D258" s="69">
        <v>545</v>
      </c>
    </row>
    <row r="259" spans="1:4">
      <c r="A259" s="69">
        <v>1</v>
      </c>
      <c r="B259" s="69">
        <v>41</v>
      </c>
      <c r="C259" s="80" t="s">
        <v>541</v>
      </c>
      <c r="D259" s="69">
        <v>546</v>
      </c>
    </row>
    <row r="260" spans="1:4">
      <c r="A260" s="69">
        <v>2</v>
      </c>
      <c r="B260" s="69">
        <v>42</v>
      </c>
      <c r="C260" s="80" t="s">
        <v>542</v>
      </c>
      <c r="D260" s="69" t="s">
        <v>543</v>
      </c>
    </row>
    <row r="261" spans="1:4">
      <c r="A261" s="69">
        <v>3</v>
      </c>
      <c r="B261" s="69">
        <v>43</v>
      </c>
      <c r="C261" s="80" t="s">
        <v>544</v>
      </c>
      <c r="D261" s="69">
        <v>538</v>
      </c>
    </row>
    <row r="262" spans="1:4">
      <c r="A262" s="69">
        <v>4</v>
      </c>
      <c r="B262" s="69">
        <v>44</v>
      </c>
      <c r="C262" s="80" t="s">
        <v>545</v>
      </c>
      <c r="D262" s="69">
        <v>537</v>
      </c>
    </row>
    <row r="263" spans="1:4">
      <c r="A263" s="69">
        <v>5</v>
      </c>
      <c r="B263" s="69">
        <v>45</v>
      </c>
      <c r="C263" s="80" t="s">
        <v>546</v>
      </c>
      <c r="D263" s="69" t="s">
        <v>547</v>
      </c>
    </row>
    <row r="264" spans="1:4">
      <c r="A264" s="69">
        <v>6</v>
      </c>
      <c r="B264" s="69">
        <v>46</v>
      </c>
      <c r="C264" s="80" t="s">
        <v>548</v>
      </c>
      <c r="D264" s="69" t="s">
        <v>549</v>
      </c>
    </row>
    <row r="265" spans="1:4">
      <c r="A265" s="69">
        <v>7</v>
      </c>
      <c r="B265" s="69">
        <v>47</v>
      </c>
      <c r="C265" s="80" t="s">
        <v>550</v>
      </c>
      <c r="D265" s="69">
        <v>553</v>
      </c>
    </row>
    <row r="266" spans="1:4">
      <c r="A266" s="69">
        <v>8</v>
      </c>
      <c r="B266" s="69">
        <v>48</v>
      </c>
      <c r="C266" s="80" t="s">
        <v>551</v>
      </c>
      <c r="D266" s="69">
        <v>554</v>
      </c>
    </row>
    <row r="267" spans="1:4">
      <c r="A267" s="69">
        <v>9</v>
      </c>
      <c r="B267" s="69">
        <v>49</v>
      </c>
      <c r="C267" s="80" t="s">
        <v>552</v>
      </c>
      <c r="D267" s="69">
        <v>561</v>
      </c>
    </row>
    <row r="268" spans="1:4">
      <c r="A268" s="69"/>
      <c r="B268" s="69">
        <v>50</v>
      </c>
      <c r="C268" s="80" t="s">
        <v>553</v>
      </c>
      <c r="D268" s="69">
        <v>555</v>
      </c>
    </row>
    <row r="269" spans="1:4">
      <c r="A269" s="69">
        <v>15</v>
      </c>
      <c r="B269" s="69">
        <v>51</v>
      </c>
      <c r="C269" s="80" t="s">
        <v>554</v>
      </c>
      <c r="D269" s="69" t="s">
        <v>555</v>
      </c>
    </row>
    <row r="270" spans="1:4">
      <c r="A270" s="69"/>
      <c r="B270" s="69">
        <v>52</v>
      </c>
      <c r="C270" s="80" t="s">
        <v>529</v>
      </c>
      <c r="D270" s="69" t="s">
        <v>556</v>
      </c>
    </row>
    <row r="271" spans="1:4">
      <c r="A271" s="69"/>
      <c r="B271" s="69">
        <v>53</v>
      </c>
      <c r="C271" s="71" t="s">
        <v>557</v>
      </c>
      <c r="D271" s="69">
        <v>6</v>
      </c>
    </row>
    <row r="272" spans="1:4">
      <c r="A272" s="73" t="s">
        <v>558</v>
      </c>
      <c r="B272" s="69">
        <v>54</v>
      </c>
      <c r="C272" s="80" t="s">
        <v>559</v>
      </c>
      <c r="D272" s="69">
        <v>611</v>
      </c>
    </row>
    <row r="273" spans="1:4">
      <c r="B273" s="69">
        <v>55</v>
      </c>
      <c r="C273" s="80" t="s">
        <v>560</v>
      </c>
      <c r="D273" s="69">
        <v>612</v>
      </c>
    </row>
    <row r="274" spans="1:4" ht="13.15" customHeight="1">
      <c r="A274" s="84" t="s">
        <v>561</v>
      </c>
      <c r="B274" s="69">
        <v>56</v>
      </c>
      <c r="C274" s="80" t="s">
        <v>2262</v>
      </c>
      <c r="D274" s="69">
        <v>613</v>
      </c>
    </row>
    <row r="275" spans="1:4">
      <c r="A275" s="69">
        <v>1</v>
      </c>
      <c r="B275" s="69">
        <v>57</v>
      </c>
      <c r="C275" s="71" t="s">
        <v>563</v>
      </c>
      <c r="D275" s="85" t="s">
        <v>564</v>
      </c>
    </row>
    <row r="276" spans="1:4">
      <c r="A276" s="69">
        <v>2</v>
      </c>
      <c r="B276" s="69"/>
    </row>
    <row r="277" spans="1:4">
      <c r="A277" s="69">
        <v>3</v>
      </c>
      <c r="B277" s="69"/>
    </row>
    <row r="278" spans="1:4">
      <c r="A278" s="86" t="s">
        <v>565</v>
      </c>
      <c r="B278" s="86"/>
    </row>
    <row r="279" spans="1:4">
      <c r="A279" s="86" t="s">
        <v>566</v>
      </c>
      <c r="B279" s="948" t="s">
        <v>493</v>
      </c>
      <c r="C279" s="948"/>
      <c r="D279" s="948"/>
    </row>
    <row r="280" spans="1:4">
      <c r="A280" s="86" t="s">
        <v>567</v>
      </c>
      <c r="B280" s="86"/>
      <c r="C280" s="87"/>
      <c r="D280" s="73"/>
    </row>
    <row r="281" spans="1:4">
      <c r="A281" s="86" t="s">
        <v>568</v>
      </c>
      <c r="B281" s="86"/>
      <c r="C281" s="81"/>
      <c r="D281" s="73"/>
    </row>
    <row r="282" spans="1:4" ht="15.6" customHeight="1">
      <c r="A282" s="86" t="s">
        <v>569</v>
      </c>
      <c r="B282" s="66" t="s">
        <v>209</v>
      </c>
      <c r="C282" s="67" t="s">
        <v>483</v>
      </c>
      <c r="D282" s="88" t="s">
        <v>570</v>
      </c>
    </row>
    <row r="283" spans="1:4" ht="18" customHeight="1">
      <c r="A283" s="86" t="s">
        <v>571</v>
      </c>
      <c r="B283" s="89">
        <v>1</v>
      </c>
      <c r="C283" s="70" t="s">
        <v>485</v>
      </c>
      <c r="D283" s="69">
        <v>1</v>
      </c>
    </row>
    <row r="284" spans="1:4">
      <c r="A284" s="86" t="s">
        <v>572</v>
      </c>
      <c r="B284" s="89" t="s">
        <v>573</v>
      </c>
      <c r="C284" s="71" t="s">
        <v>574</v>
      </c>
      <c r="D284" s="69" t="s">
        <v>495</v>
      </c>
    </row>
    <row r="285" spans="1:4">
      <c r="A285" s="86" t="s">
        <v>575</v>
      </c>
      <c r="B285" s="89" t="s">
        <v>576</v>
      </c>
      <c r="C285" s="71" t="s">
        <v>577</v>
      </c>
      <c r="D285" s="69">
        <v>217</v>
      </c>
    </row>
    <row r="286" spans="1:4">
      <c r="A286" s="90" t="s">
        <v>578</v>
      </c>
      <c r="B286" s="89" t="s">
        <v>579</v>
      </c>
      <c r="C286" s="71" t="s">
        <v>580</v>
      </c>
      <c r="D286" s="69" t="s">
        <v>581</v>
      </c>
    </row>
    <row r="287" spans="1:4">
      <c r="A287" s="86" t="s">
        <v>582</v>
      </c>
      <c r="B287" s="89" t="s">
        <v>583</v>
      </c>
      <c r="C287" s="71" t="s">
        <v>584</v>
      </c>
      <c r="D287" s="69" t="s">
        <v>585</v>
      </c>
    </row>
    <row r="288" spans="1:4">
      <c r="A288" s="86" t="s">
        <v>565</v>
      </c>
      <c r="B288" s="89" t="s">
        <v>586</v>
      </c>
      <c r="C288" s="71" t="s">
        <v>587</v>
      </c>
      <c r="D288" s="69">
        <v>3</v>
      </c>
    </row>
    <row r="289" spans="1:4">
      <c r="A289" s="86" t="s">
        <v>566</v>
      </c>
      <c r="B289" s="89" t="s">
        <v>588</v>
      </c>
      <c r="C289" s="71" t="s">
        <v>589</v>
      </c>
      <c r="D289" s="69">
        <v>4</v>
      </c>
    </row>
    <row r="290" spans="1:4">
      <c r="A290" s="86" t="s">
        <v>567</v>
      </c>
      <c r="B290" s="89" t="s">
        <v>590</v>
      </c>
      <c r="C290" s="71" t="s">
        <v>591</v>
      </c>
      <c r="D290" s="69" t="s">
        <v>592</v>
      </c>
    </row>
    <row r="291" spans="1:4">
      <c r="A291" s="86" t="s">
        <v>568</v>
      </c>
      <c r="B291" s="89" t="s">
        <v>593</v>
      </c>
      <c r="C291" s="71" t="s">
        <v>594</v>
      </c>
      <c r="D291" s="69" t="s">
        <v>595</v>
      </c>
    </row>
    <row r="292" spans="1:4">
      <c r="A292" s="86" t="s">
        <v>569</v>
      </c>
      <c r="B292" s="89"/>
      <c r="C292" s="71"/>
      <c r="D292" s="69" t="s">
        <v>596</v>
      </c>
    </row>
    <row r="293" spans="1:4">
      <c r="A293" s="86" t="s">
        <v>571</v>
      </c>
      <c r="B293" s="89" t="s">
        <v>597</v>
      </c>
      <c r="C293" s="71" t="s">
        <v>563</v>
      </c>
      <c r="D293" s="85" t="s">
        <v>598</v>
      </c>
    </row>
    <row r="294" spans="1:4">
      <c r="A294" s="86" t="s">
        <v>572</v>
      </c>
      <c r="B294" s="86"/>
    </row>
    <row r="295" spans="1:4">
      <c r="A295" s="86" t="s">
        <v>575</v>
      </c>
      <c r="B295" s="86"/>
    </row>
    <row r="296" spans="1:4">
      <c r="A296" s="90" t="s">
        <v>219</v>
      </c>
      <c r="B296" s="948" t="s">
        <v>599</v>
      </c>
      <c r="C296" s="948"/>
      <c r="D296" s="948"/>
    </row>
    <row r="297" spans="1:4">
      <c r="A297" s="86" t="s">
        <v>582</v>
      </c>
      <c r="B297" s="86"/>
      <c r="C297" s="81"/>
      <c r="D297" s="73"/>
    </row>
    <row r="298" spans="1:4" ht="13.15" customHeight="1">
      <c r="A298" s="86" t="s">
        <v>565</v>
      </c>
      <c r="B298" s="66" t="s">
        <v>209</v>
      </c>
      <c r="C298" s="67" t="s">
        <v>483</v>
      </c>
      <c r="D298" s="88" t="s">
        <v>570</v>
      </c>
    </row>
    <row r="299" spans="1:4" ht="17.45" customHeight="1">
      <c r="A299" s="86" t="s">
        <v>566</v>
      </c>
      <c r="B299" s="91">
        <v>1</v>
      </c>
      <c r="C299" s="70" t="s">
        <v>485</v>
      </c>
      <c r="D299" s="69">
        <v>1</v>
      </c>
    </row>
    <row r="300" spans="1:4">
      <c r="A300" s="86" t="s">
        <v>567</v>
      </c>
      <c r="B300" s="91">
        <v>2</v>
      </c>
      <c r="C300" s="71" t="s">
        <v>600</v>
      </c>
      <c r="D300" s="69" t="s">
        <v>601</v>
      </c>
    </row>
    <row r="301" spans="1:4">
      <c r="A301" s="86" t="s">
        <v>568</v>
      </c>
      <c r="B301" s="91">
        <v>3</v>
      </c>
      <c r="C301" s="71" t="s">
        <v>602</v>
      </c>
      <c r="D301" s="69" t="s">
        <v>603</v>
      </c>
    </row>
    <row r="302" spans="1:4">
      <c r="A302" s="86" t="s">
        <v>569</v>
      </c>
      <c r="B302" s="91">
        <v>4</v>
      </c>
      <c r="C302" s="92" t="s">
        <v>604</v>
      </c>
      <c r="D302" s="69" t="s">
        <v>2218</v>
      </c>
    </row>
    <row r="303" spans="1:4">
      <c r="A303" s="86" t="s">
        <v>571</v>
      </c>
      <c r="B303" s="91">
        <v>5</v>
      </c>
      <c r="C303" s="71" t="s">
        <v>518</v>
      </c>
      <c r="D303" s="69" t="s">
        <v>605</v>
      </c>
    </row>
    <row r="304" spans="1:4">
      <c r="A304" s="86" t="s">
        <v>572</v>
      </c>
      <c r="B304" s="91">
        <v>6</v>
      </c>
      <c r="C304" s="71" t="s">
        <v>606</v>
      </c>
      <c r="D304" s="69" t="s">
        <v>607</v>
      </c>
    </row>
    <row r="305" spans="1:4">
      <c r="A305" s="86" t="s">
        <v>575</v>
      </c>
      <c r="B305" s="91">
        <v>7</v>
      </c>
      <c r="C305" s="71" t="s">
        <v>589</v>
      </c>
      <c r="D305" s="69">
        <v>4</v>
      </c>
    </row>
    <row r="306" spans="1:4">
      <c r="A306" s="86" t="s">
        <v>608</v>
      </c>
      <c r="B306" s="91">
        <v>8</v>
      </c>
      <c r="C306" s="71" t="s">
        <v>591</v>
      </c>
      <c r="D306" s="69" t="s">
        <v>592</v>
      </c>
    </row>
    <row r="307" spans="1:4">
      <c r="A307" s="90" t="s">
        <v>609</v>
      </c>
      <c r="B307" s="91">
        <v>9</v>
      </c>
      <c r="C307" s="71" t="s">
        <v>594</v>
      </c>
      <c r="D307" s="69" t="s">
        <v>610</v>
      </c>
    </row>
    <row r="308" spans="1:4">
      <c r="A308" s="86" t="s">
        <v>565</v>
      </c>
      <c r="B308" s="91"/>
      <c r="C308" s="71"/>
      <c r="D308" s="69" t="s">
        <v>596</v>
      </c>
    </row>
    <row r="309" spans="1:4">
      <c r="A309" s="86" t="s">
        <v>566</v>
      </c>
      <c r="B309" s="91">
        <v>10</v>
      </c>
      <c r="C309" s="71" t="s">
        <v>563</v>
      </c>
      <c r="D309" s="85" t="s">
        <v>598</v>
      </c>
    </row>
    <row r="310" spans="1:4">
      <c r="A310" s="86" t="s">
        <v>567</v>
      </c>
      <c r="B310" s="86"/>
    </row>
    <row r="311" spans="1:4">
      <c r="A311" s="86" t="s">
        <v>568</v>
      </c>
      <c r="B311" s="86"/>
    </row>
    <row r="312" spans="1:4">
      <c r="A312" s="90" t="s">
        <v>611</v>
      </c>
      <c r="B312" s="948" t="s">
        <v>612</v>
      </c>
      <c r="C312" s="948"/>
      <c r="D312" s="948"/>
    </row>
    <row r="313" spans="1:4">
      <c r="A313" s="86" t="s">
        <v>565</v>
      </c>
      <c r="B313" s="86"/>
    </row>
    <row r="314" spans="1:4" ht="16.899999999999999" customHeight="1">
      <c r="A314" s="86" t="s">
        <v>566</v>
      </c>
      <c r="B314" s="66"/>
      <c r="C314" s="93" t="s">
        <v>613</v>
      </c>
      <c r="D314" s="77" t="s">
        <v>614</v>
      </c>
    </row>
    <row r="315" spans="1:4" ht="22.9" customHeight="1">
      <c r="A315" s="86" t="s">
        <v>567</v>
      </c>
      <c r="B315" s="86"/>
      <c r="C315" s="94"/>
      <c r="D315" s="7"/>
    </row>
    <row r="316" spans="1:4">
      <c r="A316" s="90" t="s">
        <v>615</v>
      </c>
      <c r="B316" s="91"/>
      <c r="C316" s="71" t="s">
        <v>616</v>
      </c>
      <c r="D316" s="69">
        <v>67</v>
      </c>
    </row>
    <row r="317" spans="1:4">
      <c r="A317" s="86" t="s">
        <v>582</v>
      </c>
      <c r="B317" s="91"/>
      <c r="C317" s="80" t="s">
        <v>582</v>
      </c>
      <c r="D317" s="69">
        <v>670</v>
      </c>
    </row>
    <row r="318" spans="1:4">
      <c r="A318" s="86" t="s">
        <v>565</v>
      </c>
      <c r="B318" s="91"/>
      <c r="C318" s="80" t="s">
        <v>565</v>
      </c>
      <c r="D318" s="69">
        <v>671</v>
      </c>
    </row>
    <row r="319" spans="1:4">
      <c r="A319" s="86" t="s">
        <v>566</v>
      </c>
      <c r="B319" s="91"/>
      <c r="C319" s="80" t="s">
        <v>566</v>
      </c>
      <c r="D319" s="69">
        <v>672</v>
      </c>
    </row>
    <row r="320" spans="1:4">
      <c r="A320" s="86" t="s">
        <v>567</v>
      </c>
      <c r="B320" s="91"/>
      <c r="C320" s="80" t="s">
        <v>567</v>
      </c>
      <c r="D320" s="69">
        <v>673</v>
      </c>
    </row>
    <row r="321" spans="1:4">
      <c r="A321" s="86" t="s">
        <v>568</v>
      </c>
      <c r="B321" s="91"/>
      <c r="C321" s="80" t="s">
        <v>617</v>
      </c>
      <c r="D321" s="69">
        <v>674</v>
      </c>
    </row>
    <row r="322" spans="1:4">
      <c r="A322" s="86" t="s">
        <v>569</v>
      </c>
      <c r="B322" s="91"/>
      <c r="C322" s="80" t="s">
        <v>569</v>
      </c>
      <c r="D322" s="69">
        <v>675</v>
      </c>
    </row>
    <row r="323" spans="1:4">
      <c r="A323" s="86" t="s">
        <v>571</v>
      </c>
      <c r="B323" s="91"/>
      <c r="C323" s="80" t="s">
        <v>571</v>
      </c>
      <c r="D323" s="69">
        <v>676</v>
      </c>
    </row>
    <row r="324" spans="1:4">
      <c r="A324" s="86" t="s">
        <v>572</v>
      </c>
      <c r="B324" s="91"/>
      <c r="C324" s="80" t="s">
        <v>572</v>
      </c>
      <c r="D324" s="69">
        <v>677</v>
      </c>
    </row>
    <row r="325" spans="1:4">
      <c r="A325" s="86" t="s">
        <v>575</v>
      </c>
      <c r="B325" s="91"/>
      <c r="C325" s="80" t="s">
        <v>575</v>
      </c>
      <c r="D325" s="69">
        <v>678</v>
      </c>
    </row>
    <row r="326" spans="1:4">
      <c r="A326" s="90" t="s">
        <v>618</v>
      </c>
      <c r="B326" s="91"/>
      <c r="C326" s="80" t="s">
        <v>619</v>
      </c>
      <c r="D326" s="69">
        <v>679</v>
      </c>
    </row>
    <row r="327" spans="1:4">
      <c r="A327" s="86" t="s">
        <v>582</v>
      </c>
      <c r="B327" s="91"/>
      <c r="C327" s="71" t="s">
        <v>620</v>
      </c>
      <c r="D327" s="69">
        <v>71</v>
      </c>
    </row>
    <row r="328" spans="1:4">
      <c r="A328" s="86" t="s">
        <v>565</v>
      </c>
      <c r="B328" s="91"/>
      <c r="C328" s="80" t="s">
        <v>582</v>
      </c>
      <c r="D328" s="69">
        <v>710</v>
      </c>
    </row>
    <row r="329" spans="1:4">
      <c r="A329" s="86" t="s">
        <v>566</v>
      </c>
      <c r="B329" s="91"/>
      <c r="C329" s="80" t="s">
        <v>565</v>
      </c>
      <c r="D329" s="69">
        <v>711</v>
      </c>
    </row>
    <row r="330" spans="1:4">
      <c r="A330" s="86" t="s">
        <v>567</v>
      </c>
      <c r="B330" s="91"/>
      <c r="C330" s="80" t="s">
        <v>566</v>
      </c>
      <c r="D330" s="69">
        <v>712</v>
      </c>
    </row>
    <row r="331" spans="1:4">
      <c r="A331" s="86" t="s">
        <v>568</v>
      </c>
      <c r="B331" s="91"/>
      <c r="C331" s="80" t="s">
        <v>567</v>
      </c>
      <c r="D331" s="69">
        <v>713</v>
      </c>
    </row>
    <row r="332" spans="1:4">
      <c r="A332" s="86" t="s">
        <v>569</v>
      </c>
      <c r="B332" s="91"/>
      <c r="C332" s="80" t="s">
        <v>617</v>
      </c>
      <c r="D332" s="69">
        <v>714</v>
      </c>
    </row>
    <row r="333" spans="1:4">
      <c r="A333" s="86" t="s">
        <v>571</v>
      </c>
      <c r="B333" s="91"/>
      <c r="C333" s="80" t="s">
        <v>569</v>
      </c>
      <c r="D333" s="69">
        <v>715</v>
      </c>
    </row>
    <row r="334" spans="1:4">
      <c r="A334" s="86" t="s">
        <v>572</v>
      </c>
      <c r="B334" s="91"/>
      <c r="C334" s="80" t="s">
        <v>571</v>
      </c>
      <c r="D334" s="69">
        <v>716</v>
      </c>
    </row>
    <row r="335" spans="1:4">
      <c r="A335" s="86" t="s">
        <v>575</v>
      </c>
      <c r="B335" s="91"/>
      <c r="C335" s="80" t="s">
        <v>572</v>
      </c>
      <c r="D335" s="69">
        <v>717</v>
      </c>
    </row>
    <row r="336" spans="1:4">
      <c r="A336" s="86" t="s">
        <v>621</v>
      </c>
      <c r="B336" s="91"/>
      <c r="C336" s="80" t="s">
        <v>575</v>
      </c>
      <c r="D336" s="69">
        <v>718</v>
      </c>
    </row>
    <row r="337" spans="1:4">
      <c r="A337" s="90" t="s">
        <v>622</v>
      </c>
      <c r="B337" s="91"/>
      <c r="C337" s="71" t="s">
        <v>578</v>
      </c>
      <c r="D337" s="69">
        <v>72</v>
      </c>
    </row>
    <row r="338" spans="1:4">
      <c r="A338" s="86" t="s">
        <v>582</v>
      </c>
      <c r="B338" s="91"/>
      <c r="C338" s="80" t="s">
        <v>582</v>
      </c>
      <c r="D338" s="69">
        <v>720</v>
      </c>
    </row>
    <row r="339" spans="1:4">
      <c r="A339" s="86" t="s">
        <v>565</v>
      </c>
      <c r="B339" s="91"/>
      <c r="C339" s="80" t="s">
        <v>565</v>
      </c>
      <c r="D339" s="69">
        <v>721</v>
      </c>
    </row>
    <row r="340" spans="1:4">
      <c r="A340" s="86" t="s">
        <v>566</v>
      </c>
      <c r="B340" s="91"/>
      <c r="C340" s="80" t="s">
        <v>566</v>
      </c>
      <c r="D340" s="69">
        <v>722</v>
      </c>
    </row>
    <row r="341" spans="1:4">
      <c r="A341" s="86" t="s">
        <v>567</v>
      </c>
      <c r="B341" s="91"/>
      <c r="C341" s="80" t="s">
        <v>567</v>
      </c>
      <c r="D341" s="69">
        <v>723</v>
      </c>
    </row>
    <row r="342" spans="1:4">
      <c r="A342" s="86" t="s">
        <v>568</v>
      </c>
      <c r="B342" s="91"/>
      <c r="C342" s="80" t="s">
        <v>617</v>
      </c>
      <c r="D342" s="69">
        <v>724</v>
      </c>
    </row>
    <row r="343" spans="1:4">
      <c r="A343" s="86" t="s">
        <v>569</v>
      </c>
      <c r="B343" s="91"/>
      <c r="C343" s="80" t="s">
        <v>569</v>
      </c>
      <c r="D343" s="69">
        <v>725</v>
      </c>
    </row>
    <row r="344" spans="1:4">
      <c r="A344" s="86" t="s">
        <v>571</v>
      </c>
      <c r="B344" s="91"/>
      <c r="C344" s="80" t="s">
        <v>571</v>
      </c>
      <c r="D344" s="69">
        <v>726</v>
      </c>
    </row>
    <row r="345" spans="1:4">
      <c r="A345" s="86" t="s">
        <v>572</v>
      </c>
      <c r="B345" s="91"/>
      <c r="C345" s="80" t="s">
        <v>572</v>
      </c>
      <c r="D345" s="69">
        <v>727</v>
      </c>
    </row>
    <row r="346" spans="1:4">
      <c r="A346" s="86" t="s">
        <v>575</v>
      </c>
      <c r="B346" s="91"/>
      <c r="C346" s="80" t="s">
        <v>575</v>
      </c>
      <c r="D346" s="69">
        <v>728</v>
      </c>
    </row>
    <row r="347" spans="1:4">
      <c r="A347" s="90" t="s">
        <v>623</v>
      </c>
      <c r="B347" s="91"/>
      <c r="C347" s="71" t="s">
        <v>219</v>
      </c>
      <c r="D347" s="69">
        <v>80</v>
      </c>
    </row>
    <row r="348" spans="1:4">
      <c r="B348" s="91"/>
      <c r="C348" s="80" t="s">
        <v>582</v>
      </c>
      <c r="D348" s="69">
        <v>800</v>
      </c>
    </row>
    <row r="349" spans="1:4">
      <c r="A349" s="82" t="s">
        <v>624</v>
      </c>
      <c r="B349" s="91"/>
      <c r="C349" s="80" t="s">
        <v>565</v>
      </c>
      <c r="D349" s="69">
        <v>801</v>
      </c>
    </row>
    <row r="350" spans="1:4">
      <c r="A350" s="73" t="s">
        <v>625</v>
      </c>
      <c r="B350" s="91"/>
      <c r="C350" s="80" t="s">
        <v>566</v>
      </c>
      <c r="D350" s="69">
        <v>802</v>
      </c>
    </row>
    <row r="351" spans="1:4">
      <c r="A351" s="82"/>
      <c r="B351" s="91"/>
      <c r="C351" s="80" t="s">
        <v>567</v>
      </c>
      <c r="D351" s="69">
        <v>803</v>
      </c>
    </row>
    <row r="352" spans="1:4">
      <c r="A352" s="74" t="s">
        <v>626</v>
      </c>
      <c r="B352" s="91"/>
      <c r="C352" s="80" t="s">
        <v>617</v>
      </c>
      <c r="D352" s="69">
        <v>804</v>
      </c>
    </row>
    <row r="353" spans="1:4">
      <c r="A353" s="90" t="s">
        <v>627</v>
      </c>
      <c r="B353" s="91"/>
      <c r="C353" s="80" t="s">
        <v>569</v>
      </c>
      <c r="D353" s="69">
        <v>805</v>
      </c>
    </row>
    <row r="354" spans="1:4">
      <c r="A354" s="86" t="s">
        <v>628</v>
      </c>
      <c r="B354" s="91"/>
      <c r="C354" s="80" t="s">
        <v>571</v>
      </c>
      <c r="D354" s="69">
        <v>806</v>
      </c>
    </row>
    <row r="355" spans="1:4">
      <c r="A355" s="90" t="s">
        <v>629</v>
      </c>
      <c r="B355" s="91"/>
      <c r="C355" s="80" t="s">
        <v>572</v>
      </c>
      <c r="D355" s="69">
        <v>807</v>
      </c>
    </row>
    <row r="356" spans="1:4">
      <c r="A356" s="86" t="s">
        <v>628</v>
      </c>
      <c r="B356" s="91"/>
      <c r="C356" s="80" t="s">
        <v>575</v>
      </c>
      <c r="D356" s="69">
        <v>808</v>
      </c>
    </row>
    <row r="357" spans="1:4">
      <c r="A357" s="86" t="s">
        <v>630</v>
      </c>
      <c r="B357" s="91"/>
      <c r="C357" s="80" t="s">
        <v>608</v>
      </c>
      <c r="D357" s="69">
        <v>809</v>
      </c>
    </row>
    <row r="358" spans="1:4">
      <c r="A358" s="90" t="s">
        <v>631</v>
      </c>
      <c r="B358" s="91"/>
      <c r="C358" s="71" t="s">
        <v>609</v>
      </c>
      <c r="D358" s="69">
        <v>82</v>
      </c>
    </row>
    <row r="359" spans="1:4">
      <c r="A359" s="86" t="s">
        <v>632</v>
      </c>
      <c r="B359" s="91"/>
      <c r="C359" s="80" t="s">
        <v>565</v>
      </c>
      <c r="D359" s="69">
        <v>821</v>
      </c>
    </row>
    <row r="360" spans="1:4">
      <c r="A360" s="86" t="s">
        <v>628</v>
      </c>
      <c r="B360" s="91"/>
      <c r="C360" s="80" t="s">
        <v>566</v>
      </c>
      <c r="D360" s="69">
        <v>822</v>
      </c>
    </row>
    <row r="361" spans="1:4">
      <c r="A361" s="86" t="s">
        <v>630</v>
      </c>
      <c r="B361" s="91"/>
      <c r="C361" s="80" t="s">
        <v>567</v>
      </c>
      <c r="D361" s="69">
        <v>823</v>
      </c>
    </row>
    <row r="362" spans="1:4">
      <c r="A362" s="90" t="s">
        <v>633</v>
      </c>
      <c r="B362" s="91"/>
      <c r="C362" s="80" t="s">
        <v>617</v>
      </c>
      <c r="D362" s="69">
        <v>824</v>
      </c>
    </row>
    <row r="363" spans="1:4">
      <c r="A363" s="90" t="s">
        <v>634</v>
      </c>
      <c r="B363" s="91"/>
      <c r="C363" s="71" t="s">
        <v>611</v>
      </c>
      <c r="D363" s="69">
        <v>83</v>
      </c>
    </row>
    <row r="364" spans="1:4">
      <c r="A364" s="90" t="s">
        <v>635</v>
      </c>
      <c r="B364" s="91"/>
      <c r="C364" s="80" t="s">
        <v>565</v>
      </c>
      <c r="D364" s="69">
        <v>831</v>
      </c>
    </row>
    <row r="365" spans="1:4">
      <c r="A365" s="86" t="s">
        <v>632</v>
      </c>
      <c r="B365" s="91"/>
      <c r="C365" s="80" t="s">
        <v>566</v>
      </c>
      <c r="D365" s="69">
        <v>832</v>
      </c>
    </row>
    <row r="366" spans="1:4">
      <c r="A366" s="86" t="s">
        <v>628</v>
      </c>
      <c r="B366" s="91"/>
      <c r="C366" s="80" t="s">
        <v>567</v>
      </c>
      <c r="D366" s="69">
        <v>833</v>
      </c>
    </row>
    <row r="367" spans="1:4">
      <c r="A367" s="86" t="s">
        <v>630</v>
      </c>
      <c r="B367" s="91"/>
      <c r="C367" s="71" t="s">
        <v>615</v>
      </c>
      <c r="D367" s="69">
        <v>92</v>
      </c>
    </row>
    <row r="368" spans="1:4">
      <c r="A368" s="86" t="s">
        <v>636</v>
      </c>
      <c r="B368" s="91"/>
      <c r="C368" s="80" t="s">
        <v>582</v>
      </c>
      <c r="D368" s="69">
        <v>920</v>
      </c>
    </row>
    <row r="369" spans="1:4">
      <c r="A369" s="86" t="s">
        <v>637</v>
      </c>
      <c r="B369" s="91"/>
      <c r="C369" s="80" t="s">
        <v>565</v>
      </c>
      <c r="D369" s="69">
        <v>921</v>
      </c>
    </row>
    <row r="370" spans="1:4">
      <c r="A370" s="86" t="s">
        <v>638</v>
      </c>
      <c r="B370" s="91"/>
      <c r="C370" s="80" t="s">
        <v>566</v>
      </c>
      <c r="D370" s="69">
        <v>922</v>
      </c>
    </row>
    <row r="371" spans="1:4">
      <c r="A371" s="86" t="s">
        <v>639</v>
      </c>
      <c r="B371" s="91"/>
      <c r="C371" s="80" t="s">
        <v>567</v>
      </c>
      <c r="D371" s="69">
        <v>923</v>
      </c>
    </row>
    <row r="372" spans="1:4">
      <c r="A372" s="86" t="s">
        <v>640</v>
      </c>
      <c r="B372" s="91"/>
      <c r="C372" s="80" t="s">
        <v>617</v>
      </c>
      <c r="D372" s="69">
        <v>924</v>
      </c>
    </row>
    <row r="373" spans="1:4">
      <c r="A373" s="86" t="s">
        <v>641</v>
      </c>
      <c r="B373" s="91"/>
      <c r="C373" s="80" t="s">
        <v>569</v>
      </c>
      <c r="D373" s="69">
        <v>925</v>
      </c>
    </row>
    <row r="374" spans="1:4">
      <c r="A374" s="86" t="s">
        <v>619</v>
      </c>
      <c r="B374" s="91"/>
      <c r="C374" s="80" t="s">
        <v>571</v>
      </c>
      <c r="D374" s="69">
        <v>926</v>
      </c>
    </row>
    <row r="375" spans="1:4">
      <c r="A375" s="90" t="s">
        <v>620</v>
      </c>
      <c r="B375" s="91"/>
      <c r="C375" s="80" t="s">
        <v>572</v>
      </c>
      <c r="D375" s="69">
        <v>927</v>
      </c>
    </row>
    <row r="376" spans="1:4">
      <c r="A376" s="86" t="s">
        <v>632</v>
      </c>
      <c r="B376" s="91"/>
      <c r="C376" s="80" t="s">
        <v>575</v>
      </c>
      <c r="D376" s="69">
        <v>928</v>
      </c>
    </row>
    <row r="377" spans="1:4">
      <c r="A377" s="86" t="s">
        <v>568</v>
      </c>
      <c r="B377" s="86"/>
    </row>
    <row r="378" spans="1:4">
      <c r="A378" s="90" t="s">
        <v>611</v>
      </c>
      <c r="B378" s="948" t="s">
        <v>642</v>
      </c>
      <c r="C378" s="948"/>
      <c r="D378" s="948"/>
    </row>
    <row r="379" spans="1:4">
      <c r="A379" s="86" t="s">
        <v>565</v>
      </c>
      <c r="B379" s="86"/>
    </row>
    <row r="380" spans="1:4" ht="13.9" customHeight="1">
      <c r="A380" s="86" t="s">
        <v>566</v>
      </c>
      <c r="B380" s="66"/>
      <c r="C380" s="93" t="s">
        <v>613</v>
      </c>
      <c r="D380" s="77" t="s">
        <v>614</v>
      </c>
    </row>
    <row r="381" spans="1:4" ht="19.149999999999999" customHeight="1">
      <c r="A381" s="86" t="s">
        <v>628</v>
      </c>
      <c r="B381" s="91"/>
      <c r="C381" s="71" t="s">
        <v>618</v>
      </c>
      <c r="D381" s="69">
        <v>97</v>
      </c>
    </row>
    <row r="382" spans="1:4">
      <c r="A382" s="86" t="s">
        <v>630</v>
      </c>
      <c r="B382" s="91"/>
      <c r="C382" s="80" t="s">
        <v>582</v>
      </c>
      <c r="D382" s="69">
        <v>970</v>
      </c>
    </row>
    <row r="383" spans="1:4">
      <c r="A383" s="86" t="s">
        <v>636</v>
      </c>
      <c r="B383" s="91"/>
      <c r="C383" s="80" t="s">
        <v>565</v>
      </c>
      <c r="D383" s="69">
        <v>971</v>
      </c>
    </row>
    <row r="384" spans="1:4">
      <c r="A384" s="86" t="s">
        <v>637</v>
      </c>
      <c r="B384" s="91"/>
      <c r="C384" s="80" t="s">
        <v>566</v>
      </c>
      <c r="D384" s="69">
        <v>972</v>
      </c>
    </row>
    <row r="385" spans="1:4">
      <c r="A385" s="86" t="s">
        <v>638</v>
      </c>
      <c r="B385" s="91"/>
      <c r="C385" s="80" t="s">
        <v>567</v>
      </c>
      <c r="D385" s="69">
        <v>973</v>
      </c>
    </row>
    <row r="386" spans="1:4">
      <c r="A386" s="86" t="s">
        <v>639</v>
      </c>
      <c r="B386" s="91"/>
      <c r="C386" s="80" t="s">
        <v>617</v>
      </c>
      <c r="D386" s="69">
        <v>974</v>
      </c>
    </row>
    <row r="387" spans="1:4">
      <c r="A387" s="86" t="s">
        <v>640</v>
      </c>
      <c r="B387" s="91"/>
      <c r="C387" s="80" t="s">
        <v>569</v>
      </c>
      <c r="D387" s="69">
        <v>975</v>
      </c>
    </row>
    <row r="388" spans="1:4">
      <c r="A388" s="86" t="s">
        <v>641</v>
      </c>
      <c r="B388" s="91"/>
      <c r="C388" s="80" t="s">
        <v>571</v>
      </c>
      <c r="D388" s="69">
        <v>976</v>
      </c>
    </row>
    <row r="389" spans="1:4">
      <c r="A389" s="90" t="s">
        <v>643</v>
      </c>
      <c r="B389" s="91"/>
      <c r="C389" s="80" t="s">
        <v>572</v>
      </c>
      <c r="D389" s="69">
        <v>977</v>
      </c>
    </row>
    <row r="390" spans="1:4">
      <c r="A390" s="86" t="s">
        <v>632</v>
      </c>
      <c r="B390" s="91"/>
      <c r="C390" s="80" t="s">
        <v>575</v>
      </c>
      <c r="D390" s="69">
        <v>978</v>
      </c>
    </row>
    <row r="391" spans="1:4">
      <c r="A391" s="86" t="s">
        <v>628</v>
      </c>
      <c r="B391" s="91"/>
      <c r="C391" s="80" t="s">
        <v>621</v>
      </c>
      <c r="D391" s="69">
        <v>979</v>
      </c>
    </row>
    <row r="392" spans="1:4">
      <c r="A392" s="86" t="s">
        <v>630</v>
      </c>
      <c r="B392" s="91"/>
      <c r="C392" s="71" t="s">
        <v>622</v>
      </c>
      <c r="D392" s="69">
        <v>98</v>
      </c>
    </row>
    <row r="393" spans="1:4">
      <c r="A393" s="86" t="s">
        <v>636</v>
      </c>
      <c r="B393" s="91"/>
      <c r="C393" s="80" t="s">
        <v>582</v>
      </c>
      <c r="D393" s="69">
        <v>980</v>
      </c>
    </row>
    <row r="394" spans="1:4">
      <c r="A394" s="86" t="s">
        <v>637</v>
      </c>
      <c r="B394" s="91"/>
      <c r="C394" s="80" t="s">
        <v>565</v>
      </c>
      <c r="D394" s="69">
        <v>981</v>
      </c>
    </row>
    <row r="395" spans="1:4">
      <c r="A395" s="86" t="s">
        <v>638</v>
      </c>
      <c r="B395" s="91"/>
      <c r="C395" s="80" t="s">
        <v>566</v>
      </c>
      <c r="D395" s="69">
        <v>982</v>
      </c>
    </row>
    <row r="396" spans="1:4">
      <c r="A396" s="86" t="s">
        <v>639</v>
      </c>
      <c r="B396" s="91"/>
      <c r="C396" s="80" t="s">
        <v>567</v>
      </c>
      <c r="D396" s="69">
        <v>983</v>
      </c>
    </row>
    <row r="397" spans="1:4">
      <c r="A397" s="86" t="s">
        <v>640</v>
      </c>
      <c r="B397" s="91"/>
      <c r="C397" s="80" t="s">
        <v>617</v>
      </c>
      <c r="D397" s="69">
        <v>984</v>
      </c>
    </row>
    <row r="398" spans="1:4">
      <c r="A398" s="86" t="s">
        <v>641</v>
      </c>
      <c r="B398" s="91"/>
      <c r="C398" s="80" t="s">
        <v>569</v>
      </c>
      <c r="D398" s="69">
        <v>985</v>
      </c>
    </row>
    <row r="399" spans="1:4">
      <c r="A399" s="86" t="s">
        <v>644</v>
      </c>
      <c r="B399" s="91"/>
      <c r="C399" s="80" t="s">
        <v>571</v>
      </c>
      <c r="D399" s="69">
        <v>986</v>
      </c>
    </row>
    <row r="400" spans="1:4">
      <c r="A400" s="90" t="s">
        <v>578</v>
      </c>
      <c r="B400" s="91"/>
      <c r="C400" s="80" t="s">
        <v>572</v>
      </c>
      <c r="D400" s="69">
        <v>987</v>
      </c>
    </row>
    <row r="401" spans="1:4">
      <c r="A401" s="86" t="s">
        <v>632</v>
      </c>
      <c r="B401" s="91"/>
      <c r="C401" s="80" t="s">
        <v>575</v>
      </c>
      <c r="D401" s="69">
        <v>988</v>
      </c>
    </row>
    <row r="402" spans="1:4">
      <c r="A402" s="86" t="s">
        <v>628</v>
      </c>
      <c r="B402" s="91"/>
      <c r="C402" s="71" t="s">
        <v>623</v>
      </c>
      <c r="D402" s="69">
        <v>997</v>
      </c>
    </row>
    <row r="403" spans="1:4" ht="16.149999999999999" customHeight="1">
      <c r="A403" s="86" t="s">
        <v>630</v>
      </c>
      <c r="B403" s="86"/>
      <c r="C403" s="81"/>
      <c r="D403" s="95"/>
    </row>
    <row r="404" spans="1:4">
      <c r="A404" s="86" t="s">
        <v>636</v>
      </c>
      <c r="B404" s="948" t="s">
        <v>645</v>
      </c>
      <c r="C404" s="948"/>
      <c r="D404" s="948"/>
    </row>
    <row r="405" spans="1:4">
      <c r="A405" s="86" t="s">
        <v>637</v>
      </c>
      <c r="B405" s="86"/>
      <c r="C405" s="81"/>
      <c r="D405" s="95"/>
    </row>
    <row r="406" spans="1:4" ht="14.45" customHeight="1">
      <c r="A406" s="86" t="s">
        <v>638</v>
      </c>
      <c r="B406" s="66"/>
      <c r="C406" s="93" t="s">
        <v>646</v>
      </c>
      <c r="D406" s="77" t="s">
        <v>614</v>
      </c>
    </row>
    <row r="407" spans="1:4" ht="18" customHeight="1">
      <c r="A407" s="86" t="s">
        <v>639</v>
      </c>
      <c r="B407" s="91"/>
      <c r="C407" s="71" t="s">
        <v>627</v>
      </c>
      <c r="D407" s="76" t="s">
        <v>647</v>
      </c>
    </row>
    <row r="408" spans="1:4">
      <c r="A408" s="86" t="s">
        <v>640</v>
      </c>
      <c r="B408" s="91"/>
      <c r="C408" s="80" t="s">
        <v>628</v>
      </c>
      <c r="D408" s="76" t="s">
        <v>259</v>
      </c>
    </row>
    <row r="409" spans="1:4">
      <c r="A409" s="86" t="s">
        <v>641</v>
      </c>
      <c r="B409" s="91"/>
      <c r="C409" s="71" t="s">
        <v>629</v>
      </c>
      <c r="D409" s="76" t="s">
        <v>648</v>
      </c>
    </row>
    <row r="410" spans="1:4">
      <c r="A410" s="90" t="s">
        <v>271</v>
      </c>
      <c r="B410" s="91"/>
      <c r="C410" s="80" t="s">
        <v>628</v>
      </c>
      <c r="D410" s="76" t="s">
        <v>649</v>
      </c>
    </row>
    <row r="411" spans="1:4">
      <c r="A411" s="86" t="s">
        <v>632</v>
      </c>
      <c r="B411" s="91"/>
      <c r="C411" s="80" t="s">
        <v>630</v>
      </c>
      <c r="D411" s="76" t="s">
        <v>650</v>
      </c>
    </row>
    <row r="412" spans="1:4">
      <c r="A412" s="86" t="s">
        <v>628</v>
      </c>
      <c r="B412" s="91"/>
      <c r="C412" s="71" t="s">
        <v>631</v>
      </c>
      <c r="D412" s="76" t="s">
        <v>651</v>
      </c>
    </row>
    <row r="413" spans="1:4">
      <c r="A413" s="86" t="s">
        <v>630</v>
      </c>
      <c r="B413" s="91"/>
      <c r="C413" s="80" t="s">
        <v>632</v>
      </c>
      <c r="D413" s="76" t="s">
        <v>652</v>
      </c>
    </row>
    <row r="414" spans="1:4">
      <c r="A414" s="86" t="s">
        <v>636</v>
      </c>
      <c r="B414" s="91"/>
      <c r="C414" s="80" t="s">
        <v>628</v>
      </c>
      <c r="D414" s="76" t="s">
        <v>653</v>
      </c>
    </row>
    <row r="415" spans="1:4">
      <c r="A415" s="86" t="s">
        <v>637</v>
      </c>
      <c r="B415" s="91"/>
      <c r="C415" s="80" t="s">
        <v>630</v>
      </c>
      <c r="D415" s="76" t="s">
        <v>654</v>
      </c>
    </row>
    <row r="416" spans="1:4">
      <c r="A416" s="86" t="s">
        <v>638</v>
      </c>
      <c r="B416" s="91"/>
      <c r="C416" s="71" t="s">
        <v>633</v>
      </c>
      <c r="D416" s="76" t="s">
        <v>655</v>
      </c>
    </row>
    <row r="417" spans="1:4">
      <c r="A417" s="86" t="s">
        <v>639</v>
      </c>
      <c r="B417" s="91"/>
      <c r="C417" s="71" t="s">
        <v>634</v>
      </c>
      <c r="D417" s="76" t="s">
        <v>656</v>
      </c>
    </row>
    <row r="418" spans="1:4">
      <c r="A418" s="86" t="s">
        <v>640</v>
      </c>
      <c r="B418" s="91"/>
      <c r="C418" s="71" t="s">
        <v>635</v>
      </c>
      <c r="D418" s="69">
        <v>16</v>
      </c>
    </row>
    <row r="419" spans="1:4">
      <c r="A419" s="86" t="s">
        <v>641</v>
      </c>
      <c r="B419" s="91"/>
      <c r="C419" s="80" t="s">
        <v>632</v>
      </c>
      <c r="D419" s="69">
        <v>160</v>
      </c>
    </row>
    <row r="420" spans="1:4">
      <c r="A420" s="90" t="s">
        <v>657</v>
      </c>
      <c r="B420" s="91"/>
      <c r="C420" s="80" t="s">
        <v>628</v>
      </c>
      <c r="D420" s="69">
        <v>161</v>
      </c>
    </row>
    <row r="421" spans="1:4">
      <c r="A421" s="86" t="s">
        <v>632</v>
      </c>
      <c r="B421" s="91"/>
      <c r="C421" s="80" t="s">
        <v>630</v>
      </c>
      <c r="D421" s="69">
        <v>162</v>
      </c>
    </row>
    <row r="422" spans="1:4">
      <c r="A422" s="86" t="s">
        <v>628</v>
      </c>
      <c r="B422" s="91"/>
      <c r="C422" s="80" t="s">
        <v>636</v>
      </c>
      <c r="D422" s="69">
        <v>163</v>
      </c>
    </row>
    <row r="423" spans="1:4">
      <c r="A423" s="86" t="s">
        <v>630</v>
      </c>
      <c r="B423" s="91"/>
      <c r="C423" s="80" t="s">
        <v>658</v>
      </c>
      <c r="D423" s="69">
        <v>164</v>
      </c>
    </row>
    <row r="424" spans="1:4">
      <c r="A424" s="86" t="s">
        <v>636</v>
      </c>
      <c r="B424" s="91"/>
      <c r="C424" s="80" t="s">
        <v>638</v>
      </c>
      <c r="D424" s="69">
        <v>165</v>
      </c>
    </row>
    <row r="425" spans="1:4">
      <c r="A425" s="86" t="s">
        <v>637</v>
      </c>
      <c r="B425" s="91"/>
      <c r="C425" s="80" t="s">
        <v>639</v>
      </c>
      <c r="D425" s="69">
        <v>166</v>
      </c>
    </row>
    <row r="426" spans="1:4">
      <c r="A426" s="86" t="s">
        <v>638</v>
      </c>
      <c r="B426" s="91"/>
      <c r="C426" s="80" t="s">
        <v>640</v>
      </c>
      <c r="D426" s="69">
        <v>167</v>
      </c>
    </row>
    <row r="427" spans="1:4">
      <c r="A427" s="86" t="s">
        <v>639</v>
      </c>
      <c r="B427" s="91"/>
      <c r="C427" s="80" t="s">
        <v>641</v>
      </c>
      <c r="D427" s="69">
        <v>168</v>
      </c>
    </row>
    <row r="428" spans="1:4">
      <c r="A428" s="86" t="s">
        <v>640</v>
      </c>
      <c r="B428" s="91"/>
      <c r="C428" s="80" t="s">
        <v>619</v>
      </c>
      <c r="D428" s="69">
        <v>169</v>
      </c>
    </row>
    <row r="429" spans="1:4">
      <c r="A429" s="86" t="s">
        <v>641</v>
      </c>
      <c r="B429" s="91"/>
      <c r="C429" s="71" t="s">
        <v>620</v>
      </c>
      <c r="D429" s="69">
        <v>17</v>
      </c>
    </row>
    <row r="430" spans="1:4">
      <c r="A430" s="90" t="s">
        <v>659</v>
      </c>
      <c r="B430" s="91"/>
      <c r="C430" s="80" t="s">
        <v>632</v>
      </c>
      <c r="D430" s="69">
        <v>170</v>
      </c>
    </row>
    <row r="431" spans="1:4">
      <c r="A431" s="86" t="s">
        <v>632</v>
      </c>
      <c r="B431" s="91"/>
      <c r="C431" s="80" t="s">
        <v>628</v>
      </c>
      <c r="D431" s="69">
        <v>171</v>
      </c>
    </row>
    <row r="432" spans="1:4">
      <c r="A432" s="86" t="s">
        <v>628</v>
      </c>
      <c r="B432" s="91"/>
      <c r="C432" s="80" t="s">
        <v>630</v>
      </c>
      <c r="D432" s="69">
        <v>172</v>
      </c>
    </row>
    <row r="433" spans="1:4">
      <c r="A433" s="86" t="s">
        <v>630</v>
      </c>
      <c r="B433" s="91"/>
      <c r="C433" s="80" t="s">
        <v>636</v>
      </c>
      <c r="D433" s="69">
        <v>173</v>
      </c>
    </row>
    <row r="434" spans="1:4">
      <c r="A434" s="86" t="s">
        <v>636</v>
      </c>
      <c r="B434" s="91"/>
      <c r="C434" s="80" t="s">
        <v>658</v>
      </c>
      <c r="D434" s="69">
        <v>174</v>
      </c>
    </row>
    <row r="435" spans="1:4">
      <c r="A435" s="86" t="s">
        <v>637</v>
      </c>
      <c r="B435" s="91"/>
      <c r="C435" s="80" t="s">
        <v>638</v>
      </c>
      <c r="D435" s="69">
        <v>175</v>
      </c>
    </row>
    <row r="436" spans="1:4">
      <c r="A436" s="86" t="s">
        <v>638</v>
      </c>
      <c r="B436" s="91"/>
      <c r="C436" s="80" t="s">
        <v>639</v>
      </c>
      <c r="D436" s="69">
        <v>176</v>
      </c>
    </row>
    <row r="437" spans="1:4">
      <c r="A437" s="86" t="s">
        <v>639</v>
      </c>
      <c r="B437" s="91"/>
      <c r="C437" s="80" t="s">
        <v>640</v>
      </c>
      <c r="D437" s="69">
        <v>177</v>
      </c>
    </row>
    <row r="438" spans="1:4">
      <c r="A438" s="86" t="s">
        <v>640</v>
      </c>
      <c r="B438" s="91"/>
      <c r="C438" s="80" t="s">
        <v>641</v>
      </c>
      <c r="D438" s="69">
        <v>178</v>
      </c>
    </row>
    <row r="439" spans="1:4">
      <c r="A439" s="86" t="s">
        <v>641</v>
      </c>
      <c r="B439" s="91"/>
      <c r="C439" s="71" t="s">
        <v>643</v>
      </c>
      <c r="D439" s="69">
        <v>20</v>
      </c>
    </row>
    <row r="440" spans="1:4">
      <c r="A440" s="86" t="s">
        <v>621</v>
      </c>
      <c r="B440" s="91"/>
      <c r="C440" s="80" t="s">
        <v>632</v>
      </c>
      <c r="D440" s="69">
        <v>200</v>
      </c>
    </row>
    <row r="441" spans="1:4">
      <c r="A441" s="69"/>
      <c r="B441" s="91"/>
      <c r="C441" s="80" t="s">
        <v>628</v>
      </c>
      <c r="D441" s="69">
        <v>201</v>
      </c>
    </row>
    <row r="442" spans="1:4">
      <c r="B442" s="91"/>
      <c r="C442" s="80" t="s">
        <v>630</v>
      </c>
      <c r="D442" s="69">
        <v>202</v>
      </c>
    </row>
    <row r="443" spans="1:4">
      <c r="A443" s="73" t="s">
        <v>660</v>
      </c>
      <c r="B443" s="91"/>
      <c r="C443" s="80" t="s">
        <v>636</v>
      </c>
      <c r="D443" s="69">
        <v>203</v>
      </c>
    </row>
    <row r="444" spans="1:4">
      <c r="A444" s="69"/>
      <c r="B444" s="91"/>
      <c r="C444" s="80" t="s">
        <v>658</v>
      </c>
      <c r="D444" s="69">
        <v>204</v>
      </c>
    </row>
    <row r="445" spans="1:4">
      <c r="A445" s="96" t="s">
        <v>231</v>
      </c>
      <c r="B445" s="91"/>
      <c r="C445" s="80" t="s">
        <v>638</v>
      </c>
      <c r="D445" s="69">
        <v>205</v>
      </c>
    </row>
    <row r="446" spans="1:4">
      <c r="A446" s="69"/>
      <c r="B446" s="91"/>
      <c r="C446" s="80" t="s">
        <v>639</v>
      </c>
      <c r="D446" s="69">
        <v>206</v>
      </c>
    </row>
    <row r="447" spans="1:4">
      <c r="A447" s="69">
        <v>1</v>
      </c>
      <c r="B447" s="91"/>
      <c r="C447" s="80" t="s">
        <v>640</v>
      </c>
      <c r="D447" s="69">
        <v>207</v>
      </c>
    </row>
    <row r="448" spans="1:4">
      <c r="A448" s="69">
        <v>2</v>
      </c>
      <c r="B448" s="91"/>
      <c r="C448" s="80" t="s">
        <v>641</v>
      </c>
      <c r="D448" s="69">
        <v>208</v>
      </c>
    </row>
    <row r="449" spans="1:4">
      <c r="A449" s="69">
        <v>3</v>
      </c>
      <c r="B449" s="91"/>
      <c r="C449" s="80" t="s">
        <v>644</v>
      </c>
      <c r="D449" s="69">
        <v>209</v>
      </c>
    </row>
    <row r="450" spans="1:4">
      <c r="A450" s="69">
        <v>4</v>
      </c>
      <c r="B450" s="91"/>
      <c r="C450" s="71" t="s">
        <v>578</v>
      </c>
      <c r="D450" s="69">
        <v>23</v>
      </c>
    </row>
    <row r="451" spans="1:4">
      <c r="A451" s="69">
        <v>5</v>
      </c>
      <c r="B451" s="91"/>
      <c r="C451" s="80" t="s">
        <v>632</v>
      </c>
      <c r="D451" s="69">
        <v>230</v>
      </c>
    </row>
    <row r="452" spans="1:4">
      <c r="A452" s="69"/>
      <c r="B452" s="91"/>
      <c r="C452" s="80" t="s">
        <v>628</v>
      </c>
      <c r="D452" s="69">
        <v>231</v>
      </c>
    </row>
    <row r="453" spans="1:4">
      <c r="A453" s="69">
        <v>6</v>
      </c>
      <c r="B453" s="91"/>
      <c r="C453" s="80" t="s">
        <v>630</v>
      </c>
      <c r="D453" s="69">
        <v>232</v>
      </c>
    </row>
    <row r="454" spans="1:4">
      <c r="A454" s="69">
        <v>7</v>
      </c>
      <c r="B454" s="91"/>
      <c r="C454" s="80" t="s">
        <v>636</v>
      </c>
      <c r="D454" s="69">
        <v>233</v>
      </c>
    </row>
    <row r="455" spans="1:4">
      <c r="A455" s="69"/>
      <c r="B455" s="91"/>
      <c r="C455" s="80" t="s">
        <v>658</v>
      </c>
      <c r="D455" s="69">
        <v>234</v>
      </c>
    </row>
    <row r="456" spans="1:4">
      <c r="A456" s="69">
        <v>8</v>
      </c>
      <c r="B456" s="91"/>
      <c r="C456" s="80" t="s">
        <v>638</v>
      </c>
      <c r="D456" s="69">
        <v>235</v>
      </c>
    </row>
    <row r="457" spans="1:4">
      <c r="A457" s="69">
        <v>9</v>
      </c>
      <c r="B457" s="91"/>
      <c r="C457" s="80" t="s">
        <v>639</v>
      </c>
      <c r="D457" s="69">
        <v>236</v>
      </c>
    </row>
    <row r="458" spans="1:4">
      <c r="A458" s="69">
        <v>10</v>
      </c>
      <c r="B458" s="91"/>
      <c r="C458" s="80" t="s">
        <v>640</v>
      </c>
      <c r="D458" s="69">
        <v>237</v>
      </c>
    </row>
    <row r="459" spans="1:4">
      <c r="A459" s="69">
        <v>11</v>
      </c>
      <c r="B459" s="91"/>
      <c r="C459" s="80" t="s">
        <v>641</v>
      </c>
      <c r="D459" s="69">
        <v>238</v>
      </c>
    </row>
    <row r="460" spans="1:4" ht="16.149999999999999" customHeight="1">
      <c r="A460" s="86" t="s">
        <v>630</v>
      </c>
      <c r="B460" s="86"/>
      <c r="C460" s="81"/>
      <c r="D460" s="95"/>
    </row>
    <row r="461" spans="1:4">
      <c r="A461" s="86" t="s">
        <v>636</v>
      </c>
      <c r="B461" s="948" t="s">
        <v>661</v>
      </c>
      <c r="C461" s="948"/>
      <c r="D461" s="948"/>
    </row>
    <row r="462" spans="1:4">
      <c r="A462" s="86" t="s">
        <v>637</v>
      </c>
      <c r="B462" s="86"/>
      <c r="C462" s="81"/>
      <c r="D462" s="95"/>
    </row>
    <row r="463" spans="1:4" ht="16.899999999999999" customHeight="1">
      <c r="A463" s="86" t="s">
        <v>638</v>
      </c>
      <c r="B463" s="66"/>
      <c r="C463" s="93" t="s">
        <v>646</v>
      </c>
      <c r="D463" s="77" t="s">
        <v>614</v>
      </c>
    </row>
    <row r="464" spans="1:4" ht="18" customHeight="1">
      <c r="A464" s="69">
        <v>12</v>
      </c>
      <c r="B464" s="69"/>
      <c r="C464" s="71" t="s">
        <v>271</v>
      </c>
      <c r="D464" s="69">
        <v>32</v>
      </c>
    </row>
    <row r="465" spans="1:4">
      <c r="A465" s="69">
        <v>13</v>
      </c>
      <c r="B465" s="69"/>
      <c r="C465" s="80" t="s">
        <v>632</v>
      </c>
      <c r="D465" s="69">
        <v>320</v>
      </c>
    </row>
    <row r="466" spans="1:4">
      <c r="A466" s="69">
        <v>14</v>
      </c>
      <c r="B466" s="69"/>
      <c r="C466" s="80" t="s">
        <v>628</v>
      </c>
      <c r="D466" s="69">
        <v>321</v>
      </c>
    </row>
    <row r="467" spans="1:4">
      <c r="A467" s="69">
        <v>16</v>
      </c>
      <c r="B467" s="69"/>
      <c r="C467" s="80" t="s">
        <v>630</v>
      </c>
      <c r="D467" s="69">
        <v>322</v>
      </c>
    </row>
    <row r="468" spans="1:4">
      <c r="A468" s="69">
        <v>17</v>
      </c>
      <c r="B468" s="69"/>
      <c r="C468" s="80" t="s">
        <v>636</v>
      </c>
      <c r="D468" s="69">
        <v>323</v>
      </c>
    </row>
    <row r="469" spans="1:4">
      <c r="A469" s="69">
        <v>18</v>
      </c>
      <c r="B469" s="69"/>
      <c r="C469" s="80" t="s">
        <v>658</v>
      </c>
      <c r="D469" s="69">
        <v>324</v>
      </c>
    </row>
    <row r="470" spans="1:4">
      <c r="A470" s="69">
        <v>19</v>
      </c>
      <c r="B470" s="69"/>
      <c r="C470" s="80" t="s">
        <v>638</v>
      </c>
      <c r="D470" s="69">
        <v>325</v>
      </c>
    </row>
    <row r="471" spans="1:4">
      <c r="A471" s="69">
        <v>20</v>
      </c>
      <c r="B471" s="69"/>
      <c r="C471" s="80" t="s">
        <v>639</v>
      </c>
      <c r="D471" s="69">
        <v>326</v>
      </c>
    </row>
    <row r="472" spans="1:4">
      <c r="A472" s="69">
        <v>21</v>
      </c>
      <c r="B472" s="69"/>
      <c r="C472" s="80" t="s">
        <v>640</v>
      </c>
      <c r="D472" s="69">
        <v>327</v>
      </c>
    </row>
    <row r="473" spans="1:4">
      <c r="A473" s="69">
        <v>22</v>
      </c>
      <c r="B473" s="69"/>
      <c r="C473" s="80" t="s">
        <v>641</v>
      </c>
      <c r="D473" s="69">
        <v>328</v>
      </c>
    </row>
    <row r="474" spans="1:4">
      <c r="B474" s="69"/>
      <c r="C474" s="71" t="s">
        <v>657</v>
      </c>
      <c r="D474" s="69">
        <v>36</v>
      </c>
    </row>
    <row r="475" spans="1:4">
      <c r="A475" s="69"/>
      <c r="B475" s="69"/>
      <c r="C475" s="80" t="s">
        <v>632</v>
      </c>
      <c r="D475" s="69">
        <v>360</v>
      </c>
    </row>
    <row r="476" spans="1:4">
      <c r="A476" s="73" t="s">
        <v>662</v>
      </c>
      <c r="B476" s="69"/>
      <c r="C476" s="80" t="s">
        <v>628</v>
      </c>
      <c r="D476" s="69">
        <v>361</v>
      </c>
    </row>
    <row r="477" spans="1:4">
      <c r="B477" s="69"/>
      <c r="C477" s="80" t="s">
        <v>630</v>
      </c>
      <c r="D477" s="69">
        <v>362</v>
      </c>
    </row>
    <row r="478" spans="1:4" ht="13.9" customHeight="1">
      <c r="A478" s="84" t="s">
        <v>561</v>
      </c>
      <c r="B478" s="69"/>
      <c r="C478" s="80" t="s">
        <v>636</v>
      </c>
      <c r="D478" s="69">
        <v>363</v>
      </c>
    </row>
    <row r="479" spans="1:4">
      <c r="A479" s="69">
        <v>1</v>
      </c>
      <c r="B479" s="69"/>
      <c r="C479" s="80" t="s">
        <v>658</v>
      </c>
      <c r="D479" s="69">
        <v>364</v>
      </c>
    </row>
    <row r="480" spans="1:4">
      <c r="A480" s="69">
        <v>2</v>
      </c>
      <c r="B480" s="69"/>
      <c r="C480" s="80" t="s">
        <v>638</v>
      </c>
      <c r="D480" s="69">
        <v>365</v>
      </c>
    </row>
    <row r="481" spans="1:4">
      <c r="A481" s="69">
        <v>3</v>
      </c>
      <c r="B481" s="69"/>
      <c r="C481" s="80" t="s">
        <v>639</v>
      </c>
      <c r="D481" s="69">
        <v>366</v>
      </c>
    </row>
    <row r="482" spans="1:4">
      <c r="A482" s="69">
        <v>4</v>
      </c>
      <c r="B482" s="69"/>
      <c r="C482" s="80" t="s">
        <v>640</v>
      </c>
      <c r="D482" s="69">
        <v>367</v>
      </c>
    </row>
    <row r="483" spans="1:4">
      <c r="A483" s="69">
        <v>5</v>
      </c>
      <c r="B483" s="69"/>
      <c r="C483" s="80" t="s">
        <v>641</v>
      </c>
      <c r="D483" s="69">
        <v>368</v>
      </c>
    </row>
    <row r="484" spans="1:4">
      <c r="A484" s="69">
        <v>6</v>
      </c>
      <c r="B484" s="69"/>
      <c r="C484" s="71" t="s">
        <v>659</v>
      </c>
      <c r="D484" s="69">
        <v>37</v>
      </c>
    </row>
    <row r="485" spans="1:4">
      <c r="A485" s="69">
        <v>7</v>
      </c>
      <c r="B485" s="69"/>
      <c r="C485" s="80" t="s">
        <v>632</v>
      </c>
      <c r="D485" s="69">
        <v>370</v>
      </c>
    </row>
    <row r="486" spans="1:4">
      <c r="A486" s="69"/>
      <c r="B486" s="69"/>
      <c r="C486" s="80" t="s">
        <v>628</v>
      </c>
      <c r="D486" s="69">
        <v>371</v>
      </c>
    </row>
    <row r="487" spans="1:4">
      <c r="A487" s="69"/>
      <c r="B487" s="69"/>
      <c r="C487" s="80" t="s">
        <v>630</v>
      </c>
      <c r="D487" s="69">
        <v>372</v>
      </c>
    </row>
    <row r="488" spans="1:4">
      <c r="A488" s="79"/>
      <c r="B488" s="69"/>
      <c r="C488" s="80" t="s">
        <v>636</v>
      </c>
      <c r="D488" s="69">
        <v>373</v>
      </c>
    </row>
    <row r="489" spans="1:4">
      <c r="A489" s="73" t="s">
        <v>663</v>
      </c>
      <c r="B489" s="69"/>
      <c r="C489" s="80" t="s">
        <v>658</v>
      </c>
      <c r="D489" s="69">
        <v>374</v>
      </c>
    </row>
    <row r="490" spans="1:4">
      <c r="A490" s="82"/>
      <c r="B490" s="69"/>
      <c r="C490" s="80" t="s">
        <v>638</v>
      </c>
      <c r="D490" s="69">
        <v>375</v>
      </c>
    </row>
    <row r="491" spans="1:4">
      <c r="A491" s="96" t="s">
        <v>498</v>
      </c>
      <c r="B491" s="69"/>
      <c r="C491" s="80" t="s">
        <v>639</v>
      </c>
      <c r="D491" s="69">
        <v>376</v>
      </c>
    </row>
    <row r="492" spans="1:4">
      <c r="A492" s="69">
        <v>1</v>
      </c>
      <c r="B492" s="69"/>
      <c r="C492" s="80" t="s">
        <v>640</v>
      </c>
      <c r="D492" s="69">
        <v>377</v>
      </c>
    </row>
    <row r="493" spans="1:4">
      <c r="A493" s="69">
        <v>2</v>
      </c>
      <c r="B493" s="69"/>
      <c r="C493" s="80" t="s">
        <v>641</v>
      </c>
      <c r="D493" s="69">
        <v>378</v>
      </c>
    </row>
    <row r="494" spans="1:4">
      <c r="A494" s="69">
        <v>3</v>
      </c>
      <c r="B494" s="69"/>
      <c r="C494" s="80" t="s">
        <v>621</v>
      </c>
      <c r="D494" s="69">
        <v>379</v>
      </c>
    </row>
    <row r="495" spans="1:4">
      <c r="A495" s="69">
        <v>4</v>
      </c>
      <c r="B495" s="69"/>
      <c r="C495" s="97"/>
    </row>
    <row r="496" spans="1:4">
      <c r="A496" s="69">
        <v>5</v>
      </c>
      <c r="B496" s="69"/>
    </row>
    <row r="497" spans="1:4">
      <c r="A497" s="69">
        <v>6</v>
      </c>
      <c r="B497" s="948" t="s">
        <v>558</v>
      </c>
      <c r="C497" s="948"/>
      <c r="D497" s="948"/>
    </row>
    <row r="498" spans="1:4">
      <c r="A498" s="69">
        <v>7</v>
      </c>
      <c r="B498" s="69"/>
    </row>
    <row r="499" spans="1:4" ht="25.5">
      <c r="A499" s="69">
        <v>8</v>
      </c>
      <c r="B499" s="66" t="s">
        <v>209</v>
      </c>
      <c r="C499" s="67" t="s">
        <v>646</v>
      </c>
      <c r="D499" s="98" t="s">
        <v>664</v>
      </c>
    </row>
    <row r="500" spans="1:4" ht="21" customHeight="1">
      <c r="A500" s="69">
        <v>9</v>
      </c>
      <c r="B500" s="69"/>
      <c r="C500" s="70" t="s">
        <v>665</v>
      </c>
    </row>
    <row r="501" spans="1:4">
      <c r="A501" s="69">
        <v>10</v>
      </c>
      <c r="B501" s="69">
        <v>1</v>
      </c>
      <c r="C501" s="78" t="s">
        <v>666</v>
      </c>
      <c r="D501" s="76" t="s">
        <v>667</v>
      </c>
    </row>
    <row r="502" spans="1:4" ht="11.25" customHeight="1">
      <c r="A502" s="69">
        <v>11</v>
      </c>
      <c r="B502" s="69">
        <v>2</v>
      </c>
      <c r="C502" s="78" t="s">
        <v>668</v>
      </c>
      <c r="D502" s="76" t="s">
        <v>669</v>
      </c>
    </row>
    <row r="503" spans="1:4">
      <c r="A503" s="69">
        <v>12</v>
      </c>
      <c r="B503" s="69">
        <v>3</v>
      </c>
      <c r="C503" s="78" t="s">
        <v>670</v>
      </c>
      <c r="D503" s="76" t="s">
        <v>671</v>
      </c>
    </row>
    <row r="504" spans="1:4">
      <c r="A504" s="69">
        <v>13</v>
      </c>
      <c r="B504" s="69">
        <v>4</v>
      </c>
      <c r="C504" s="78" t="s">
        <v>672</v>
      </c>
      <c r="D504" s="76">
        <v>810</v>
      </c>
    </row>
    <row r="505" spans="1:4">
      <c r="A505" s="69">
        <v>14</v>
      </c>
      <c r="B505" s="69">
        <v>5</v>
      </c>
      <c r="C505" s="78" t="s">
        <v>673</v>
      </c>
      <c r="D505" s="69" t="s">
        <v>674</v>
      </c>
    </row>
    <row r="506" spans="1:4">
      <c r="A506" s="69">
        <v>15</v>
      </c>
      <c r="B506" s="69"/>
      <c r="C506" s="71" t="s">
        <v>1916</v>
      </c>
    </row>
    <row r="507" spans="1:4">
      <c r="A507" s="69">
        <v>16</v>
      </c>
      <c r="B507" s="69">
        <v>6</v>
      </c>
      <c r="C507" s="78" t="s">
        <v>675</v>
      </c>
      <c r="D507" s="76" t="s">
        <v>250</v>
      </c>
    </row>
    <row r="508" spans="1:4">
      <c r="A508" s="69">
        <v>17</v>
      </c>
      <c r="B508" s="69">
        <v>7</v>
      </c>
      <c r="C508" s="78" t="s">
        <v>676</v>
      </c>
      <c r="D508" s="76" t="s">
        <v>677</v>
      </c>
    </row>
    <row r="509" spans="1:4">
      <c r="A509" s="69">
        <v>18</v>
      </c>
      <c r="B509" s="69"/>
      <c r="C509" s="71" t="s">
        <v>678</v>
      </c>
    </row>
    <row r="510" spans="1:4">
      <c r="A510" s="69">
        <v>19</v>
      </c>
      <c r="B510" s="69">
        <v>8</v>
      </c>
      <c r="C510" s="78" t="s">
        <v>679</v>
      </c>
      <c r="D510" s="76" t="s">
        <v>680</v>
      </c>
    </row>
    <row r="511" spans="1:4">
      <c r="A511" s="69"/>
      <c r="B511" s="69">
        <v>9</v>
      </c>
      <c r="C511" s="78" t="s">
        <v>681</v>
      </c>
      <c r="D511" s="76" t="s">
        <v>682</v>
      </c>
    </row>
    <row r="512" spans="1:4">
      <c r="A512" s="69">
        <v>20</v>
      </c>
      <c r="B512" s="69">
        <v>10</v>
      </c>
      <c r="C512" s="78" t="s">
        <v>683</v>
      </c>
      <c r="D512" s="76" t="s">
        <v>684</v>
      </c>
    </row>
    <row r="513" spans="1:4">
      <c r="A513" s="69">
        <v>21</v>
      </c>
      <c r="B513" s="69">
        <v>11</v>
      </c>
      <c r="C513" s="78" t="s">
        <v>685</v>
      </c>
      <c r="D513" s="76" t="s">
        <v>686</v>
      </c>
    </row>
    <row r="514" spans="1:4">
      <c r="A514" s="69"/>
      <c r="B514" s="69">
        <v>12</v>
      </c>
      <c r="C514" s="78" t="s">
        <v>687</v>
      </c>
      <c r="D514" s="76" t="s">
        <v>688</v>
      </c>
    </row>
    <row r="515" spans="1:4">
      <c r="A515" s="69">
        <v>22</v>
      </c>
      <c r="B515" s="69">
        <v>13</v>
      </c>
      <c r="C515" s="78" t="s">
        <v>689</v>
      </c>
      <c r="D515" s="76" t="s">
        <v>690</v>
      </c>
    </row>
    <row r="516" spans="1:4">
      <c r="A516" s="69">
        <v>23</v>
      </c>
      <c r="B516" s="69">
        <v>14</v>
      </c>
      <c r="C516" s="78" t="s">
        <v>691</v>
      </c>
      <c r="D516" s="76" t="s">
        <v>692</v>
      </c>
    </row>
    <row r="517" spans="1:4">
      <c r="A517" s="69">
        <v>24</v>
      </c>
      <c r="B517" s="69">
        <v>15</v>
      </c>
      <c r="C517" s="78" t="s">
        <v>693</v>
      </c>
      <c r="D517" s="76" t="s">
        <v>694</v>
      </c>
    </row>
    <row r="518" spans="1:4">
      <c r="A518" s="69"/>
      <c r="B518" s="69">
        <v>16</v>
      </c>
      <c r="C518" s="71" t="s">
        <v>695</v>
      </c>
      <c r="D518" s="69" t="s">
        <v>696</v>
      </c>
    </row>
    <row r="519" spans="1:4">
      <c r="A519" s="69">
        <v>25</v>
      </c>
      <c r="B519" s="69">
        <v>17</v>
      </c>
      <c r="C519" s="71" t="s">
        <v>697</v>
      </c>
      <c r="D519" s="76" t="s">
        <v>698</v>
      </c>
    </row>
    <row r="520" spans="1:4">
      <c r="A520" s="69">
        <v>26</v>
      </c>
      <c r="B520" s="69">
        <v>18</v>
      </c>
      <c r="C520" s="71" t="s">
        <v>699</v>
      </c>
      <c r="D520" s="76" t="s">
        <v>700</v>
      </c>
    </row>
    <row r="521" spans="1:4">
      <c r="A521" s="69"/>
      <c r="B521" s="69">
        <v>19</v>
      </c>
      <c r="C521" s="71" t="s">
        <v>701</v>
      </c>
      <c r="D521" s="76" t="s">
        <v>702</v>
      </c>
    </row>
    <row r="522" spans="1:4">
      <c r="A522" s="69">
        <v>27</v>
      </c>
      <c r="B522" s="69">
        <v>20</v>
      </c>
      <c r="C522" s="71" t="s">
        <v>703</v>
      </c>
      <c r="D522" s="69" t="s">
        <v>704</v>
      </c>
    </row>
    <row r="523" spans="1:4">
      <c r="A523" s="69">
        <v>28</v>
      </c>
      <c r="B523" s="69">
        <v>21</v>
      </c>
      <c r="C523" s="71" t="s">
        <v>705</v>
      </c>
      <c r="D523" s="69" t="s">
        <v>706</v>
      </c>
    </row>
    <row r="524" spans="1:4">
      <c r="A524" s="69"/>
      <c r="B524" s="69"/>
    </row>
    <row r="525" spans="1:4">
      <c r="A525" s="69">
        <v>29</v>
      </c>
      <c r="B525" s="69"/>
    </row>
    <row r="526" spans="1:4">
      <c r="A526" s="69">
        <v>30</v>
      </c>
      <c r="B526" s="948" t="s">
        <v>707</v>
      </c>
      <c r="C526" s="948"/>
      <c r="D526" s="948"/>
    </row>
    <row r="527" spans="1:4">
      <c r="A527" s="69">
        <v>31</v>
      </c>
      <c r="B527" s="69"/>
      <c r="C527" s="81"/>
      <c r="D527" s="73"/>
    </row>
    <row r="528" spans="1:4" ht="16.149999999999999" customHeight="1">
      <c r="A528" s="69">
        <v>32</v>
      </c>
      <c r="B528" s="66" t="s">
        <v>209</v>
      </c>
      <c r="C528" s="67" t="s">
        <v>483</v>
      </c>
      <c r="D528" s="88" t="s">
        <v>570</v>
      </c>
    </row>
    <row r="529" spans="1:5" ht="18.75" customHeight="1">
      <c r="A529" s="69">
        <v>33</v>
      </c>
      <c r="B529" s="69">
        <v>1</v>
      </c>
      <c r="C529" s="70" t="s">
        <v>563</v>
      </c>
      <c r="D529" s="76" t="s">
        <v>564</v>
      </c>
    </row>
    <row r="530" spans="1:5">
      <c r="A530" s="69">
        <v>34</v>
      </c>
      <c r="B530" s="69">
        <v>2</v>
      </c>
      <c r="C530" s="71" t="s">
        <v>708</v>
      </c>
      <c r="D530" s="69">
        <v>1</v>
      </c>
    </row>
    <row r="531" spans="1:5" s="99" customFormat="1">
      <c r="A531" s="69"/>
      <c r="B531" s="69">
        <v>3</v>
      </c>
      <c r="C531" s="71" t="s">
        <v>492</v>
      </c>
      <c r="D531" s="69">
        <v>2</v>
      </c>
      <c r="E531" s="69"/>
    </row>
    <row r="532" spans="1:5" s="100" customFormat="1">
      <c r="A532" s="100">
        <v>35</v>
      </c>
      <c r="B532" s="69">
        <v>4</v>
      </c>
      <c r="C532" s="71" t="s">
        <v>509</v>
      </c>
      <c r="D532" s="69">
        <v>3</v>
      </c>
      <c r="E532" s="69"/>
    </row>
    <row r="533" spans="1:5">
      <c r="A533" s="69">
        <v>36</v>
      </c>
      <c r="B533" s="69">
        <v>5</v>
      </c>
      <c r="C533" s="71" t="s">
        <v>709</v>
      </c>
      <c r="D533" s="69">
        <v>4</v>
      </c>
    </row>
    <row r="534" spans="1:5">
      <c r="A534" s="69">
        <v>37</v>
      </c>
      <c r="B534" s="69">
        <v>6</v>
      </c>
      <c r="C534" s="71" t="s">
        <v>710</v>
      </c>
      <c r="D534" s="69">
        <v>5</v>
      </c>
    </row>
    <row r="535" spans="1:5">
      <c r="A535" s="69">
        <v>38</v>
      </c>
      <c r="B535" s="69">
        <v>7</v>
      </c>
      <c r="C535" s="71" t="s">
        <v>557</v>
      </c>
      <c r="D535" s="69">
        <v>6</v>
      </c>
    </row>
    <row r="536" spans="1:5">
      <c r="A536" s="69">
        <v>39</v>
      </c>
      <c r="B536" s="69"/>
      <c r="C536" s="97"/>
    </row>
    <row r="537" spans="1:5">
      <c r="A537" s="69">
        <v>40</v>
      </c>
      <c r="B537" s="69"/>
      <c r="C537" s="97"/>
    </row>
    <row r="538" spans="1:5" s="102" customFormat="1" ht="21" customHeight="1">
      <c r="A538" s="101">
        <v>41</v>
      </c>
      <c r="B538" s="954" t="s">
        <v>663</v>
      </c>
      <c r="C538" s="954"/>
      <c r="D538" s="954"/>
      <c r="E538" s="101"/>
    </row>
    <row r="539" spans="1:5">
      <c r="A539" s="69">
        <v>42</v>
      </c>
      <c r="B539" s="69"/>
      <c r="C539" s="81"/>
      <c r="D539" s="95"/>
    </row>
    <row r="540" spans="1:5" ht="25.5">
      <c r="A540" s="69">
        <v>43</v>
      </c>
      <c r="B540" s="66" t="s">
        <v>209</v>
      </c>
      <c r="C540" s="67" t="s">
        <v>210</v>
      </c>
      <c r="D540" s="98" t="s">
        <v>711</v>
      </c>
    </row>
    <row r="541" spans="1:5" ht="18.600000000000001" customHeight="1">
      <c r="A541" s="69">
        <v>44</v>
      </c>
      <c r="B541" s="69">
        <v>1</v>
      </c>
      <c r="C541" s="70" t="s">
        <v>212</v>
      </c>
      <c r="D541" s="69">
        <v>4</v>
      </c>
    </row>
    <row r="542" spans="1:5">
      <c r="A542" s="69">
        <v>45</v>
      </c>
      <c r="B542" s="69">
        <v>2</v>
      </c>
      <c r="C542" s="80" t="s">
        <v>712</v>
      </c>
      <c r="D542" s="69">
        <v>41</v>
      </c>
    </row>
    <row r="543" spans="1:5">
      <c r="A543" s="69">
        <v>46</v>
      </c>
      <c r="B543" s="69">
        <v>3</v>
      </c>
      <c r="C543" s="80" t="s">
        <v>713</v>
      </c>
      <c r="D543" s="69">
        <v>44</v>
      </c>
    </row>
    <row r="544" spans="1:5">
      <c r="A544" s="69">
        <v>47</v>
      </c>
      <c r="B544" s="69">
        <v>4</v>
      </c>
      <c r="C544" s="80" t="s">
        <v>714</v>
      </c>
      <c r="D544" s="69">
        <v>42</v>
      </c>
    </row>
    <row r="545" spans="1:4">
      <c r="A545" s="69">
        <v>48</v>
      </c>
      <c r="B545" s="69">
        <v>5</v>
      </c>
      <c r="C545" s="80" t="s">
        <v>715</v>
      </c>
      <c r="D545" s="69">
        <v>43</v>
      </c>
    </row>
    <row r="546" spans="1:4">
      <c r="A546" s="69">
        <v>49</v>
      </c>
      <c r="B546" s="69">
        <v>6</v>
      </c>
      <c r="C546" s="80" t="s">
        <v>716</v>
      </c>
      <c r="D546" s="69">
        <v>40</v>
      </c>
    </row>
    <row r="547" spans="1:4">
      <c r="A547" s="69">
        <v>50</v>
      </c>
      <c r="B547" s="69">
        <v>7</v>
      </c>
      <c r="C547" s="80" t="s">
        <v>717</v>
      </c>
      <c r="D547" s="69">
        <v>45</v>
      </c>
    </row>
    <row r="548" spans="1:4">
      <c r="A548" s="69">
        <v>51</v>
      </c>
      <c r="B548" s="69">
        <v>8</v>
      </c>
      <c r="C548" s="80" t="s">
        <v>718</v>
      </c>
      <c r="D548" s="69">
        <v>46</v>
      </c>
    </row>
    <row r="549" spans="1:4">
      <c r="A549" s="69"/>
      <c r="B549" s="69">
        <v>9</v>
      </c>
      <c r="C549" s="71" t="s">
        <v>719</v>
      </c>
      <c r="D549" s="69">
        <v>50</v>
      </c>
    </row>
    <row r="550" spans="1:4">
      <c r="A550" s="69">
        <v>52</v>
      </c>
      <c r="B550" s="69">
        <v>10</v>
      </c>
      <c r="C550" s="71" t="s">
        <v>720</v>
      </c>
      <c r="D550" s="69">
        <v>51</v>
      </c>
    </row>
    <row r="551" spans="1:4" ht="25.5">
      <c r="A551" s="69">
        <v>53</v>
      </c>
      <c r="B551" s="69">
        <v>11</v>
      </c>
      <c r="C551" s="92" t="s">
        <v>721</v>
      </c>
      <c r="D551" s="69">
        <v>52</v>
      </c>
    </row>
    <row r="552" spans="1:4">
      <c r="A552" s="69">
        <v>54</v>
      </c>
      <c r="B552" s="69">
        <v>12</v>
      </c>
      <c r="C552" s="71" t="s">
        <v>289</v>
      </c>
      <c r="D552" s="69">
        <v>53</v>
      </c>
    </row>
    <row r="553" spans="1:4">
      <c r="A553" s="69">
        <v>55</v>
      </c>
      <c r="B553" s="69">
        <v>13</v>
      </c>
      <c r="C553" s="71" t="s">
        <v>290</v>
      </c>
      <c r="D553" s="69">
        <v>54</v>
      </c>
    </row>
    <row r="554" spans="1:4">
      <c r="A554" s="69"/>
      <c r="B554" s="69">
        <v>14</v>
      </c>
      <c r="C554" s="71" t="s">
        <v>722</v>
      </c>
      <c r="D554" s="69">
        <v>55</v>
      </c>
    </row>
    <row r="555" spans="1:4">
      <c r="A555" s="69">
        <v>56</v>
      </c>
      <c r="B555" s="69">
        <v>15</v>
      </c>
      <c r="C555" s="71" t="s">
        <v>723</v>
      </c>
      <c r="D555" s="69">
        <v>56</v>
      </c>
    </row>
    <row r="556" spans="1:4">
      <c r="A556" s="69">
        <v>57</v>
      </c>
      <c r="B556" s="69">
        <v>16</v>
      </c>
      <c r="C556" s="71" t="s">
        <v>724</v>
      </c>
      <c r="D556" s="69">
        <v>63</v>
      </c>
    </row>
    <row r="557" spans="1:4">
      <c r="A557" s="69">
        <v>58</v>
      </c>
      <c r="B557" s="69">
        <v>17</v>
      </c>
      <c r="C557" s="71" t="s">
        <v>725</v>
      </c>
      <c r="D557" s="69">
        <v>64</v>
      </c>
    </row>
    <row r="558" spans="1:4">
      <c r="A558" s="69"/>
      <c r="B558" s="69">
        <v>18</v>
      </c>
      <c r="C558" s="71" t="s">
        <v>291</v>
      </c>
      <c r="D558" s="69">
        <v>65</v>
      </c>
    </row>
    <row r="559" spans="1:4">
      <c r="A559" s="69">
        <v>59</v>
      </c>
      <c r="B559" s="69">
        <v>19</v>
      </c>
      <c r="C559" s="71" t="s">
        <v>726</v>
      </c>
      <c r="D559" s="69">
        <v>66</v>
      </c>
    </row>
    <row r="560" spans="1:4">
      <c r="A560" s="69">
        <v>60</v>
      </c>
      <c r="B560" s="69"/>
      <c r="C560" s="324" t="s">
        <v>635</v>
      </c>
    </row>
    <row r="561" spans="1:4">
      <c r="A561" s="69">
        <v>61</v>
      </c>
      <c r="B561" s="69">
        <v>20</v>
      </c>
      <c r="C561" s="80" t="s">
        <v>727</v>
      </c>
      <c r="D561" s="69" t="s">
        <v>728</v>
      </c>
    </row>
    <row r="562" spans="1:4">
      <c r="A562" s="69"/>
      <c r="B562" s="69">
        <v>21</v>
      </c>
      <c r="C562" s="80" t="s">
        <v>729</v>
      </c>
      <c r="D562" s="69" t="s">
        <v>730</v>
      </c>
    </row>
    <row r="563" spans="1:4">
      <c r="A563" s="69">
        <v>62</v>
      </c>
      <c r="B563" s="69"/>
      <c r="C563" s="324" t="s">
        <v>731</v>
      </c>
    </row>
    <row r="564" spans="1:4">
      <c r="A564" s="69">
        <v>63</v>
      </c>
      <c r="B564" s="69">
        <v>22</v>
      </c>
      <c r="C564" s="80" t="s">
        <v>732</v>
      </c>
      <c r="D564" s="69">
        <v>680</v>
      </c>
    </row>
    <row r="565" spans="1:4">
      <c r="A565" s="69">
        <v>64</v>
      </c>
      <c r="B565" s="69">
        <v>23</v>
      </c>
      <c r="C565" s="80" t="s">
        <v>733</v>
      </c>
      <c r="D565" s="69">
        <v>685</v>
      </c>
    </row>
    <row r="566" spans="1:4">
      <c r="A566" s="69">
        <v>65</v>
      </c>
      <c r="B566" s="69">
        <v>24</v>
      </c>
      <c r="C566" s="80" t="s">
        <v>734</v>
      </c>
      <c r="D566" s="69">
        <v>689</v>
      </c>
    </row>
    <row r="567" spans="1:4" ht="25.5">
      <c r="A567" s="69">
        <v>66</v>
      </c>
      <c r="B567" s="69"/>
      <c r="C567" s="92" t="s">
        <v>735</v>
      </c>
    </row>
    <row r="568" spans="1:4">
      <c r="A568" s="69">
        <v>67</v>
      </c>
      <c r="B568" s="69">
        <v>25</v>
      </c>
      <c r="C568" s="80" t="s">
        <v>727</v>
      </c>
      <c r="D568" s="69" t="s">
        <v>736</v>
      </c>
    </row>
    <row r="569" spans="1:4">
      <c r="A569" s="69">
        <v>68</v>
      </c>
      <c r="B569" s="69">
        <v>26</v>
      </c>
      <c r="C569" s="80" t="s">
        <v>729</v>
      </c>
      <c r="D569" s="69" t="s">
        <v>737</v>
      </c>
    </row>
    <row r="570" spans="1:4">
      <c r="A570" s="69">
        <v>69</v>
      </c>
      <c r="B570" s="69"/>
      <c r="C570" s="324" t="s">
        <v>578</v>
      </c>
    </row>
    <row r="571" spans="1:4">
      <c r="A571" s="69"/>
      <c r="B571" s="69">
        <v>27</v>
      </c>
      <c r="C571" s="80" t="s">
        <v>727</v>
      </c>
      <c r="D571" s="69" t="s">
        <v>425</v>
      </c>
    </row>
    <row r="572" spans="1:4">
      <c r="A572" s="69">
        <v>70</v>
      </c>
      <c r="B572" s="69">
        <v>28</v>
      </c>
      <c r="C572" s="80" t="s">
        <v>729</v>
      </c>
      <c r="D572" s="69" t="s">
        <v>738</v>
      </c>
    </row>
    <row r="573" spans="1:4">
      <c r="A573" s="69">
        <v>71</v>
      </c>
      <c r="B573" s="69"/>
      <c r="C573" s="324" t="s">
        <v>739</v>
      </c>
    </row>
    <row r="574" spans="1:4">
      <c r="A574" s="69">
        <v>72</v>
      </c>
      <c r="B574" s="69">
        <v>29</v>
      </c>
      <c r="C574" s="80" t="s">
        <v>408</v>
      </c>
      <c r="D574" s="69" t="s">
        <v>740</v>
      </c>
    </row>
    <row r="575" spans="1:4">
      <c r="A575" s="69">
        <v>73</v>
      </c>
      <c r="B575" s="69">
        <v>30</v>
      </c>
      <c r="C575" s="80" t="s">
        <v>409</v>
      </c>
      <c r="D575" s="69" t="s">
        <v>741</v>
      </c>
    </row>
    <row r="576" spans="1:4">
      <c r="A576" s="69"/>
      <c r="B576" s="69">
        <v>31</v>
      </c>
      <c r="C576" s="92" t="s">
        <v>742</v>
      </c>
      <c r="D576" s="69" t="s">
        <v>743</v>
      </c>
    </row>
    <row r="577" spans="1:4">
      <c r="A577" s="69">
        <v>74</v>
      </c>
      <c r="B577" s="69">
        <v>32</v>
      </c>
      <c r="C577" s="71" t="s">
        <v>744</v>
      </c>
      <c r="D577" s="69" t="s">
        <v>745</v>
      </c>
    </row>
    <row r="578" spans="1:4" ht="25.9" customHeight="1">
      <c r="A578" s="69">
        <v>75</v>
      </c>
      <c r="B578" s="69">
        <v>33</v>
      </c>
      <c r="C578" s="71" t="s">
        <v>746</v>
      </c>
      <c r="D578" s="72" t="s">
        <v>264</v>
      </c>
    </row>
    <row r="579" spans="1:4">
      <c r="A579" s="69"/>
      <c r="B579" s="69">
        <v>34</v>
      </c>
      <c r="C579" s="71" t="s">
        <v>747</v>
      </c>
      <c r="D579" s="69" t="s">
        <v>748</v>
      </c>
    </row>
    <row r="580" spans="1:4">
      <c r="A580" s="69">
        <v>76</v>
      </c>
      <c r="B580" s="69"/>
      <c r="C580" s="325" t="s">
        <v>749</v>
      </c>
    </row>
    <row r="581" spans="1:4">
      <c r="A581" s="69">
        <v>77</v>
      </c>
      <c r="B581" s="69">
        <v>35</v>
      </c>
      <c r="C581" s="80" t="s">
        <v>727</v>
      </c>
      <c r="D581" s="69" t="s">
        <v>311</v>
      </c>
    </row>
    <row r="582" spans="1:4">
      <c r="A582" s="69">
        <v>78</v>
      </c>
      <c r="B582" s="69">
        <v>36</v>
      </c>
      <c r="C582" s="80" t="s">
        <v>729</v>
      </c>
      <c r="D582" s="69" t="s">
        <v>415</v>
      </c>
    </row>
    <row r="583" spans="1:4">
      <c r="A583" s="69">
        <v>79</v>
      </c>
      <c r="B583" s="69">
        <v>37</v>
      </c>
      <c r="C583" s="71" t="s">
        <v>235</v>
      </c>
      <c r="D583" s="69" t="s">
        <v>2261</v>
      </c>
    </row>
    <row r="584" spans="1:4">
      <c r="A584" s="69">
        <v>80</v>
      </c>
      <c r="B584" s="69">
        <v>38</v>
      </c>
      <c r="C584" s="71" t="s">
        <v>308</v>
      </c>
      <c r="D584" s="69">
        <v>932</v>
      </c>
    </row>
    <row r="585" spans="1:4">
      <c r="A585" s="69">
        <v>81</v>
      </c>
      <c r="B585" s="69">
        <v>39</v>
      </c>
      <c r="C585" s="71" t="s">
        <v>310</v>
      </c>
      <c r="D585" s="69">
        <v>935</v>
      </c>
    </row>
    <row r="586" spans="1:4">
      <c r="A586" s="69">
        <v>82</v>
      </c>
      <c r="B586" s="69">
        <v>40</v>
      </c>
      <c r="C586" s="71" t="s">
        <v>306</v>
      </c>
      <c r="D586" s="69">
        <v>94</v>
      </c>
    </row>
    <row r="587" spans="1:4">
      <c r="A587" s="69">
        <v>83</v>
      </c>
      <c r="B587" s="69"/>
      <c r="C587" s="324" t="s">
        <v>622</v>
      </c>
    </row>
    <row r="588" spans="1:4">
      <c r="A588" s="69">
        <v>84</v>
      </c>
      <c r="B588" s="69">
        <v>41</v>
      </c>
      <c r="C588" s="80" t="s">
        <v>727</v>
      </c>
      <c r="D588" s="69" t="s">
        <v>315</v>
      </c>
    </row>
    <row r="589" spans="1:4">
      <c r="A589" s="69">
        <v>85</v>
      </c>
      <c r="B589" s="69">
        <v>42</v>
      </c>
      <c r="C589" s="80" t="s">
        <v>729</v>
      </c>
      <c r="D589" s="69" t="s">
        <v>316</v>
      </c>
    </row>
    <row r="590" spans="1:4">
      <c r="A590" s="69">
        <v>86</v>
      </c>
      <c r="B590" s="69">
        <v>43</v>
      </c>
      <c r="C590" s="71" t="s">
        <v>750</v>
      </c>
      <c r="D590" s="69" t="s">
        <v>751</v>
      </c>
    </row>
    <row r="591" spans="1:4">
      <c r="A591" s="69">
        <v>87</v>
      </c>
      <c r="B591" s="69">
        <v>44</v>
      </c>
      <c r="C591" s="71" t="s">
        <v>746</v>
      </c>
      <c r="D591" s="69" t="s">
        <v>238</v>
      </c>
    </row>
    <row r="592" spans="1:4">
      <c r="A592" s="69"/>
      <c r="B592" s="69">
        <v>45</v>
      </c>
      <c r="C592" s="71" t="s">
        <v>752</v>
      </c>
      <c r="D592" s="69" t="s">
        <v>753</v>
      </c>
    </row>
    <row r="593" spans="1:4">
      <c r="B593" s="69">
        <v>46</v>
      </c>
      <c r="C593" s="71" t="s">
        <v>754</v>
      </c>
      <c r="D593" s="69" t="s">
        <v>755</v>
      </c>
    </row>
    <row r="594" spans="1:4">
      <c r="A594" s="73" t="s">
        <v>756</v>
      </c>
      <c r="B594" s="69">
        <v>47</v>
      </c>
      <c r="C594" s="71" t="s">
        <v>757</v>
      </c>
      <c r="D594" s="69" t="s">
        <v>758</v>
      </c>
    </row>
    <row r="595" spans="1:4">
      <c r="A595" s="69"/>
      <c r="B595" s="69">
        <v>48</v>
      </c>
      <c r="C595" s="71" t="s">
        <v>759</v>
      </c>
      <c r="D595" s="69" t="s">
        <v>760</v>
      </c>
    </row>
    <row r="596" spans="1:4" ht="25.5">
      <c r="A596" s="96" t="s">
        <v>231</v>
      </c>
      <c r="B596" s="69">
        <v>49</v>
      </c>
      <c r="C596" s="71" t="s">
        <v>761</v>
      </c>
      <c r="D596" s="72" t="s">
        <v>762</v>
      </c>
    </row>
    <row r="597" spans="1:4">
      <c r="A597" s="69"/>
      <c r="B597" s="69">
        <v>50</v>
      </c>
      <c r="C597" s="71" t="s">
        <v>763</v>
      </c>
      <c r="D597" s="69" t="s">
        <v>764</v>
      </c>
    </row>
    <row r="598" spans="1:4">
      <c r="A598" s="69">
        <v>1</v>
      </c>
      <c r="B598" s="69">
        <v>51</v>
      </c>
      <c r="C598" s="71" t="s">
        <v>765</v>
      </c>
      <c r="D598" s="69" t="s">
        <v>766</v>
      </c>
    </row>
    <row r="599" spans="1:4">
      <c r="A599" s="69">
        <v>2</v>
      </c>
      <c r="B599" s="69"/>
      <c r="C599" s="71"/>
    </row>
    <row r="600" spans="1:4" ht="25.5">
      <c r="A600" s="69">
        <v>3</v>
      </c>
      <c r="B600" s="69">
        <v>52</v>
      </c>
      <c r="C600" s="92" t="s">
        <v>767</v>
      </c>
      <c r="D600" s="72" t="s">
        <v>768</v>
      </c>
    </row>
    <row r="601" spans="1:4">
      <c r="A601" s="69">
        <v>4</v>
      </c>
      <c r="B601" s="69">
        <v>53</v>
      </c>
      <c r="C601" s="71" t="s">
        <v>329</v>
      </c>
      <c r="D601" s="69">
        <v>13</v>
      </c>
    </row>
    <row r="602" spans="1:4">
      <c r="A602" s="69">
        <v>5</v>
      </c>
      <c r="B602" s="69">
        <v>54</v>
      </c>
      <c r="C602" s="71" t="s">
        <v>289</v>
      </c>
      <c r="D602" s="69">
        <v>14</v>
      </c>
    </row>
    <row r="603" spans="1:4">
      <c r="A603" s="69">
        <v>6</v>
      </c>
      <c r="B603" s="69">
        <v>55</v>
      </c>
      <c r="C603" s="71" t="s">
        <v>332</v>
      </c>
      <c r="D603" s="69" t="s">
        <v>769</v>
      </c>
    </row>
    <row r="604" spans="1:4">
      <c r="A604" s="69">
        <v>7</v>
      </c>
      <c r="B604" s="69"/>
      <c r="C604" s="324" t="s">
        <v>420</v>
      </c>
    </row>
    <row r="605" spans="1:4">
      <c r="A605" s="69">
        <v>8</v>
      </c>
      <c r="B605" s="69">
        <v>56</v>
      </c>
      <c r="C605" s="80" t="s">
        <v>352</v>
      </c>
      <c r="D605" s="69" t="s">
        <v>770</v>
      </c>
    </row>
    <row r="606" spans="1:4">
      <c r="A606" s="69">
        <v>9</v>
      </c>
      <c r="B606" s="69">
        <v>57</v>
      </c>
      <c r="C606" s="80" t="s">
        <v>336</v>
      </c>
      <c r="D606" s="69" t="s">
        <v>771</v>
      </c>
    </row>
    <row r="607" spans="1:4" ht="25.5">
      <c r="A607" s="69">
        <v>11</v>
      </c>
      <c r="B607" s="69"/>
      <c r="C607" s="92" t="s">
        <v>772</v>
      </c>
    </row>
    <row r="608" spans="1:4">
      <c r="A608" s="69">
        <v>12</v>
      </c>
      <c r="B608" s="69">
        <v>58</v>
      </c>
      <c r="C608" s="80" t="s">
        <v>352</v>
      </c>
      <c r="D608" s="69" t="s">
        <v>773</v>
      </c>
    </row>
    <row r="609" spans="1:4">
      <c r="A609" s="69">
        <v>13</v>
      </c>
      <c r="B609" s="69">
        <v>59</v>
      </c>
      <c r="C609" s="80" t="s">
        <v>336</v>
      </c>
      <c r="D609" s="69" t="s">
        <v>774</v>
      </c>
    </row>
    <row r="610" spans="1:4">
      <c r="A610" s="69">
        <v>15</v>
      </c>
      <c r="B610" s="69"/>
      <c r="C610" s="324" t="s">
        <v>643</v>
      </c>
    </row>
    <row r="611" spans="1:4">
      <c r="A611" s="69">
        <v>16</v>
      </c>
      <c r="B611" s="69">
        <v>60</v>
      </c>
      <c r="C611" s="80" t="s">
        <v>352</v>
      </c>
      <c r="D611" s="69" t="s">
        <v>775</v>
      </c>
    </row>
    <row r="612" spans="1:4">
      <c r="A612" s="69">
        <v>17</v>
      </c>
      <c r="B612" s="69">
        <v>61</v>
      </c>
      <c r="C612" s="80" t="s">
        <v>336</v>
      </c>
      <c r="D612" s="69" t="s">
        <v>776</v>
      </c>
    </row>
    <row r="613" spans="1:4">
      <c r="A613" s="69">
        <v>19</v>
      </c>
      <c r="B613" s="69">
        <v>62</v>
      </c>
      <c r="C613" s="71" t="s">
        <v>777</v>
      </c>
      <c r="D613" s="69" t="s">
        <v>778</v>
      </c>
    </row>
    <row r="614" spans="1:4">
      <c r="A614" s="69">
        <v>20</v>
      </c>
      <c r="B614" s="69">
        <v>63</v>
      </c>
      <c r="C614" s="71" t="s">
        <v>779</v>
      </c>
      <c r="D614" s="69" t="s">
        <v>780</v>
      </c>
    </row>
    <row r="615" spans="1:4">
      <c r="A615" s="69">
        <v>21</v>
      </c>
      <c r="B615" s="69">
        <v>64</v>
      </c>
      <c r="C615" s="71" t="s">
        <v>781</v>
      </c>
      <c r="D615" s="69" t="s">
        <v>782</v>
      </c>
    </row>
    <row r="616" spans="1:4">
      <c r="A616" s="69">
        <v>22</v>
      </c>
      <c r="B616" s="69">
        <v>65</v>
      </c>
      <c r="C616" s="71" t="s">
        <v>746</v>
      </c>
      <c r="D616" s="69" t="s">
        <v>783</v>
      </c>
    </row>
    <row r="617" spans="1:4">
      <c r="A617" s="69">
        <v>23</v>
      </c>
      <c r="B617" s="69">
        <v>66</v>
      </c>
      <c r="C617" s="71" t="s">
        <v>784</v>
      </c>
      <c r="D617" s="69" t="s">
        <v>785</v>
      </c>
    </row>
    <row r="618" spans="1:4">
      <c r="A618" s="69"/>
      <c r="B618" s="69"/>
    </row>
    <row r="619" spans="1:4">
      <c r="A619" s="69">
        <v>41</v>
      </c>
      <c r="B619" s="948" t="s">
        <v>663</v>
      </c>
      <c r="C619" s="948"/>
      <c r="D619" s="948"/>
    </row>
    <row r="620" spans="1:4">
      <c r="A620" s="69">
        <v>42</v>
      </c>
      <c r="B620" s="69"/>
      <c r="C620" s="81"/>
      <c r="D620" s="95"/>
    </row>
    <row r="621" spans="1:4" ht="25.5">
      <c r="A621" s="69">
        <v>43</v>
      </c>
      <c r="B621" s="66" t="s">
        <v>209</v>
      </c>
      <c r="C621" s="67" t="s">
        <v>210</v>
      </c>
      <c r="D621" s="98" t="s">
        <v>711</v>
      </c>
    </row>
    <row r="622" spans="1:4" ht="16.899999999999999" customHeight="1">
      <c r="A622" s="69">
        <v>24</v>
      </c>
      <c r="B622" s="69"/>
      <c r="C622" s="324" t="s">
        <v>271</v>
      </c>
    </row>
    <row r="623" spans="1:4">
      <c r="A623" s="69"/>
      <c r="B623" s="69">
        <v>67</v>
      </c>
      <c r="C623" s="80" t="s">
        <v>352</v>
      </c>
      <c r="D623" s="69" t="s">
        <v>346</v>
      </c>
    </row>
    <row r="624" spans="1:4">
      <c r="A624" s="69">
        <v>25</v>
      </c>
      <c r="B624" s="69">
        <v>68</v>
      </c>
      <c r="C624" s="80" t="s">
        <v>336</v>
      </c>
      <c r="D624" s="69" t="s">
        <v>348</v>
      </c>
    </row>
    <row r="625" spans="1:4" ht="25.5">
      <c r="A625" s="69">
        <v>27</v>
      </c>
      <c r="B625" s="69">
        <v>69</v>
      </c>
      <c r="C625" s="92" t="s">
        <v>786</v>
      </c>
      <c r="D625" s="69">
        <v>33</v>
      </c>
    </row>
    <row r="626" spans="1:4">
      <c r="A626" s="69">
        <v>28</v>
      </c>
      <c r="B626" s="69"/>
      <c r="C626" s="324" t="s">
        <v>787</v>
      </c>
    </row>
    <row r="627" spans="1:4">
      <c r="A627" s="69">
        <v>29</v>
      </c>
      <c r="B627" s="69">
        <v>70</v>
      </c>
      <c r="C627" s="71" t="s">
        <v>2215</v>
      </c>
      <c r="D627" s="69" t="s">
        <v>788</v>
      </c>
    </row>
    <row r="628" spans="1:4">
      <c r="A628" s="69">
        <v>30</v>
      </c>
      <c r="B628" s="69">
        <v>71</v>
      </c>
      <c r="C628" s="71" t="s">
        <v>2216</v>
      </c>
      <c r="D628" s="69">
        <v>345</v>
      </c>
    </row>
    <row r="629" spans="1:4">
      <c r="A629" s="69">
        <v>31</v>
      </c>
      <c r="B629" s="69"/>
      <c r="C629" s="324" t="s">
        <v>789</v>
      </c>
    </row>
    <row r="630" spans="1:4">
      <c r="A630" s="69">
        <v>32</v>
      </c>
      <c r="B630" s="69">
        <v>72</v>
      </c>
      <c r="C630" s="80" t="s">
        <v>352</v>
      </c>
      <c r="D630" s="69" t="s">
        <v>353</v>
      </c>
    </row>
    <row r="631" spans="1:4">
      <c r="A631" s="69">
        <v>33</v>
      </c>
      <c r="B631" s="69">
        <v>73</v>
      </c>
      <c r="C631" s="80" t="s">
        <v>336</v>
      </c>
      <c r="D631" s="69" t="s">
        <v>354</v>
      </c>
    </row>
    <row r="632" spans="1:4">
      <c r="A632" s="69">
        <v>35</v>
      </c>
      <c r="B632" s="69">
        <v>74</v>
      </c>
      <c r="C632" s="71" t="s">
        <v>790</v>
      </c>
      <c r="D632" s="69" t="s">
        <v>791</v>
      </c>
    </row>
    <row r="633" spans="1:4">
      <c r="A633" s="69">
        <v>36</v>
      </c>
      <c r="B633" s="69">
        <v>75</v>
      </c>
      <c r="C633" s="71" t="s">
        <v>746</v>
      </c>
      <c r="D633" s="69" t="s">
        <v>792</v>
      </c>
    </row>
    <row r="634" spans="1:4">
      <c r="A634" s="69">
        <v>37</v>
      </c>
      <c r="B634" s="69">
        <v>76</v>
      </c>
      <c r="C634" s="71" t="s">
        <v>793</v>
      </c>
      <c r="D634" s="69" t="s">
        <v>794</v>
      </c>
    </row>
    <row r="635" spans="1:4">
      <c r="A635" s="69">
        <v>38</v>
      </c>
      <c r="B635" s="69">
        <v>77</v>
      </c>
      <c r="C635" s="71" t="s">
        <v>795</v>
      </c>
      <c r="D635" s="69" t="s">
        <v>796</v>
      </c>
    </row>
    <row r="636" spans="1:4">
      <c r="A636" s="69">
        <v>39</v>
      </c>
      <c r="B636" s="69">
        <v>78</v>
      </c>
      <c r="C636" s="71" t="s">
        <v>757</v>
      </c>
      <c r="D636" s="69" t="s">
        <v>797</v>
      </c>
    </row>
    <row r="637" spans="1:4">
      <c r="A637" s="69">
        <v>40</v>
      </c>
      <c r="B637" s="69">
        <v>79</v>
      </c>
      <c r="C637" s="71" t="s">
        <v>798</v>
      </c>
      <c r="D637" s="69" t="s">
        <v>799</v>
      </c>
    </row>
    <row r="638" spans="1:4">
      <c r="A638" s="69">
        <v>41</v>
      </c>
      <c r="B638" s="69">
        <v>80</v>
      </c>
      <c r="C638" s="71" t="s">
        <v>761</v>
      </c>
      <c r="D638" s="69" t="s">
        <v>800</v>
      </c>
    </row>
    <row r="639" spans="1:4">
      <c r="A639" s="69"/>
      <c r="B639" s="69">
        <v>81</v>
      </c>
      <c r="C639" s="71" t="s">
        <v>801</v>
      </c>
      <c r="D639" s="69" t="s">
        <v>802</v>
      </c>
    </row>
    <row r="640" spans="1:4">
      <c r="A640" s="69">
        <v>42</v>
      </c>
      <c r="B640" s="69">
        <v>82</v>
      </c>
      <c r="C640" s="71" t="s">
        <v>803</v>
      </c>
      <c r="D640" s="69" t="s">
        <v>804</v>
      </c>
    </row>
    <row r="641" spans="1:5">
      <c r="A641" s="69">
        <v>43</v>
      </c>
      <c r="C641" s="97"/>
    </row>
    <row r="642" spans="1:5">
      <c r="A642" s="69">
        <v>44</v>
      </c>
    </row>
    <row r="643" spans="1:5">
      <c r="A643" s="69">
        <v>45</v>
      </c>
      <c r="B643" s="948" t="s">
        <v>805</v>
      </c>
      <c r="C643" s="948"/>
      <c r="D643" s="948"/>
    </row>
    <row r="644" spans="1:5">
      <c r="A644" s="69">
        <v>46</v>
      </c>
      <c r="B644" s="69"/>
    </row>
    <row r="645" spans="1:5">
      <c r="A645" s="103">
        <v>41</v>
      </c>
      <c r="B645" s="103"/>
      <c r="C645" s="104"/>
      <c r="E645" s="112"/>
    </row>
    <row r="646" spans="1:5">
      <c r="A646" s="69"/>
      <c r="B646" s="949" t="s">
        <v>209</v>
      </c>
      <c r="C646" s="951" t="s">
        <v>210</v>
      </c>
      <c r="D646" s="88" t="s">
        <v>806</v>
      </c>
    </row>
    <row r="647" spans="1:5" ht="39.6" customHeight="1">
      <c r="A647" s="103">
        <v>42</v>
      </c>
      <c r="B647" s="950"/>
      <c r="C647" s="952"/>
      <c r="D647" s="84" t="s">
        <v>807</v>
      </c>
      <c r="E647" s="98" t="s">
        <v>808</v>
      </c>
    </row>
    <row r="648" spans="1:5" ht="18" customHeight="1">
      <c r="A648" s="103">
        <v>43</v>
      </c>
      <c r="B648" s="69">
        <v>1</v>
      </c>
      <c r="C648" s="70" t="s">
        <v>212</v>
      </c>
      <c r="D648" s="105">
        <v>4</v>
      </c>
    </row>
    <row r="649" spans="1:5">
      <c r="A649" s="103">
        <v>44</v>
      </c>
      <c r="B649" s="69">
        <v>2</v>
      </c>
      <c r="C649" s="71" t="s">
        <v>286</v>
      </c>
      <c r="D649" s="106" t="s">
        <v>287</v>
      </c>
    </row>
    <row r="650" spans="1:5">
      <c r="A650" s="69">
        <v>45</v>
      </c>
      <c r="B650" s="69">
        <v>3</v>
      </c>
      <c r="C650" s="71" t="s">
        <v>809</v>
      </c>
      <c r="D650" s="106">
        <v>52</v>
      </c>
    </row>
    <row r="651" spans="1:5">
      <c r="A651" s="69">
        <v>46</v>
      </c>
      <c r="B651" s="69">
        <v>4</v>
      </c>
      <c r="C651" s="71" t="s">
        <v>289</v>
      </c>
      <c r="D651" s="106">
        <v>53</v>
      </c>
    </row>
    <row r="652" spans="1:5">
      <c r="A652" s="69">
        <v>47</v>
      </c>
      <c r="B652" s="69">
        <v>5</v>
      </c>
      <c r="C652" s="71" t="s">
        <v>810</v>
      </c>
      <c r="D652" s="106">
        <v>54</v>
      </c>
    </row>
    <row r="653" spans="1:5">
      <c r="A653" s="69">
        <v>48</v>
      </c>
      <c r="B653" s="69">
        <v>6</v>
      </c>
      <c r="C653" s="71" t="s">
        <v>722</v>
      </c>
      <c r="D653" s="106">
        <v>55</v>
      </c>
    </row>
    <row r="654" spans="1:5">
      <c r="A654" s="69">
        <v>49</v>
      </c>
      <c r="B654" s="69">
        <v>7</v>
      </c>
      <c r="C654" s="71" t="s">
        <v>723</v>
      </c>
      <c r="D654" s="106">
        <v>56</v>
      </c>
    </row>
    <row r="655" spans="1:5">
      <c r="A655" s="69">
        <v>50</v>
      </c>
      <c r="B655" s="69">
        <v>8</v>
      </c>
      <c r="C655" s="71" t="s">
        <v>724</v>
      </c>
      <c r="D655" s="106" t="s">
        <v>811</v>
      </c>
    </row>
    <row r="656" spans="1:5">
      <c r="A656" s="69">
        <v>51</v>
      </c>
      <c r="B656" s="69">
        <v>9</v>
      </c>
      <c r="C656" s="71" t="s">
        <v>725</v>
      </c>
      <c r="D656" s="106">
        <v>64</v>
      </c>
    </row>
    <row r="657" spans="1:5">
      <c r="A657" s="69">
        <v>52</v>
      </c>
      <c r="B657" s="69">
        <v>10</v>
      </c>
      <c r="C657" s="71" t="s">
        <v>812</v>
      </c>
      <c r="D657" s="106" t="s">
        <v>813</v>
      </c>
    </row>
    <row r="658" spans="1:5">
      <c r="A658" s="103">
        <v>53</v>
      </c>
      <c r="B658" s="69"/>
      <c r="C658" s="324" t="s">
        <v>635</v>
      </c>
      <c r="D658" s="106"/>
    </row>
    <row r="659" spans="1:5">
      <c r="A659" s="103">
        <v>54</v>
      </c>
      <c r="B659" s="69">
        <v>11</v>
      </c>
      <c r="C659" s="80" t="s">
        <v>727</v>
      </c>
      <c r="D659" s="106" t="s">
        <v>728</v>
      </c>
    </row>
    <row r="660" spans="1:5">
      <c r="A660" s="103"/>
      <c r="B660" s="69">
        <v>12</v>
      </c>
      <c r="C660" s="80" t="s">
        <v>729</v>
      </c>
      <c r="D660" s="106" t="s">
        <v>730</v>
      </c>
    </row>
    <row r="661" spans="1:5" s="100" customFormat="1">
      <c r="A661" s="100">
        <v>55</v>
      </c>
      <c r="B661" s="69">
        <v>13</v>
      </c>
      <c r="C661" s="71" t="s">
        <v>814</v>
      </c>
      <c r="D661" s="106">
        <v>68</v>
      </c>
      <c r="E661" s="69"/>
    </row>
    <row r="662" spans="1:5" s="107" customFormat="1">
      <c r="C662" s="324" t="s">
        <v>815</v>
      </c>
      <c r="D662" s="106"/>
      <c r="E662" s="69"/>
    </row>
    <row r="663" spans="1:5">
      <c r="A663" s="100">
        <v>56</v>
      </c>
      <c r="B663" s="69">
        <v>14</v>
      </c>
      <c r="C663" s="80" t="s">
        <v>727</v>
      </c>
      <c r="D663" s="106" t="s">
        <v>816</v>
      </c>
      <c r="E663" s="69" t="s">
        <v>817</v>
      </c>
    </row>
    <row r="664" spans="1:5">
      <c r="A664" s="100">
        <v>57</v>
      </c>
      <c r="B664" s="69">
        <v>15</v>
      </c>
      <c r="C664" s="80" t="s">
        <v>729</v>
      </c>
      <c r="D664" s="106" t="s">
        <v>737</v>
      </c>
    </row>
    <row r="665" spans="1:5" s="107" customFormat="1">
      <c r="C665" s="324" t="s">
        <v>578</v>
      </c>
      <c r="D665" s="106"/>
      <c r="E665" s="69"/>
    </row>
    <row r="666" spans="1:5">
      <c r="A666" s="103">
        <v>58</v>
      </c>
      <c r="B666" s="69">
        <v>16</v>
      </c>
      <c r="C666" s="80" t="s">
        <v>727</v>
      </c>
      <c r="D666" s="106" t="s">
        <v>425</v>
      </c>
    </row>
    <row r="667" spans="1:5">
      <c r="A667" s="103">
        <v>59</v>
      </c>
      <c r="B667" s="69">
        <v>17</v>
      </c>
      <c r="C667" s="80" t="s">
        <v>729</v>
      </c>
      <c r="D667" s="106" t="s">
        <v>738</v>
      </c>
    </row>
    <row r="668" spans="1:5" s="107" customFormat="1">
      <c r="A668" s="107">
        <v>60</v>
      </c>
      <c r="B668" s="69">
        <v>18</v>
      </c>
      <c r="C668" s="71" t="s">
        <v>818</v>
      </c>
      <c r="D668" s="106" t="s">
        <v>740</v>
      </c>
      <c r="E668" s="69"/>
    </row>
    <row r="669" spans="1:5">
      <c r="A669" s="69">
        <v>61</v>
      </c>
      <c r="B669" s="69">
        <v>19</v>
      </c>
      <c r="C669" s="71" t="s">
        <v>819</v>
      </c>
      <c r="D669" s="106" t="s">
        <v>741</v>
      </c>
    </row>
    <row r="670" spans="1:5">
      <c r="A670" s="69">
        <v>62</v>
      </c>
      <c r="B670" s="69">
        <v>20</v>
      </c>
      <c r="C670" s="92" t="s">
        <v>820</v>
      </c>
      <c r="D670" s="106" t="s">
        <v>821</v>
      </c>
    </row>
    <row r="671" spans="1:5">
      <c r="A671" s="69">
        <v>63</v>
      </c>
      <c r="B671" s="69">
        <v>21</v>
      </c>
      <c r="C671" s="71" t="s">
        <v>414</v>
      </c>
      <c r="D671" s="106">
        <v>79</v>
      </c>
    </row>
    <row r="672" spans="1:5">
      <c r="A672" s="69">
        <v>64</v>
      </c>
      <c r="B672" s="69"/>
      <c r="C672" s="324" t="s">
        <v>219</v>
      </c>
      <c r="D672" s="106"/>
    </row>
    <row r="673" spans="1:5">
      <c r="A673" s="69"/>
      <c r="B673" s="69">
        <v>22</v>
      </c>
      <c r="C673" s="80" t="s">
        <v>727</v>
      </c>
      <c r="D673" s="106" t="s">
        <v>822</v>
      </c>
    </row>
    <row r="674" spans="1:5">
      <c r="A674" s="69">
        <v>65</v>
      </c>
      <c r="B674" s="69">
        <v>23</v>
      </c>
      <c r="C674" s="80" t="s">
        <v>729</v>
      </c>
      <c r="D674" s="106" t="s">
        <v>823</v>
      </c>
    </row>
    <row r="675" spans="1:5">
      <c r="A675" s="69">
        <v>66</v>
      </c>
      <c r="B675" s="69">
        <v>24</v>
      </c>
      <c r="C675" s="71" t="s">
        <v>824</v>
      </c>
      <c r="D675" s="106">
        <v>82</v>
      </c>
    </row>
    <row r="676" spans="1:5">
      <c r="A676" s="69">
        <v>67</v>
      </c>
      <c r="B676" s="69">
        <v>25</v>
      </c>
      <c r="C676" s="71" t="s">
        <v>825</v>
      </c>
      <c r="D676" s="106">
        <v>83</v>
      </c>
    </row>
    <row r="677" spans="1:5">
      <c r="A677" s="69"/>
      <c r="B677" s="69">
        <v>26</v>
      </c>
      <c r="C677" s="71" t="s">
        <v>826</v>
      </c>
      <c r="D677" s="106">
        <v>84</v>
      </c>
      <c r="E677" s="69" t="s">
        <v>827</v>
      </c>
    </row>
    <row r="678" spans="1:5">
      <c r="A678" s="69">
        <v>68</v>
      </c>
      <c r="B678" s="69">
        <v>27</v>
      </c>
      <c r="C678" s="71" t="s">
        <v>828</v>
      </c>
      <c r="D678" s="106">
        <v>86</v>
      </c>
    </row>
    <row r="679" spans="1:5">
      <c r="A679" s="69">
        <v>69</v>
      </c>
      <c r="B679" s="69">
        <v>28</v>
      </c>
      <c r="C679" s="71" t="s">
        <v>829</v>
      </c>
      <c r="D679" s="106">
        <v>892</v>
      </c>
    </row>
    <row r="680" spans="1:5" ht="28.15" customHeight="1">
      <c r="A680" s="69">
        <v>70</v>
      </c>
      <c r="B680" s="69">
        <v>29</v>
      </c>
      <c r="C680" s="71" t="s">
        <v>746</v>
      </c>
      <c r="D680" s="108" t="s">
        <v>264</v>
      </c>
    </row>
    <row r="681" spans="1:5">
      <c r="A681" s="69"/>
      <c r="B681" s="69">
        <v>30</v>
      </c>
      <c r="C681" s="71" t="s">
        <v>830</v>
      </c>
      <c r="D681" s="106" t="s">
        <v>831</v>
      </c>
    </row>
    <row r="682" spans="1:5">
      <c r="A682" s="69">
        <v>71</v>
      </c>
      <c r="B682" s="69">
        <v>31</v>
      </c>
      <c r="C682" s="71" t="s">
        <v>832</v>
      </c>
      <c r="D682" s="106">
        <v>90</v>
      </c>
    </row>
    <row r="683" spans="1:5">
      <c r="A683" s="69">
        <v>72</v>
      </c>
      <c r="B683" s="69">
        <v>32</v>
      </c>
      <c r="C683" s="71" t="s">
        <v>371</v>
      </c>
      <c r="D683" s="106">
        <v>91</v>
      </c>
    </row>
    <row r="684" spans="1:5">
      <c r="A684" s="69">
        <v>73</v>
      </c>
      <c r="B684" s="69"/>
      <c r="C684" s="324" t="s">
        <v>615</v>
      </c>
      <c r="D684" s="106"/>
    </row>
    <row r="685" spans="1:5" ht="12" customHeight="1">
      <c r="A685" s="69">
        <v>74</v>
      </c>
      <c r="B685" s="69">
        <v>33</v>
      </c>
      <c r="C685" s="80" t="s">
        <v>727</v>
      </c>
      <c r="D685" s="69" t="s">
        <v>833</v>
      </c>
    </row>
    <row r="686" spans="1:5">
      <c r="A686" s="69"/>
      <c r="B686" s="69">
        <v>34</v>
      </c>
      <c r="C686" s="80" t="s">
        <v>729</v>
      </c>
      <c r="D686" s="69" t="s">
        <v>312</v>
      </c>
    </row>
    <row r="687" spans="1:5">
      <c r="A687" s="69">
        <v>44</v>
      </c>
      <c r="B687" s="69"/>
    </row>
    <row r="688" spans="1:5">
      <c r="A688" s="69">
        <v>45</v>
      </c>
      <c r="B688" s="948" t="s">
        <v>805</v>
      </c>
      <c r="C688" s="948"/>
      <c r="D688" s="948"/>
    </row>
    <row r="689" spans="1:5">
      <c r="A689" s="69">
        <v>46</v>
      </c>
      <c r="B689" s="69"/>
    </row>
    <row r="690" spans="1:5">
      <c r="A690" s="103">
        <v>41</v>
      </c>
      <c r="B690" s="103"/>
      <c r="C690" s="104"/>
    </row>
    <row r="691" spans="1:5">
      <c r="A691" s="69"/>
      <c r="B691" s="949" t="s">
        <v>209</v>
      </c>
      <c r="C691" s="951" t="s">
        <v>210</v>
      </c>
      <c r="D691" s="88" t="s">
        <v>806</v>
      </c>
    </row>
    <row r="692" spans="1:5" ht="38.25">
      <c r="A692" s="103">
        <v>42</v>
      </c>
      <c r="B692" s="950"/>
      <c r="C692" s="952"/>
      <c r="D692" s="84" t="s">
        <v>807</v>
      </c>
      <c r="E692" s="98" t="s">
        <v>808</v>
      </c>
    </row>
    <row r="693" spans="1:5" ht="18.600000000000001" customHeight="1">
      <c r="A693" s="103">
        <v>75</v>
      </c>
      <c r="B693" s="69"/>
      <c r="C693" s="324" t="s">
        <v>834</v>
      </c>
      <c r="D693" s="106"/>
    </row>
    <row r="694" spans="1:5">
      <c r="A694" s="103">
        <v>76</v>
      </c>
      <c r="B694" s="69">
        <v>35</v>
      </c>
      <c r="C694" s="80" t="s">
        <v>235</v>
      </c>
      <c r="D694" s="106" t="s">
        <v>2261</v>
      </c>
    </row>
    <row r="695" spans="1:5">
      <c r="A695" s="103">
        <v>77</v>
      </c>
      <c r="B695" s="69">
        <v>36</v>
      </c>
      <c r="C695" s="80" t="s">
        <v>308</v>
      </c>
      <c r="D695" s="106">
        <v>932</v>
      </c>
    </row>
    <row r="696" spans="1:5">
      <c r="A696" s="69">
        <v>78</v>
      </c>
      <c r="B696" s="69">
        <v>37</v>
      </c>
      <c r="C696" s="80" t="s">
        <v>310</v>
      </c>
      <c r="D696" s="106">
        <v>935</v>
      </c>
    </row>
    <row r="697" spans="1:5">
      <c r="A697" s="69">
        <v>79</v>
      </c>
      <c r="B697" s="69">
        <v>38</v>
      </c>
      <c r="C697" s="71" t="s">
        <v>306</v>
      </c>
      <c r="D697" s="106">
        <v>94</v>
      </c>
    </row>
    <row r="698" spans="1:5">
      <c r="A698" s="103">
        <v>80</v>
      </c>
      <c r="B698" s="103"/>
      <c r="C698" s="324" t="s">
        <v>835</v>
      </c>
      <c r="D698" s="106"/>
    </row>
    <row r="699" spans="1:5">
      <c r="A699" s="69">
        <v>81</v>
      </c>
      <c r="B699" s="69">
        <v>39</v>
      </c>
      <c r="C699" s="80" t="s">
        <v>727</v>
      </c>
      <c r="D699" s="106" t="s">
        <v>836</v>
      </c>
    </row>
    <row r="700" spans="1:5">
      <c r="A700" s="69">
        <v>82</v>
      </c>
      <c r="B700" s="69">
        <v>40</v>
      </c>
      <c r="C700" s="80" t="s">
        <v>729</v>
      </c>
      <c r="D700" s="106" t="s">
        <v>367</v>
      </c>
    </row>
    <row r="701" spans="1:5">
      <c r="A701" s="69">
        <v>83</v>
      </c>
      <c r="B701" s="69">
        <v>41</v>
      </c>
      <c r="C701" s="80" t="s">
        <v>376</v>
      </c>
      <c r="D701" s="106">
        <v>979</v>
      </c>
    </row>
    <row r="702" spans="1:5">
      <c r="A702" s="69">
        <v>84</v>
      </c>
      <c r="B702" s="69"/>
      <c r="C702" s="324" t="s">
        <v>622</v>
      </c>
      <c r="D702" s="106"/>
    </row>
    <row r="703" spans="1:5">
      <c r="A703" s="103">
        <v>85</v>
      </c>
      <c r="B703" s="69">
        <v>42</v>
      </c>
      <c r="C703" s="80" t="s">
        <v>727</v>
      </c>
      <c r="D703" s="106" t="s">
        <v>315</v>
      </c>
    </row>
    <row r="704" spans="1:5">
      <c r="A704" s="103">
        <v>86</v>
      </c>
      <c r="B704" s="69">
        <v>43</v>
      </c>
      <c r="C704" s="80" t="s">
        <v>729</v>
      </c>
      <c r="D704" s="106" t="s">
        <v>316</v>
      </c>
    </row>
    <row r="705" spans="1:5">
      <c r="A705" s="69"/>
      <c r="B705" s="69">
        <v>44</v>
      </c>
      <c r="C705" s="71" t="s">
        <v>829</v>
      </c>
      <c r="D705" s="106">
        <v>992</v>
      </c>
    </row>
    <row r="706" spans="1:5">
      <c r="A706" s="69">
        <v>87</v>
      </c>
      <c r="B706" s="69">
        <v>45</v>
      </c>
      <c r="C706" s="71" t="s">
        <v>750</v>
      </c>
      <c r="D706" s="106" t="s">
        <v>319</v>
      </c>
      <c r="E706" s="69" t="s">
        <v>837</v>
      </c>
    </row>
    <row r="707" spans="1:5">
      <c r="A707" s="69">
        <v>88</v>
      </c>
      <c r="B707" s="69">
        <v>46</v>
      </c>
      <c r="C707" s="71" t="s">
        <v>746</v>
      </c>
      <c r="D707" s="106" t="s">
        <v>238</v>
      </c>
    </row>
    <row r="708" spans="1:5">
      <c r="A708" s="69">
        <v>89</v>
      </c>
      <c r="B708" s="69">
        <v>47</v>
      </c>
      <c r="C708" s="71" t="s">
        <v>838</v>
      </c>
      <c r="D708" s="106" t="s">
        <v>839</v>
      </c>
    </row>
    <row r="709" spans="1:5">
      <c r="A709" s="69">
        <v>90</v>
      </c>
      <c r="B709" s="69">
        <v>48</v>
      </c>
      <c r="C709" s="71" t="s">
        <v>754</v>
      </c>
      <c r="D709" s="106" t="s">
        <v>840</v>
      </c>
    </row>
    <row r="710" spans="1:5">
      <c r="A710" s="69">
        <v>91</v>
      </c>
      <c r="B710" s="69">
        <v>49</v>
      </c>
      <c r="C710" s="71" t="s">
        <v>757</v>
      </c>
      <c r="D710" s="106" t="s">
        <v>758</v>
      </c>
    </row>
    <row r="711" spans="1:5">
      <c r="A711" s="69">
        <v>92</v>
      </c>
      <c r="B711" s="69">
        <v>50</v>
      </c>
      <c r="C711" s="71" t="s">
        <v>759</v>
      </c>
      <c r="D711" s="106" t="s">
        <v>764</v>
      </c>
    </row>
    <row r="712" spans="1:5" ht="25.5">
      <c r="A712" s="69"/>
      <c r="B712" s="69">
        <v>51</v>
      </c>
      <c r="C712" s="71" t="s">
        <v>761</v>
      </c>
      <c r="D712" s="108" t="s">
        <v>841</v>
      </c>
    </row>
    <row r="713" spans="1:5">
      <c r="A713" s="69">
        <v>93</v>
      </c>
      <c r="B713" s="69">
        <v>52</v>
      </c>
      <c r="C713" s="71" t="s">
        <v>763</v>
      </c>
      <c r="D713" s="106" t="s">
        <v>842</v>
      </c>
    </row>
    <row r="714" spans="1:5">
      <c r="A714" s="69">
        <v>94</v>
      </c>
      <c r="B714" s="69">
        <v>53</v>
      </c>
      <c r="C714" s="71" t="s">
        <v>843</v>
      </c>
      <c r="D714" s="106" t="s">
        <v>321</v>
      </c>
    </row>
    <row r="715" spans="1:5">
      <c r="A715" s="69">
        <v>95</v>
      </c>
      <c r="B715" s="69">
        <v>54</v>
      </c>
      <c r="C715" s="71" t="s">
        <v>322</v>
      </c>
      <c r="D715" s="109" t="s">
        <v>323</v>
      </c>
    </row>
    <row r="716" spans="1:5">
      <c r="A716" s="69"/>
      <c r="B716" s="69"/>
      <c r="C716" s="324" t="s">
        <v>627</v>
      </c>
      <c r="D716" s="106"/>
    </row>
    <row r="717" spans="1:5">
      <c r="A717" s="103">
        <v>96</v>
      </c>
      <c r="B717" s="69">
        <v>55</v>
      </c>
      <c r="C717" s="80" t="s">
        <v>844</v>
      </c>
      <c r="D717" s="109" t="s">
        <v>259</v>
      </c>
    </row>
    <row r="718" spans="1:5">
      <c r="A718" s="103">
        <v>97</v>
      </c>
      <c r="B718" s="69"/>
      <c r="C718" s="324" t="s">
        <v>629</v>
      </c>
      <c r="D718" s="110"/>
    </row>
    <row r="719" spans="1:5">
      <c r="A719" s="103">
        <v>98</v>
      </c>
      <c r="B719" s="69">
        <v>56</v>
      </c>
      <c r="C719" s="80" t="s">
        <v>844</v>
      </c>
      <c r="D719" s="109" t="s">
        <v>649</v>
      </c>
    </row>
    <row r="720" spans="1:5">
      <c r="A720" s="69">
        <v>99</v>
      </c>
      <c r="B720" s="69">
        <v>57</v>
      </c>
      <c r="C720" s="80" t="s">
        <v>845</v>
      </c>
      <c r="D720" s="109" t="s">
        <v>650</v>
      </c>
    </row>
    <row r="721" spans="1:6">
      <c r="A721" s="69">
        <v>100</v>
      </c>
      <c r="B721" s="69"/>
      <c r="C721" s="324" t="s">
        <v>846</v>
      </c>
      <c r="D721" s="110"/>
    </row>
    <row r="722" spans="1:6">
      <c r="A722" s="69">
        <v>101</v>
      </c>
      <c r="B722" s="69">
        <v>58</v>
      </c>
      <c r="C722" s="80" t="s">
        <v>847</v>
      </c>
      <c r="D722" s="106" t="s">
        <v>848</v>
      </c>
    </row>
    <row r="723" spans="1:6">
      <c r="A723" s="69">
        <v>102</v>
      </c>
      <c r="B723" s="69">
        <v>59</v>
      </c>
      <c r="C723" s="80" t="s">
        <v>845</v>
      </c>
      <c r="D723" s="109" t="s">
        <v>654</v>
      </c>
    </row>
    <row r="724" spans="1:6">
      <c r="A724" s="69">
        <v>103</v>
      </c>
      <c r="B724" s="69">
        <v>60</v>
      </c>
      <c r="C724" s="71" t="s">
        <v>849</v>
      </c>
      <c r="D724" s="109" t="s">
        <v>850</v>
      </c>
    </row>
    <row r="725" spans="1:6" ht="25.5">
      <c r="A725" s="69">
        <v>104</v>
      </c>
      <c r="B725" s="69">
        <v>61</v>
      </c>
      <c r="C725" s="71" t="s">
        <v>446</v>
      </c>
      <c r="D725" s="111" t="s">
        <v>447</v>
      </c>
      <c r="E725" s="72" t="s">
        <v>851</v>
      </c>
    </row>
    <row r="726" spans="1:6">
      <c r="A726" s="69">
        <v>105</v>
      </c>
      <c r="B726" s="69">
        <v>62</v>
      </c>
      <c r="C726" s="71" t="s">
        <v>329</v>
      </c>
      <c r="D726" s="106">
        <v>13</v>
      </c>
    </row>
    <row r="727" spans="1:6">
      <c r="A727" s="69">
        <v>106</v>
      </c>
      <c r="B727" s="69">
        <v>63</v>
      </c>
      <c r="C727" s="71" t="s">
        <v>289</v>
      </c>
      <c r="D727" s="106">
        <v>14</v>
      </c>
    </row>
    <row r="728" spans="1:6">
      <c r="A728" s="112"/>
      <c r="B728" s="91">
        <v>64</v>
      </c>
      <c r="C728" s="71" t="s">
        <v>332</v>
      </c>
      <c r="D728" s="106" t="s">
        <v>769</v>
      </c>
    </row>
    <row r="729" spans="1:6">
      <c r="A729" s="79" t="s">
        <v>852</v>
      </c>
      <c r="B729" s="79"/>
      <c r="C729" s="324" t="s">
        <v>635</v>
      </c>
      <c r="D729" s="106"/>
    </row>
    <row r="730" spans="1:6">
      <c r="B730" s="69">
        <v>65</v>
      </c>
      <c r="C730" s="80" t="s">
        <v>352</v>
      </c>
      <c r="D730" s="106" t="s">
        <v>770</v>
      </c>
    </row>
    <row r="731" spans="1:6">
      <c r="B731" s="69">
        <v>66</v>
      </c>
      <c r="C731" s="80" t="s">
        <v>340</v>
      </c>
      <c r="D731" s="106" t="s">
        <v>771</v>
      </c>
    </row>
    <row r="732" spans="1:6">
      <c r="B732" s="69"/>
      <c r="C732" s="324" t="s">
        <v>853</v>
      </c>
      <c r="D732" s="106"/>
    </row>
    <row r="733" spans="1:6" ht="15" customHeight="1">
      <c r="B733" s="69">
        <v>67</v>
      </c>
      <c r="C733" s="80" t="s">
        <v>352</v>
      </c>
      <c r="D733" s="106"/>
      <c r="E733" s="783"/>
    </row>
    <row r="734" spans="1:6" ht="43.5" customHeight="1">
      <c r="B734" s="69"/>
      <c r="C734" s="113"/>
      <c r="D734" s="114" t="s">
        <v>854</v>
      </c>
      <c r="E734" s="783" t="s">
        <v>855</v>
      </c>
    </row>
    <row r="735" spans="1:6">
      <c r="B735" s="69">
        <v>68</v>
      </c>
      <c r="C735" s="80" t="s">
        <v>340</v>
      </c>
      <c r="D735" s="106" t="s">
        <v>856</v>
      </c>
      <c r="E735" s="69" t="s">
        <v>455</v>
      </c>
      <c r="F735" s="106" t="s">
        <v>857</v>
      </c>
    </row>
    <row r="736" spans="1:6">
      <c r="C736" s="324" t="s">
        <v>643</v>
      </c>
      <c r="D736" s="106"/>
    </row>
    <row r="737" spans="2:5">
      <c r="B737" s="69">
        <v>69</v>
      </c>
      <c r="C737" s="80" t="s">
        <v>352</v>
      </c>
      <c r="D737" s="106" t="s">
        <v>775</v>
      </c>
    </row>
    <row r="738" spans="2:5">
      <c r="B738" s="69">
        <v>70</v>
      </c>
      <c r="C738" s="80" t="s">
        <v>340</v>
      </c>
      <c r="D738" s="106" t="s">
        <v>776</v>
      </c>
    </row>
    <row r="739" spans="2:5">
      <c r="B739" s="69">
        <v>71</v>
      </c>
      <c r="C739" s="71" t="s">
        <v>858</v>
      </c>
      <c r="D739" s="106" t="s">
        <v>859</v>
      </c>
    </row>
    <row r="740" spans="2:5">
      <c r="B740" s="69"/>
      <c r="C740" s="324" t="s">
        <v>578</v>
      </c>
      <c r="D740" s="106"/>
    </row>
    <row r="741" spans="2:5">
      <c r="B741" s="69">
        <v>72</v>
      </c>
      <c r="C741" s="80" t="s">
        <v>352</v>
      </c>
      <c r="D741" s="106" t="s">
        <v>860</v>
      </c>
    </row>
    <row r="742" spans="2:5">
      <c r="B742" s="69">
        <v>73</v>
      </c>
      <c r="C742" s="80" t="s">
        <v>340</v>
      </c>
      <c r="D742" s="106" t="s">
        <v>861</v>
      </c>
    </row>
    <row r="743" spans="2:5">
      <c r="B743" s="69">
        <v>74</v>
      </c>
      <c r="C743" s="71" t="s">
        <v>862</v>
      </c>
      <c r="D743" s="106">
        <v>24</v>
      </c>
    </row>
    <row r="744" spans="2:5">
      <c r="B744" s="69">
        <v>75</v>
      </c>
      <c r="C744" s="71" t="s">
        <v>863</v>
      </c>
      <c r="D744" s="106">
        <v>25</v>
      </c>
    </row>
    <row r="745" spans="2:5">
      <c r="B745" s="69">
        <v>76</v>
      </c>
      <c r="C745" s="71" t="s">
        <v>864</v>
      </c>
      <c r="D745" s="106">
        <v>26</v>
      </c>
      <c r="E745" s="69" t="s">
        <v>865</v>
      </c>
    </row>
    <row r="746" spans="2:5">
      <c r="B746" s="69">
        <v>77</v>
      </c>
      <c r="C746" s="71" t="s">
        <v>866</v>
      </c>
      <c r="D746" s="106">
        <v>27</v>
      </c>
    </row>
    <row r="747" spans="2:5">
      <c r="B747" s="69">
        <v>78</v>
      </c>
      <c r="C747" s="71" t="s">
        <v>867</v>
      </c>
      <c r="D747" s="106">
        <v>28</v>
      </c>
    </row>
    <row r="748" spans="2:5">
      <c r="B748" s="69">
        <v>79</v>
      </c>
      <c r="C748" s="71" t="s">
        <v>746</v>
      </c>
      <c r="D748" s="106" t="s">
        <v>868</v>
      </c>
    </row>
    <row r="749" spans="2:5">
      <c r="B749" s="69">
        <v>80</v>
      </c>
      <c r="C749" s="71" t="s">
        <v>869</v>
      </c>
      <c r="D749" s="115" t="s">
        <v>870</v>
      </c>
      <c r="E749" s="115"/>
    </row>
    <row r="750" spans="2:5">
      <c r="B750" s="69">
        <v>81</v>
      </c>
      <c r="C750" s="71" t="s">
        <v>871</v>
      </c>
      <c r="D750" s="106">
        <v>30</v>
      </c>
    </row>
    <row r="751" spans="2:5">
      <c r="B751" s="69">
        <v>82</v>
      </c>
      <c r="C751" s="71" t="s">
        <v>377</v>
      </c>
      <c r="D751" s="106">
        <v>31</v>
      </c>
    </row>
    <row r="752" spans="2:5">
      <c r="C752" s="324" t="s">
        <v>271</v>
      </c>
      <c r="D752" s="106"/>
    </row>
    <row r="753" spans="2:5">
      <c r="B753" s="69">
        <v>83</v>
      </c>
      <c r="C753" s="80" t="s">
        <v>352</v>
      </c>
      <c r="D753" s="106" t="s">
        <v>346</v>
      </c>
    </row>
    <row r="754" spans="2:5">
      <c r="B754" s="69">
        <v>84</v>
      </c>
      <c r="C754" s="80" t="s">
        <v>340</v>
      </c>
      <c r="D754" s="106" t="s">
        <v>348</v>
      </c>
    </row>
    <row r="755" spans="2:5">
      <c r="B755" s="69">
        <v>85</v>
      </c>
      <c r="C755" s="71" t="s">
        <v>349</v>
      </c>
      <c r="D755" s="106">
        <v>33</v>
      </c>
    </row>
    <row r="756" spans="2:5">
      <c r="B756" s="69">
        <v>86</v>
      </c>
      <c r="C756" s="71" t="s">
        <v>350</v>
      </c>
      <c r="D756" s="106">
        <v>34</v>
      </c>
    </row>
    <row r="757" spans="2:5">
      <c r="B757" s="69">
        <v>87</v>
      </c>
      <c r="C757" s="71" t="s">
        <v>351</v>
      </c>
      <c r="D757" s="106">
        <v>35</v>
      </c>
      <c r="E757" s="69" t="s">
        <v>872</v>
      </c>
    </row>
    <row r="758" spans="2:5">
      <c r="B758" s="69"/>
      <c r="C758" s="324" t="s">
        <v>622</v>
      </c>
      <c r="D758" s="106"/>
    </row>
    <row r="759" spans="2:5">
      <c r="B759" s="69">
        <v>88</v>
      </c>
      <c r="C759" s="80" t="s">
        <v>352</v>
      </c>
      <c r="D759" s="106" t="s">
        <v>353</v>
      </c>
      <c r="E759" s="69" t="s">
        <v>356</v>
      </c>
    </row>
    <row r="760" spans="2:5">
      <c r="B760" s="69">
        <v>89</v>
      </c>
      <c r="C760" s="80" t="s">
        <v>340</v>
      </c>
      <c r="D760" s="106" t="s">
        <v>354</v>
      </c>
      <c r="E760" s="69" t="s">
        <v>873</v>
      </c>
    </row>
    <row r="761" spans="2:5">
      <c r="B761" s="69"/>
      <c r="C761" s="324" t="s">
        <v>874</v>
      </c>
      <c r="D761" s="106"/>
    </row>
    <row r="762" spans="2:5">
      <c r="B762" s="69">
        <v>90</v>
      </c>
      <c r="C762" s="80" t="s">
        <v>352</v>
      </c>
      <c r="D762" s="106" t="s">
        <v>356</v>
      </c>
    </row>
    <row r="763" spans="2:5">
      <c r="B763" s="69">
        <v>91</v>
      </c>
      <c r="C763" s="80" t="s">
        <v>340</v>
      </c>
      <c r="D763" s="106" t="s">
        <v>375</v>
      </c>
    </row>
    <row r="764" spans="2:5">
      <c r="B764" s="69">
        <v>92</v>
      </c>
      <c r="C764" s="80" t="s">
        <v>376</v>
      </c>
      <c r="D764" s="106">
        <v>379</v>
      </c>
    </row>
    <row r="765" spans="2:5">
      <c r="B765" s="69">
        <v>93</v>
      </c>
      <c r="C765" s="71" t="s">
        <v>746</v>
      </c>
      <c r="D765" s="106" t="s">
        <v>875</v>
      </c>
    </row>
    <row r="766" spans="2:5">
      <c r="B766" s="69">
        <v>94</v>
      </c>
      <c r="C766" s="71" t="s">
        <v>876</v>
      </c>
      <c r="D766" s="106" t="s">
        <v>877</v>
      </c>
    </row>
    <row r="767" spans="2:5">
      <c r="B767" s="69">
        <v>95</v>
      </c>
      <c r="C767" s="71" t="s">
        <v>795</v>
      </c>
      <c r="D767" s="106" t="s">
        <v>878</v>
      </c>
    </row>
    <row r="768" spans="2:5">
      <c r="B768" s="69">
        <v>96</v>
      </c>
      <c r="C768" s="71" t="s">
        <v>757</v>
      </c>
      <c r="D768" s="106" t="s">
        <v>797</v>
      </c>
    </row>
    <row r="769" spans="2:4">
      <c r="B769" s="69">
        <v>97</v>
      </c>
      <c r="C769" s="71" t="s">
        <v>798</v>
      </c>
      <c r="D769" s="106" t="s">
        <v>879</v>
      </c>
    </row>
    <row r="770" spans="2:4">
      <c r="B770" s="69">
        <v>98</v>
      </c>
      <c r="C770" s="71" t="s">
        <v>761</v>
      </c>
      <c r="D770" s="106" t="s">
        <v>880</v>
      </c>
    </row>
    <row r="771" spans="2:4">
      <c r="B771" s="69">
        <v>99</v>
      </c>
      <c r="C771" s="71" t="s">
        <v>801</v>
      </c>
      <c r="D771" s="106" t="s">
        <v>881</v>
      </c>
    </row>
    <row r="772" spans="2:4">
      <c r="B772" s="69">
        <v>100</v>
      </c>
      <c r="C772" s="71" t="s">
        <v>882</v>
      </c>
      <c r="D772" s="106" t="s">
        <v>883</v>
      </c>
    </row>
    <row r="773" spans="2:4">
      <c r="C773" s="104"/>
    </row>
    <row r="774" spans="2:4">
      <c r="B774" s="774"/>
      <c r="C774" s="775"/>
    </row>
    <row r="775" spans="2:4">
      <c r="B775" s="953" t="s">
        <v>884</v>
      </c>
      <c r="C775" s="953"/>
    </row>
    <row r="776" spans="2:4">
      <c r="C776" s="116"/>
    </row>
    <row r="777" spans="2:4">
      <c r="C777" s="117"/>
    </row>
    <row r="781" spans="2:4">
      <c r="B781" s="953"/>
      <c r="C781" s="953"/>
    </row>
  </sheetData>
  <mergeCells count="24">
    <mergeCell ref="B216:D216"/>
    <mergeCell ref="A3:D3"/>
    <mergeCell ref="A5:D5"/>
    <mergeCell ref="B47:C47"/>
    <mergeCell ref="B129:D129"/>
    <mergeCell ref="B48:C48"/>
    <mergeCell ref="B646:B647"/>
    <mergeCell ref="C646:C647"/>
    <mergeCell ref="B279:D279"/>
    <mergeCell ref="B296:D296"/>
    <mergeCell ref="B312:D312"/>
    <mergeCell ref="B378:D378"/>
    <mergeCell ref="B404:D404"/>
    <mergeCell ref="B461:D461"/>
    <mergeCell ref="B497:D497"/>
    <mergeCell ref="B526:D526"/>
    <mergeCell ref="B538:D538"/>
    <mergeCell ref="B619:D619"/>
    <mergeCell ref="B643:D643"/>
    <mergeCell ref="B688:D688"/>
    <mergeCell ref="B691:B692"/>
    <mergeCell ref="C691:C692"/>
    <mergeCell ref="B775:C775"/>
    <mergeCell ref="B781:C781"/>
  </mergeCells>
  <pageMargins left="0.59055118110236227" right="0.19685039370078741" top="0.19685039370078741" bottom="0.39370078740157483" header="0.31496062992125984" footer="0.23622047244094491"/>
  <pageSetup paperSize="9" scale="61" fitToHeight="15" pageOrder="overThenDown" orientation="portrait" r:id="rId1"/>
  <headerFooter alignWithMargins="0">
    <oddFooter>&amp;L&amp;"MetaNormalLF-Roman,Standard"&amp;8Statistisches Bundesamt, Fachserie 14, Reihe 3.3, 2019</oddFooter>
  </headerFooter>
  <rowBreaks count="9" manualBreakCount="9">
    <brk id="47" max="4" man="1"/>
    <brk id="128" max="4" man="1"/>
    <brk id="215" max="4" man="1"/>
    <brk id="295" max="4" man="1"/>
    <brk id="377" max="16383" man="1"/>
    <brk id="460" max="16383" man="1"/>
    <brk id="537" max="4" man="1"/>
    <brk id="618" max="4" man="1"/>
    <brk id="687" max="16383" man="1"/>
  </rowBreaks>
  <ignoredErrors>
    <ignoredError sqref="D27 D32 D82 D501:D522 D715:D725 A284:XFD293 D407:D417"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J104"/>
  <sheetViews>
    <sheetView showGridLines="0" zoomScaleNormal="100" workbookViewId="0"/>
  </sheetViews>
  <sheetFormatPr baseColWidth="10" defaultColWidth="12.5703125" defaultRowHeight="15.75"/>
  <cols>
    <col min="1" max="1" width="2.28515625" style="118" customWidth="1"/>
    <col min="2" max="2" width="10" style="118" customWidth="1"/>
    <col min="3" max="3" width="3.5703125" style="118" customWidth="1"/>
    <col min="4" max="4" width="60.140625" style="118" customWidth="1"/>
    <col min="5" max="5" width="2.28515625" style="118" customWidth="1"/>
    <col min="6" max="6" width="10" style="118" customWidth="1"/>
    <col min="7" max="7" width="3.5703125" style="118" customWidth="1"/>
    <col min="8" max="8" width="55.5703125" style="118" customWidth="1"/>
    <col min="9" max="16384" width="12.5703125" style="118"/>
  </cols>
  <sheetData>
    <row r="1" spans="1:8">
      <c r="A1" s="377" t="s">
        <v>36</v>
      </c>
      <c r="H1" s="119"/>
    </row>
    <row r="3" spans="1:8">
      <c r="A3" s="967" t="s">
        <v>885</v>
      </c>
      <c r="B3" s="967"/>
      <c r="C3" s="967"/>
      <c r="D3" s="967"/>
      <c r="E3" s="967"/>
      <c r="F3" s="967"/>
      <c r="G3" s="967"/>
      <c r="H3" s="967"/>
    </row>
    <row r="5" spans="1:8" ht="15" customHeight="1">
      <c r="A5" s="968" t="s">
        <v>886</v>
      </c>
      <c r="B5" s="969"/>
      <c r="C5" s="120"/>
      <c r="D5" s="121"/>
      <c r="E5" s="968" t="s">
        <v>886</v>
      </c>
      <c r="F5" s="969"/>
      <c r="G5" s="120"/>
      <c r="H5" s="265"/>
    </row>
    <row r="6" spans="1:8" ht="15" customHeight="1">
      <c r="A6" s="970"/>
      <c r="B6" s="971"/>
      <c r="C6" s="122"/>
      <c r="D6" s="123" t="s">
        <v>887</v>
      </c>
      <c r="E6" s="970"/>
      <c r="F6" s="971"/>
      <c r="H6" s="266" t="s">
        <v>887</v>
      </c>
    </row>
    <row r="7" spans="1:8">
      <c r="A7" s="972"/>
      <c r="B7" s="973"/>
      <c r="C7" s="124"/>
      <c r="D7" s="125"/>
      <c r="E7" s="972"/>
      <c r="F7" s="973"/>
      <c r="G7" s="124"/>
      <c r="H7" s="267"/>
    </row>
    <row r="8" spans="1:8">
      <c r="A8" s="268"/>
      <c r="C8" s="126"/>
      <c r="D8" s="120"/>
      <c r="G8" s="126"/>
      <c r="H8" s="127"/>
    </row>
    <row r="9" spans="1:8" ht="15.75" customHeight="1">
      <c r="A9" s="268"/>
      <c r="B9" s="263" t="s">
        <v>888</v>
      </c>
      <c r="C9" s="974" t="s">
        <v>485</v>
      </c>
      <c r="D9" s="975"/>
      <c r="F9" s="128"/>
      <c r="G9" s="126"/>
      <c r="H9" s="269"/>
    </row>
    <row r="10" spans="1:8" ht="15.75" customHeight="1">
      <c r="A10" s="268"/>
      <c r="B10" s="263"/>
      <c r="C10" s="261"/>
      <c r="D10" s="262"/>
      <c r="F10" s="128"/>
      <c r="G10" s="126"/>
      <c r="H10" s="152"/>
    </row>
    <row r="11" spans="1:8" ht="15.75" customHeight="1">
      <c r="A11" s="268"/>
      <c r="B11" s="263" t="s">
        <v>891</v>
      </c>
      <c r="C11" s="962" t="s">
        <v>892</v>
      </c>
      <c r="D11" s="963"/>
      <c r="F11" s="161">
        <v>36</v>
      </c>
      <c r="G11" s="162" t="s">
        <v>1062</v>
      </c>
      <c r="H11" s="148"/>
    </row>
    <row r="12" spans="1:8" ht="15" customHeight="1">
      <c r="A12" s="271" t="s">
        <v>894</v>
      </c>
      <c r="B12" s="132" t="s">
        <v>895</v>
      </c>
      <c r="C12" s="960" t="s">
        <v>486</v>
      </c>
      <c r="D12" s="961"/>
      <c r="F12" s="128">
        <v>361</v>
      </c>
      <c r="G12" s="126" t="s">
        <v>1063</v>
      </c>
      <c r="H12" s="147"/>
    </row>
    <row r="13" spans="1:8">
      <c r="A13" s="268"/>
      <c r="B13" s="132"/>
      <c r="C13" s="259"/>
      <c r="D13" s="260"/>
      <c r="F13" s="128"/>
      <c r="G13" s="126" t="s">
        <v>1064</v>
      </c>
      <c r="H13" s="147"/>
    </row>
    <row r="14" spans="1:8" ht="15.6" customHeight="1">
      <c r="A14" s="268"/>
      <c r="B14" s="263" t="s">
        <v>898</v>
      </c>
      <c r="C14" s="962" t="s">
        <v>899</v>
      </c>
      <c r="D14" s="963"/>
      <c r="F14" s="128">
        <v>362</v>
      </c>
      <c r="G14" s="126" t="s">
        <v>1065</v>
      </c>
      <c r="H14" s="147"/>
    </row>
    <row r="15" spans="1:8" ht="15.6" customHeight="1">
      <c r="A15" s="268"/>
      <c r="B15" s="132" t="s">
        <v>900</v>
      </c>
      <c r="C15" s="960" t="s">
        <v>487</v>
      </c>
      <c r="D15" s="961"/>
      <c r="H15" s="273"/>
    </row>
    <row r="16" spans="1:8" ht="15" customHeight="1">
      <c r="A16" s="268"/>
      <c r="B16" s="132" t="s">
        <v>901</v>
      </c>
      <c r="C16" s="960" t="s">
        <v>902</v>
      </c>
      <c r="D16" s="961"/>
      <c r="F16" s="128">
        <v>363</v>
      </c>
      <c r="G16" s="126" t="s">
        <v>889</v>
      </c>
      <c r="H16" s="269"/>
    </row>
    <row r="17" spans="1:8" ht="15" customHeight="1">
      <c r="A17" s="268"/>
      <c r="B17" s="132" t="s">
        <v>903</v>
      </c>
      <c r="C17" s="960" t="s">
        <v>904</v>
      </c>
      <c r="D17" s="961"/>
      <c r="F17" s="128"/>
      <c r="G17" s="126" t="s">
        <v>890</v>
      </c>
      <c r="H17" s="152"/>
    </row>
    <row r="18" spans="1:8" ht="15" customHeight="1">
      <c r="A18" s="268"/>
      <c r="B18" s="132" t="s">
        <v>905</v>
      </c>
      <c r="C18" s="960" t="s">
        <v>906</v>
      </c>
      <c r="D18" s="961"/>
      <c r="F18" s="128">
        <v>365</v>
      </c>
      <c r="G18" s="126" t="s">
        <v>893</v>
      </c>
      <c r="H18" s="270"/>
    </row>
    <row r="19" spans="1:8" ht="15" customHeight="1">
      <c r="A19" s="268"/>
      <c r="B19" s="132" t="s">
        <v>909</v>
      </c>
      <c r="C19" s="960" t="s">
        <v>910</v>
      </c>
      <c r="D19" s="961"/>
      <c r="F19" s="128">
        <v>366</v>
      </c>
      <c r="G19" s="126" t="s">
        <v>896</v>
      </c>
      <c r="H19" s="272"/>
    </row>
    <row r="20" spans="1:8">
      <c r="A20" s="268"/>
      <c r="B20" s="132"/>
      <c r="C20" s="259"/>
      <c r="D20" s="260"/>
      <c r="F20" s="128">
        <v>367</v>
      </c>
      <c r="G20" s="126" t="s">
        <v>897</v>
      </c>
      <c r="H20" s="273"/>
    </row>
    <row r="21" spans="1:8" ht="15.6" customHeight="1">
      <c r="A21" s="268"/>
      <c r="B21" s="136" t="s">
        <v>573</v>
      </c>
      <c r="C21" s="962" t="s">
        <v>492</v>
      </c>
      <c r="D21" s="963"/>
      <c r="G21" s="126" t="s">
        <v>890</v>
      </c>
      <c r="H21" s="273"/>
    </row>
    <row r="22" spans="1:8">
      <c r="A22" s="268"/>
      <c r="B22" s="136"/>
      <c r="C22" s="263"/>
      <c r="D22" s="264"/>
      <c r="H22" s="273"/>
    </row>
    <row r="23" spans="1:8" ht="15.6" customHeight="1">
      <c r="A23" s="268"/>
      <c r="B23" s="263" t="s">
        <v>918</v>
      </c>
      <c r="C23" s="962" t="s">
        <v>919</v>
      </c>
      <c r="D23" s="963"/>
      <c r="F23" s="329" t="s">
        <v>579</v>
      </c>
      <c r="G23" s="129" t="s">
        <v>523</v>
      </c>
      <c r="H23" s="273"/>
    </row>
    <row r="24" spans="1:8" ht="15.6" customHeight="1">
      <c r="A24" s="268"/>
      <c r="B24" s="135" t="s">
        <v>922</v>
      </c>
      <c r="C24" s="964" t="s">
        <v>923</v>
      </c>
      <c r="D24" s="965"/>
      <c r="G24" s="130"/>
      <c r="H24" s="152"/>
    </row>
    <row r="25" spans="1:8" ht="15" customHeight="1">
      <c r="A25" s="268"/>
      <c r="B25" s="132" t="s">
        <v>924</v>
      </c>
      <c r="C25" s="960" t="s">
        <v>925</v>
      </c>
      <c r="D25" s="961"/>
      <c r="F25" s="329" t="s">
        <v>907</v>
      </c>
      <c r="G25" s="131" t="s">
        <v>908</v>
      </c>
      <c r="H25" s="269"/>
    </row>
    <row r="26" spans="1:8" ht="15" customHeight="1">
      <c r="A26" s="268"/>
      <c r="B26" s="132" t="s">
        <v>928</v>
      </c>
      <c r="C26" s="960" t="s">
        <v>929</v>
      </c>
      <c r="D26" s="961"/>
      <c r="F26" s="135" t="s">
        <v>911</v>
      </c>
      <c r="G26" s="133" t="s">
        <v>912</v>
      </c>
      <c r="H26" s="273"/>
    </row>
    <row r="27" spans="1:8" ht="15" customHeight="1">
      <c r="A27" s="268"/>
      <c r="B27" s="132">
        <v>213</v>
      </c>
      <c r="C27" s="960" t="s">
        <v>931</v>
      </c>
      <c r="D27" s="961"/>
      <c r="F27" s="132" t="s">
        <v>913</v>
      </c>
      <c r="G27" s="134" t="s">
        <v>524</v>
      </c>
      <c r="H27" s="273"/>
    </row>
    <row r="28" spans="1:8" ht="15" customHeight="1">
      <c r="A28" s="268"/>
      <c r="B28" s="132" t="s">
        <v>933</v>
      </c>
      <c r="C28" s="960" t="s">
        <v>934</v>
      </c>
      <c r="D28" s="961"/>
      <c r="F28" s="132" t="s">
        <v>914</v>
      </c>
      <c r="G28" s="134" t="s">
        <v>915</v>
      </c>
      <c r="H28" s="152"/>
    </row>
    <row r="29" spans="1:8" ht="15.6" customHeight="1">
      <c r="A29" s="268"/>
      <c r="B29" s="132" t="s">
        <v>935</v>
      </c>
      <c r="C29" s="960" t="s">
        <v>936</v>
      </c>
      <c r="D29" s="961"/>
      <c r="F29" s="132" t="s">
        <v>916</v>
      </c>
      <c r="G29" s="134" t="s">
        <v>917</v>
      </c>
      <c r="H29" s="270"/>
    </row>
    <row r="30" spans="1:8" ht="15" customHeight="1">
      <c r="A30" s="268"/>
      <c r="B30" s="132" t="s">
        <v>937</v>
      </c>
      <c r="C30" s="960" t="s">
        <v>938</v>
      </c>
      <c r="D30" s="961"/>
      <c r="F30" s="132" t="s">
        <v>920</v>
      </c>
      <c r="G30" s="134" t="s">
        <v>921</v>
      </c>
      <c r="H30" s="152"/>
    </row>
    <row r="31" spans="1:8" ht="15" customHeight="1">
      <c r="A31" s="268"/>
      <c r="B31" s="132" t="s">
        <v>939</v>
      </c>
      <c r="C31" s="960" t="s">
        <v>940</v>
      </c>
      <c r="D31" s="961"/>
      <c r="G31" s="130"/>
      <c r="H31" s="270"/>
    </row>
    <row r="32" spans="1:8" ht="15" customHeight="1">
      <c r="A32" s="268"/>
      <c r="B32" s="132" t="s">
        <v>943</v>
      </c>
      <c r="C32" s="960" t="s">
        <v>944</v>
      </c>
      <c r="D32" s="961"/>
      <c r="F32" s="136" t="s">
        <v>926</v>
      </c>
      <c r="G32" s="129" t="s">
        <v>927</v>
      </c>
      <c r="H32" s="274"/>
    </row>
    <row r="33" spans="1:8" ht="14.25" customHeight="1">
      <c r="A33" s="268"/>
      <c r="B33" s="132" t="s">
        <v>947</v>
      </c>
      <c r="C33" s="960" t="s">
        <v>948</v>
      </c>
      <c r="D33" s="961"/>
      <c r="F33" s="132" t="s">
        <v>930</v>
      </c>
      <c r="G33" s="134" t="s">
        <v>528</v>
      </c>
      <c r="H33" s="275"/>
    </row>
    <row r="34" spans="1:8" ht="15" customHeight="1">
      <c r="A34" s="268"/>
      <c r="B34" s="132" t="s">
        <v>949</v>
      </c>
      <c r="C34" s="960" t="s">
        <v>499</v>
      </c>
      <c r="D34" s="961"/>
      <c r="F34" s="132" t="s">
        <v>932</v>
      </c>
      <c r="G34" s="134" t="s">
        <v>527</v>
      </c>
      <c r="H34" s="152"/>
    </row>
    <row r="35" spans="1:8" ht="14.25" customHeight="1">
      <c r="A35" s="268"/>
      <c r="B35" s="132" t="s">
        <v>950</v>
      </c>
      <c r="C35" s="960" t="s">
        <v>500</v>
      </c>
      <c r="D35" s="961"/>
      <c r="G35" s="130"/>
      <c r="H35" s="270"/>
    </row>
    <row r="36" spans="1:8" ht="15" customHeight="1">
      <c r="A36" s="268"/>
      <c r="B36" s="132" t="s">
        <v>953</v>
      </c>
      <c r="C36" s="960" t="s">
        <v>954</v>
      </c>
      <c r="D36" s="961"/>
      <c r="F36" s="136" t="s">
        <v>583</v>
      </c>
      <c r="G36" s="131" t="s">
        <v>530</v>
      </c>
      <c r="H36" s="273"/>
    </row>
    <row r="37" spans="1:8" ht="15" customHeight="1">
      <c r="A37" s="268"/>
      <c r="B37" s="132" t="s">
        <v>955</v>
      </c>
      <c r="C37" s="960" t="s">
        <v>956</v>
      </c>
      <c r="D37" s="961"/>
      <c r="G37" s="130"/>
      <c r="H37" s="273"/>
    </row>
    <row r="38" spans="1:8" ht="15.6" customHeight="1">
      <c r="A38" s="268"/>
      <c r="C38" s="126"/>
      <c r="D38" s="127"/>
      <c r="F38" s="329" t="s">
        <v>941</v>
      </c>
      <c r="G38" s="131" t="s">
        <v>942</v>
      </c>
      <c r="H38" s="273"/>
    </row>
    <row r="39" spans="1:8" ht="15.6" customHeight="1">
      <c r="A39" s="268"/>
      <c r="B39" s="263" t="s">
        <v>957</v>
      </c>
      <c r="C39" s="962" t="s">
        <v>958</v>
      </c>
      <c r="D39" s="963"/>
      <c r="F39" s="139" t="s">
        <v>945</v>
      </c>
      <c r="G39" s="137" t="s">
        <v>946</v>
      </c>
      <c r="H39" s="152"/>
    </row>
    <row r="40" spans="1:8" ht="15.6" customHeight="1">
      <c r="A40" s="268"/>
      <c r="B40" s="135" t="s">
        <v>959</v>
      </c>
      <c r="C40" s="964" t="s">
        <v>960</v>
      </c>
      <c r="D40" s="965"/>
      <c r="F40" s="140">
        <v>511</v>
      </c>
      <c r="G40" s="138" t="s">
        <v>531</v>
      </c>
      <c r="H40" s="127"/>
    </row>
    <row r="41" spans="1:8" ht="15.6" customHeight="1">
      <c r="A41" s="268"/>
      <c r="B41" s="132" t="s">
        <v>961</v>
      </c>
      <c r="C41" s="960" t="s">
        <v>962</v>
      </c>
      <c r="D41" s="961"/>
      <c r="G41" s="130"/>
      <c r="H41" s="147"/>
    </row>
    <row r="42" spans="1:8" ht="15" customHeight="1">
      <c r="A42" s="268"/>
      <c r="B42" s="132" t="s">
        <v>964</v>
      </c>
      <c r="C42" s="960" t="s">
        <v>965</v>
      </c>
      <c r="D42" s="961"/>
      <c r="F42" s="329" t="s">
        <v>951</v>
      </c>
      <c r="G42" s="131" t="s">
        <v>952</v>
      </c>
      <c r="H42" s="127"/>
    </row>
    <row r="43" spans="1:8" ht="15" customHeight="1">
      <c r="A43" s="268"/>
      <c r="B43" s="132" t="s">
        <v>967</v>
      </c>
      <c r="C43" s="960" t="s">
        <v>968</v>
      </c>
      <c r="D43" s="961"/>
      <c r="F43" s="140">
        <v>521</v>
      </c>
      <c r="G43" s="134" t="s">
        <v>532</v>
      </c>
      <c r="H43" s="147"/>
    </row>
    <row r="44" spans="1:8" ht="15" customHeight="1">
      <c r="A44" s="268"/>
      <c r="B44" s="132" t="s">
        <v>970</v>
      </c>
      <c r="C44" s="960" t="s">
        <v>971</v>
      </c>
      <c r="D44" s="961"/>
      <c r="F44" s="140">
        <v>522</v>
      </c>
      <c r="G44" s="134" t="s">
        <v>533</v>
      </c>
      <c r="H44" s="127"/>
    </row>
    <row r="45" spans="1:8" ht="15" customHeight="1">
      <c r="A45" s="268"/>
      <c r="B45" s="132" t="s">
        <v>973</v>
      </c>
      <c r="C45" s="126" t="s">
        <v>974</v>
      </c>
      <c r="D45" s="127"/>
      <c r="F45" s="140">
        <v>523</v>
      </c>
      <c r="G45" s="134" t="s">
        <v>534</v>
      </c>
      <c r="H45" s="276"/>
    </row>
    <row r="46" spans="1:8">
      <c r="A46" s="268"/>
      <c r="B46" s="132" t="s">
        <v>976</v>
      </c>
      <c r="C46" s="126" t="s">
        <v>977</v>
      </c>
      <c r="D46" s="147"/>
      <c r="G46" s="130"/>
      <c r="H46" s="277"/>
    </row>
    <row r="47" spans="1:8" ht="15.6" customHeight="1">
      <c r="A47" s="268"/>
      <c r="B47" s="132" t="s">
        <v>979</v>
      </c>
      <c r="C47" s="126" t="s">
        <v>980</v>
      </c>
      <c r="D47" s="127"/>
      <c r="H47" s="276"/>
    </row>
    <row r="48" spans="1:8" ht="15.6" customHeight="1">
      <c r="A48" s="268"/>
      <c r="B48" s="132" t="s">
        <v>982</v>
      </c>
      <c r="C48" s="126" t="s">
        <v>983</v>
      </c>
      <c r="D48" s="148"/>
      <c r="F48" s="327">
        <v>53</v>
      </c>
      <c r="G48" s="142" t="s">
        <v>963</v>
      </c>
      <c r="H48" s="276"/>
    </row>
    <row r="49" spans="1:8" ht="15.6" customHeight="1">
      <c r="A49" s="268"/>
      <c r="B49" s="132" t="s">
        <v>984</v>
      </c>
      <c r="C49" s="126" t="s">
        <v>985</v>
      </c>
      <c r="D49" s="127"/>
      <c r="F49" s="143" t="s">
        <v>966</v>
      </c>
      <c r="G49" s="143" t="s">
        <v>2300</v>
      </c>
      <c r="H49" s="276"/>
    </row>
    <row r="50" spans="1:8">
      <c r="A50" s="268"/>
      <c r="B50" s="132" t="s">
        <v>986</v>
      </c>
      <c r="C50" s="126" t="s">
        <v>987</v>
      </c>
      <c r="D50" s="127"/>
      <c r="F50" s="144">
        <v>531</v>
      </c>
      <c r="G50" s="145" t="s">
        <v>969</v>
      </c>
      <c r="H50" s="276"/>
    </row>
    <row r="51" spans="1:8" ht="15.6" customHeight="1">
      <c r="A51" s="268"/>
      <c r="B51" s="132" t="s">
        <v>988</v>
      </c>
      <c r="C51" s="126" t="s">
        <v>989</v>
      </c>
      <c r="D51" s="127"/>
      <c r="F51" s="144">
        <v>532</v>
      </c>
      <c r="G51" s="145" t="s">
        <v>972</v>
      </c>
      <c r="H51" s="276"/>
    </row>
    <row r="52" spans="1:8" ht="15" customHeight="1">
      <c r="A52" s="268"/>
      <c r="C52" s="126" t="s">
        <v>991</v>
      </c>
      <c r="D52" s="127"/>
      <c r="F52" s="146">
        <v>533</v>
      </c>
      <c r="G52" s="145" t="s">
        <v>975</v>
      </c>
      <c r="H52" s="276"/>
    </row>
    <row r="53" spans="1:8" ht="15" customHeight="1">
      <c r="A53" s="268"/>
      <c r="B53" s="132"/>
      <c r="D53" s="127"/>
      <c r="F53" s="146">
        <v>534</v>
      </c>
      <c r="G53" s="145" t="s">
        <v>978</v>
      </c>
      <c r="H53" s="152"/>
    </row>
    <row r="54" spans="1:8" ht="15" customHeight="1">
      <c r="A54" s="280"/>
      <c r="B54" s="151" t="s">
        <v>576</v>
      </c>
      <c r="C54" s="149" t="s">
        <v>509</v>
      </c>
      <c r="D54" s="152"/>
      <c r="F54" s="146">
        <v>535</v>
      </c>
      <c r="G54" s="145" t="s">
        <v>981</v>
      </c>
      <c r="H54" s="152"/>
    </row>
    <row r="55" spans="1:8" ht="15.75" customHeight="1">
      <c r="A55" s="280"/>
      <c r="B55" s="145"/>
      <c r="C55" s="145"/>
      <c r="D55" s="152"/>
      <c r="F55" s="144">
        <v>537</v>
      </c>
      <c r="G55" s="145" t="s">
        <v>545</v>
      </c>
      <c r="H55" s="278"/>
    </row>
    <row r="56" spans="1:8" ht="15.75" customHeight="1">
      <c r="A56" s="280"/>
      <c r="B56" s="281" t="s">
        <v>996</v>
      </c>
      <c r="C56" s="149" t="s">
        <v>997</v>
      </c>
      <c r="D56" s="148"/>
      <c r="F56" s="146">
        <v>538</v>
      </c>
      <c r="G56" s="145" t="s">
        <v>544</v>
      </c>
      <c r="H56" s="276"/>
    </row>
    <row r="57" spans="1:8" ht="15" customHeight="1">
      <c r="A57" s="282"/>
      <c r="B57" s="283" t="s">
        <v>998</v>
      </c>
      <c r="C57" s="153" t="s">
        <v>2238</v>
      </c>
      <c r="D57" s="154"/>
      <c r="F57" s="146"/>
      <c r="G57" s="145"/>
      <c r="H57" s="279"/>
    </row>
    <row r="58" spans="1:8" ht="15" customHeight="1">
      <c r="A58" s="282"/>
      <c r="B58" s="283" t="s">
        <v>999</v>
      </c>
      <c r="C58" s="153" t="s">
        <v>1000</v>
      </c>
      <c r="D58" s="154"/>
      <c r="F58" s="150">
        <v>54</v>
      </c>
      <c r="G58" s="142" t="s">
        <v>990</v>
      </c>
      <c r="H58" s="152"/>
    </row>
    <row r="59" spans="1:8" ht="15" customHeight="1">
      <c r="A59" s="282"/>
      <c r="B59" s="283" t="s">
        <v>1002</v>
      </c>
      <c r="C59" s="153" t="s">
        <v>1003</v>
      </c>
      <c r="D59" s="154"/>
      <c r="F59" s="146">
        <v>541</v>
      </c>
      <c r="G59" s="145" t="s">
        <v>992</v>
      </c>
      <c r="H59" s="152"/>
    </row>
    <row r="60" spans="1:8" ht="15" customHeight="1">
      <c r="A60" s="282"/>
      <c r="B60" s="283" t="s">
        <v>1006</v>
      </c>
      <c r="C60" s="153" t="s">
        <v>1007</v>
      </c>
      <c r="D60" s="154"/>
      <c r="F60" s="146">
        <v>542</v>
      </c>
      <c r="G60" s="145" t="s">
        <v>993</v>
      </c>
      <c r="H60" s="152"/>
    </row>
    <row r="61" spans="1:8" ht="15" customHeight="1">
      <c r="A61" s="282"/>
      <c r="B61" s="283" t="s">
        <v>1010</v>
      </c>
      <c r="C61" s="153" t="s">
        <v>1011</v>
      </c>
      <c r="D61" s="154"/>
      <c r="F61" s="144">
        <v>543</v>
      </c>
      <c r="G61" s="145" t="s">
        <v>994</v>
      </c>
      <c r="H61" s="276"/>
    </row>
    <row r="62" spans="1:8" ht="15" customHeight="1">
      <c r="A62" s="284"/>
      <c r="B62" s="330"/>
      <c r="C62" s="331"/>
      <c r="D62" s="332"/>
      <c r="F62" s="146">
        <v>544</v>
      </c>
      <c r="G62" s="145" t="s">
        <v>995</v>
      </c>
      <c r="H62" s="152"/>
    </row>
    <row r="63" spans="1:8" ht="15.75" customHeight="1">
      <c r="A63" s="284"/>
      <c r="B63" s="330" t="s">
        <v>1012</v>
      </c>
      <c r="C63" s="331" t="s">
        <v>1013</v>
      </c>
      <c r="D63" s="332"/>
      <c r="F63" s="146">
        <v>545</v>
      </c>
      <c r="G63" s="145" t="s">
        <v>540</v>
      </c>
      <c r="H63" s="273"/>
    </row>
    <row r="64" spans="1:8" ht="15.75" customHeight="1">
      <c r="A64" s="284"/>
      <c r="B64" s="333"/>
      <c r="C64" s="331" t="s">
        <v>1016</v>
      </c>
      <c r="D64" s="334"/>
      <c r="F64" s="146">
        <v>546</v>
      </c>
      <c r="G64" s="145" t="s">
        <v>541</v>
      </c>
      <c r="H64" s="272"/>
    </row>
    <row r="65" spans="1:10" ht="15.75" customHeight="1">
      <c r="A65" s="284"/>
      <c r="B65" s="348" t="s">
        <v>2219</v>
      </c>
      <c r="C65" s="331" t="s">
        <v>2220</v>
      </c>
      <c r="D65" s="332"/>
      <c r="E65" s="126"/>
      <c r="F65" s="146">
        <v>547</v>
      </c>
      <c r="G65" s="130" t="s">
        <v>1001</v>
      </c>
      <c r="H65" s="273"/>
    </row>
    <row r="66" spans="1:10" ht="15" customHeight="1">
      <c r="A66" s="284"/>
      <c r="B66" s="348" t="s">
        <v>2221</v>
      </c>
      <c r="C66" s="331" t="s">
        <v>2222</v>
      </c>
      <c r="D66" s="332"/>
      <c r="E66" s="126"/>
      <c r="F66" s="132" t="s">
        <v>1004</v>
      </c>
      <c r="G66" s="134" t="s">
        <v>1005</v>
      </c>
      <c r="H66" s="269"/>
    </row>
    <row r="67" spans="1:10" ht="15" customHeight="1">
      <c r="A67" s="285"/>
      <c r="B67" s="348" t="s">
        <v>2223</v>
      </c>
      <c r="C67" s="331" t="s">
        <v>2224</v>
      </c>
      <c r="D67" s="332"/>
      <c r="E67" s="126"/>
      <c r="F67" s="155" t="s">
        <v>1008</v>
      </c>
      <c r="G67" s="133" t="s">
        <v>1009</v>
      </c>
      <c r="H67" s="275"/>
    </row>
    <row r="68" spans="1:10" ht="15" customHeight="1">
      <c r="A68" s="284"/>
      <c r="B68" s="348" t="s">
        <v>2225</v>
      </c>
      <c r="C68" s="331" t="s">
        <v>2226</v>
      </c>
      <c r="D68" s="334"/>
      <c r="E68" s="126"/>
      <c r="F68" s="132"/>
      <c r="G68" s="134"/>
      <c r="H68" s="275"/>
    </row>
    <row r="69" spans="1:10">
      <c r="A69" s="284"/>
      <c r="B69" s="349" t="s">
        <v>2227</v>
      </c>
      <c r="C69" s="331" t="s">
        <v>2228</v>
      </c>
      <c r="D69" s="332"/>
      <c r="E69" s="126"/>
      <c r="F69" s="329" t="s">
        <v>1014</v>
      </c>
      <c r="G69" s="129" t="s">
        <v>1015</v>
      </c>
      <c r="H69" s="275"/>
    </row>
    <row r="70" spans="1:10">
      <c r="A70" s="284"/>
      <c r="B70" s="348"/>
      <c r="C70" s="331" t="s">
        <v>2229</v>
      </c>
      <c r="D70" s="334"/>
      <c r="E70" s="126"/>
      <c r="F70" s="132" t="s">
        <v>1017</v>
      </c>
      <c r="G70" s="138" t="s">
        <v>1018</v>
      </c>
      <c r="H70" s="273"/>
    </row>
    <row r="71" spans="1:10" s="126" customFormat="1" ht="14.45" customHeight="1">
      <c r="A71" s="284"/>
      <c r="B71" s="348" t="s">
        <v>2230</v>
      </c>
      <c r="C71" s="331" t="s">
        <v>2231</v>
      </c>
      <c r="D71" s="334"/>
      <c r="F71" s="132" t="s">
        <v>1020</v>
      </c>
      <c r="G71" s="138" t="s">
        <v>1021</v>
      </c>
      <c r="H71" s="273"/>
      <c r="I71" s="118"/>
      <c r="J71" s="118"/>
    </row>
    <row r="72" spans="1:10">
      <c r="A72" s="284"/>
      <c r="B72" s="348" t="s">
        <v>2232</v>
      </c>
      <c r="C72" s="331" t="s">
        <v>2233</v>
      </c>
      <c r="D72" s="334"/>
      <c r="E72" s="126"/>
      <c r="F72" s="132" t="s">
        <v>1023</v>
      </c>
      <c r="G72" s="138" t="s">
        <v>550</v>
      </c>
      <c r="H72" s="273"/>
    </row>
    <row r="73" spans="1:10">
      <c r="A73" s="284"/>
      <c r="B73" s="335"/>
      <c r="C73" s="336"/>
      <c r="D73" s="337"/>
      <c r="E73" s="126"/>
      <c r="F73" s="132" t="s">
        <v>1025</v>
      </c>
      <c r="G73" s="134" t="s">
        <v>551</v>
      </c>
      <c r="H73" s="269"/>
    </row>
    <row r="74" spans="1:10">
      <c r="A74" s="284"/>
      <c r="B74" s="156">
        <v>312</v>
      </c>
      <c r="C74" s="126" t="s">
        <v>1019</v>
      </c>
      <c r="D74" s="127"/>
      <c r="E74" s="126"/>
      <c r="F74" s="132" t="s">
        <v>1026</v>
      </c>
      <c r="G74" s="134" t="s">
        <v>553</v>
      </c>
      <c r="H74" s="273"/>
    </row>
    <row r="75" spans="1:10">
      <c r="A75" s="284"/>
      <c r="B75" s="126"/>
      <c r="C75" s="126" t="s">
        <v>1022</v>
      </c>
      <c r="D75" s="127"/>
      <c r="E75" s="126"/>
      <c r="F75" s="158"/>
      <c r="G75" s="134"/>
      <c r="H75" s="273"/>
    </row>
    <row r="76" spans="1:10">
      <c r="A76" s="284"/>
      <c r="B76" s="156"/>
      <c r="C76" s="157" t="s">
        <v>1024</v>
      </c>
      <c r="D76" s="127"/>
      <c r="E76" s="126"/>
      <c r="F76" s="329" t="s">
        <v>1029</v>
      </c>
      <c r="G76" s="129" t="s">
        <v>1030</v>
      </c>
      <c r="H76" s="273"/>
    </row>
    <row r="77" spans="1:10">
      <c r="A77" s="284"/>
      <c r="B77" s="126"/>
      <c r="C77" s="126"/>
      <c r="D77" s="127"/>
      <c r="E77" s="126"/>
      <c r="F77" s="158" t="s">
        <v>1032</v>
      </c>
      <c r="G77" s="134" t="s">
        <v>552</v>
      </c>
      <c r="H77" s="269"/>
    </row>
    <row r="78" spans="1:10">
      <c r="A78" s="284"/>
      <c r="B78" s="128">
        <v>3121</v>
      </c>
      <c r="C78" s="126" t="s">
        <v>1027</v>
      </c>
      <c r="D78" s="147"/>
      <c r="E78" s="126"/>
      <c r="F78" s="329"/>
      <c r="G78" s="129"/>
      <c r="H78" s="273"/>
    </row>
    <row r="79" spans="1:10">
      <c r="A79" s="284"/>
      <c r="B79" s="128">
        <v>3122</v>
      </c>
      <c r="C79" s="126" t="s">
        <v>1028</v>
      </c>
      <c r="D79" s="127"/>
      <c r="E79" s="126"/>
      <c r="F79" s="329" t="s">
        <v>1035</v>
      </c>
      <c r="G79" s="129" t="s">
        <v>1036</v>
      </c>
      <c r="H79" s="273"/>
    </row>
    <row r="80" spans="1:10">
      <c r="A80" s="284"/>
      <c r="B80" s="128">
        <v>3123</v>
      </c>
      <c r="C80" s="126" t="s">
        <v>1031</v>
      </c>
      <c r="D80" s="127"/>
      <c r="E80" s="126"/>
      <c r="F80" s="158" t="s">
        <v>1039</v>
      </c>
      <c r="G80" s="134" t="s">
        <v>1040</v>
      </c>
      <c r="H80" s="152"/>
    </row>
    <row r="81" spans="1:9">
      <c r="A81" s="284"/>
      <c r="B81" s="128">
        <v>3124</v>
      </c>
      <c r="C81" s="126" t="s">
        <v>1033</v>
      </c>
      <c r="D81" s="127"/>
      <c r="E81" s="126"/>
      <c r="F81" s="158" t="s">
        <v>1043</v>
      </c>
      <c r="G81" s="134" t="s">
        <v>1044</v>
      </c>
      <c r="H81" s="273"/>
      <c r="I81" s="126"/>
    </row>
    <row r="82" spans="1:9">
      <c r="A82" s="284"/>
      <c r="B82" s="128">
        <v>3125</v>
      </c>
      <c r="C82" s="126" t="s">
        <v>1034</v>
      </c>
      <c r="D82" s="127"/>
      <c r="E82" s="126"/>
      <c r="F82" s="158" t="s">
        <v>1045</v>
      </c>
      <c r="G82" s="134" t="s">
        <v>1046</v>
      </c>
      <c r="H82" s="154"/>
    </row>
    <row r="83" spans="1:9">
      <c r="A83" s="284"/>
      <c r="B83" s="128" t="s">
        <v>1037</v>
      </c>
      <c r="C83" s="126" t="s">
        <v>1038</v>
      </c>
      <c r="D83" s="127"/>
      <c r="E83" s="126"/>
      <c r="F83" s="126"/>
      <c r="G83" s="130"/>
      <c r="H83" s="272"/>
    </row>
    <row r="84" spans="1:9">
      <c r="A84" s="284"/>
      <c r="B84" s="141" t="s">
        <v>1041</v>
      </c>
      <c r="C84" s="159" t="s">
        <v>1042</v>
      </c>
      <c r="D84" s="160"/>
      <c r="E84" s="126"/>
      <c r="F84" s="158"/>
      <c r="G84" s="134"/>
      <c r="H84" s="270"/>
    </row>
    <row r="85" spans="1:9">
      <c r="A85" s="284"/>
      <c r="B85" s="128">
        <v>313</v>
      </c>
      <c r="C85" s="126" t="s">
        <v>513</v>
      </c>
      <c r="D85" s="127"/>
      <c r="E85" s="126"/>
      <c r="F85" s="135" t="s">
        <v>1049</v>
      </c>
      <c r="G85" s="141" t="s">
        <v>1050</v>
      </c>
      <c r="H85" s="270"/>
    </row>
    <row r="86" spans="1:9">
      <c r="A86" s="284"/>
      <c r="B86" s="128">
        <v>315</v>
      </c>
      <c r="C86" s="126" t="s">
        <v>1047</v>
      </c>
      <c r="D86" s="147"/>
      <c r="E86" s="126"/>
      <c r="F86" s="135" t="s">
        <v>1051</v>
      </c>
      <c r="G86" s="133" t="s">
        <v>1052</v>
      </c>
      <c r="H86" s="269"/>
    </row>
    <row r="87" spans="1:9">
      <c r="A87" s="284"/>
      <c r="B87" s="126"/>
      <c r="C87" s="126" t="s">
        <v>1048</v>
      </c>
      <c r="D87" s="127"/>
      <c r="E87" s="126"/>
      <c r="F87" s="328"/>
      <c r="G87" s="131"/>
      <c r="H87" s="275"/>
    </row>
    <row r="88" spans="1:9">
      <c r="A88" s="284"/>
      <c r="B88" s="128">
        <v>321</v>
      </c>
      <c r="C88" s="126" t="s">
        <v>515</v>
      </c>
      <c r="D88" s="147"/>
      <c r="E88" s="126"/>
      <c r="F88" s="328"/>
      <c r="G88" s="131"/>
      <c r="H88" s="152"/>
    </row>
    <row r="89" spans="1:9">
      <c r="A89" s="284"/>
      <c r="B89" s="128">
        <v>331</v>
      </c>
      <c r="C89" s="126" t="s">
        <v>520</v>
      </c>
      <c r="D89" s="147"/>
      <c r="E89" s="126"/>
      <c r="F89" s="328">
        <v>6</v>
      </c>
      <c r="G89" s="131" t="s">
        <v>557</v>
      </c>
      <c r="H89" s="275"/>
    </row>
    <row r="90" spans="1:9">
      <c r="A90" s="284"/>
      <c r="B90" s="128">
        <v>341</v>
      </c>
      <c r="C90" s="126" t="s">
        <v>1053</v>
      </c>
      <c r="D90" s="147"/>
      <c r="E90" s="126"/>
      <c r="F90" s="329">
        <v>61</v>
      </c>
      <c r="G90" s="129" t="s">
        <v>1058</v>
      </c>
      <c r="H90" s="275"/>
    </row>
    <row r="91" spans="1:9">
      <c r="A91" s="284"/>
      <c r="B91" s="128">
        <v>343</v>
      </c>
      <c r="C91" s="126" t="s">
        <v>1054</v>
      </c>
      <c r="D91" s="127"/>
      <c r="E91" s="126"/>
      <c r="F91" s="326">
        <v>611</v>
      </c>
      <c r="G91" s="138" t="s">
        <v>1060</v>
      </c>
      <c r="H91" s="152"/>
    </row>
    <row r="92" spans="1:9">
      <c r="A92" s="284"/>
      <c r="B92" s="128">
        <v>344</v>
      </c>
      <c r="C92" s="126" t="s">
        <v>1055</v>
      </c>
      <c r="D92" s="147"/>
      <c r="E92" s="126"/>
      <c r="F92" s="126"/>
      <c r="G92" s="130" t="s">
        <v>1061</v>
      </c>
      <c r="H92" s="275"/>
    </row>
    <row r="93" spans="1:9">
      <c r="A93" s="284"/>
      <c r="B93" s="128" t="s">
        <v>1056</v>
      </c>
      <c r="C93" s="126" t="s">
        <v>1057</v>
      </c>
      <c r="D93" s="147"/>
      <c r="E93" s="126"/>
      <c r="F93" s="326">
        <v>612</v>
      </c>
      <c r="G93" s="138" t="s">
        <v>560</v>
      </c>
      <c r="H93" s="127"/>
    </row>
    <row r="94" spans="1:9">
      <c r="A94" s="284"/>
      <c r="B94" s="128">
        <v>351</v>
      </c>
      <c r="C94" s="126" t="s">
        <v>1059</v>
      </c>
      <c r="D94" s="147"/>
      <c r="E94" s="126"/>
      <c r="F94" s="159">
        <v>613</v>
      </c>
      <c r="G94" s="153" t="s">
        <v>2290</v>
      </c>
      <c r="H94" s="160"/>
    </row>
    <row r="95" spans="1:9">
      <c r="A95" s="284"/>
      <c r="B95" s="128"/>
      <c r="C95" s="126"/>
      <c r="D95" s="147"/>
      <c r="E95" s="126"/>
      <c r="F95" s="326"/>
      <c r="G95" s="138"/>
      <c r="H95" s="127"/>
    </row>
    <row r="96" spans="1:9">
      <c r="A96" s="284"/>
      <c r="B96" s="128"/>
      <c r="C96" s="126"/>
      <c r="D96" s="147"/>
      <c r="E96" s="126"/>
      <c r="F96" s="326"/>
      <c r="G96" s="138"/>
      <c r="H96" s="127"/>
    </row>
    <row r="97" spans="1:8">
      <c r="A97" s="286"/>
      <c r="B97" s="287"/>
      <c r="C97" s="287"/>
      <c r="D97" s="288"/>
      <c r="E97" s="287"/>
      <c r="F97" s="287"/>
      <c r="G97" s="287"/>
      <c r="H97" s="288"/>
    </row>
    <row r="98" spans="1:8">
      <c r="A98" s="126"/>
      <c r="B98" s="126"/>
      <c r="C98" s="126"/>
      <c r="D98" s="126"/>
      <c r="E98" s="126"/>
      <c r="F98" s="126"/>
      <c r="G98" s="126"/>
      <c r="H98" s="126"/>
    </row>
    <row r="99" spans="1:8" ht="15.6" customHeight="1">
      <c r="A99" s="966" t="s">
        <v>2096</v>
      </c>
      <c r="B99" s="966"/>
      <c r="C99" s="966"/>
      <c r="D99" s="966"/>
      <c r="E99" s="966"/>
      <c r="F99" s="966"/>
      <c r="G99" s="966"/>
      <c r="H99" s="966"/>
    </row>
    <row r="100" spans="1:8">
      <c r="A100" s="966"/>
      <c r="B100" s="966"/>
      <c r="C100" s="966"/>
      <c r="D100" s="966"/>
      <c r="E100" s="966"/>
      <c r="F100" s="966"/>
      <c r="G100" s="966"/>
      <c r="H100" s="966"/>
    </row>
    <row r="101" spans="1:8">
      <c r="A101" s="126"/>
      <c r="B101" s="126"/>
      <c r="C101" s="126"/>
      <c r="D101" s="126"/>
      <c r="E101" s="126"/>
      <c r="F101" s="126"/>
      <c r="G101" s="126"/>
      <c r="H101" s="126"/>
    </row>
    <row r="102" spans="1:8">
      <c r="A102" s="959"/>
      <c r="B102" s="959"/>
      <c r="C102" s="959"/>
      <c r="D102" s="959"/>
      <c r="E102" s="126"/>
      <c r="F102" s="126"/>
      <c r="G102" s="126"/>
      <c r="H102" s="126"/>
    </row>
    <row r="104" spans="1:8">
      <c r="B104" s="784" t="s">
        <v>2491</v>
      </c>
    </row>
  </sheetData>
  <mergeCells count="36">
    <mergeCell ref="C19:D19"/>
    <mergeCell ref="A3:H3"/>
    <mergeCell ref="A5:B7"/>
    <mergeCell ref="E5:F7"/>
    <mergeCell ref="C9:D9"/>
    <mergeCell ref="C11:D11"/>
    <mergeCell ref="C12:D12"/>
    <mergeCell ref="C14:D14"/>
    <mergeCell ref="C15:D15"/>
    <mergeCell ref="C16:D16"/>
    <mergeCell ref="C17:D17"/>
    <mergeCell ref="C18:D18"/>
    <mergeCell ref="C33:D33"/>
    <mergeCell ref="C21:D21"/>
    <mergeCell ref="C23:D23"/>
    <mergeCell ref="C24:D24"/>
    <mergeCell ref="C25:D25"/>
    <mergeCell ref="C26:D26"/>
    <mergeCell ref="C27:D27"/>
    <mergeCell ref="C28:D28"/>
    <mergeCell ref="C29:D29"/>
    <mergeCell ref="C30:D30"/>
    <mergeCell ref="C31:D31"/>
    <mergeCell ref="C32:D32"/>
    <mergeCell ref="A102:D102"/>
    <mergeCell ref="C34:D34"/>
    <mergeCell ref="C35:D35"/>
    <mergeCell ref="C36:D36"/>
    <mergeCell ref="C37:D37"/>
    <mergeCell ref="C39:D39"/>
    <mergeCell ref="C40:D40"/>
    <mergeCell ref="C41:D41"/>
    <mergeCell ref="C42:D42"/>
    <mergeCell ref="C43:D43"/>
    <mergeCell ref="C44:D44"/>
    <mergeCell ref="A99:H100"/>
  </mergeCells>
  <printOptions horizontalCentered="1" gridLinesSet="0"/>
  <pageMargins left="0.19685039370078741" right="0.19685039370078741" top="0.43307086614173229" bottom="7.874015748031496E-2" header="0.59055118110236227" footer="0.51181102362204722"/>
  <pageSetup paperSize="9" scale="50" orientation="portrait" r:id="rId1"/>
  <headerFooter alignWithMargins="0">
    <oddFooter>&amp;L&amp;"MetaNormalLF-Roman,Standard"&amp;8
Statistisches Bundesamt, Fachserie 14, Reihe 3.3, 2019</oddFooter>
  </headerFooter>
  <ignoredErrors>
    <ignoredError sqref="A9:H102"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4"/>
  <sheetViews>
    <sheetView showGridLines="0" zoomScaleNormal="100" workbookViewId="0">
      <selection sqref="A1:B1"/>
    </sheetView>
  </sheetViews>
  <sheetFormatPr baseColWidth="10" defaultColWidth="11.42578125" defaultRowHeight="12.75"/>
  <cols>
    <col min="1" max="1" width="4.7109375" style="2" customWidth="1"/>
    <col min="2" max="2" width="111.28515625" style="1" customWidth="1"/>
    <col min="3" max="16384" width="11.42578125" style="1"/>
  </cols>
  <sheetData>
    <row r="1" spans="1:4" ht="15" customHeight="1">
      <c r="A1" s="793" t="s">
        <v>5</v>
      </c>
      <c r="B1" s="793"/>
    </row>
    <row r="2" spans="1:4" ht="14.25" customHeight="1">
      <c r="A2" s="3" t="s">
        <v>6</v>
      </c>
    </row>
    <row r="3" spans="1:4" ht="24" customHeight="1">
      <c r="A3" s="4" t="s">
        <v>7</v>
      </c>
    </row>
    <row r="4" spans="1:4" ht="3.95" customHeight="1">
      <c r="A4" s="4"/>
    </row>
    <row r="5" spans="1:4" ht="19.5" customHeight="1">
      <c r="A5" s="4" t="s">
        <v>8</v>
      </c>
    </row>
    <row r="6" spans="1:4" s="7" customFormat="1" ht="17.100000000000001" customHeight="1">
      <c r="A6" s="5">
        <v>1</v>
      </c>
      <c r="B6" s="6" t="s">
        <v>9</v>
      </c>
    </row>
    <row r="7" spans="1:4" s="7" customFormat="1" ht="17.100000000000001" customHeight="1">
      <c r="A7" s="5">
        <v>2</v>
      </c>
      <c r="B7" s="5" t="s">
        <v>10</v>
      </c>
    </row>
    <row r="8" spans="1:4" s="7" customFormat="1" ht="17.100000000000001" customHeight="1">
      <c r="A8" s="5">
        <v>3</v>
      </c>
      <c r="B8" s="5" t="s">
        <v>11</v>
      </c>
    </row>
    <row r="9" spans="1:4" s="7" customFormat="1" ht="17.100000000000001" customHeight="1">
      <c r="A9" s="5">
        <v>4</v>
      </c>
      <c r="B9" s="5" t="s">
        <v>12</v>
      </c>
    </row>
    <row r="10" spans="1:4" s="7" customFormat="1" ht="17.100000000000001" customHeight="1">
      <c r="A10" s="5">
        <v>5</v>
      </c>
      <c r="B10" s="5" t="s">
        <v>13</v>
      </c>
    </row>
    <row r="11" spans="1:4" s="7" customFormat="1" ht="17.100000000000001" customHeight="1">
      <c r="A11" s="5">
        <v>6</v>
      </c>
      <c r="B11" s="5" t="s">
        <v>14</v>
      </c>
    </row>
    <row r="12" spans="1:4" ht="3.95" customHeight="1"/>
    <row r="13" spans="1:4" ht="20.25" customHeight="1">
      <c r="A13" s="3" t="s">
        <v>15</v>
      </c>
    </row>
    <row r="14" spans="1:4" s="7" customFormat="1" ht="17.100000000000001" customHeight="1">
      <c r="A14" s="17">
        <v>1</v>
      </c>
      <c r="B14" s="17" t="s">
        <v>2328</v>
      </c>
      <c r="C14" s="18"/>
      <c r="D14" s="18"/>
    </row>
    <row r="15" spans="1:4" s="6" customFormat="1" ht="17.100000000000001" customHeight="1">
      <c r="A15" s="8" t="s">
        <v>16</v>
      </c>
      <c r="B15" s="9" t="s">
        <v>17</v>
      </c>
    </row>
    <row r="16" spans="1:4" ht="17.100000000000001" customHeight="1">
      <c r="A16" s="10" t="s">
        <v>18</v>
      </c>
      <c r="B16" s="11" t="s">
        <v>19</v>
      </c>
      <c r="C16" s="12"/>
      <c r="D16" s="12"/>
    </row>
    <row r="17" spans="1:256" s="6" customFormat="1" ht="17.100000000000001" customHeight="1">
      <c r="A17" s="8" t="s">
        <v>20</v>
      </c>
      <c r="B17" s="9" t="s">
        <v>21</v>
      </c>
    </row>
    <row r="18" spans="1:256" ht="17.100000000000001" customHeight="1">
      <c r="A18" s="10" t="s">
        <v>22</v>
      </c>
      <c r="B18" s="11" t="s">
        <v>23</v>
      </c>
      <c r="C18" s="12"/>
      <c r="D18" s="12"/>
    </row>
    <row r="19" spans="1:256" s="7" customFormat="1" ht="17.100000000000001" customHeight="1">
      <c r="A19" s="8" t="s">
        <v>24</v>
      </c>
      <c r="B19" s="9" t="s">
        <v>25</v>
      </c>
      <c r="C19" s="6"/>
      <c r="D19" s="6"/>
    </row>
    <row r="20" spans="1:256" s="7" customFormat="1" ht="17.100000000000001" customHeight="1">
      <c r="A20" s="13" t="s">
        <v>26</v>
      </c>
      <c r="B20" s="14" t="s">
        <v>27</v>
      </c>
      <c r="C20" s="6"/>
      <c r="D20" s="6"/>
    </row>
    <row r="21" spans="1:256" s="7" customFormat="1" ht="17.100000000000001" customHeight="1">
      <c r="A21" s="8" t="s">
        <v>28</v>
      </c>
      <c r="B21" s="9" t="s">
        <v>29</v>
      </c>
      <c r="C21" s="6"/>
    </row>
    <row r="22" spans="1:256" s="7" customFormat="1" ht="17.100000000000001" customHeight="1">
      <c r="A22" s="15" t="s">
        <v>30</v>
      </c>
      <c r="B22" s="9" t="s">
        <v>31</v>
      </c>
      <c r="C22" s="6"/>
      <c r="D22" s="6"/>
    </row>
    <row r="23" spans="1:256" ht="17.100000000000001" customHeight="1">
      <c r="A23" s="16" t="s">
        <v>32</v>
      </c>
      <c r="B23" s="11" t="s">
        <v>33</v>
      </c>
      <c r="C23" s="12"/>
      <c r="D23" s="12"/>
    </row>
    <row r="24" spans="1:256" ht="17.100000000000001" customHeight="1">
      <c r="A24" s="10" t="s">
        <v>34</v>
      </c>
      <c r="B24" s="11" t="s">
        <v>35</v>
      </c>
      <c r="C24" s="12"/>
      <c r="D24" s="12"/>
    </row>
    <row r="25" spans="1:256" s="7" customFormat="1" ht="17.100000000000001" customHeight="1">
      <c r="A25" s="17">
        <v>2</v>
      </c>
      <c r="B25" s="17" t="s">
        <v>2329</v>
      </c>
      <c r="C25" s="18"/>
      <c r="D25" s="18"/>
    </row>
    <row r="26" spans="1:256" ht="17.100000000000001" customHeight="1">
      <c r="A26" s="19">
        <v>3</v>
      </c>
      <c r="B26" s="20" t="s">
        <v>2330</v>
      </c>
      <c r="C26" s="20"/>
      <c r="D26" s="20"/>
    </row>
    <row r="27" spans="1:256" s="21" customFormat="1" ht="17.100000000000001" customHeight="1">
      <c r="A27" s="17">
        <v>4</v>
      </c>
      <c r="B27" s="18" t="s">
        <v>2331</v>
      </c>
      <c r="C27" s="18"/>
      <c r="D27" s="18"/>
    </row>
    <row r="28" spans="1:256" ht="20.25" customHeight="1">
      <c r="A28" s="4" t="s">
        <v>36</v>
      </c>
    </row>
    <row r="29" spans="1:256" s="79" customFormat="1" ht="17.100000000000001" customHeight="1">
      <c r="A29" s="22">
        <v>1</v>
      </c>
      <c r="B29" s="22" t="s">
        <v>2293</v>
      </c>
      <c r="C29" s="2"/>
      <c r="D29" s="2"/>
    </row>
    <row r="30" spans="1:256" s="79" customFormat="1" ht="17.100000000000001" customHeight="1">
      <c r="A30" s="22">
        <v>2</v>
      </c>
      <c r="B30" s="22" t="s">
        <v>2332</v>
      </c>
      <c r="C30" s="2"/>
      <c r="D30" s="2"/>
      <c r="E30" s="2"/>
    </row>
    <row r="31" spans="1:256" s="5" customFormat="1" ht="17.100000000000001" customHeight="1">
      <c r="A31" s="22">
        <v>3</v>
      </c>
      <c r="B31" s="22" t="s">
        <v>37</v>
      </c>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row>
    <row r="32" spans="1:256" s="5" customFormat="1" ht="17.100000000000001" customHeight="1">
      <c r="A32" s="5">
        <v>4</v>
      </c>
      <c r="B32" s="5" t="s">
        <v>38</v>
      </c>
    </row>
    <row r="33" spans="1:5" s="5" customFormat="1" ht="16.5" customHeight="1">
      <c r="A33" s="5">
        <v>5</v>
      </c>
      <c r="B33" s="5" t="s">
        <v>39</v>
      </c>
    </row>
    <row r="34" spans="1:5" s="7" customFormat="1" ht="16.5" customHeight="1">
      <c r="A34" s="5">
        <v>6</v>
      </c>
      <c r="B34" s="6" t="s">
        <v>40</v>
      </c>
      <c r="C34" s="6"/>
      <c r="D34" s="6"/>
      <c r="E34" s="6"/>
    </row>
    <row r="35" spans="1:5" s="7" customFormat="1" ht="16.5" customHeight="1">
      <c r="A35" s="22">
        <v>7</v>
      </c>
      <c r="B35" s="22" t="s">
        <v>41</v>
      </c>
      <c r="C35" s="1"/>
      <c r="D35" s="1"/>
    </row>
    <row r="36" spans="1:5" s="7" customFormat="1" ht="16.5" customHeight="1">
      <c r="A36" s="5">
        <v>8</v>
      </c>
      <c r="B36" s="6" t="s">
        <v>2333</v>
      </c>
      <c r="C36" s="6"/>
      <c r="D36" s="6"/>
    </row>
    <row r="37" spans="1:5" ht="29.45" customHeight="1">
      <c r="A37" s="4" t="s">
        <v>2295</v>
      </c>
    </row>
    <row r="38" spans="1:5" s="361" customFormat="1" ht="16.149999999999999" customHeight="1">
      <c r="A38" s="794" t="s">
        <v>2296</v>
      </c>
      <c r="B38" s="794"/>
    </row>
    <row r="39" spans="1:5" s="361" customFormat="1" ht="16.149999999999999" customHeight="1">
      <c r="A39" s="362"/>
      <c r="B39" s="362"/>
    </row>
    <row r="40" spans="1:5" ht="20.100000000000001" customHeight="1">
      <c r="A40" s="4" t="s">
        <v>42</v>
      </c>
    </row>
    <row r="41" spans="1:5" ht="26.25" customHeight="1">
      <c r="A41" s="792" t="s">
        <v>43</v>
      </c>
      <c r="B41" s="792"/>
    </row>
    <row r="42" spans="1:5" ht="26.25" customHeight="1">
      <c r="A42" s="792" t="s">
        <v>44</v>
      </c>
      <c r="B42" s="792"/>
    </row>
    <row r="43" spans="1:5" ht="12.75" customHeight="1">
      <c r="A43" s="792" t="s">
        <v>45</v>
      </c>
      <c r="B43" s="792"/>
    </row>
    <row r="45" spans="1:5" ht="20.100000000000001" customHeight="1">
      <c r="A45" s="4" t="s">
        <v>46</v>
      </c>
    </row>
    <row r="46" spans="1:5" ht="15" customHeight="1">
      <c r="A46" s="23" t="s">
        <v>47</v>
      </c>
      <c r="B46" s="1" t="s">
        <v>48</v>
      </c>
    </row>
    <row r="47" spans="1:5">
      <c r="A47" s="24" t="s">
        <v>49</v>
      </c>
      <c r="B47" s="1" t="s">
        <v>50</v>
      </c>
    </row>
    <row r="48" spans="1:5" ht="4.5" customHeight="1"/>
    <row r="49" spans="1:2">
      <c r="A49" s="2" t="s">
        <v>51</v>
      </c>
    </row>
    <row r="50" spans="1:2">
      <c r="A50" s="2" t="s">
        <v>52</v>
      </c>
    </row>
    <row r="51" spans="1:2" ht="26.25" customHeight="1">
      <c r="A51" s="792"/>
      <c r="B51" s="792"/>
    </row>
    <row r="52" spans="1:2">
      <c r="A52" s="25"/>
      <c r="B52" s="25"/>
    </row>
    <row r="53" spans="1:2" ht="20.100000000000001" customHeight="1">
      <c r="A53" s="4"/>
    </row>
    <row r="54" spans="1:2" ht="15" customHeight="1">
      <c r="A54" s="792"/>
      <c r="B54" s="792"/>
    </row>
  </sheetData>
  <mergeCells count="7">
    <mergeCell ref="A54:B54"/>
    <mergeCell ref="A1:B1"/>
    <mergeCell ref="A41:B41"/>
    <mergeCell ref="A42:B42"/>
    <mergeCell ref="A43:B43"/>
    <mergeCell ref="A51:B51"/>
    <mergeCell ref="A38:B38"/>
  </mergeCells>
  <hyperlinks>
    <hyperlink ref="A6" location="'Vorbem. von der GF'!A15" display="'Vorbem. von der GF'!A15"/>
    <hyperlink ref="B6" location="'Vorbem. von der GF '!A1" display="Rechtsgrundlage"/>
    <hyperlink ref="B7" location="'Vorbem. von der GF '!A1" display="Berichtskreis und Erhebungstatbestände"/>
    <hyperlink ref="A7" location="'Vorbem. u. allg. meth. Erläut.'!A13" display="'Vorbem. u. allg. meth. Erläut.'!A13"/>
    <hyperlink ref="A9:B9" location="Vorbemerkung!A37" display="Vorbemerkung!A37"/>
    <hyperlink ref="A32:B32" location="'Zuordnungsschl. Tabellenteil'!A1" display="'Zuordnungsschl. Tabellenteil'!A1"/>
    <hyperlink ref="B8" location="'Vorbem. von der GF '!A1" display="Durchführung der Statistik"/>
    <hyperlink ref="B9" location="Vorbemerkung!A37" display="Finanzstatistische Begriffe"/>
    <hyperlink ref="B10" location="'Vorbem. von der GF '!A1" display="Zahlungsbereiche und finanzstatistische Bereinigung"/>
    <hyperlink ref="B11" location="'Vorbem. von der GF '!A1" display="Ergebnisdarstellung"/>
    <hyperlink ref="A32:IV32" location="'Zuordnungsschlüssel von GF'!A1" display="'Zuordnungsschlüssel von GF'!A1"/>
    <hyperlink ref="A34:B34" location="'Gliederung - Produkt '!A1" display="'Gliederung - Produkt '!A1"/>
    <hyperlink ref="A35:B35" location="'Konto-Gruppierung'!A1" display="'Konto-Gruppierung'!A1"/>
    <hyperlink ref="A7:B7" location="Vorbemerkung!A20" display="Vorbemerkung!A20"/>
    <hyperlink ref="A8:B8" location="Vorbemerkung!A31" display="Vorbemerkung!A31"/>
    <hyperlink ref="A10:B10" location="Vorbemerkung!A86" display="Vorbemerkung!A86"/>
    <hyperlink ref="A11:B11" location="Vorbemerkung!A96" display="Vorbemerkung!A96"/>
    <hyperlink ref="A33:B33" location="Produktrahmen!A1" display="Produktrahmen!A1"/>
    <hyperlink ref="A6:B6" location="Vorbemerkung!A17" display="Vorbemerkung!A17"/>
    <hyperlink ref="A15:B15" location="'1.1'!A1" display="1.1"/>
    <hyperlink ref="A18:D18" location="'1.4'!A1" display="1.4"/>
    <hyperlink ref="A19:D19" location="'1.5 und 1.6'!A1" display="1.5"/>
    <hyperlink ref="A20:D20" location="'1.5 und 1.6'!A1" display="1.6"/>
    <hyperlink ref="A21:C21" location="'1.7.1-1.7.3'!A1" display="1.7"/>
    <hyperlink ref="A22:D22" location="'1.8'!A1" display="1.8"/>
    <hyperlink ref="A23:D23" location="'1.9 und 1.10'!A1" display="1.9"/>
    <hyperlink ref="A25:D25" location="'2'!A1" display="'2'!A1"/>
    <hyperlink ref="A26:D26" location="'3'!A1" display="'3'!A1"/>
    <hyperlink ref="A33:C33" location="'Gliederung - Produkt '!A1" display="'Gliederung - Produkt '!A1"/>
    <hyperlink ref="A33:D33" location="Produktrahmen!A1" display="Produktrahmen!A1"/>
    <hyperlink ref="A24:D24" location="'1.9 und 1.10'!A1" display="1.10"/>
    <hyperlink ref="A16:D16" location="'1.2'!A1" display="1.2"/>
    <hyperlink ref="A17:D17" location="'1.3'!A1" display="1.3"/>
    <hyperlink ref="A27:D27" location="'4'!A1" display="'4'!A1"/>
    <hyperlink ref="A15:IV15" location="'1.1'!A1" display="1.1"/>
    <hyperlink ref="A17:IV17" location="'1.3'!A1" display="1.3"/>
    <hyperlink ref="A36:B36" location="'Zuordnung der JAB-Codes'!A1" display="'Zuordnung der JAB-Codes'!A1"/>
    <hyperlink ref="A32:D32" location="'Zuordnungsschl. Tabellenteil'!A1" display="'Zuordnungsschl. Tabellenteil'!A1"/>
    <hyperlink ref="A34:E34" location="'Gliederung - Produkt'!A1" display="'Gliederung - Produkt'!A1"/>
    <hyperlink ref="A20:B20" location="'1.5 und 1.6'!A27" display="1.6"/>
    <hyperlink ref="A24:B24" location="'1.9 und 1.10'!A28" display="1.10"/>
    <hyperlink ref="A38:B38" location="Qualitätsbericht!A1" display="             Qualitätsbericht - Rechnungsergebnisse der kommunalen Haushalte Ausgaben und Einnahmen"/>
    <hyperlink ref="A29:B29" location="'Einwohnerzahlen 2018'!A1" display="'Einwohnerzahlen 2018'!A1"/>
    <hyperlink ref="A30:B30" location="'Berichtsstellen 2018'!A1" display="'Berichtsstellen 2018'!A1"/>
    <hyperlink ref="A31:B31" location="Gruppierungsübersicht!A1" display="Gruppierungsübersicht!A1"/>
  </hyperlinks>
  <pageMargins left="0.39370078740157483" right="0.39370078740157483" top="0.43307086614173229" bottom="0.6692913385826772" header="0.59055118110236227" footer="0.70866141732283472"/>
  <pageSetup paperSize="9" scale="83" orientation="portrait" r:id="rId1"/>
  <headerFooter>
    <oddFooter>&amp;L&amp;"MetaNormalLF-Roman,Standard"&amp;8Statistisches Bundesamt, Fachserie 14, Reihe 3.3, 2019</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I219"/>
  <sheetViews>
    <sheetView showGridLines="0" zoomScaleNormal="100" zoomScaleSheetLayoutView="100" workbookViewId="0"/>
  </sheetViews>
  <sheetFormatPr baseColWidth="10" defaultColWidth="12" defaultRowHeight="12.75"/>
  <cols>
    <col min="1" max="1" width="6.140625" style="407" customWidth="1"/>
    <col min="2" max="2" width="2.28515625" style="401" customWidth="1"/>
    <col min="3" max="3" width="46" style="401" customWidth="1"/>
    <col min="4" max="4" width="8.28515625" style="400" customWidth="1"/>
    <col min="5" max="5" width="2.28515625" style="401" customWidth="1"/>
    <col min="6" max="6" width="46.28515625" style="401" customWidth="1"/>
    <col min="7" max="7" width="27.5703125" style="455" bestFit="1" customWidth="1"/>
    <col min="8" max="256" width="12" style="401"/>
    <col min="257" max="257" width="6.140625" style="401" customWidth="1"/>
    <col min="258" max="258" width="2.28515625" style="401" customWidth="1"/>
    <col min="259" max="259" width="45" style="401" customWidth="1"/>
    <col min="260" max="260" width="8.28515625" style="401" customWidth="1"/>
    <col min="261" max="261" width="2.28515625" style="401" customWidth="1"/>
    <col min="262" max="262" width="45" style="401" customWidth="1"/>
    <col min="263" max="263" width="27.5703125" style="401" bestFit="1" customWidth="1"/>
    <col min="264" max="512" width="12" style="401"/>
    <col min="513" max="513" width="6.140625" style="401" customWidth="1"/>
    <col min="514" max="514" width="2.28515625" style="401" customWidth="1"/>
    <col min="515" max="515" width="45" style="401" customWidth="1"/>
    <col min="516" max="516" width="8.28515625" style="401" customWidth="1"/>
    <col min="517" max="517" width="2.28515625" style="401" customWidth="1"/>
    <col min="518" max="518" width="45" style="401" customWidth="1"/>
    <col min="519" max="519" width="27.5703125" style="401" bestFit="1" customWidth="1"/>
    <col min="520" max="768" width="12" style="401"/>
    <col min="769" max="769" width="6.140625" style="401" customWidth="1"/>
    <col min="770" max="770" width="2.28515625" style="401" customWidth="1"/>
    <col min="771" max="771" width="45" style="401" customWidth="1"/>
    <col min="772" max="772" width="8.28515625" style="401" customWidth="1"/>
    <col min="773" max="773" width="2.28515625" style="401" customWidth="1"/>
    <col min="774" max="774" width="45" style="401" customWidth="1"/>
    <col min="775" max="775" width="27.5703125" style="401" bestFit="1" customWidth="1"/>
    <col min="776" max="1024" width="12" style="401"/>
    <col min="1025" max="1025" width="6.140625" style="401" customWidth="1"/>
    <col min="1026" max="1026" width="2.28515625" style="401" customWidth="1"/>
    <col min="1027" max="1027" width="45" style="401" customWidth="1"/>
    <col min="1028" max="1028" width="8.28515625" style="401" customWidth="1"/>
    <col min="1029" max="1029" width="2.28515625" style="401" customWidth="1"/>
    <col min="1030" max="1030" width="45" style="401" customWidth="1"/>
    <col min="1031" max="1031" width="27.5703125" style="401" bestFit="1" customWidth="1"/>
    <col min="1032" max="1280" width="12" style="401"/>
    <col min="1281" max="1281" width="6.140625" style="401" customWidth="1"/>
    <col min="1282" max="1282" width="2.28515625" style="401" customWidth="1"/>
    <col min="1283" max="1283" width="45" style="401" customWidth="1"/>
    <col min="1284" max="1284" width="8.28515625" style="401" customWidth="1"/>
    <col min="1285" max="1285" width="2.28515625" style="401" customWidth="1"/>
    <col min="1286" max="1286" width="45" style="401" customWidth="1"/>
    <col min="1287" max="1287" width="27.5703125" style="401" bestFit="1" customWidth="1"/>
    <col min="1288" max="1536" width="12" style="401"/>
    <col min="1537" max="1537" width="6.140625" style="401" customWidth="1"/>
    <col min="1538" max="1538" width="2.28515625" style="401" customWidth="1"/>
    <col min="1539" max="1539" width="45" style="401" customWidth="1"/>
    <col min="1540" max="1540" width="8.28515625" style="401" customWidth="1"/>
    <col min="1541" max="1541" width="2.28515625" style="401" customWidth="1"/>
    <col min="1542" max="1542" width="45" style="401" customWidth="1"/>
    <col min="1543" max="1543" width="27.5703125" style="401" bestFit="1" customWidth="1"/>
    <col min="1544" max="1792" width="12" style="401"/>
    <col min="1793" max="1793" width="6.140625" style="401" customWidth="1"/>
    <col min="1794" max="1794" width="2.28515625" style="401" customWidth="1"/>
    <col min="1795" max="1795" width="45" style="401" customWidth="1"/>
    <col min="1796" max="1796" width="8.28515625" style="401" customWidth="1"/>
    <col min="1797" max="1797" width="2.28515625" style="401" customWidth="1"/>
    <col min="1798" max="1798" width="45" style="401" customWidth="1"/>
    <col min="1799" max="1799" width="27.5703125" style="401" bestFit="1" customWidth="1"/>
    <col min="1800" max="2048" width="12" style="401"/>
    <col min="2049" max="2049" width="6.140625" style="401" customWidth="1"/>
    <col min="2050" max="2050" width="2.28515625" style="401" customWidth="1"/>
    <col min="2051" max="2051" width="45" style="401" customWidth="1"/>
    <col min="2052" max="2052" width="8.28515625" style="401" customWidth="1"/>
    <col min="2053" max="2053" width="2.28515625" style="401" customWidth="1"/>
    <col min="2054" max="2054" width="45" style="401" customWidth="1"/>
    <col min="2055" max="2055" width="27.5703125" style="401" bestFit="1" customWidth="1"/>
    <col min="2056" max="2304" width="12" style="401"/>
    <col min="2305" max="2305" width="6.140625" style="401" customWidth="1"/>
    <col min="2306" max="2306" width="2.28515625" style="401" customWidth="1"/>
    <col min="2307" max="2307" width="45" style="401" customWidth="1"/>
    <col min="2308" max="2308" width="8.28515625" style="401" customWidth="1"/>
    <col min="2309" max="2309" width="2.28515625" style="401" customWidth="1"/>
    <col min="2310" max="2310" width="45" style="401" customWidth="1"/>
    <col min="2311" max="2311" width="27.5703125" style="401" bestFit="1" customWidth="1"/>
    <col min="2312" max="2560" width="12" style="401"/>
    <col min="2561" max="2561" width="6.140625" style="401" customWidth="1"/>
    <col min="2562" max="2562" width="2.28515625" style="401" customWidth="1"/>
    <col min="2563" max="2563" width="45" style="401" customWidth="1"/>
    <col min="2564" max="2564" width="8.28515625" style="401" customWidth="1"/>
    <col min="2565" max="2565" width="2.28515625" style="401" customWidth="1"/>
    <col min="2566" max="2566" width="45" style="401" customWidth="1"/>
    <col min="2567" max="2567" width="27.5703125" style="401" bestFit="1" customWidth="1"/>
    <col min="2568" max="2816" width="12" style="401"/>
    <col min="2817" max="2817" width="6.140625" style="401" customWidth="1"/>
    <col min="2818" max="2818" width="2.28515625" style="401" customWidth="1"/>
    <col min="2819" max="2819" width="45" style="401" customWidth="1"/>
    <col min="2820" max="2820" width="8.28515625" style="401" customWidth="1"/>
    <col min="2821" max="2821" width="2.28515625" style="401" customWidth="1"/>
    <col min="2822" max="2822" width="45" style="401" customWidth="1"/>
    <col min="2823" max="2823" width="27.5703125" style="401" bestFit="1" customWidth="1"/>
    <col min="2824" max="3072" width="12" style="401"/>
    <col min="3073" max="3073" width="6.140625" style="401" customWidth="1"/>
    <col min="3074" max="3074" width="2.28515625" style="401" customWidth="1"/>
    <col min="3075" max="3075" width="45" style="401" customWidth="1"/>
    <col min="3076" max="3076" width="8.28515625" style="401" customWidth="1"/>
    <col min="3077" max="3077" width="2.28515625" style="401" customWidth="1"/>
    <col min="3078" max="3078" width="45" style="401" customWidth="1"/>
    <col min="3079" max="3079" width="27.5703125" style="401" bestFit="1" customWidth="1"/>
    <col min="3080" max="3328" width="12" style="401"/>
    <col min="3329" max="3329" width="6.140625" style="401" customWidth="1"/>
    <col min="3330" max="3330" width="2.28515625" style="401" customWidth="1"/>
    <col min="3331" max="3331" width="45" style="401" customWidth="1"/>
    <col min="3332" max="3332" width="8.28515625" style="401" customWidth="1"/>
    <col min="3333" max="3333" width="2.28515625" style="401" customWidth="1"/>
    <col min="3334" max="3334" width="45" style="401" customWidth="1"/>
    <col min="3335" max="3335" width="27.5703125" style="401" bestFit="1" customWidth="1"/>
    <col min="3336" max="3584" width="12" style="401"/>
    <col min="3585" max="3585" width="6.140625" style="401" customWidth="1"/>
    <col min="3586" max="3586" width="2.28515625" style="401" customWidth="1"/>
    <col min="3587" max="3587" width="45" style="401" customWidth="1"/>
    <col min="3588" max="3588" width="8.28515625" style="401" customWidth="1"/>
    <col min="3589" max="3589" width="2.28515625" style="401" customWidth="1"/>
    <col min="3590" max="3590" width="45" style="401" customWidth="1"/>
    <col min="3591" max="3591" width="27.5703125" style="401" bestFit="1" customWidth="1"/>
    <col min="3592" max="3840" width="12" style="401"/>
    <col min="3841" max="3841" width="6.140625" style="401" customWidth="1"/>
    <col min="3842" max="3842" width="2.28515625" style="401" customWidth="1"/>
    <col min="3843" max="3843" width="45" style="401" customWidth="1"/>
    <col min="3844" max="3844" width="8.28515625" style="401" customWidth="1"/>
    <col min="3845" max="3845" width="2.28515625" style="401" customWidth="1"/>
    <col min="3846" max="3846" width="45" style="401" customWidth="1"/>
    <col min="3847" max="3847" width="27.5703125" style="401" bestFit="1" customWidth="1"/>
    <col min="3848" max="4096" width="12" style="401"/>
    <col min="4097" max="4097" width="6.140625" style="401" customWidth="1"/>
    <col min="4098" max="4098" width="2.28515625" style="401" customWidth="1"/>
    <col min="4099" max="4099" width="45" style="401" customWidth="1"/>
    <col min="4100" max="4100" width="8.28515625" style="401" customWidth="1"/>
    <col min="4101" max="4101" width="2.28515625" style="401" customWidth="1"/>
    <col min="4102" max="4102" width="45" style="401" customWidth="1"/>
    <col min="4103" max="4103" width="27.5703125" style="401" bestFit="1" customWidth="1"/>
    <col min="4104" max="4352" width="12" style="401"/>
    <col min="4353" max="4353" width="6.140625" style="401" customWidth="1"/>
    <col min="4354" max="4354" width="2.28515625" style="401" customWidth="1"/>
    <col min="4355" max="4355" width="45" style="401" customWidth="1"/>
    <col min="4356" max="4356" width="8.28515625" style="401" customWidth="1"/>
    <col min="4357" max="4357" width="2.28515625" style="401" customWidth="1"/>
    <col min="4358" max="4358" width="45" style="401" customWidth="1"/>
    <col min="4359" max="4359" width="27.5703125" style="401" bestFit="1" customWidth="1"/>
    <col min="4360" max="4608" width="12" style="401"/>
    <col min="4609" max="4609" width="6.140625" style="401" customWidth="1"/>
    <col min="4610" max="4610" width="2.28515625" style="401" customWidth="1"/>
    <col min="4611" max="4611" width="45" style="401" customWidth="1"/>
    <col min="4612" max="4612" width="8.28515625" style="401" customWidth="1"/>
    <col min="4613" max="4613" width="2.28515625" style="401" customWidth="1"/>
    <col min="4614" max="4614" width="45" style="401" customWidth="1"/>
    <col min="4615" max="4615" width="27.5703125" style="401" bestFit="1" customWidth="1"/>
    <col min="4616" max="4864" width="12" style="401"/>
    <col min="4865" max="4865" width="6.140625" style="401" customWidth="1"/>
    <col min="4866" max="4866" width="2.28515625" style="401" customWidth="1"/>
    <col min="4867" max="4867" width="45" style="401" customWidth="1"/>
    <col min="4868" max="4868" width="8.28515625" style="401" customWidth="1"/>
    <col min="4869" max="4869" width="2.28515625" style="401" customWidth="1"/>
    <col min="4870" max="4870" width="45" style="401" customWidth="1"/>
    <col min="4871" max="4871" width="27.5703125" style="401" bestFit="1" customWidth="1"/>
    <col min="4872" max="5120" width="12" style="401"/>
    <col min="5121" max="5121" width="6.140625" style="401" customWidth="1"/>
    <col min="5122" max="5122" width="2.28515625" style="401" customWidth="1"/>
    <col min="5123" max="5123" width="45" style="401" customWidth="1"/>
    <col min="5124" max="5124" width="8.28515625" style="401" customWidth="1"/>
    <col min="5125" max="5125" width="2.28515625" style="401" customWidth="1"/>
    <col min="5126" max="5126" width="45" style="401" customWidth="1"/>
    <col min="5127" max="5127" width="27.5703125" style="401" bestFit="1" customWidth="1"/>
    <col min="5128" max="5376" width="12" style="401"/>
    <col min="5377" max="5377" width="6.140625" style="401" customWidth="1"/>
    <col min="5378" max="5378" width="2.28515625" style="401" customWidth="1"/>
    <col min="5379" max="5379" width="45" style="401" customWidth="1"/>
    <col min="5380" max="5380" width="8.28515625" style="401" customWidth="1"/>
    <col min="5381" max="5381" width="2.28515625" style="401" customWidth="1"/>
    <col min="5382" max="5382" width="45" style="401" customWidth="1"/>
    <col min="5383" max="5383" width="27.5703125" style="401" bestFit="1" customWidth="1"/>
    <col min="5384" max="5632" width="12" style="401"/>
    <col min="5633" max="5633" width="6.140625" style="401" customWidth="1"/>
    <col min="5634" max="5634" width="2.28515625" style="401" customWidth="1"/>
    <col min="5635" max="5635" width="45" style="401" customWidth="1"/>
    <col min="5636" max="5636" width="8.28515625" style="401" customWidth="1"/>
    <col min="5637" max="5637" width="2.28515625" style="401" customWidth="1"/>
    <col min="5638" max="5638" width="45" style="401" customWidth="1"/>
    <col min="5639" max="5639" width="27.5703125" style="401" bestFit="1" customWidth="1"/>
    <col min="5640" max="5888" width="12" style="401"/>
    <col min="5889" max="5889" width="6.140625" style="401" customWidth="1"/>
    <col min="5890" max="5890" width="2.28515625" style="401" customWidth="1"/>
    <col min="5891" max="5891" width="45" style="401" customWidth="1"/>
    <col min="5892" max="5892" width="8.28515625" style="401" customWidth="1"/>
    <col min="5893" max="5893" width="2.28515625" style="401" customWidth="1"/>
    <col min="5894" max="5894" width="45" style="401" customWidth="1"/>
    <col min="5895" max="5895" width="27.5703125" style="401" bestFit="1" customWidth="1"/>
    <col min="5896" max="6144" width="12" style="401"/>
    <col min="6145" max="6145" width="6.140625" style="401" customWidth="1"/>
    <col min="6146" max="6146" width="2.28515625" style="401" customWidth="1"/>
    <col min="6147" max="6147" width="45" style="401" customWidth="1"/>
    <col min="6148" max="6148" width="8.28515625" style="401" customWidth="1"/>
    <col min="6149" max="6149" width="2.28515625" style="401" customWidth="1"/>
    <col min="6150" max="6150" width="45" style="401" customWidth="1"/>
    <col min="6151" max="6151" width="27.5703125" style="401" bestFit="1" customWidth="1"/>
    <col min="6152" max="6400" width="12" style="401"/>
    <col min="6401" max="6401" width="6.140625" style="401" customWidth="1"/>
    <col min="6402" max="6402" width="2.28515625" style="401" customWidth="1"/>
    <col min="6403" max="6403" width="45" style="401" customWidth="1"/>
    <col min="6404" max="6404" width="8.28515625" style="401" customWidth="1"/>
    <col min="6405" max="6405" width="2.28515625" style="401" customWidth="1"/>
    <col min="6406" max="6406" width="45" style="401" customWidth="1"/>
    <col min="6407" max="6407" width="27.5703125" style="401" bestFit="1" customWidth="1"/>
    <col min="6408" max="6656" width="12" style="401"/>
    <col min="6657" max="6657" width="6.140625" style="401" customWidth="1"/>
    <col min="6658" max="6658" width="2.28515625" style="401" customWidth="1"/>
    <col min="6659" max="6659" width="45" style="401" customWidth="1"/>
    <col min="6660" max="6660" width="8.28515625" style="401" customWidth="1"/>
    <col min="6661" max="6661" width="2.28515625" style="401" customWidth="1"/>
    <col min="6662" max="6662" width="45" style="401" customWidth="1"/>
    <col min="6663" max="6663" width="27.5703125" style="401" bestFit="1" customWidth="1"/>
    <col min="6664" max="6912" width="12" style="401"/>
    <col min="6913" max="6913" width="6.140625" style="401" customWidth="1"/>
    <col min="6914" max="6914" width="2.28515625" style="401" customWidth="1"/>
    <col min="6915" max="6915" width="45" style="401" customWidth="1"/>
    <col min="6916" max="6916" width="8.28515625" style="401" customWidth="1"/>
    <col min="6917" max="6917" width="2.28515625" style="401" customWidth="1"/>
    <col min="6918" max="6918" width="45" style="401" customWidth="1"/>
    <col min="6919" max="6919" width="27.5703125" style="401" bestFit="1" customWidth="1"/>
    <col min="6920" max="7168" width="12" style="401"/>
    <col min="7169" max="7169" width="6.140625" style="401" customWidth="1"/>
    <col min="7170" max="7170" width="2.28515625" style="401" customWidth="1"/>
    <col min="7171" max="7171" width="45" style="401" customWidth="1"/>
    <col min="7172" max="7172" width="8.28515625" style="401" customWidth="1"/>
    <col min="7173" max="7173" width="2.28515625" style="401" customWidth="1"/>
    <col min="7174" max="7174" width="45" style="401" customWidth="1"/>
    <col min="7175" max="7175" width="27.5703125" style="401" bestFit="1" customWidth="1"/>
    <col min="7176" max="7424" width="12" style="401"/>
    <col min="7425" max="7425" width="6.140625" style="401" customWidth="1"/>
    <col min="7426" max="7426" width="2.28515625" style="401" customWidth="1"/>
    <col min="7427" max="7427" width="45" style="401" customWidth="1"/>
    <col min="7428" max="7428" width="8.28515625" style="401" customWidth="1"/>
    <col min="7429" max="7429" width="2.28515625" style="401" customWidth="1"/>
    <col min="7430" max="7430" width="45" style="401" customWidth="1"/>
    <col min="7431" max="7431" width="27.5703125" style="401" bestFit="1" customWidth="1"/>
    <col min="7432" max="7680" width="12" style="401"/>
    <col min="7681" max="7681" width="6.140625" style="401" customWidth="1"/>
    <col min="7682" max="7682" width="2.28515625" style="401" customWidth="1"/>
    <col min="7683" max="7683" width="45" style="401" customWidth="1"/>
    <col min="7684" max="7684" width="8.28515625" style="401" customWidth="1"/>
    <col min="7685" max="7685" width="2.28515625" style="401" customWidth="1"/>
    <col min="7686" max="7686" width="45" style="401" customWidth="1"/>
    <col min="7687" max="7687" width="27.5703125" style="401" bestFit="1" customWidth="1"/>
    <col min="7688" max="7936" width="12" style="401"/>
    <col min="7937" max="7937" width="6.140625" style="401" customWidth="1"/>
    <col min="7938" max="7938" width="2.28515625" style="401" customWidth="1"/>
    <col min="7939" max="7939" width="45" style="401" customWidth="1"/>
    <col min="7940" max="7940" width="8.28515625" style="401" customWidth="1"/>
    <col min="7941" max="7941" width="2.28515625" style="401" customWidth="1"/>
    <col min="7942" max="7942" width="45" style="401" customWidth="1"/>
    <col min="7943" max="7943" width="27.5703125" style="401" bestFit="1" customWidth="1"/>
    <col min="7944" max="8192" width="12" style="401"/>
    <col min="8193" max="8193" width="6.140625" style="401" customWidth="1"/>
    <col min="8194" max="8194" width="2.28515625" style="401" customWidth="1"/>
    <col min="8195" max="8195" width="45" style="401" customWidth="1"/>
    <col min="8196" max="8196" width="8.28515625" style="401" customWidth="1"/>
    <col min="8197" max="8197" width="2.28515625" style="401" customWidth="1"/>
    <col min="8198" max="8198" width="45" style="401" customWidth="1"/>
    <col min="8199" max="8199" width="27.5703125" style="401" bestFit="1" customWidth="1"/>
    <col min="8200" max="8448" width="12" style="401"/>
    <col min="8449" max="8449" width="6.140625" style="401" customWidth="1"/>
    <col min="8450" max="8450" width="2.28515625" style="401" customWidth="1"/>
    <col min="8451" max="8451" width="45" style="401" customWidth="1"/>
    <col min="8452" max="8452" width="8.28515625" style="401" customWidth="1"/>
    <col min="8453" max="8453" width="2.28515625" style="401" customWidth="1"/>
    <col min="8454" max="8454" width="45" style="401" customWidth="1"/>
    <col min="8455" max="8455" width="27.5703125" style="401" bestFit="1" customWidth="1"/>
    <col min="8456" max="8704" width="12" style="401"/>
    <col min="8705" max="8705" width="6.140625" style="401" customWidth="1"/>
    <col min="8706" max="8706" width="2.28515625" style="401" customWidth="1"/>
    <col min="8707" max="8707" width="45" style="401" customWidth="1"/>
    <col min="8708" max="8708" width="8.28515625" style="401" customWidth="1"/>
    <col min="8709" max="8709" width="2.28515625" style="401" customWidth="1"/>
    <col min="8710" max="8710" width="45" style="401" customWidth="1"/>
    <col min="8711" max="8711" width="27.5703125" style="401" bestFit="1" customWidth="1"/>
    <col min="8712" max="8960" width="12" style="401"/>
    <col min="8961" max="8961" width="6.140625" style="401" customWidth="1"/>
    <col min="8962" max="8962" width="2.28515625" style="401" customWidth="1"/>
    <col min="8963" max="8963" width="45" style="401" customWidth="1"/>
    <col min="8964" max="8964" width="8.28515625" style="401" customWidth="1"/>
    <col min="8965" max="8965" width="2.28515625" style="401" customWidth="1"/>
    <col min="8966" max="8966" width="45" style="401" customWidth="1"/>
    <col min="8967" max="8967" width="27.5703125" style="401" bestFit="1" customWidth="1"/>
    <col min="8968" max="9216" width="12" style="401"/>
    <col min="9217" max="9217" width="6.140625" style="401" customWidth="1"/>
    <col min="9218" max="9218" width="2.28515625" style="401" customWidth="1"/>
    <col min="9219" max="9219" width="45" style="401" customWidth="1"/>
    <col min="9220" max="9220" width="8.28515625" style="401" customWidth="1"/>
    <col min="9221" max="9221" width="2.28515625" style="401" customWidth="1"/>
    <col min="9222" max="9222" width="45" style="401" customWidth="1"/>
    <col min="9223" max="9223" width="27.5703125" style="401" bestFit="1" customWidth="1"/>
    <col min="9224" max="9472" width="12" style="401"/>
    <col min="9473" max="9473" width="6.140625" style="401" customWidth="1"/>
    <col min="9474" max="9474" width="2.28515625" style="401" customWidth="1"/>
    <col min="9475" max="9475" width="45" style="401" customWidth="1"/>
    <col min="9476" max="9476" width="8.28515625" style="401" customWidth="1"/>
    <col min="9477" max="9477" width="2.28515625" style="401" customWidth="1"/>
    <col min="9478" max="9478" width="45" style="401" customWidth="1"/>
    <col min="9479" max="9479" width="27.5703125" style="401" bestFit="1" customWidth="1"/>
    <col min="9480" max="9728" width="12" style="401"/>
    <col min="9729" max="9729" width="6.140625" style="401" customWidth="1"/>
    <col min="9730" max="9730" width="2.28515625" style="401" customWidth="1"/>
    <col min="9731" max="9731" width="45" style="401" customWidth="1"/>
    <col min="9732" max="9732" width="8.28515625" style="401" customWidth="1"/>
    <col min="9733" max="9733" width="2.28515625" style="401" customWidth="1"/>
    <col min="9734" max="9734" width="45" style="401" customWidth="1"/>
    <col min="9735" max="9735" width="27.5703125" style="401" bestFit="1" customWidth="1"/>
    <col min="9736" max="9984" width="12" style="401"/>
    <col min="9985" max="9985" width="6.140625" style="401" customWidth="1"/>
    <col min="9986" max="9986" width="2.28515625" style="401" customWidth="1"/>
    <col min="9987" max="9987" width="45" style="401" customWidth="1"/>
    <col min="9988" max="9988" width="8.28515625" style="401" customWidth="1"/>
    <col min="9989" max="9989" width="2.28515625" style="401" customWidth="1"/>
    <col min="9990" max="9990" width="45" style="401" customWidth="1"/>
    <col min="9991" max="9991" width="27.5703125" style="401" bestFit="1" customWidth="1"/>
    <col min="9992" max="10240" width="12" style="401"/>
    <col min="10241" max="10241" width="6.140625" style="401" customWidth="1"/>
    <col min="10242" max="10242" width="2.28515625" style="401" customWidth="1"/>
    <col min="10243" max="10243" width="45" style="401" customWidth="1"/>
    <col min="10244" max="10244" width="8.28515625" style="401" customWidth="1"/>
    <col min="10245" max="10245" width="2.28515625" style="401" customWidth="1"/>
    <col min="10246" max="10246" width="45" style="401" customWidth="1"/>
    <col min="10247" max="10247" width="27.5703125" style="401" bestFit="1" customWidth="1"/>
    <col min="10248" max="10496" width="12" style="401"/>
    <col min="10497" max="10497" width="6.140625" style="401" customWidth="1"/>
    <col min="10498" max="10498" width="2.28515625" style="401" customWidth="1"/>
    <col min="10499" max="10499" width="45" style="401" customWidth="1"/>
    <col min="10500" max="10500" width="8.28515625" style="401" customWidth="1"/>
    <col min="10501" max="10501" width="2.28515625" style="401" customWidth="1"/>
    <col min="10502" max="10502" width="45" style="401" customWidth="1"/>
    <col min="10503" max="10503" width="27.5703125" style="401" bestFit="1" customWidth="1"/>
    <col min="10504" max="10752" width="12" style="401"/>
    <col min="10753" max="10753" width="6.140625" style="401" customWidth="1"/>
    <col min="10754" max="10754" width="2.28515625" style="401" customWidth="1"/>
    <col min="10755" max="10755" width="45" style="401" customWidth="1"/>
    <col min="10756" max="10756" width="8.28515625" style="401" customWidth="1"/>
    <col min="10757" max="10757" width="2.28515625" style="401" customWidth="1"/>
    <col min="10758" max="10758" width="45" style="401" customWidth="1"/>
    <col min="10759" max="10759" width="27.5703125" style="401" bestFit="1" customWidth="1"/>
    <col min="10760" max="11008" width="12" style="401"/>
    <col min="11009" max="11009" width="6.140625" style="401" customWidth="1"/>
    <col min="11010" max="11010" width="2.28515625" style="401" customWidth="1"/>
    <col min="11011" max="11011" width="45" style="401" customWidth="1"/>
    <col min="11012" max="11012" width="8.28515625" style="401" customWidth="1"/>
    <col min="11013" max="11013" width="2.28515625" style="401" customWidth="1"/>
    <col min="11014" max="11014" width="45" style="401" customWidth="1"/>
    <col min="11015" max="11015" width="27.5703125" style="401" bestFit="1" customWidth="1"/>
    <col min="11016" max="11264" width="12" style="401"/>
    <col min="11265" max="11265" width="6.140625" style="401" customWidth="1"/>
    <col min="11266" max="11266" width="2.28515625" style="401" customWidth="1"/>
    <col min="11267" max="11267" width="45" style="401" customWidth="1"/>
    <col min="11268" max="11268" width="8.28515625" style="401" customWidth="1"/>
    <col min="11269" max="11269" width="2.28515625" style="401" customWidth="1"/>
    <col min="11270" max="11270" width="45" style="401" customWidth="1"/>
    <col min="11271" max="11271" width="27.5703125" style="401" bestFit="1" customWidth="1"/>
    <col min="11272" max="11520" width="12" style="401"/>
    <col min="11521" max="11521" width="6.140625" style="401" customWidth="1"/>
    <col min="11522" max="11522" width="2.28515625" style="401" customWidth="1"/>
    <col min="11523" max="11523" width="45" style="401" customWidth="1"/>
    <col min="11524" max="11524" width="8.28515625" style="401" customWidth="1"/>
    <col min="11525" max="11525" width="2.28515625" style="401" customWidth="1"/>
    <col min="11526" max="11526" width="45" style="401" customWidth="1"/>
    <col min="11527" max="11527" width="27.5703125" style="401" bestFit="1" customWidth="1"/>
    <col min="11528" max="11776" width="12" style="401"/>
    <col min="11777" max="11777" width="6.140625" style="401" customWidth="1"/>
    <col min="11778" max="11778" width="2.28515625" style="401" customWidth="1"/>
    <col min="11779" max="11779" width="45" style="401" customWidth="1"/>
    <col min="11780" max="11780" width="8.28515625" style="401" customWidth="1"/>
    <col min="11781" max="11781" width="2.28515625" style="401" customWidth="1"/>
    <col min="11782" max="11782" width="45" style="401" customWidth="1"/>
    <col min="11783" max="11783" width="27.5703125" style="401" bestFit="1" customWidth="1"/>
    <col min="11784" max="12032" width="12" style="401"/>
    <col min="12033" max="12033" width="6.140625" style="401" customWidth="1"/>
    <col min="12034" max="12034" width="2.28515625" style="401" customWidth="1"/>
    <col min="12035" max="12035" width="45" style="401" customWidth="1"/>
    <col min="12036" max="12036" width="8.28515625" style="401" customWidth="1"/>
    <col min="12037" max="12037" width="2.28515625" style="401" customWidth="1"/>
    <col min="12038" max="12038" width="45" style="401" customWidth="1"/>
    <col min="12039" max="12039" width="27.5703125" style="401" bestFit="1" customWidth="1"/>
    <col min="12040" max="12288" width="12" style="401"/>
    <col min="12289" max="12289" width="6.140625" style="401" customWidth="1"/>
    <col min="12290" max="12290" width="2.28515625" style="401" customWidth="1"/>
    <col min="12291" max="12291" width="45" style="401" customWidth="1"/>
    <col min="12292" max="12292" width="8.28515625" style="401" customWidth="1"/>
    <col min="12293" max="12293" width="2.28515625" style="401" customWidth="1"/>
    <col min="12294" max="12294" width="45" style="401" customWidth="1"/>
    <col min="12295" max="12295" width="27.5703125" style="401" bestFit="1" customWidth="1"/>
    <col min="12296" max="12544" width="12" style="401"/>
    <col min="12545" max="12545" width="6.140625" style="401" customWidth="1"/>
    <col min="12546" max="12546" width="2.28515625" style="401" customWidth="1"/>
    <col min="12547" max="12547" width="45" style="401" customWidth="1"/>
    <col min="12548" max="12548" width="8.28515625" style="401" customWidth="1"/>
    <col min="12549" max="12549" width="2.28515625" style="401" customWidth="1"/>
    <col min="12550" max="12550" width="45" style="401" customWidth="1"/>
    <col min="12551" max="12551" width="27.5703125" style="401" bestFit="1" customWidth="1"/>
    <col min="12552" max="12800" width="12" style="401"/>
    <col min="12801" max="12801" width="6.140625" style="401" customWidth="1"/>
    <col min="12802" max="12802" width="2.28515625" style="401" customWidth="1"/>
    <col min="12803" max="12803" width="45" style="401" customWidth="1"/>
    <col min="12804" max="12804" width="8.28515625" style="401" customWidth="1"/>
    <col min="12805" max="12805" width="2.28515625" style="401" customWidth="1"/>
    <col min="12806" max="12806" width="45" style="401" customWidth="1"/>
    <col min="12807" max="12807" width="27.5703125" style="401" bestFit="1" customWidth="1"/>
    <col min="12808" max="13056" width="12" style="401"/>
    <col min="13057" max="13057" width="6.140625" style="401" customWidth="1"/>
    <col min="13058" max="13058" width="2.28515625" style="401" customWidth="1"/>
    <col min="13059" max="13059" width="45" style="401" customWidth="1"/>
    <col min="13060" max="13060" width="8.28515625" style="401" customWidth="1"/>
    <col min="13061" max="13061" width="2.28515625" style="401" customWidth="1"/>
    <col min="13062" max="13062" width="45" style="401" customWidth="1"/>
    <col min="13063" max="13063" width="27.5703125" style="401" bestFit="1" customWidth="1"/>
    <col min="13064" max="13312" width="12" style="401"/>
    <col min="13313" max="13313" width="6.140625" style="401" customWidth="1"/>
    <col min="13314" max="13314" width="2.28515625" style="401" customWidth="1"/>
    <col min="13315" max="13315" width="45" style="401" customWidth="1"/>
    <col min="13316" max="13316" width="8.28515625" style="401" customWidth="1"/>
    <col min="13317" max="13317" width="2.28515625" style="401" customWidth="1"/>
    <col min="13318" max="13318" width="45" style="401" customWidth="1"/>
    <col min="13319" max="13319" width="27.5703125" style="401" bestFit="1" customWidth="1"/>
    <col min="13320" max="13568" width="12" style="401"/>
    <col min="13569" max="13569" width="6.140625" style="401" customWidth="1"/>
    <col min="13570" max="13570" width="2.28515625" style="401" customWidth="1"/>
    <col min="13571" max="13571" width="45" style="401" customWidth="1"/>
    <col min="13572" max="13572" width="8.28515625" style="401" customWidth="1"/>
    <col min="13573" max="13573" width="2.28515625" style="401" customWidth="1"/>
    <col min="13574" max="13574" width="45" style="401" customWidth="1"/>
    <col min="13575" max="13575" width="27.5703125" style="401" bestFit="1" customWidth="1"/>
    <col min="13576" max="13824" width="12" style="401"/>
    <col min="13825" max="13825" width="6.140625" style="401" customWidth="1"/>
    <col min="13826" max="13826" width="2.28515625" style="401" customWidth="1"/>
    <col min="13827" max="13827" width="45" style="401" customWidth="1"/>
    <col min="13828" max="13828" width="8.28515625" style="401" customWidth="1"/>
    <col min="13829" max="13829" width="2.28515625" style="401" customWidth="1"/>
    <col min="13830" max="13830" width="45" style="401" customWidth="1"/>
    <col min="13831" max="13831" width="27.5703125" style="401" bestFit="1" customWidth="1"/>
    <col min="13832" max="14080" width="12" style="401"/>
    <col min="14081" max="14081" width="6.140625" style="401" customWidth="1"/>
    <col min="14082" max="14082" width="2.28515625" style="401" customWidth="1"/>
    <col min="14083" max="14083" width="45" style="401" customWidth="1"/>
    <col min="14084" max="14084" width="8.28515625" style="401" customWidth="1"/>
    <col min="14085" max="14085" width="2.28515625" style="401" customWidth="1"/>
    <col min="14086" max="14086" width="45" style="401" customWidth="1"/>
    <col min="14087" max="14087" width="27.5703125" style="401" bestFit="1" customWidth="1"/>
    <col min="14088" max="14336" width="12" style="401"/>
    <col min="14337" max="14337" width="6.140625" style="401" customWidth="1"/>
    <col min="14338" max="14338" width="2.28515625" style="401" customWidth="1"/>
    <col min="14339" max="14339" width="45" style="401" customWidth="1"/>
    <col min="14340" max="14340" width="8.28515625" style="401" customWidth="1"/>
    <col min="14341" max="14341" width="2.28515625" style="401" customWidth="1"/>
    <col min="14342" max="14342" width="45" style="401" customWidth="1"/>
    <col min="14343" max="14343" width="27.5703125" style="401" bestFit="1" customWidth="1"/>
    <col min="14344" max="14592" width="12" style="401"/>
    <col min="14593" max="14593" width="6.140625" style="401" customWidth="1"/>
    <col min="14594" max="14594" width="2.28515625" style="401" customWidth="1"/>
    <col min="14595" max="14595" width="45" style="401" customWidth="1"/>
    <col min="14596" max="14596" width="8.28515625" style="401" customWidth="1"/>
    <col min="14597" max="14597" width="2.28515625" style="401" customWidth="1"/>
    <col min="14598" max="14598" width="45" style="401" customWidth="1"/>
    <col min="14599" max="14599" width="27.5703125" style="401" bestFit="1" customWidth="1"/>
    <col min="14600" max="14848" width="12" style="401"/>
    <col min="14849" max="14849" width="6.140625" style="401" customWidth="1"/>
    <col min="14850" max="14850" width="2.28515625" style="401" customWidth="1"/>
    <col min="14851" max="14851" width="45" style="401" customWidth="1"/>
    <col min="14852" max="14852" width="8.28515625" style="401" customWidth="1"/>
    <col min="14853" max="14853" width="2.28515625" style="401" customWidth="1"/>
    <col min="14854" max="14854" width="45" style="401" customWidth="1"/>
    <col min="14855" max="14855" width="27.5703125" style="401" bestFit="1" customWidth="1"/>
    <col min="14856" max="15104" width="12" style="401"/>
    <col min="15105" max="15105" width="6.140625" style="401" customWidth="1"/>
    <col min="15106" max="15106" width="2.28515625" style="401" customWidth="1"/>
    <col min="15107" max="15107" width="45" style="401" customWidth="1"/>
    <col min="15108" max="15108" width="8.28515625" style="401" customWidth="1"/>
    <col min="15109" max="15109" width="2.28515625" style="401" customWidth="1"/>
    <col min="15110" max="15110" width="45" style="401" customWidth="1"/>
    <col min="15111" max="15111" width="27.5703125" style="401" bestFit="1" customWidth="1"/>
    <col min="15112" max="15360" width="12" style="401"/>
    <col min="15361" max="15361" width="6.140625" style="401" customWidth="1"/>
    <col min="15362" max="15362" width="2.28515625" style="401" customWidth="1"/>
    <col min="15363" max="15363" width="45" style="401" customWidth="1"/>
    <col min="15364" max="15364" width="8.28515625" style="401" customWidth="1"/>
    <col min="15365" max="15365" width="2.28515625" style="401" customWidth="1"/>
    <col min="15366" max="15366" width="45" style="401" customWidth="1"/>
    <col min="15367" max="15367" width="27.5703125" style="401" bestFit="1" customWidth="1"/>
    <col min="15368" max="15616" width="12" style="401"/>
    <col min="15617" max="15617" width="6.140625" style="401" customWidth="1"/>
    <col min="15618" max="15618" width="2.28515625" style="401" customWidth="1"/>
    <col min="15619" max="15619" width="45" style="401" customWidth="1"/>
    <col min="15620" max="15620" width="8.28515625" style="401" customWidth="1"/>
    <col min="15621" max="15621" width="2.28515625" style="401" customWidth="1"/>
    <col min="15622" max="15622" width="45" style="401" customWidth="1"/>
    <col min="15623" max="15623" width="27.5703125" style="401" bestFit="1" customWidth="1"/>
    <col min="15624" max="15872" width="12" style="401"/>
    <col min="15873" max="15873" width="6.140625" style="401" customWidth="1"/>
    <col min="15874" max="15874" width="2.28515625" style="401" customWidth="1"/>
    <col min="15875" max="15875" width="45" style="401" customWidth="1"/>
    <col min="15876" max="15876" width="8.28515625" style="401" customWidth="1"/>
    <col min="15877" max="15877" width="2.28515625" style="401" customWidth="1"/>
    <col min="15878" max="15878" width="45" style="401" customWidth="1"/>
    <col min="15879" max="15879" width="27.5703125" style="401" bestFit="1" customWidth="1"/>
    <col min="15880" max="16128" width="12" style="401"/>
    <col min="16129" max="16129" width="6.140625" style="401" customWidth="1"/>
    <col min="16130" max="16130" width="2.28515625" style="401" customWidth="1"/>
    <col min="16131" max="16131" width="45" style="401" customWidth="1"/>
    <col min="16132" max="16132" width="8.28515625" style="401" customWidth="1"/>
    <col min="16133" max="16133" width="2.28515625" style="401" customWidth="1"/>
    <col min="16134" max="16134" width="45" style="401" customWidth="1"/>
    <col min="16135" max="16135" width="27.5703125" style="401" bestFit="1" customWidth="1"/>
    <col min="16136" max="16384" width="12" style="401"/>
  </cols>
  <sheetData>
    <row r="1" spans="1:9" ht="15.75" customHeight="1">
      <c r="A1" s="407" t="s">
        <v>36</v>
      </c>
      <c r="F1" s="453"/>
      <c r="G1" s="454"/>
    </row>
    <row r="2" spans="1:9" ht="15.75" customHeight="1"/>
    <row r="3" spans="1:9" ht="15.75" customHeight="1">
      <c r="A3" s="987" t="s">
        <v>2097</v>
      </c>
      <c r="B3" s="987"/>
      <c r="C3" s="987"/>
      <c r="D3" s="987"/>
      <c r="E3" s="987"/>
      <c r="F3" s="987"/>
    </row>
    <row r="4" spans="1:9" ht="15.75" customHeight="1">
      <c r="A4" s="988"/>
      <c r="B4" s="988"/>
      <c r="C4" s="988"/>
      <c r="D4" s="988"/>
      <c r="E4" s="988"/>
      <c r="F4" s="988"/>
    </row>
    <row r="5" spans="1:9" ht="15.75" customHeight="1">
      <c r="I5" s="409"/>
    </row>
    <row r="6" spans="1:9">
      <c r="A6" s="470"/>
      <c r="B6" s="456"/>
      <c r="C6" s="457"/>
      <c r="D6" s="473"/>
      <c r="E6" s="456"/>
      <c r="F6" s="457"/>
    </row>
    <row r="7" spans="1:9">
      <c r="A7" s="468"/>
      <c r="B7" s="469" t="s">
        <v>483</v>
      </c>
      <c r="C7" s="458"/>
      <c r="D7" s="472"/>
      <c r="E7" s="989" t="s">
        <v>1066</v>
      </c>
      <c r="F7" s="990"/>
    </row>
    <row r="8" spans="1:9">
      <c r="A8" s="471"/>
      <c r="B8" s="459"/>
      <c r="C8" s="460"/>
      <c r="D8" s="474"/>
      <c r="E8" s="459"/>
      <c r="F8" s="460"/>
    </row>
    <row r="9" spans="1:9">
      <c r="A9" s="461"/>
      <c r="B9" s="409"/>
      <c r="C9" s="409"/>
      <c r="D9" s="475"/>
      <c r="E9" s="409"/>
      <c r="F9" s="409"/>
    </row>
    <row r="10" spans="1:9">
      <c r="A10" s="464" t="s">
        <v>1067</v>
      </c>
      <c r="B10" s="465" t="s">
        <v>1068</v>
      </c>
      <c r="C10" s="466"/>
    </row>
    <row r="11" spans="1:9">
      <c r="A11" s="397" t="s">
        <v>1069</v>
      </c>
      <c r="C11" s="402" t="s">
        <v>1070</v>
      </c>
      <c r="D11" s="403"/>
      <c r="E11" s="404"/>
      <c r="F11" s="405"/>
    </row>
    <row r="12" spans="1:9">
      <c r="A12" s="397" t="s">
        <v>1071</v>
      </c>
      <c r="C12" s="402" t="s">
        <v>1072</v>
      </c>
      <c r="D12" s="980">
        <v>111</v>
      </c>
      <c r="E12" s="991" t="s">
        <v>486</v>
      </c>
      <c r="F12" s="991"/>
    </row>
    <row r="13" spans="1:9">
      <c r="A13" s="397" t="s">
        <v>1073</v>
      </c>
      <c r="C13" s="402" t="s">
        <v>1074</v>
      </c>
      <c r="D13" s="980"/>
      <c r="E13" s="991"/>
      <c r="F13" s="991"/>
    </row>
    <row r="14" spans="1:9">
      <c r="A14" s="397" t="s">
        <v>323</v>
      </c>
      <c r="C14" s="402" t="s">
        <v>1075</v>
      </c>
      <c r="D14" s="403"/>
      <c r="E14" s="406"/>
      <c r="F14" s="406"/>
    </row>
    <row r="15" spans="1:9">
      <c r="A15" s="397" t="s">
        <v>648</v>
      </c>
      <c r="C15" s="402" t="s">
        <v>1076</v>
      </c>
      <c r="D15" s="403"/>
      <c r="E15" s="405"/>
      <c r="F15" s="405"/>
    </row>
    <row r="16" spans="1:9">
      <c r="C16" s="402" t="s">
        <v>1077</v>
      </c>
      <c r="D16" s="403">
        <v>121</v>
      </c>
      <c r="E16" s="405" t="s">
        <v>487</v>
      </c>
      <c r="F16" s="405"/>
    </row>
    <row r="17" spans="1:6">
      <c r="A17" s="397" t="s">
        <v>651</v>
      </c>
      <c r="C17" s="402" t="s">
        <v>1078</v>
      </c>
      <c r="D17" s="403"/>
      <c r="E17" s="406"/>
      <c r="F17" s="406"/>
    </row>
    <row r="18" spans="1:6">
      <c r="C18" s="402" t="s">
        <v>1079</v>
      </c>
      <c r="D18" s="980">
        <v>111</v>
      </c>
      <c r="E18" s="991" t="s">
        <v>486</v>
      </c>
      <c r="F18" s="991"/>
    </row>
    <row r="19" spans="1:6">
      <c r="A19" s="397" t="s">
        <v>1080</v>
      </c>
      <c r="C19" s="402" t="s">
        <v>1081</v>
      </c>
      <c r="D19" s="980"/>
      <c r="E19" s="991"/>
      <c r="F19" s="991"/>
    </row>
    <row r="20" spans="1:6">
      <c r="C20" s="402" t="s">
        <v>1082</v>
      </c>
      <c r="D20" s="403"/>
      <c r="E20" s="406"/>
      <c r="F20" s="406"/>
    </row>
    <row r="21" spans="1:6">
      <c r="A21" s="464" t="s">
        <v>888</v>
      </c>
      <c r="B21" s="465" t="s">
        <v>1083</v>
      </c>
      <c r="C21" s="466"/>
      <c r="D21" s="408"/>
      <c r="E21" s="409"/>
    </row>
    <row r="22" spans="1:6">
      <c r="A22" s="397">
        <v>10</v>
      </c>
      <c r="C22" s="402" t="s">
        <v>1084</v>
      </c>
      <c r="D22" s="980">
        <v>122</v>
      </c>
      <c r="E22" s="992" t="s">
        <v>1085</v>
      </c>
      <c r="F22" s="992"/>
    </row>
    <row r="23" spans="1:6">
      <c r="A23" s="397">
        <v>11</v>
      </c>
      <c r="C23" s="402" t="s">
        <v>1086</v>
      </c>
      <c r="D23" s="980"/>
      <c r="E23" s="992"/>
      <c r="F23" s="992"/>
    </row>
    <row r="24" spans="1:6">
      <c r="A24" s="397">
        <v>12</v>
      </c>
      <c r="C24" s="402" t="s">
        <v>1087</v>
      </c>
      <c r="D24" s="408">
        <v>561</v>
      </c>
      <c r="E24" s="409" t="s">
        <v>552</v>
      </c>
    </row>
    <row r="25" spans="1:6">
      <c r="A25" s="397">
        <v>13</v>
      </c>
      <c r="C25" s="402" t="s">
        <v>1088</v>
      </c>
      <c r="D25" s="408">
        <v>126</v>
      </c>
      <c r="E25" s="409" t="s">
        <v>904</v>
      </c>
    </row>
    <row r="26" spans="1:6">
      <c r="A26" s="397">
        <v>14</v>
      </c>
      <c r="C26" s="402" t="s">
        <v>910</v>
      </c>
      <c r="D26" s="400">
        <v>128</v>
      </c>
      <c r="E26" s="401" t="s">
        <v>910</v>
      </c>
    </row>
    <row r="27" spans="1:6">
      <c r="A27" s="397">
        <v>15</v>
      </c>
      <c r="C27" s="402" t="s">
        <v>1089</v>
      </c>
      <c r="D27" s="408">
        <v>122</v>
      </c>
      <c r="E27" s="409" t="s">
        <v>1085</v>
      </c>
    </row>
    <row r="28" spans="1:6">
      <c r="A28" s="397">
        <v>16</v>
      </c>
      <c r="C28" s="402" t="s">
        <v>906</v>
      </c>
      <c r="D28" s="408">
        <v>127</v>
      </c>
      <c r="E28" s="409" t="s">
        <v>906</v>
      </c>
    </row>
    <row r="29" spans="1:6">
      <c r="A29" s="464" t="s">
        <v>573</v>
      </c>
      <c r="B29" s="465" t="s">
        <v>1090</v>
      </c>
      <c r="C29" s="466"/>
      <c r="D29" s="408"/>
      <c r="E29" s="409"/>
    </row>
    <row r="30" spans="1:6">
      <c r="A30" s="397">
        <v>20</v>
      </c>
      <c r="C30" s="402" t="s">
        <v>1091</v>
      </c>
      <c r="D30" s="410">
        <v>210</v>
      </c>
      <c r="E30" s="993" t="s">
        <v>1092</v>
      </c>
      <c r="F30" s="993"/>
    </row>
    <row r="31" spans="1:6">
      <c r="A31" s="397">
        <v>21</v>
      </c>
      <c r="C31" s="402" t="s">
        <v>494</v>
      </c>
      <c r="D31" s="411" t="s">
        <v>176</v>
      </c>
    </row>
    <row r="32" spans="1:6">
      <c r="A32" s="397">
        <v>211</v>
      </c>
      <c r="C32" s="412" t="s">
        <v>925</v>
      </c>
      <c r="D32" s="408">
        <v>211</v>
      </c>
      <c r="E32" s="409" t="s">
        <v>925</v>
      </c>
    </row>
    <row r="33" spans="1:6">
      <c r="A33" s="397">
        <v>213</v>
      </c>
      <c r="C33" s="412" t="s">
        <v>929</v>
      </c>
      <c r="D33" s="408">
        <v>212</v>
      </c>
      <c r="E33" s="409" t="s">
        <v>929</v>
      </c>
    </row>
    <row r="34" spans="1:6">
      <c r="A34" s="397">
        <v>215</v>
      </c>
      <c r="C34" s="412" t="s">
        <v>931</v>
      </c>
      <c r="D34" s="408">
        <v>213</v>
      </c>
      <c r="E34" s="412" t="s">
        <v>931</v>
      </c>
    </row>
    <row r="35" spans="1:6">
      <c r="A35" s="397">
        <v>216</v>
      </c>
      <c r="C35" s="412" t="s">
        <v>1093</v>
      </c>
      <c r="D35" s="413">
        <v>214</v>
      </c>
      <c r="E35" s="412" t="s">
        <v>1094</v>
      </c>
    </row>
    <row r="36" spans="1:6">
      <c r="C36" s="412" t="s">
        <v>1095</v>
      </c>
      <c r="D36" s="408"/>
      <c r="E36" s="414" t="s">
        <v>1095</v>
      </c>
    </row>
    <row r="37" spans="1:6">
      <c r="A37" s="397">
        <v>22</v>
      </c>
      <c r="C37" s="402" t="s">
        <v>936</v>
      </c>
      <c r="D37" s="415" t="s">
        <v>176</v>
      </c>
      <c r="E37" s="409"/>
    </row>
    <row r="38" spans="1:6">
      <c r="A38" s="397">
        <v>221</v>
      </c>
      <c r="C38" s="412" t="s">
        <v>1096</v>
      </c>
      <c r="D38" s="413">
        <v>215</v>
      </c>
      <c r="E38" s="414" t="s">
        <v>936</v>
      </c>
    </row>
    <row r="39" spans="1:6">
      <c r="A39" s="397">
        <v>225</v>
      </c>
      <c r="C39" s="412" t="s">
        <v>1097</v>
      </c>
      <c r="D39" s="413">
        <v>216</v>
      </c>
      <c r="E39" s="412" t="s">
        <v>938</v>
      </c>
    </row>
    <row r="40" spans="1:6">
      <c r="A40" s="397">
        <v>23</v>
      </c>
      <c r="C40" s="402" t="s">
        <v>2301</v>
      </c>
      <c r="D40" s="413">
        <v>217</v>
      </c>
      <c r="E40" s="414" t="s">
        <v>577</v>
      </c>
    </row>
    <row r="41" spans="1:6">
      <c r="A41" s="397">
        <v>24</v>
      </c>
      <c r="C41" s="402" t="s">
        <v>499</v>
      </c>
      <c r="D41" s="413">
        <v>231</v>
      </c>
      <c r="E41" s="414" t="s">
        <v>499</v>
      </c>
    </row>
    <row r="42" spans="1:6">
      <c r="A42" s="397">
        <v>27</v>
      </c>
      <c r="C42" s="402" t="s">
        <v>1098</v>
      </c>
      <c r="D42" s="400">
        <v>221</v>
      </c>
      <c r="E42" s="401" t="s">
        <v>1099</v>
      </c>
    </row>
    <row r="43" spans="1:6">
      <c r="A43" s="397">
        <v>28</v>
      </c>
      <c r="C43" s="402" t="s">
        <v>1100</v>
      </c>
      <c r="D43" s="411" t="s">
        <v>176</v>
      </c>
    </row>
    <row r="44" spans="1:6">
      <c r="A44" s="397">
        <v>281</v>
      </c>
      <c r="C44" s="416" t="s">
        <v>1101</v>
      </c>
      <c r="D44" s="976">
        <v>218</v>
      </c>
      <c r="E44" s="991" t="s">
        <v>1102</v>
      </c>
      <c r="F44" s="991"/>
    </row>
    <row r="45" spans="1:6">
      <c r="A45" s="397">
        <v>285</v>
      </c>
      <c r="C45" s="412" t="s">
        <v>1103</v>
      </c>
      <c r="D45" s="976"/>
      <c r="E45" s="991"/>
      <c r="F45" s="991"/>
    </row>
    <row r="46" spans="1:6">
      <c r="A46" s="397">
        <v>29</v>
      </c>
      <c r="C46" s="402" t="s">
        <v>1104</v>
      </c>
      <c r="D46" s="411" t="s">
        <v>176</v>
      </c>
    </row>
    <row r="47" spans="1:6">
      <c r="A47" s="397">
        <v>290</v>
      </c>
      <c r="C47" s="402" t="s">
        <v>1105</v>
      </c>
      <c r="D47" s="400">
        <v>241</v>
      </c>
      <c r="E47" s="401" t="s">
        <v>500</v>
      </c>
    </row>
    <row r="48" spans="1:6">
      <c r="A48" s="397">
        <v>293</v>
      </c>
      <c r="C48" s="416" t="s">
        <v>1106</v>
      </c>
      <c r="D48" s="400">
        <v>242</v>
      </c>
      <c r="E48" s="401" t="s">
        <v>954</v>
      </c>
    </row>
    <row r="49" spans="1:6">
      <c r="A49" s="397">
        <v>295</v>
      </c>
      <c r="C49" s="416" t="s">
        <v>1107</v>
      </c>
      <c r="D49" s="400">
        <v>243</v>
      </c>
      <c r="E49" s="401" t="s">
        <v>956</v>
      </c>
    </row>
    <row r="50" spans="1:6">
      <c r="A50" s="464" t="s">
        <v>576</v>
      </c>
      <c r="B50" s="465" t="s">
        <v>1108</v>
      </c>
      <c r="C50" s="466"/>
    </row>
    <row r="51" spans="1:6">
      <c r="A51" s="397">
        <v>30</v>
      </c>
      <c r="C51" s="402" t="s">
        <v>1109</v>
      </c>
      <c r="D51" s="417">
        <v>250</v>
      </c>
      <c r="E51" s="418" t="s">
        <v>1109</v>
      </c>
      <c r="F51" s="418"/>
    </row>
    <row r="52" spans="1:6">
      <c r="A52" s="397"/>
      <c r="C52" s="402"/>
      <c r="D52" s="411"/>
      <c r="F52" s="418" t="s">
        <v>1110</v>
      </c>
    </row>
    <row r="53" spans="1:6">
      <c r="A53" s="397">
        <v>31</v>
      </c>
      <c r="C53" s="402" t="s">
        <v>962</v>
      </c>
      <c r="D53" s="400">
        <v>251</v>
      </c>
      <c r="E53" s="401" t="s">
        <v>962</v>
      </c>
    </row>
    <row r="54" spans="1:6">
      <c r="A54" s="397">
        <v>32</v>
      </c>
      <c r="C54" s="402" t="s">
        <v>1111</v>
      </c>
      <c r="D54" s="411" t="s">
        <v>176</v>
      </c>
    </row>
    <row r="55" spans="1:6">
      <c r="A55" s="397">
        <v>321</v>
      </c>
      <c r="C55" s="402" t="s">
        <v>1112</v>
      </c>
      <c r="D55" s="400">
        <v>252</v>
      </c>
      <c r="E55" s="402" t="s">
        <v>1113</v>
      </c>
    </row>
    <row r="56" spans="1:6">
      <c r="C56" s="402" t="s">
        <v>1114</v>
      </c>
      <c r="E56" s="402" t="s">
        <v>1115</v>
      </c>
    </row>
    <row r="57" spans="1:6">
      <c r="A57" s="397">
        <v>323</v>
      </c>
      <c r="C57" s="412" t="s">
        <v>1116</v>
      </c>
      <c r="D57" s="400">
        <v>253</v>
      </c>
      <c r="E57" s="412" t="s">
        <v>968</v>
      </c>
    </row>
    <row r="58" spans="1:6">
      <c r="A58" s="397">
        <v>33</v>
      </c>
      <c r="C58" s="402" t="s">
        <v>1117</v>
      </c>
      <c r="D58" s="411" t="s">
        <v>176</v>
      </c>
    </row>
    <row r="59" spans="1:6">
      <c r="A59" s="397">
        <v>331</v>
      </c>
      <c r="C59" s="412" t="s">
        <v>1118</v>
      </c>
      <c r="D59" s="400">
        <v>261</v>
      </c>
      <c r="E59" s="412" t="s">
        <v>1119</v>
      </c>
    </row>
    <row r="60" spans="1:6">
      <c r="A60" s="397">
        <v>332</v>
      </c>
      <c r="C60" s="412" t="s">
        <v>1120</v>
      </c>
      <c r="D60" s="400">
        <v>262</v>
      </c>
      <c r="E60" s="414" t="s">
        <v>974</v>
      </c>
    </row>
    <row r="61" spans="1:6">
      <c r="A61" s="397">
        <v>333</v>
      </c>
      <c r="C61" s="399" t="s">
        <v>1121</v>
      </c>
      <c r="D61" s="400">
        <v>263</v>
      </c>
      <c r="E61" s="414" t="s">
        <v>1122</v>
      </c>
    </row>
    <row r="62" spans="1:6">
      <c r="A62" s="397">
        <v>34</v>
      </c>
      <c r="C62" s="402" t="s">
        <v>987</v>
      </c>
      <c r="D62" s="400">
        <v>281</v>
      </c>
      <c r="E62" s="414" t="s">
        <v>987</v>
      </c>
    </row>
    <row r="63" spans="1:6">
      <c r="A63" s="397">
        <v>35</v>
      </c>
      <c r="B63" s="398"/>
      <c r="C63" s="402" t="s">
        <v>505</v>
      </c>
      <c r="D63" s="411" t="s">
        <v>176</v>
      </c>
    </row>
    <row r="64" spans="1:6">
      <c r="A64" s="397">
        <v>350</v>
      </c>
      <c r="C64" s="402" t="s">
        <v>1123</v>
      </c>
      <c r="D64" s="400">
        <v>271</v>
      </c>
      <c r="E64" s="401" t="s">
        <v>980</v>
      </c>
    </row>
    <row r="65" spans="1:7">
      <c r="A65" s="397">
        <v>352</v>
      </c>
      <c r="B65" s="398" t="s">
        <v>1124</v>
      </c>
      <c r="C65" s="402" t="s">
        <v>1125</v>
      </c>
      <c r="D65" s="400">
        <v>272</v>
      </c>
      <c r="E65" s="401" t="s">
        <v>983</v>
      </c>
    </row>
    <row r="66" spans="1:7">
      <c r="A66" s="397">
        <v>355</v>
      </c>
      <c r="C66" s="402" t="s">
        <v>1126</v>
      </c>
      <c r="D66" s="400">
        <v>273</v>
      </c>
      <c r="E66" s="401" t="s">
        <v>985</v>
      </c>
    </row>
    <row r="67" spans="1:7">
      <c r="A67" s="397">
        <v>36</v>
      </c>
      <c r="B67" s="398"/>
      <c r="C67" s="399" t="s">
        <v>1127</v>
      </c>
      <c r="D67" s="411" t="s">
        <v>176</v>
      </c>
    </row>
    <row r="68" spans="1:7">
      <c r="A68" s="397">
        <v>360</v>
      </c>
      <c r="C68" s="399" t="s">
        <v>1128</v>
      </c>
      <c r="D68" s="400">
        <v>554</v>
      </c>
      <c r="E68" s="401" t="s">
        <v>551</v>
      </c>
    </row>
    <row r="69" spans="1:7">
      <c r="A69" s="397">
        <v>365</v>
      </c>
      <c r="C69" s="399" t="s">
        <v>1129</v>
      </c>
      <c r="D69" s="400">
        <v>523</v>
      </c>
      <c r="E69" s="401" t="s">
        <v>1130</v>
      </c>
    </row>
    <row r="70" spans="1:7">
      <c r="A70" s="397">
        <v>37</v>
      </c>
      <c r="C70" s="402" t="s">
        <v>1131</v>
      </c>
      <c r="D70" s="400">
        <v>291</v>
      </c>
      <c r="E70" s="401" t="s">
        <v>1132</v>
      </c>
    </row>
    <row r="71" spans="1:7">
      <c r="A71" s="397"/>
      <c r="C71" s="402"/>
      <c r="E71" s="401" t="s">
        <v>1133</v>
      </c>
    </row>
    <row r="72" spans="1:7">
      <c r="A72" s="464" t="s">
        <v>579</v>
      </c>
      <c r="B72" s="465" t="s">
        <v>1134</v>
      </c>
      <c r="C72" s="466"/>
      <c r="F72" s="409"/>
    </row>
    <row r="73" spans="1:7">
      <c r="A73" s="397">
        <v>40</v>
      </c>
      <c r="C73" s="402" t="s">
        <v>1135</v>
      </c>
      <c r="D73" s="417"/>
      <c r="E73" s="418"/>
      <c r="F73" s="419"/>
    </row>
    <row r="74" spans="1:7">
      <c r="C74" s="402" t="s">
        <v>1136</v>
      </c>
      <c r="D74" s="420"/>
      <c r="E74" s="418"/>
      <c r="F74" s="419"/>
    </row>
    <row r="75" spans="1:7">
      <c r="A75" s="397">
        <v>400</v>
      </c>
      <c r="C75" s="402" t="s">
        <v>1137</v>
      </c>
      <c r="D75" s="417">
        <v>301</v>
      </c>
      <c r="E75" s="418" t="s">
        <v>1138</v>
      </c>
      <c r="F75" s="418"/>
    </row>
    <row r="76" spans="1:7">
      <c r="A76" s="397"/>
      <c r="C76" s="402"/>
      <c r="D76" s="417"/>
      <c r="E76" s="418"/>
      <c r="F76" s="421" t="s">
        <v>1110</v>
      </c>
    </row>
    <row r="77" spans="1:7" s="423" customFormat="1" ht="50.25" customHeight="1">
      <c r="A77" s="422">
        <v>405</v>
      </c>
      <c r="C77" s="424" t="s">
        <v>1139</v>
      </c>
      <c r="D77" s="425">
        <v>302</v>
      </c>
      <c r="E77" s="986" t="s">
        <v>1140</v>
      </c>
      <c r="F77" s="986"/>
      <c r="G77" s="462"/>
    </row>
    <row r="78" spans="1:7">
      <c r="A78" s="397">
        <v>407</v>
      </c>
      <c r="C78" s="402" t="s">
        <v>1141</v>
      </c>
      <c r="D78" s="417">
        <v>303</v>
      </c>
      <c r="E78" s="426" t="s">
        <v>1142</v>
      </c>
      <c r="F78" s="418"/>
    </row>
    <row r="79" spans="1:7">
      <c r="A79" s="397">
        <v>408</v>
      </c>
      <c r="C79" s="402" t="s">
        <v>1143</v>
      </c>
      <c r="D79" s="417">
        <v>304</v>
      </c>
      <c r="E79" s="426" t="s">
        <v>1144</v>
      </c>
      <c r="F79" s="418"/>
    </row>
    <row r="80" spans="1:7">
      <c r="A80" s="397">
        <v>409</v>
      </c>
      <c r="C80" s="402" t="s">
        <v>1145</v>
      </c>
      <c r="D80" s="417">
        <v>305</v>
      </c>
      <c r="E80" s="426" t="s">
        <v>1146</v>
      </c>
      <c r="F80" s="418"/>
      <c r="G80" s="418"/>
    </row>
    <row r="81" spans="1:6">
      <c r="A81" s="397">
        <v>41</v>
      </c>
      <c r="B81" s="401" t="s">
        <v>1147</v>
      </c>
      <c r="C81" s="427"/>
      <c r="D81" s="428" t="s">
        <v>176</v>
      </c>
    </row>
    <row r="82" spans="1:6" ht="15.75" customHeight="1">
      <c r="A82" s="397">
        <v>410</v>
      </c>
      <c r="C82" s="416" t="s">
        <v>1148</v>
      </c>
      <c r="D82" s="400">
        <v>3111</v>
      </c>
      <c r="E82" s="984" t="s">
        <v>2220</v>
      </c>
      <c r="F82" s="984"/>
    </row>
    <row r="83" spans="1:6">
      <c r="A83" s="397">
        <v>411</v>
      </c>
      <c r="C83" s="416" t="s">
        <v>1149</v>
      </c>
      <c r="D83" s="400">
        <v>3112</v>
      </c>
      <c r="E83" s="984" t="s">
        <v>2222</v>
      </c>
      <c r="F83" s="984"/>
    </row>
    <row r="84" spans="1:6">
      <c r="A84" s="429">
        <v>412</v>
      </c>
      <c r="B84" s="423"/>
      <c r="C84" s="430" t="s">
        <v>1150</v>
      </c>
      <c r="D84" s="400">
        <v>3113</v>
      </c>
      <c r="E84" s="984" t="s">
        <v>2224</v>
      </c>
      <c r="F84" s="984"/>
    </row>
    <row r="85" spans="1:6">
      <c r="A85" s="429"/>
      <c r="B85" s="423"/>
      <c r="C85" s="430"/>
      <c r="D85" s="400">
        <v>3119</v>
      </c>
      <c r="E85" s="984" t="s">
        <v>2233</v>
      </c>
      <c r="F85" s="984"/>
    </row>
    <row r="86" spans="1:6">
      <c r="A86" s="429">
        <v>413</v>
      </c>
      <c r="B86" s="423"/>
      <c r="C86" s="430" t="s">
        <v>1151</v>
      </c>
      <c r="D86" s="400">
        <v>3114</v>
      </c>
      <c r="E86" s="984" t="s">
        <v>2226</v>
      </c>
      <c r="F86" s="984"/>
    </row>
    <row r="87" spans="1:6">
      <c r="A87" s="429">
        <v>414</v>
      </c>
      <c r="B87" s="423"/>
      <c r="C87" s="430" t="s">
        <v>1152</v>
      </c>
      <c r="D87" s="400">
        <v>3115</v>
      </c>
      <c r="E87" s="984" t="s">
        <v>2228</v>
      </c>
      <c r="F87" s="984"/>
    </row>
    <row r="88" spans="1:6">
      <c r="A88" s="429"/>
      <c r="B88" s="423"/>
      <c r="C88" s="430" t="s">
        <v>2100</v>
      </c>
      <c r="E88" s="984" t="s">
        <v>2229</v>
      </c>
      <c r="F88" s="984"/>
    </row>
    <row r="89" spans="1:6">
      <c r="A89" s="429"/>
      <c r="B89" s="423"/>
      <c r="C89" s="430" t="s">
        <v>2101</v>
      </c>
      <c r="E89" s="431"/>
      <c r="F89" s="431"/>
    </row>
    <row r="90" spans="1:6">
      <c r="A90" s="429">
        <v>415</v>
      </c>
      <c r="B90" s="423"/>
      <c r="C90" s="430" t="s">
        <v>1153</v>
      </c>
      <c r="D90" s="400">
        <v>3116</v>
      </c>
      <c r="E90" s="430" t="s">
        <v>1153</v>
      </c>
      <c r="F90" s="432"/>
    </row>
    <row r="91" spans="1:6">
      <c r="A91" s="429"/>
      <c r="B91" s="423"/>
      <c r="C91" s="430" t="s">
        <v>2102</v>
      </c>
      <c r="D91" s="406"/>
      <c r="E91" s="985" t="s">
        <v>2239</v>
      </c>
      <c r="F91" s="985"/>
    </row>
    <row r="92" spans="1:6">
      <c r="A92" s="429">
        <v>42</v>
      </c>
      <c r="B92" s="433" t="s">
        <v>894</v>
      </c>
      <c r="C92" s="434" t="s">
        <v>1154</v>
      </c>
      <c r="D92" s="400">
        <v>313</v>
      </c>
      <c r="E92" s="401" t="s">
        <v>513</v>
      </c>
    </row>
    <row r="93" spans="1:6">
      <c r="A93" s="435"/>
      <c r="B93" s="433" t="s">
        <v>1155</v>
      </c>
      <c r="C93" s="434" t="s">
        <v>1156</v>
      </c>
    </row>
    <row r="94" spans="1:6">
      <c r="A94" s="397">
        <v>43</v>
      </c>
      <c r="B94" s="398" t="s">
        <v>1155</v>
      </c>
      <c r="C94" s="412" t="s">
        <v>1157</v>
      </c>
      <c r="D94" s="411" t="s">
        <v>176</v>
      </c>
    </row>
    <row r="95" spans="1:6">
      <c r="B95" s="398" t="s">
        <v>1155</v>
      </c>
      <c r="C95" s="436" t="s">
        <v>1158</v>
      </c>
    </row>
    <row r="96" spans="1:6" ht="15.75" customHeight="1">
      <c r="A96" s="397">
        <v>431</v>
      </c>
      <c r="C96" s="402" t="s">
        <v>1159</v>
      </c>
      <c r="D96" s="980">
        <v>315</v>
      </c>
      <c r="E96" s="984" t="s">
        <v>1160</v>
      </c>
      <c r="F96" s="984"/>
    </row>
    <row r="97" spans="1:6">
      <c r="C97" s="402" t="s">
        <v>1161</v>
      </c>
      <c r="D97" s="980"/>
      <c r="E97" s="984"/>
      <c r="F97" s="984"/>
    </row>
    <row r="98" spans="1:6">
      <c r="A98" s="397">
        <v>432</v>
      </c>
      <c r="C98" s="402" t="s">
        <v>1162</v>
      </c>
      <c r="D98" s="980"/>
      <c r="E98" s="984"/>
      <c r="F98" s="984"/>
    </row>
    <row r="99" spans="1:6">
      <c r="C99" s="402" t="s">
        <v>1163</v>
      </c>
      <c r="D99" s="980"/>
      <c r="E99" s="984"/>
      <c r="F99" s="984"/>
    </row>
    <row r="100" spans="1:6">
      <c r="A100" s="397">
        <v>433</v>
      </c>
      <c r="C100" s="402" t="s">
        <v>1164</v>
      </c>
      <c r="D100" s="980"/>
      <c r="E100" s="984"/>
      <c r="F100" s="984"/>
    </row>
    <row r="101" spans="1:6">
      <c r="A101" s="397">
        <v>435</v>
      </c>
      <c r="C101" s="402" t="s">
        <v>1165</v>
      </c>
      <c r="D101" s="980"/>
      <c r="E101" s="984"/>
      <c r="F101" s="984"/>
    </row>
    <row r="102" spans="1:6">
      <c r="A102" s="397">
        <v>436</v>
      </c>
      <c r="C102" s="402" t="s">
        <v>1166</v>
      </c>
      <c r="D102" s="980"/>
      <c r="E102" s="984"/>
      <c r="F102" s="984"/>
    </row>
    <row r="103" spans="1:6">
      <c r="C103" s="402" t="s">
        <v>1167</v>
      </c>
      <c r="D103" s="980"/>
      <c r="E103" s="984"/>
      <c r="F103" s="984"/>
    </row>
    <row r="104" spans="1:6">
      <c r="A104" s="397">
        <v>439</v>
      </c>
      <c r="C104" s="402" t="s">
        <v>1168</v>
      </c>
      <c r="D104" s="980"/>
      <c r="E104" s="984"/>
      <c r="F104" s="984"/>
    </row>
    <row r="105" spans="1:6">
      <c r="A105" s="397">
        <v>44</v>
      </c>
      <c r="C105" s="402" t="s">
        <v>1169</v>
      </c>
      <c r="D105" s="400">
        <v>321</v>
      </c>
      <c r="E105" s="401" t="s">
        <v>1170</v>
      </c>
    </row>
    <row r="106" spans="1:6">
      <c r="C106" s="402" t="s">
        <v>1171</v>
      </c>
      <c r="E106" s="401" t="s">
        <v>1172</v>
      </c>
    </row>
    <row r="107" spans="1:6">
      <c r="A107" s="397">
        <v>45</v>
      </c>
      <c r="C107" s="402" t="s">
        <v>1173</v>
      </c>
      <c r="D107" s="411" t="s">
        <v>176</v>
      </c>
    </row>
    <row r="108" spans="1:6">
      <c r="A108" s="397">
        <v>451</v>
      </c>
      <c r="C108" s="402" t="s">
        <v>1174</v>
      </c>
      <c r="D108" s="400">
        <v>362</v>
      </c>
      <c r="E108" s="401" t="s">
        <v>1065</v>
      </c>
    </row>
    <row r="109" spans="1:6" ht="15.75" customHeight="1">
      <c r="A109" s="397">
        <v>452</v>
      </c>
      <c r="C109" s="402" t="s">
        <v>1175</v>
      </c>
      <c r="D109" s="980">
        <v>363</v>
      </c>
      <c r="E109" s="981" t="s">
        <v>1176</v>
      </c>
      <c r="F109" s="981"/>
    </row>
    <row r="110" spans="1:6">
      <c r="C110" s="402" t="s">
        <v>1177</v>
      </c>
      <c r="D110" s="980"/>
      <c r="E110" s="981"/>
      <c r="F110" s="981"/>
    </row>
    <row r="111" spans="1:6">
      <c r="A111" s="397">
        <v>453</v>
      </c>
      <c r="C111" s="402" t="s">
        <v>1178</v>
      </c>
      <c r="D111" s="980"/>
      <c r="E111" s="981"/>
      <c r="F111" s="981"/>
    </row>
    <row r="112" spans="1:6">
      <c r="A112" s="397" t="s">
        <v>1124</v>
      </c>
      <c r="C112" s="402" t="s">
        <v>1179</v>
      </c>
      <c r="D112" s="980"/>
      <c r="E112" s="981"/>
      <c r="F112" s="981"/>
    </row>
    <row r="113" spans="1:6">
      <c r="A113" s="397">
        <v>454</v>
      </c>
      <c r="C113" s="402" t="s">
        <v>1180</v>
      </c>
      <c r="D113" s="400">
        <v>361</v>
      </c>
      <c r="E113" s="401" t="s">
        <v>1181</v>
      </c>
    </row>
    <row r="114" spans="1:6">
      <c r="C114" s="402" t="s">
        <v>1182</v>
      </c>
      <c r="E114" s="401" t="s">
        <v>1183</v>
      </c>
    </row>
    <row r="115" spans="1:6" ht="15.75" customHeight="1">
      <c r="A115" s="397">
        <v>455</v>
      </c>
      <c r="C115" s="402" t="s">
        <v>1184</v>
      </c>
      <c r="D115" s="980">
        <v>363</v>
      </c>
      <c r="E115" s="981" t="s">
        <v>1176</v>
      </c>
      <c r="F115" s="981"/>
    </row>
    <row r="116" spans="1:6">
      <c r="A116" s="397">
        <v>456</v>
      </c>
      <c r="C116" s="402" t="s">
        <v>1185</v>
      </c>
      <c r="D116" s="980"/>
      <c r="E116" s="981"/>
      <c r="F116" s="981"/>
    </row>
    <row r="117" spans="1:6">
      <c r="C117" s="402" t="s">
        <v>1186</v>
      </c>
      <c r="D117" s="980"/>
      <c r="E117" s="981"/>
      <c r="F117" s="981"/>
    </row>
    <row r="118" spans="1:6">
      <c r="A118" s="397">
        <v>457</v>
      </c>
      <c r="C118" s="437" t="s">
        <v>1187</v>
      </c>
      <c r="D118" s="980"/>
      <c r="E118" s="981"/>
      <c r="F118" s="981"/>
    </row>
    <row r="119" spans="1:6">
      <c r="C119" s="438" t="s">
        <v>1188</v>
      </c>
      <c r="D119" s="980"/>
      <c r="E119" s="981"/>
      <c r="F119" s="981"/>
    </row>
    <row r="120" spans="1:6">
      <c r="C120" s="438" t="s">
        <v>1189</v>
      </c>
      <c r="D120" s="980"/>
      <c r="E120" s="981"/>
      <c r="F120" s="981"/>
    </row>
    <row r="121" spans="1:6">
      <c r="A121" s="397">
        <v>458</v>
      </c>
      <c r="C121" s="402" t="s">
        <v>1190</v>
      </c>
      <c r="D121" s="980"/>
      <c r="E121" s="981"/>
      <c r="F121" s="981"/>
    </row>
    <row r="122" spans="1:6">
      <c r="A122" s="397" t="s">
        <v>1191</v>
      </c>
      <c r="C122" s="402" t="s">
        <v>518</v>
      </c>
      <c r="D122" s="411" t="s">
        <v>176</v>
      </c>
    </row>
    <row r="123" spans="1:6">
      <c r="A123" s="397">
        <v>460</v>
      </c>
      <c r="C123" s="402" t="s">
        <v>1192</v>
      </c>
      <c r="D123" s="400">
        <v>366</v>
      </c>
      <c r="E123" s="401" t="s">
        <v>896</v>
      </c>
    </row>
    <row r="124" spans="1:6" ht="15.75" customHeight="1">
      <c r="A124" s="397">
        <v>461</v>
      </c>
      <c r="C124" s="402" t="s">
        <v>1193</v>
      </c>
      <c r="D124" s="980">
        <v>367</v>
      </c>
      <c r="E124" s="981" t="s">
        <v>1194</v>
      </c>
      <c r="F124" s="981"/>
    </row>
    <row r="125" spans="1:6">
      <c r="C125" s="402" t="s">
        <v>1195</v>
      </c>
      <c r="D125" s="980"/>
      <c r="E125" s="981"/>
      <c r="F125" s="981"/>
    </row>
    <row r="126" spans="1:6">
      <c r="A126" s="397">
        <v>462</v>
      </c>
      <c r="C126" s="402" t="s">
        <v>1196</v>
      </c>
      <c r="D126" s="980"/>
      <c r="E126" s="981"/>
      <c r="F126" s="981"/>
    </row>
    <row r="127" spans="1:6">
      <c r="A127" s="397">
        <v>463</v>
      </c>
      <c r="C127" s="402" t="s">
        <v>1197</v>
      </c>
      <c r="D127" s="980"/>
      <c r="E127" s="981"/>
      <c r="F127" s="981"/>
    </row>
    <row r="128" spans="1:6">
      <c r="A128" s="397">
        <v>464</v>
      </c>
      <c r="C128" s="402" t="s">
        <v>1198</v>
      </c>
      <c r="D128" s="400">
        <v>365</v>
      </c>
      <c r="E128" s="401" t="s">
        <v>893</v>
      </c>
    </row>
    <row r="129" spans="1:6" ht="15.75" customHeight="1">
      <c r="A129" s="397">
        <v>465</v>
      </c>
      <c r="C129" s="402" t="s">
        <v>1199</v>
      </c>
      <c r="D129" s="980">
        <v>367</v>
      </c>
      <c r="E129" s="981" t="s">
        <v>1194</v>
      </c>
      <c r="F129" s="981"/>
    </row>
    <row r="130" spans="1:6">
      <c r="C130" s="402" t="s">
        <v>1200</v>
      </c>
      <c r="D130" s="980"/>
      <c r="E130" s="981"/>
      <c r="F130" s="981"/>
    </row>
    <row r="131" spans="1:6">
      <c r="A131" s="397">
        <v>466</v>
      </c>
      <c r="C131" s="402" t="s">
        <v>1201</v>
      </c>
      <c r="D131" s="980"/>
      <c r="E131" s="981"/>
      <c r="F131" s="981"/>
    </row>
    <row r="132" spans="1:6">
      <c r="C132" s="402" t="s">
        <v>1202</v>
      </c>
      <c r="D132" s="980"/>
      <c r="E132" s="981"/>
      <c r="F132" s="981"/>
    </row>
    <row r="133" spans="1:6">
      <c r="C133" s="402" t="s">
        <v>1203</v>
      </c>
      <c r="D133" s="980"/>
      <c r="E133" s="981"/>
      <c r="F133" s="981"/>
    </row>
    <row r="134" spans="1:6">
      <c r="A134" s="397">
        <v>467</v>
      </c>
      <c r="C134" s="402" t="s">
        <v>1204</v>
      </c>
      <c r="D134" s="980"/>
      <c r="E134" s="981"/>
      <c r="F134" s="981"/>
    </row>
    <row r="135" spans="1:6">
      <c r="A135" s="397">
        <v>468</v>
      </c>
      <c r="C135" s="402" t="s">
        <v>1205</v>
      </c>
      <c r="D135" s="980"/>
      <c r="E135" s="981"/>
      <c r="F135" s="981"/>
    </row>
    <row r="136" spans="1:6">
      <c r="A136" s="397">
        <v>47</v>
      </c>
      <c r="B136" s="398" t="s">
        <v>1155</v>
      </c>
      <c r="C136" s="412" t="s">
        <v>1206</v>
      </c>
      <c r="D136" s="400">
        <v>331</v>
      </c>
      <c r="E136" s="401" t="s">
        <v>1207</v>
      </c>
    </row>
    <row r="137" spans="1:6">
      <c r="A137" s="397"/>
      <c r="B137" s="398"/>
      <c r="C137" s="436" t="s">
        <v>1208</v>
      </c>
      <c r="E137" s="401" t="s">
        <v>1208</v>
      </c>
    </row>
    <row r="138" spans="1:6">
      <c r="A138" s="397">
        <v>48</v>
      </c>
      <c r="B138" s="398" t="s">
        <v>1155</v>
      </c>
      <c r="C138" s="399" t="s">
        <v>1209</v>
      </c>
      <c r="D138" s="411" t="s">
        <v>176</v>
      </c>
    </row>
    <row r="139" spans="1:6">
      <c r="A139" s="397">
        <v>481</v>
      </c>
      <c r="C139" s="399" t="s">
        <v>1210</v>
      </c>
      <c r="D139" s="400">
        <v>341</v>
      </c>
      <c r="E139" s="401" t="s">
        <v>1053</v>
      </c>
    </row>
    <row r="140" spans="1:6" ht="47.25" customHeight="1">
      <c r="A140" s="422">
        <v>482</v>
      </c>
      <c r="B140" s="423"/>
      <c r="C140" s="439" t="s">
        <v>1211</v>
      </c>
      <c r="D140" s="440" t="s">
        <v>2243</v>
      </c>
      <c r="E140" s="982" t="s">
        <v>2244</v>
      </c>
      <c r="F140" s="982"/>
    </row>
    <row r="141" spans="1:6">
      <c r="A141" s="397">
        <v>486</v>
      </c>
      <c r="C141" s="416" t="s">
        <v>1212</v>
      </c>
      <c r="D141" s="441">
        <v>343</v>
      </c>
      <c r="E141" s="401" t="s">
        <v>1054</v>
      </c>
    </row>
    <row r="142" spans="1:6">
      <c r="A142" s="397">
        <v>487</v>
      </c>
      <c r="C142" s="416" t="s">
        <v>1213</v>
      </c>
      <c r="D142" s="441">
        <v>344</v>
      </c>
      <c r="E142" s="401" t="s">
        <v>1214</v>
      </c>
    </row>
    <row r="143" spans="1:6">
      <c r="C143" s="416" t="s">
        <v>1215</v>
      </c>
      <c r="E143" s="401" t="s">
        <v>1216</v>
      </c>
    </row>
    <row r="144" spans="1:6">
      <c r="A144" s="397">
        <v>49</v>
      </c>
      <c r="B144" s="398" t="s">
        <v>1155</v>
      </c>
      <c r="C144" s="412" t="s">
        <v>1217</v>
      </c>
      <c r="D144" s="441">
        <v>351</v>
      </c>
      <c r="E144" s="401" t="s">
        <v>1218</v>
      </c>
    </row>
    <row r="145" spans="1:6">
      <c r="A145" s="397"/>
      <c r="B145" s="398"/>
      <c r="C145" s="412"/>
      <c r="D145" s="441"/>
      <c r="E145" s="401" t="s">
        <v>1219</v>
      </c>
    </row>
    <row r="146" spans="1:6">
      <c r="A146" s="464">
        <v>5</v>
      </c>
      <c r="B146" s="465" t="s">
        <v>1220</v>
      </c>
      <c r="C146" s="467"/>
    </row>
    <row r="147" spans="1:6">
      <c r="A147" s="397">
        <v>50</v>
      </c>
      <c r="C147" s="416" t="s">
        <v>1221</v>
      </c>
      <c r="D147" s="417">
        <v>410</v>
      </c>
      <c r="E147" s="418" t="s">
        <v>1222</v>
      </c>
      <c r="F147" s="418"/>
    </row>
    <row r="148" spans="1:6">
      <c r="A148" s="397"/>
      <c r="C148" s="416"/>
    </row>
    <row r="149" spans="1:6">
      <c r="A149" s="397">
        <v>51</v>
      </c>
      <c r="C149" s="416" t="s">
        <v>1223</v>
      </c>
      <c r="D149" s="400">
        <v>411</v>
      </c>
      <c r="E149" s="401" t="s">
        <v>1223</v>
      </c>
    </row>
    <row r="150" spans="1:6">
      <c r="A150" s="397">
        <v>54</v>
      </c>
      <c r="C150" s="416" t="s">
        <v>1224</v>
      </c>
      <c r="D150" s="400">
        <v>412</v>
      </c>
      <c r="E150" s="401" t="s">
        <v>915</v>
      </c>
    </row>
    <row r="151" spans="1:6">
      <c r="C151" s="416" t="s">
        <v>1225</v>
      </c>
      <c r="D151" s="442"/>
      <c r="E151" s="443"/>
      <c r="F151" s="443"/>
    </row>
    <row r="152" spans="1:6">
      <c r="C152" s="416"/>
      <c r="D152" s="442"/>
      <c r="E152" s="443"/>
      <c r="F152" s="443"/>
    </row>
    <row r="153" spans="1:6">
      <c r="A153" s="397">
        <v>55</v>
      </c>
      <c r="C153" s="416" t="s">
        <v>528</v>
      </c>
      <c r="D153" s="400">
        <v>421</v>
      </c>
      <c r="E153" s="401" t="s">
        <v>528</v>
      </c>
    </row>
    <row r="154" spans="1:6">
      <c r="A154" s="397">
        <v>56</v>
      </c>
      <c r="C154" s="416" t="s">
        <v>1226</v>
      </c>
      <c r="D154" s="976">
        <v>424</v>
      </c>
      <c r="E154" s="977" t="s">
        <v>527</v>
      </c>
      <c r="F154" s="977"/>
    </row>
    <row r="155" spans="1:6">
      <c r="A155" s="397">
        <v>57</v>
      </c>
      <c r="C155" s="416" t="s">
        <v>1227</v>
      </c>
      <c r="D155" s="976"/>
      <c r="E155" s="977"/>
      <c r="F155" s="977"/>
    </row>
    <row r="156" spans="1:6">
      <c r="A156" s="397">
        <v>58</v>
      </c>
      <c r="C156" s="416" t="s">
        <v>1228</v>
      </c>
      <c r="D156" s="444">
        <v>551</v>
      </c>
      <c r="E156" s="977" t="s">
        <v>1229</v>
      </c>
      <c r="F156" s="977"/>
    </row>
    <row r="157" spans="1:6">
      <c r="A157" s="397">
        <v>59</v>
      </c>
      <c r="C157" s="416" t="s">
        <v>1230</v>
      </c>
      <c r="D157" s="444">
        <v>551</v>
      </c>
      <c r="E157" s="977"/>
      <c r="F157" s="977"/>
    </row>
    <row r="158" spans="1:6">
      <c r="A158" s="464" t="s">
        <v>586</v>
      </c>
      <c r="B158" s="465" t="s">
        <v>1231</v>
      </c>
      <c r="C158" s="467"/>
    </row>
    <row r="159" spans="1:6">
      <c r="A159" s="397">
        <v>60</v>
      </c>
      <c r="C159" s="416" t="s">
        <v>1232</v>
      </c>
      <c r="D159" s="417">
        <v>510</v>
      </c>
      <c r="E159" s="418" t="s">
        <v>1233</v>
      </c>
      <c r="F159" s="418"/>
    </row>
    <row r="160" spans="1:6">
      <c r="A160" s="397"/>
      <c r="C160" s="427"/>
      <c r="D160" s="428"/>
    </row>
    <row r="161" spans="1:7" s="446" customFormat="1" ht="29.25" customHeight="1">
      <c r="A161" s="445">
        <v>61</v>
      </c>
      <c r="C161" s="447" t="s">
        <v>1234</v>
      </c>
      <c r="D161" s="448">
        <v>511</v>
      </c>
      <c r="E161" s="983" t="s">
        <v>531</v>
      </c>
      <c r="F161" s="983"/>
      <c r="G161" s="463"/>
    </row>
    <row r="162" spans="1:7">
      <c r="A162" s="397">
        <v>62</v>
      </c>
      <c r="C162" s="402" t="s">
        <v>1235</v>
      </c>
      <c r="D162" s="400">
        <v>522</v>
      </c>
      <c r="E162" s="401" t="s">
        <v>533</v>
      </c>
    </row>
    <row r="163" spans="1:7">
      <c r="C163" s="402" t="s">
        <v>1236</v>
      </c>
    </row>
    <row r="164" spans="1:7">
      <c r="A164" s="397">
        <v>63</v>
      </c>
      <c r="C164" s="402" t="s">
        <v>992</v>
      </c>
      <c r="D164" s="400">
        <v>541</v>
      </c>
      <c r="E164" s="401" t="s">
        <v>992</v>
      </c>
    </row>
    <row r="165" spans="1:7">
      <c r="A165" s="397">
        <v>65</v>
      </c>
      <c r="C165" s="402" t="s">
        <v>993</v>
      </c>
      <c r="D165" s="400">
        <v>542</v>
      </c>
      <c r="E165" s="401" t="s">
        <v>993</v>
      </c>
    </row>
    <row r="166" spans="1:7">
      <c r="A166" s="397">
        <v>66</v>
      </c>
      <c r="C166" s="402" t="s">
        <v>538</v>
      </c>
      <c r="D166" s="411" t="s">
        <v>176</v>
      </c>
    </row>
    <row r="167" spans="1:7">
      <c r="A167" s="397">
        <v>660</v>
      </c>
      <c r="C167" s="402" t="s">
        <v>1237</v>
      </c>
      <c r="D167" s="400">
        <v>544</v>
      </c>
      <c r="E167" s="401" t="s">
        <v>995</v>
      </c>
    </row>
    <row r="168" spans="1:7">
      <c r="A168" s="449">
        <v>665</v>
      </c>
      <c r="B168" s="409"/>
      <c r="C168" s="402" t="s">
        <v>1238</v>
      </c>
      <c r="D168" s="400">
        <v>543</v>
      </c>
      <c r="E168" s="401" t="s">
        <v>994</v>
      </c>
    </row>
    <row r="169" spans="1:7">
      <c r="A169" s="397">
        <v>67</v>
      </c>
      <c r="C169" s="416" t="s">
        <v>1239</v>
      </c>
      <c r="D169" s="411" t="s">
        <v>176</v>
      </c>
    </row>
    <row r="170" spans="1:7">
      <c r="A170" s="449">
        <v>670</v>
      </c>
      <c r="C170" s="416" t="s">
        <v>1240</v>
      </c>
      <c r="D170" s="450">
        <v>549</v>
      </c>
      <c r="E170" s="451" t="s">
        <v>2103</v>
      </c>
      <c r="F170" s="451"/>
    </row>
    <row r="171" spans="1:7">
      <c r="A171" s="449">
        <v>675</v>
      </c>
      <c r="C171" s="416" t="s">
        <v>1241</v>
      </c>
      <c r="D171" s="400">
        <v>545</v>
      </c>
      <c r="E171" s="401" t="s">
        <v>540</v>
      </c>
    </row>
    <row r="172" spans="1:7">
      <c r="A172" s="449">
        <v>68</v>
      </c>
      <c r="C172" s="416" t="s">
        <v>541</v>
      </c>
      <c r="D172" s="400">
        <v>546</v>
      </c>
      <c r="E172" s="401" t="s">
        <v>541</v>
      </c>
    </row>
    <row r="173" spans="1:7">
      <c r="A173" s="449">
        <v>69</v>
      </c>
      <c r="C173" s="416" t="s">
        <v>1242</v>
      </c>
      <c r="D173" s="400">
        <v>552</v>
      </c>
      <c r="E173" s="401" t="s">
        <v>1021</v>
      </c>
    </row>
    <row r="174" spans="1:7">
      <c r="A174" s="464">
        <v>7</v>
      </c>
      <c r="B174" s="465" t="s">
        <v>1243</v>
      </c>
      <c r="C174" s="467"/>
    </row>
    <row r="175" spans="1:7">
      <c r="A175" s="397">
        <v>70</v>
      </c>
      <c r="C175" s="416" t="s">
        <v>544</v>
      </c>
      <c r="D175" s="400">
        <v>538</v>
      </c>
      <c r="E175" s="401" t="s">
        <v>544</v>
      </c>
    </row>
    <row r="176" spans="1:7">
      <c r="A176" s="397">
        <v>72</v>
      </c>
      <c r="C176" s="416" t="s">
        <v>1244</v>
      </c>
      <c r="D176" s="400">
        <v>537</v>
      </c>
      <c r="E176" s="401" t="s">
        <v>545</v>
      </c>
    </row>
    <row r="177" spans="1:6">
      <c r="A177" s="397">
        <v>73</v>
      </c>
      <c r="C177" s="416" t="s">
        <v>1245</v>
      </c>
      <c r="D177" s="976">
        <v>573</v>
      </c>
      <c r="E177" s="977" t="s">
        <v>1246</v>
      </c>
      <c r="F177" s="977"/>
    </row>
    <row r="178" spans="1:6">
      <c r="A178" s="397">
        <v>74</v>
      </c>
      <c r="C178" s="416" t="s">
        <v>1247</v>
      </c>
      <c r="D178" s="976"/>
      <c r="E178" s="977"/>
      <c r="F178" s="977"/>
    </row>
    <row r="179" spans="1:6">
      <c r="A179" s="397">
        <v>75</v>
      </c>
      <c r="C179" s="416" t="s">
        <v>1248</v>
      </c>
      <c r="D179" s="400">
        <v>553</v>
      </c>
      <c r="E179" s="401" t="s">
        <v>550</v>
      </c>
    </row>
    <row r="180" spans="1:6">
      <c r="A180" s="397">
        <v>76</v>
      </c>
      <c r="C180" s="416" t="s">
        <v>1249</v>
      </c>
      <c r="D180" s="976">
        <v>573</v>
      </c>
      <c r="E180" s="977" t="s">
        <v>1246</v>
      </c>
      <c r="F180" s="977"/>
    </row>
    <row r="181" spans="1:6">
      <c r="A181" s="397">
        <v>77</v>
      </c>
      <c r="C181" s="416" t="s">
        <v>1250</v>
      </c>
      <c r="D181" s="976"/>
      <c r="E181" s="977"/>
      <c r="F181" s="977"/>
    </row>
    <row r="182" spans="1:6">
      <c r="A182" s="397">
        <v>78</v>
      </c>
      <c r="C182" s="416" t="s">
        <v>1251</v>
      </c>
      <c r="D182" s="400">
        <v>555</v>
      </c>
      <c r="E182" s="401" t="s">
        <v>553</v>
      </c>
    </row>
    <row r="183" spans="1:6">
      <c r="C183" s="416" t="s">
        <v>1252</v>
      </c>
    </row>
    <row r="184" spans="1:6">
      <c r="A184" s="397">
        <v>79</v>
      </c>
      <c r="C184" s="416" t="s">
        <v>1253</v>
      </c>
      <c r="D184" s="411" t="s">
        <v>176</v>
      </c>
    </row>
    <row r="185" spans="1:6">
      <c r="C185" s="416" t="s">
        <v>1254</v>
      </c>
    </row>
    <row r="186" spans="1:6">
      <c r="A186" s="397">
        <v>792</v>
      </c>
      <c r="C186" s="412" t="s">
        <v>1255</v>
      </c>
      <c r="D186" s="400">
        <v>547</v>
      </c>
      <c r="E186" s="401" t="s">
        <v>1001</v>
      </c>
    </row>
    <row r="187" spans="1:6">
      <c r="A187" s="397">
        <v>799</v>
      </c>
      <c r="C187" s="412" t="s">
        <v>1256</v>
      </c>
      <c r="D187" s="452">
        <v>571</v>
      </c>
      <c r="E187" s="423" t="s">
        <v>1040</v>
      </c>
      <c r="F187" s="423"/>
    </row>
    <row r="188" spans="1:6">
      <c r="A188" s="397"/>
      <c r="C188" s="412"/>
    </row>
    <row r="189" spans="1:6">
      <c r="A189" s="464" t="s">
        <v>590</v>
      </c>
      <c r="B189" s="465" t="s">
        <v>1257</v>
      </c>
      <c r="C189" s="467"/>
    </row>
    <row r="190" spans="1:6">
      <c r="C190" s="416" t="s">
        <v>1258</v>
      </c>
    </row>
    <row r="191" spans="1:6" ht="15.75" customHeight="1">
      <c r="A191" s="397">
        <v>80</v>
      </c>
      <c r="C191" s="416" t="s">
        <v>1259</v>
      </c>
      <c r="D191" s="417">
        <v>530</v>
      </c>
      <c r="E191" s="978" t="s">
        <v>1260</v>
      </c>
      <c r="F191" s="978"/>
    </row>
    <row r="192" spans="1:6">
      <c r="C192" s="416" t="s">
        <v>1261</v>
      </c>
      <c r="D192" s="417"/>
      <c r="E192" s="978"/>
      <c r="F192" s="978"/>
    </row>
    <row r="193" spans="1:6">
      <c r="A193" s="397">
        <v>81</v>
      </c>
      <c r="C193" s="416" t="s">
        <v>1262</v>
      </c>
    </row>
    <row r="194" spans="1:6">
      <c r="A194" s="397">
        <v>810</v>
      </c>
      <c r="C194" s="416" t="s">
        <v>1263</v>
      </c>
      <c r="D194" s="400">
        <v>531</v>
      </c>
      <c r="E194" s="401" t="s">
        <v>969</v>
      </c>
    </row>
    <row r="195" spans="1:6">
      <c r="A195" s="397">
        <v>813</v>
      </c>
      <c r="C195" s="416" t="s">
        <v>1264</v>
      </c>
      <c r="D195" s="400">
        <v>532</v>
      </c>
      <c r="E195" s="401" t="s">
        <v>972</v>
      </c>
    </row>
    <row r="196" spans="1:6">
      <c r="A196" s="397">
        <v>815</v>
      </c>
      <c r="C196" s="416" t="s">
        <v>1265</v>
      </c>
      <c r="D196" s="400">
        <v>533</v>
      </c>
      <c r="E196" s="401" t="s">
        <v>975</v>
      </c>
    </row>
    <row r="197" spans="1:6">
      <c r="A197" s="397">
        <v>816</v>
      </c>
      <c r="C197" s="416" t="s">
        <v>1266</v>
      </c>
      <c r="D197" s="400">
        <v>534</v>
      </c>
      <c r="E197" s="401" t="s">
        <v>978</v>
      </c>
    </row>
    <row r="198" spans="1:6">
      <c r="A198" s="397">
        <v>817</v>
      </c>
      <c r="C198" s="416" t="s">
        <v>1267</v>
      </c>
      <c r="D198" s="400">
        <v>535</v>
      </c>
      <c r="E198" s="401" t="s">
        <v>981</v>
      </c>
    </row>
    <row r="199" spans="1:6">
      <c r="A199" s="397">
        <v>82</v>
      </c>
      <c r="C199" s="402" t="s">
        <v>1268</v>
      </c>
      <c r="D199" s="400">
        <v>548</v>
      </c>
      <c r="E199" s="401" t="s">
        <v>1269</v>
      </c>
    </row>
    <row r="200" spans="1:6">
      <c r="A200" s="397"/>
      <c r="C200" s="402"/>
      <c r="E200" s="401" t="s">
        <v>1270</v>
      </c>
    </row>
    <row r="201" spans="1:6">
      <c r="A201" s="397">
        <v>83</v>
      </c>
      <c r="C201" s="402" t="s">
        <v>1271</v>
      </c>
      <c r="D201" s="400">
        <v>535</v>
      </c>
      <c r="E201" s="401" t="s">
        <v>981</v>
      </c>
    </row>
    <row r="202" spans="1:6">
      <c r="C202" s="402" t="s">
        <v>1272</v>
      </c>
    </row>
    <row r="203" spans="1:6">
      <c r="A203" s="397">
        <v>84</v>
      </c>
      <c r="C203" s="402" t="s">
        <v>1273</v>
      </c>
      <c r="D203" s="400">
        <v>571</v>
      </c>
      <c r="E203" s="401" t="s">
        <v>1040</v>
      </c>
    </row>
    <row r="204" spans="1:6">
      <c r="A204" s="397">
        <v>85</v>
      </c>
      <c r="C204" s="402" t="s">
        <v>1274</v>
      </c>
      <c r="D204" s="400">
        <v>555</v>
      </c>
      <c r="E204" s="401" t="s">
        <v>553</v>
      </c>
    </row>
    <row r="205" spans="1:6">
      <c r="C205" s="402" t="s">
        <v>1261</v>
      </c>
    </row>
    <row r="206" spans="1:6">
      <c r="A206" s="397">
        <v>86</v>
      </c>
      <c r="C206" s="402" t="s">
        <v>1275</v>
      </c>
      <c r="D206" s="400">
        <v>418</v>
      </c>
      <c r="E206" s="401" t="s">
        <v>921</v>
      </c>
    </row>
    <row r="207" spans="1:6">
      <c r="A207" s="397">
        <v>87</v>
      </c>
      <c r="C207" s="402" t="s">
        <v>1276</v>
      </c>
      <c r="D207" s="400">
        <v>573</v>
      </c>
      <c r="E207" s="401" t="s">
        <v>1246</v>
      </c>
    </row>
    <row r="208" spans="1:6">
      <c r="A208" s="397">
        <v>88</v>
      </c>
      <c r="C208" s="402" t="s">
        <v>1277</v>
      </c>
      <c r="D208" s="417">
        <v>588</v>
      </c>
      <c r="E208" s="426" t="s">
        <v>1278</v>
      </c>
      <c r="F208" s="418"/>
    </row>
    <row r="209" spans="1:6">
      <c r="A209" s="397">
        <v>89</v>
      </c>
      <c r="C209" s="402" t="s">
        <v>1279</v>
      </c>
      <c r="D209" s="417">
        <v>589</v>
      </c>
      <c r="E209" s="426" t="s">
        <v>1280</v>
      </c>
      <c r="F209" s="418"/>
    </row>
    <row r="210" spans="1:6">
      <c r="A210" s="397"/>
      <c r="C210" s="402"/>
    </row>
    <row r="211" spans="1:6">
      <c r="A211" s="464">
        <v>9</v>
      </c>
      <c r="B211" s="465" t="s">
        <v>1058</v>
      </c>
      <c r="C211" s="466"/>
    </row>
    <row r="212" spans="1:6">
      <c r="A212" s="397">
        <v>90</v>
      </c>
      <c r="C212" s="402" t="s">
        <v>1281</v>
      </c>
      <c r="D212" s="400">
        <v>611</v>
      </c>
      <c r="E212" s="402" t="s">
        <v>1281</v>
      </c>
    </row>
    <row r="213" spans="1:6">
      <c r="C213" s="402" t="s">
        <v>1282</v>
      </c>
      <c r="E213" s="402" t="s">
        <v>1282</v>
      </c>
    </row>
    <row r="214" spans="1:6">
      <c r="A214" s="397">
        <v>91</v>
      </c>
      <c r="C214" s="402" t="s">
        <v>560</v>
      </c>
      <c r="D214" s="400">
        <v>612</v>
      </c>
      <c r="E214" s="402" t="s">
        <v>560</v>
      </c>
    </row>
    <row r="215" spans="1:6">
      <c r="A215" s="397">
        <v>92</v>
      </c>
      <c r="C215" s="402" t="s">
        <v>562</v>
      </c>
      <c r="D215" s="420">
        <v>613</v>
      </c>
      <c r="E215" s="426" t="s">
        <v>2291</v>
      </c>
      <c r="F215" s="418"/>
    </row>
    <row r="216" spans="1:6" ht="21.75" customHeight="1">
      <c r="A216" s="397" t="s">
        <v>2104</v>
      </c>
      <c r="C216" s="427"/>
      <c r="E216" s="427"/>
    </row>
    <row r="217" spans="1:6" ht="33" customHeight="1">
      <c r="A217" s="979" t="s">
        <v>1283</v>
      </c>
      <c r="B217" s="979"/>
      <c r="C217" s="979"/>
      <c r="D217" s="979"/>
      <c r="E217" s="979"/>
      <c r="F217" s="979"/>
    </row>
    <row r="219" spans="1:6">
      <c r="A219" s="959"/>
      <c r="B219" s="959"/>
      <c r="C219" s="959"/>
      <c r="D219" s="959"/>
    </row>
  </sheetData>
  <mergeCells count="43">
    <mergeCell ref="E77:F77"/>
    <mergeCell ref="A3:F3"/>
    <mergeCell ref="A4:F4"/>
    <mergeCell ref="E7:F7"/>
    <mergeCell ref="D12:D13"/>
    <mergeCell ref="E12:F13"/>
    <mergeCell ref="D18:D19"/>
    <mergeCell ref="E18:F19"/>
    <mergeCell ref="D22:D23"/>
    <mergeCell ref="E22:F23"/>
    <mergeCell ref="E30:F30"/>
    <mergeCell ref="D44:D45"/>
    <mergeCell ref="E44:F45"/>
    <mergeCell ref="D96:D104"/>
    <mergeCell ref="E96:F104"/>
    <mergeCell ref="D109:D112"/>
    <mergeCell ref="E109:F112"/>
    <mergeCell ref="E82:F82"/>
    <mergeCell ref="E83:F83"/>
    <mergeCell ref="E84:F84"/>
    <mergeCell ref="E86:F86"/>
    <mergeCell ref="E87:F87"/>
    <mergeCell ref="E88:F88"/>
    <mergeCell ref="E91:F91"/>
    <mergeCell ref="E85:F85"/>
    <mergeCell ref="D177:D178"/>
    <mergeCell ref="E177:F178"/>
    <mergeCell ref="D115:D121"/>
    <mergeCell ref="E115:F121"/>
    <mergeCell ref="D124:D127"/>
    <mergeCell ref="E124:F127"/>
    <mergeCell ref="D129:D135"/>
    <mergeCell ref="E129:F135"/>
    <mergeCell ref="E140:F140"/>
    <mergeCell ref="D154:D155"/>
    <mergeCell ref="E154:F155"/>
    <mergeCell ref="E156:F157"/>
    <mergeCell ref="E161:F161"/>
    <mergeCell ref="D180:D181"/>
    <mergeCell ref="E180:F181"/>
    <mergeCell ref="E191:F192"/>
    <mergeCell ref="A217:F217"/>
    <mergeCell ref="A219:D219"/>
  </mergeCells>
  <printOptions gridLinesSet="0"/>
  <pageMargins left="0.59055118110236227" right="0.78740157480314965" top="0.39370078740157483" bottom="0.39370078740157483" header="0.51181102362204722" footer="0.31496062992125984"/>
  <pageSetup paperSize="9" scale="80" fitToHeight="0" orientation="portrait" r:id="rId1"/>
  <headerFooter alignWithMargins="0">
    <oddFooter>&amp;L&amp;"MetaNormalLF-Roman,Standard"&amp;8Statistisches Bundesamt, Fachserie 14, Reihe 3.3, 2019</oddFooter>
  </headerFooter>
  <rowBreaks count="4" manualBreakCount="4">
    <brk id="49" max="5" man="1"/>
    <brk id="93" max="5" man="1"/>
    <brk id="135" max="5" man="1"/>
    <brk id="173" max="5" man="1"/>
  </rowBreaks>
  <ignoredErrors>
    <ignoredError sqref="A10:F219" numberStoredAsText="1"/>
  </ignoredError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3"/>
  <sheetViews>
    <sheetView showGridLines="0" zoomScaleNormal="100" workbookViewId="0"/>
  </sheetViews>
  <sheetFormatPr baseColWidth="10" defaultColWidth="11.42578125" defaultRowHeight="15"/>
  <cols>
    <col min="1" max="1" width="3.28515625" style="167" customWidth="1"/>
    <col min="2" max="2" width="6.42578125" style="169" customWidth="1"/>
    <col min="3" max="3" width="1.42578125" style="181" customWidth="1"/>
    <col min="4" max="4" width="61.7109375" style="167" customWidth="1"/>
    <col min="5" max="5" width="13.140625" style="180" customWidth="1"/>
    <col min="6" max="10" width="11.42578125" style="167"/>
    <col min="11" max="11" width="27.85546875" style="167" customWidth="1"/>
    <col min="12" max="16384" width="11.42578125" style="167"/>
  </cols>
  <sheetData>
    <row r="1" spans="1:5" s="166" customFormat="1" ht="14.25" customHeight="1">
      <c r="A1" s="378" t="s">
        <v>36</v>
      </c>
      <c r="B1" s="164"/>
      <c r="C1" s="164"/>
      <c r="D1" s="164"/>
      <c r="E1" s="165"/>
    </row>
    <row r="2" spans="1:5" s="166" customFormat="1" ht="14.25" customHeight="1">
      <c r="A2" s="163"/>
      <c r="B2" s="164"/>
      <c r="C2" s="164"/>
      <c r="D2" s="164"/>
      <c r="E2" s="165"/>
    </row>
    <row r="3" spans="1:5" ht="15" customHeight="1">
      <c r="A3" s="994" t="s">
        <v>1284</v>
      </c>
      <c r="B3" s="994"/>
      <c r="C3" s="994"/>
      <c r="D3" s="994"/>
      <c r="E3" s="994"/>
    </row>
    <row r="5" spans="1:5" ht="27" customHeight="1">
      <c r="A5" s="995" t="s">
        <v>1285</v>
      </c>
      <c r="B5" s="995"/>
      <c r="C5" s="995"/>
      <c r="D5" s="258" t="s">
        <v>887</v>
      </c>
      <c r="E5" s="388" t="s">
        <v>1286</v>
      </c>
    </row>
    <row r="6" spans="1:5">
      <c r="A6" s="168"/>
      <c r="C6" s="391"/>
      <c r="D6" s="168"/>
      <c r="E6" s="390"/>
    </row>
    <row r="7" spans="1:5">
      <c r="A7" s="389"/>
      <c r="B7" s="171">
        <v>6011</v>
      </c>
      <c r="C7" s="172"/>
      <c r="D7" s="170" t="s">
        <v>666</v>
      </c>
      <c r="E7" s="392" t="s">
        <v>667</v>
      </c>
    </row>
    <row r="8" spans="1:5">
      <c r="A8" s="389"/>
      <c r="B8" s="171">
        <v>6012</v>
      </c>
      <c r="C8" s="172"/>
      <c r="D8" s="170" t="s">
        <v>668</v>
      </c>
      <c r="E8" s="392" t="s">
        <v>669</v>
      </c>
    </row>
    <row r="9" spans="1:5">
      <c r="A9" s="389"/>
      <c r="B9" s="171">
        <v>6013</v>
      </c>
      <c r="C9" s="172"/>
      <c r="D9" s="170" t="s">
        <v>670</v>
      </c>
      <c r="E9" s="392" t="s">
        <v>671</v>
      </c>
    </row>
    <row r="10" spans="1:5">
      <c r="A10" s="389"/>
      <c r="B10" s="171">
        <v>6021</v>
      </c>
      <c r="C10" s="172"/>
      <c r="D10" s="170" t="s">
        <v>1287</v>
      </c>
      <c r="E10" s="392" t="s">
        <v>250</v>
      </c>
    </row>
    <row r="11" spans="1:5">
      <c r="A11" s="389"/>
      <c r="B11" s="171">
        <v>6022</v>
      </c>
      <c r="C11" s="172"/>
      <c r="D11" s="170" t="s">
        <v>676</v>
      </c>
      <c r="E11" s="392" t="s">
        <v>677</v>
      </c>
    </row>
    <row r="12" spans="1:5">
      <c r="A12" s="389"/>
      <c r="B12" s="171">
        <v>6031</v>
      </c>
      <c r="C12" s="172"/>
      <c r="D12" s="170" t="s">
        <v>1288</v>
      </c>
      <c r="E12" s="395" t="s">
        <v>682</v>
      </c>
    </row>
    <row r="13" spans="1:5">
      <c r="A13" s="389"/>
      <c r="B13" s="171">
        <v>6032</v>
      </c>
      <c r="C13" s="172"/>
      <c r="D13" s="170" t="s">
        <v>683</v>
      </c>
      <c r="E13" s="392" t="s">
        <v>684</v>
      </c>
    </row>
    <row r="14" spans="1:5">
      <c r="A14" s="389"/>
      <c r="B14" s="171">
        <v>6033</v>
      </c>
      <c r="C14" s="172"/>
      <c r="D14" s="170" t="s">
        <v>1289</v>
      </c>
      <c r="E14" s="392" t="s">
        <v>690</v>
      </c>
    </row>
    <row r="15" spans="1:5">
      <c r="A15" s="389"/>
      <c r="B15" s="171">
        <v>6034</v>
      </c>
      <c r="C15" s="172"/>
      <c r="D15" s="170" t="s">
        <v>691</v>
      </c>
      <c r="E15" s="392" t="s">
        <v>692</v>
      </c>
    </row>
    <row r="16" spans="1:5" s="173" customFormat="1">
      <c r="A16" s="396"/>
      <c r="B16" s="171">
        <v>6035</v>
      </c>
      <c r="C16" s="174"/>
      <c r="D16" s="170" t="s">
        <v>1290</v>
      </c>
      <c r="E16" s="392" t="s">
        <v>1291</v>
      </c>
    </row>
    <row r="17" spans="1:5" ht="15" customHeight="1">
      <c r="A17" s="389"/>
      <c r="B17" s="171">
        <v>6039</v>
      </c>
      <c r="C17" s="172"/>
      <c r="D17" s="170" t="s">
        <v>1292</v>
      </c>
      <c r="E17" s="395" t="s">
        <v>694</v>
      </c>
    </row>
    <row r="18" spans="1:5">
      <c r="A18" s="389"/>
      <c r="B18" s="171">
        <v>6041</v>
      </c>
      <c r="C18" s="172"/>
      <c r="D18" s="170" t="s">
        <v>1293</v>
      </c>
      <c r="E18" s="392" t="s">
        <v>698</v>
      </c>
    </row>
    <row r="19" spans="1:5">
      <c r="A19" s="389"/>
      <c r="B19" s="171">
        <v>6042</v>
      </c>
      <c r="C19" s="172"/>
      <c r="D19" s="170" t="s">
        <v>699</v>
      </c>
      <c r="E19" s="392" t="s">
        <v>700</v>
      </c>
    </row>
    <row r="20" spans="1:5">
      <c r="A20" s="389"/>
      <c r="B20" s="171">
        <v>6049</v>
      </c>
      <c r="C20" s="172"/>
      <c r="D20" s="170" t="s">
        <v>1294</v>
      </c>
      <c r="E20" s="392" t="s">
        <v>702</v>
      </c>
    </row>
    <row r="21" spans="1:5">
      <c r="A21" s="389"/>
      <c r="B21" s="171">
        <v>6051</v>
      </c>
      <c r="C21" s="172"/>
      <c r="D21" s="170" t="s">
        <v>1295</v>
      </c>
      <c r="E21" s="392" t="s">
        <v>1296</v>
      </c>
    </row>
    <row r="22" spans="1:5" ht="30">
      <c r="A22" s="389"/>
      <c r="B22" s="171" t="s">
        <v>1297</v>
      </c>
      <c r="C22" s="172"/>
      <c r="D22" s="170" t="s">
        <v>1298</v>
      </c>
      <c r="E22" s="392" t="s">
        <v>1299</v>
      </c>
    </row>
    <row r="23" spans="1:5" ht="45">
      <c r="A23" s="389"/>
      <c r="B23" s="171" t="s">
        <v>1300</v>
      </c>
      <c r="C23" s="172"/>
      <c r="D23" s="170" t="s">
        <v>1301</v>
      </c>
      <c r="E23" s="392" t="s">
        <v>1302</v>
      </c>
    </row>
    <row r="24" spans="1:5">
      <c r="A24" s="389"/>
      <c r="B24" s="171" t="s">
        <v>1303</v>
      </c>
      <c r="C24" s="172"/>
      <c r="D24" s="170" t="s">
        <v>1304</v>
      </c>
      <c r="E24" s="392" t="s">
        <v>259</v>
      </c>
    </row>
    <row r="25" spans="1:5">
      <c r="A25" s="389"/>
      <c r="B25" s="171" t="s">
        <v>1305</v>
      </c>
      <c r="C25" s="172"/>
      <c r="D25" s="170" t="s">
        <v>1306</v>
      </c>
      <c r="E25" s="392" t="s">
        <v>649</v>
      </c>
    </row>
    <row r="26" spans="1:5">
      <c r="A26" s="389"/>
      <c r="B26" s="171" t="s">
        <v>1307</v>
      </c>
      <c r="C26" s="172"/>
      <c r="D26" s="170" t="s">
        <v>1308</v>
      </c>
      <c r="E26" s="392" t="s">
        <v>650</v>
      </c>
    </row>
    <row r="27" spans="1:5" s="173" customFormat="1">
      <c r="A27" s="396"/>
      <c r="B27" s="257"/>
      <c r="C27" s="172"/>
      <c r="D27" s="170" t="s">
        <v>631</v>
      </c>
      <c r="E27" s="392"/>
    </row>
    <row r="28" spans="1:5">
      <c r="A28" s="389"/>
      <c r="B28" s="171" t="s">
        <v>1309</v>
      </c>
      <c r="C28" s="172"/>
      <c r="D28" s="170" t="s">
        <v>1310</v>
      </c>
      <c r="E28" s="395" t="s">
        <v>652</v>
      </c>
    </row>
    <row r="29" spans="1:5">
      <c r="A29" s="389"/>
      <c r="B29" s="171" t="s">
        <v>1311</v>
      </c>
      <c r="C29" s="172"/>
      <c r="D29" s="170" t="s">
        <v>1312</v>
      </c>
      <c r="E29" s="395" t="s">
        <v>653</v>
      </c>
    </row>
    <row r="30" spans="1:5">
      <c r="A30" s="389"/>
      <c r="B30" s="171" t="s">
        <v>1313</v>
      </c>
      <c r="C30" s="172"/>
      <c r="D30" s="170" t="s">
        <v>1314</v>
      </c>
      <c r="E30" s="395" t="s">
        <v>654</v>
      </c>
    </row>
    <row r="31" spans="1:5">
      <c r="A31" s="389"/>
      <c r="B31" s="257"/>
      <c r="C31" s="172"/>
      <c r="D31" s="170" t="s">
        <v>853</v>
      </c>
      <c r="E31" s="392"/>
    </row>
    <row r="32" spans="1:5">
      <c r="A32" s="389"/>
      <c r="B32" s="171" t="s">
        <v>1315</v>
      </c>
      <c r="C32" s="172"/>
      <c r="D32" s="170" t="s">
        <v>1310</v>
      </c>
      <c r="E32" s="392" t="s">
        <v>1316</v>
      </c>
    </row>
    <row r="33" spans="1:5">
      <c r="A33" s="389"/>
      <c r="B33" s="171" t="s">
        <v>1317</v>
      </c>
      <c r="C33" s="172"/>
      <c r="D33" s="170" t="s">
        <v>1312</v>
      </c>
      <c r="E33" s="392" t="s">
        <v>1318</v>
      </c>
    </row>
    <row r="34" spans="1:5">
      <c r="A34" s="389"/>
      <c r="B34" s="171" t="s">
        <v>1319</v>
      </c>
      <c r="C34" s="172"/>
      <c r="D34" s="170" t="s">
        <v>1314</v>
      </c>
      <c r="E34" s="392" t="s">
        <v>1320</v>
      </c>
    </row>
    <row r="35" spans="1:5">
      <c r="A35" s="389"/>
      <c r="B35" s="171" t="s">
        <v>1321</v>
      </c>
      <c r="C35" s="172"/>
      <c r="D35" s="170" t="s">
        <v>1322</v>
      </c>
      <c r="E35" s="392" t="s">
        <v>1323</v>
      </c>
    </row>
    <row r="36" spans="1:5">
      <c r="A36" s="389"/>
      <c r="B36" s="171" t="s">
        <v>1324</v>
      </c>
      <c r="C36" s="172"/>
      <c r="D36" s="170" t="s">
        <v>1325</v>
      </c>
      <c r="E36" s="392" t="s">
        <v>1326</v>
      </c>
    </row>
    <row r="37" spans="1:5">
      <c r="A37" s="389"/>
      <c r="B37" s="171" t="s">
        <v>1327</v>
      </c>
      <c r="C37" s="172"/>
      <c r="D37" s="170" t="s">
        <v>1328</v>
      </c>
      <c r="E37" s="392" t="s">
        <v>1329</v>
      </c>
    </row>
    <row r="38" spans="1:5">
      <c r="A38" s="389"/>
      <c r="B38" s="171" t="s">
        <v>1330</v>
      </c>
      <c r="C38" s="172"/>
      <c r="D38" s="170" t="s">
        <v>1331</v>
      </c>
      <c r="E38" s="392" t="s">
        <v>1332</v>
      </c>
    </row>
    <row r="39" spans="1:5">
      <c r="A39" s="389"/>
      <c r="B39" s="171" t="s">
        <v>1333</v>
      </c>
      <c r="C39" s="172"/>
      <c r="D39" s="170" t="s">
        <v>1334</v>
      </c>
      <c r="E39" s="392" t="s">
        <v>1335</v>
      </c>
    </row>
    <row r="40" spans="1:5">
      <c r="A40" s="389"/>
      <c r="B40" s="171" t="s">
        <v>1336</v>
      </c>
      <c r="C40" s="172"/>
      <c r="D40" s="170" t="s">
        <v>1337</v>
      </c>
      <c r="E40" s="392" t="s">
        <v>1338</v>
      </c>
    </row>
    <row r="41" spans="1:5">
      <c r="A41" s="389"/>
      <c r="B41" s="171" t="s">
        <v>1339</v>
      </c>
      <c r="C41" s="172"/>
      <c r="D41" s="170" t="s">
        <v>1340</v>
      </c>
      <c r="E41" s="395" t="s">
        <v>850</v>
      </c>
    </row>
    <row r="42" spans="1:5" ht="31.15" customHeight="1">
      <c r="A42" s="389"/>
      <c r="B42" s="169">
        <v>6191</v>
      </c>
      <c r="C42" s="172"/>
      <c r="D42" s="170" t="s">
        <v>1341</v>
      </c>
      <c r="E42" s="393" t="s">
        <v>1342</v>
      </c>
    </row>
    <row r="43" spans="1:5">
      <c r="A43" s="389"/>
      <c r="B43" s="171" t="s">
        <v>1343</v>
      </c>
      <c r="C43" s="172"/>
      <c r="D43" s="170" t="s">
        <v>1344</v>
      </c>
      <c r="E43" s="392" t="s">
        <v>950</v>
      </c>
    </row>
    <row r="44" spans="1:5" ht="30">
      <c r="A44" s="389"/>
      <c r="B44" s="171" t="s">
        <v>1345</v>
      </c>
      <c r="C44" s="172"/>
      <c r="D44" s="170" t="s">
        <v>1346</v>
      </c>
      <c r="E44" s="392" t="s">
        <v>955</v>
      </c>
    </row>
    <row r="45" spans="1:5">
      <c r="A45" s="389"/>
      <c r="B45" s="171" t="s">
        <v>1347</v>
      </c>
      <c r="C45" s="172"/>
      <c r="D45" s="170" t="s">
        <v>1348</v>
      </c>
      <c r="E45" s="392" t="s">
        <v>1349</v>
      </c>
    </row>
    <row r="46" spans="1:5">
      <c r="A46" s="389"/>
      <c r="B46" s="171" t="s">
        <v>1350</v>
      </c>
      <c r="C46" s="172"/>
      <c r="D46" s="170" t="s">
        <v>1351</v>
      </c>
      <c r="E46" s="392" t="s">
        <v>1352</v>
      </c>
    </row>
    <row r="47" spans="1:5">
      <c r="A47" s="389"/>
      <c r="B47" s="171" t="s">
        <v>1353</v>
      </c>
      <c r="C47" s="172"/>
      <c r="D47" s="170" t="s">
        <v>1354</v>
      </c>
      <c r="E47" s="392" t="s">
        <v>1355</v>
      </c>
    </row>
    <row r="48" spans="1:5">
      <c r="A48" s="389"/>
      <c r="B48" s="171" t="s">
        <v>1356</v>
      </c>
      <c r="C48" s="172"/>
      <c r="D48" s="170" t="s">
        <v>1344</v>
      </c>
      <c r="E48" s="392" t="s">
        <v>961</v>
      </c>
    </row>
    <row r="49" spans="1:5" ht="30">
      <c r="A49" s="389"/>
      <c r="B49" s="171" t="s">
        <v>1357</v>
      </c>
      <c r="C49" s="172"/>
      <c r="D49" s="170" t="s">
        <v>1346</v>
      </c>
      <c r="E49" s="392" t="s">
        <v>967</v>
      </c>
    </row>
    <row r="50" spans="1:5">
      <c r="A50" s="389"/>
      <c r="B50" s="171" t="s">
        <v>1358</v>
      </c>
      <c r="C50" s="172"/>
      <c r="D50" s="170" t="s">
        <v>1348</v>
      </c>
      <c r="E50" s="392" t="s">
        <v>1359</v>
      </c>
    </row>
    <row r="51" spans="1:5">
      <c r="A51" s="389"/>
      <c r="B51" s="171" t="s">
        <v>1360</v>
      </c>
      <c r="C51" s="172"/>
      <c r="D51" s="170" t="s">
        <v>1351</v>
      </c>
      <c r="E51" s="392" t="s">
        <v>1361</v>
      </c>
    </row>
    <row r="52" spans="1:5">
      <c r="A52" s="389"/>
      <c r="B52" s="171" t="s">
        <v>1362</v>
      </c>
      <c r="C52" s="172"/>
      <c r="D52" s="170" t="s">
        <v>1354</v>
      </c>
      <c r="E52" s="392" t="s">
        <v>1363</v>
      </c>
    </row>
    <row r="53" spans="1:5">
      <c r="A53" s="389"/>
      <c r="B53" s="257"/>
      <c r="C53" s="172"/>
      <c r="D53" s="170" t="s">
        <v>578</v>
      </c>
      <c r="E53" s="392"/>
    </row>
    <row r="54" spans="1:5">
      <c r="A54" s="389"/>
      <c r="B54" s="171" t="s">
        <v>1364</v>
      </c>
      <c r="C54" s="172"/>
      <c r="D54" s="170" t="s">
        <v>1310</v>
      </c>
      <c r="E54" s="392" t="s">
        <v>1365</v>
      </c>
    </row>
    <row r="55" spans="1:5">
      <c r="A55" s="389"/>
      <c r="B55" s="171" t="s">
        <v>1366</v>
      </c>
      <c r="C55" s="172"/>
      <c r="D55" s="170" t="s">
        <v>1312</v>
      </c>
      <c r="E55" s="392" t="s">
        <v>949</v>
      </c>
    </row>
    <row r="56" spans="1:5">
      <c r="A56" s="389"/>
      <c r="B56" s="171" t="s">
        <v>1367</v>
      </c>
      <c r="C56" s="172"/>
      <c r="D56" s="170" t="s">
        <v>1314</v>
      </c>
      <c r="E56" s="392" t="s">
        <v>1368</v>
      </c>
    </row>
    <row r="57" spans="1:5">
      <c r="A57" s="389"/>
      <c r="B57" s="171" t="s">
        <v>1369</v>
      </c>
      <c r="C57" s="172"/>
      <c r="D57" s="170" t="s">
        <v>1322</v>
      </c>
      <c r="E57" s="392" t="s">
        <v>1370</v>
      </c>
    </row>
    <row r="58" spans="1:5">
      <c r="A58" s="389"/>
      <c r="B58" s="171" t="s">
        <v>1371</v>
      </c>
      <c r="C58" s="172"/>
      <c r="D58" s="170" t="s">
        <v>1325</v>
      </c>
      <c r="E58" s="392" t="s">
        <v>1372</v>
      </c>
    </row>
    <row r="59" spans="1:5">
      <c r="A59" s="389"/>
      <c r="B59" s="171" t="s">
        <v>1373</v>
      </c>
      <c r="C59" s="172"/>
      <c r="D59" s="170" t="s">
        <v>1328</v>
      </c>
      <c r="E59" s="392" t="s">
        <v>1374</v>
      </c>
    </row>
    <row r="60" spans="1:5">
      <c r="A60" s="389"/>
      <c r="B60" s="171" t="s">
        <v>1375</v>
      </c>
      <c r="C60" s="172"/>
      <c r="D60" s="170" t="s">
        <v>1331</v>
      </c>
      <c r="E60" s="392" t="s">
        <v>1376</v>
      </c>
    </row>
    <row r="61" spans="1:5">
      <c r="A61" s="389"/>
      <c r="B61" s="171" t="s">
        <v>1377</v>
      </c>
      <c r="C61" s="172"/>
      <c r="D61" s="170" t="s">
        <v>1334</v>
      </c>
      <c r="E61" s="392" t="s">
        <v>1378</v>
      </c>
    </row>
    <row r="62" spans="1:5">
      <c r="A62" s="389"/>
      <c r="B62" s="171" t="s">
        <v>1379</v>
      </c>
      <c r="C62" s="172"/>
      <c r="D62" s="170" t="s">
        <v>1337</v>
      </c>
      <c r="E62" s="392" t="s">
        <v>1380</v>
      </c>
    </row>
    <row r="63" spans="1:5">
      <c r="A63" s="389"/>
      <c r="B63" s="171" t="s">
        <v>1381</v>
      </c>
      <c r="C63" s="172"/>
      <c r="D63" s="170" t="s">
        <v>1382</v>
      </c>
      <c r="E63" s="392" t="s">
        <v>1383</v>
      </c>
    </row>
    <row r="64" spans="1:5">
      <c r="A64" s="389"/>
      <c r="B64" s="171" t="s">
        <v>1384</v>
      </c>
      <c r="C64" s="172"/>
      <c r="D64" s="170" t="s">
        <v>1385</v>
      </c>
      <c r="E64" s="392" t="s">
        <v>597</v>
      </c>
    </row>
    <row r="65" spans="1:5">
      <c r="A65" s="389"/>
      <c r="B65" s="171" t="s">
        <v>1386</v>
      </c>
      <c r="C65" s="172"/>
      <c r="D65" s="170" t="s">
        <v>1387</v>
      </c>
      <c r="E65" s="392" t="s">
        <v>891</v>
      </c>
    </row>
    <row r="66" spans="1:5">
      <c r="A66" s="389"/>
      <c r="B66" s="171" t="s">
        <v>1388</v>
      </c>
      <c r="C66" s="172"/>
      <c r="D66" s="170" t="s">
        <v>1389</v>
      </c>
      <c r="E66" s="392" t="s">
        <v>898</v>
      </c>
    </row>
    <row r="67" spans="1:5">
      <c r="A67" s="389"/>
      <c r="B67" s="171" t="s">
        <v>1390</v>
      </c>
      <c r="C67" s="172"/>
      <c r="D67" s="170" t="s">
        <v>1391</v>
      </c>
      <c r="E67" s="392" t="s">
        <v>1392</v>
      </c>
    </row>
    <row r="68" spans="1:5">
      <c r="A68" s="389"/>
      <c r="B68" s="171" t="s">
        <v>1393</v>
      </c>
      <c r="C68" s="174"/>
      <c r="D68" s="170" t="s">
        <v>1394</v>
      </c>
      <c r="E68" s="392" t="s">
        <v>1395</v>
      </c>
    </row>
    <row r="69" spans="1:5">
      <c r="A69" s="389"/>
      <c r="B69" s="171" t="s">
        <v>1396</v>
      </c>
      <c r="C69" s="172"/>
      <c r="D69" s="170" t="s">
        <v>1397</v>
      </c>
      <c r="E69" s="392" t="s">
        <v>1398</v>
      </c>
    </row>
    <row r="70" spans="1:5" s="173" customFormat="1">
      <c r="A70" s="396"/>
      <c r="B70" s="257"/>
      <c r="C70" s="172"/>
      <c r="D70" s="170" t="s">
        <v>1399</v>
      </c>
      <c r="E70" s="392"/>
    </row>
    <row r="71" spans="1:5">
      <c r="A71" s="389"/>
      <c r="B71" s="169">
        <v>6480</v>
      </c>
      <c r="C71" s="172"/>
      <c r="D71" s="170" t="s">
        <v>1310</v>
      </c>
      <c r="E71" s="392" t="s">
        <v>1400</v>
      </c>
    </row>
    <row r="72" spans="1:5">
      <c r="A72" s="389"/>
      <c r="B72" s="171" t="s">
        <v>1401</v>
      </c>
      <c r="C72" s="172"/>
      <c r="D72" s="170" t="s">
        <v>1312</v>
      </c>
      <c r="E72" s="392" t="s">
        <v>1402</v>
      </c>
    </row>
    <row r="73" spans="1:5">
      <c r="A73" s="389"/>
      <c r="B73" s="171" t="s">
        <v>1403</v>
      </c>
      <c r="C73" s="172"/>
      <c r="D73" s="170" t="s">
        <v>1314</v>
      </c>
      <c r="E73" s="392" t="s">
        <v>1404</v>
      </c>
    </row>
    <row r="74" spans="1:5">
      <c r="A74" s="389"/>
      <c r="B74" s="171" t="s">
        <v>1405</v>
      </c>
      <c r="C74" s="172"/>
      <c r="D74" s="170" t="s">
        <v>1322</v>
      </c>
      <c r="E74" s="392" t="s">
        <v>1406</v>
      </c>
    </row>
    <row r="75" spans="1:5">
      <c r="A75" s="389"/>
      <c r="B75" s="171" t="s">
        <v>1407</v>
      </c>
      <c r="C75" s="172"/>
      <c r="D75" s="170" t="s">
        <v>1325</v>
      </c>
      <c r="E75" s="392" t="s">
        <v>1408</v>
      </c>
    </row>
    <row r="76" spans="1:5">
      <c r="A76" s="389"/>
      <c r="B76" s="171" t="s">
        <v>1409</v>
      </c>
      <c r="C76" s="172"/>
      <c r="D76" s="170" t="s">
        <v>1328</v>
      </c>
      <c r="E76" s="392" t="s">
        <v>1410</v>
      </c>
    </row>
    <row r="77" spans="1:5">
      <c r="A77" s="389"/>
      <c r="B77" s="171" t="s">
        <v>1411</v>
      </c>
      <c r="C77" s="172"/>
      <c r="D77" s="170" t="s">
        <v>1331</v>
      </c>
      <c r="E77" s="392" t="s">
        <v>1412</v>
      </c>
    </row>
    <row r="78" spans="1:5">
      <c r="A78" s="389"/>
      <c r="B78" s="171" t="s">
        <v>1413</v>
      </c>
      <c r="C78" s="172"/>
      <c r="D78" s="170" t="s">
        <v>1334</v>
      </c>
      <c r="E78" s="392" t="s">
        <v>1414</v>
      </c>
    </row>
    <row r="79" spans="1:5">
      <c r="A79" s="389"/>
      <c r="B79" s="171" t="s">
        <v>1415</v>
      </c>
      <c r="C79" s="172"/>
      <c r="D79" s="170" t="s">
        <v>1337</v>
      </c>
      <c r="E79" s="392" t="s">
        <v>1416</v>
      </c>
    </row>
    <row r="80" spans="1:5">
      <c r="A80" s="389"/>
      <c r="B80" s="171" t="s">
        <v>1417</v>
      </c>
      <c r="C80" s="172"/>
      <c r="D80" s="170" t="s">
        <v>1418</v>
      </c>
      <c r="E80" s="392" t="s">
        <v>1419</v>
      </c>
    </row>
    <row r="81" spans="1:5">
      <c r="A81" s="389"/>
      <c r="B81" s="171" t="s">
        <v>1420</v>
      </c>
      <c r="C81" s="172"/>
      <c r="D81" s="175" t="s">
        <v>1421</v>
      </c>
      <c r="E81" s="392" t="s">
        <v>1422</v>
      </c>
    </row>
    <row r="82" spans="1:5">
      <c r="A82" s="389"/>
      <c r="B82" s="171">
        <v>6561</v>
      </c>
      <c r="C82" s="176"/>
      <c r="D82" s="170" t="s">
        <v>1423</v>
      </c>
      <c r="E82" s="392" t="s">
        <v>1424</v>
      </c>
    </row>
    <row r="83" spans="1:5">
      <c r="A83" s="389"/>
      <c r="B83" s="171">
        <v>6562</v>
      </c>
      <c r="C83" s="176"/>
      <c r="D83" s="170" t="s">
        <v>1425</v>
      </c>
      <c r="E83" s="392" t="s">
        <v>970</v>
      </c>
    </row>
    <row r="84" spans="1:5" ht="30">
      <c r="A84" s="389"/>
      <c r="B84" s="171">
        <v>6563</v>
      </c>
      <c r="C84" s="176"/>
      <c r="D84" s="170" t="s">
        <v>1426</v>
      </c>
      <c r="E84" s="392" t="s">
        <v>973</v>
      </c>
    </row>
    <row r="85" spans="1:5">
      <c r="A85" s="389"/>
      <c r="B85" s="171">
        <v>6564</v>
      </c>
      <c r="C85" s="176"/>
      <c r="D85" s="170" t="s">
        <v>1427</v>
      </c>
      <c r="E85" s="392" t="s">
        <v>976</v>
      </c>
    </row>
    <row r="86" spans="1:5" ht="15" customHeight="1">
      <c r="A86" s="389"/>
      <c r="B86" s="171" t="s">
        <v>1428</v>
      </c>
      <c r="C86" s="172"/>
      <c r="D86" s="170" t="s">
        <v>1429</v>
      </c>
      <c r="E86" s="392" t="s">
        <v>1383</v>
      </c>
    </row>
    <row r="87" spans="1:5">
      <c r="A87" s="389"/>
      <c r="B87" s="257"/>
      <c r="C87" s="172"/>
      <c r="D87" s="170" t="s">
        <v>1430</v>
      </c>
      <c r="E87" s="392"/>
    </row>
    <row r="88" spans="1:5">
      <c r="A88" s="389"/>
      <c r="B88" s="171" t="s">
        <v>1431</v>
      </c>
      <c r="C88" s="172"/>
      <c r="D88" s="170" t="s">
        <v>1310</v>
      </c>
      <c r="E88" s="392" t="s">
        <v>1432</v>
      </c>
    </row>
    <row r="89" spans="1:5">
      <c r="A89" s="389"/>
      <c r="B89" s="171" t="s">
        <v>1433</v>
      </c>
      <c r="C89" s="172"/>
      <c r="D89" s="170" t="s">
        <v>1312</v>
      </c>
      <c r="E89" s="392" t="s">
        <v>1434</v>
      </c>
    </row>
    <row r="90" spans="1:5">
      <c r="A90" s="389"/>
      <c r="B90" s="171" t="s">
        <v>1435</v>
      </c>
      <c r="C90" s="172"/>
      <c r="D90" s="170" t="s">
        <v>1314</v>
      </c>
      <c r="E90" s="392" t="s">
        <v>1436</v>
      </c>
    </row>
    <row r="91" spans="1:5">
      <c r="A91" s="389"/>
      <c r="B91" s="171" t="s">
        <v>1437</v>
      </c>
      <c r="C91" s="172"/>
      <c r="D91" s="170" t="s">
        <v>1322</v>
      </c>
      <c r="E91" s="392" t="s">
        <v>1438</v>
      </c>
    </row>
    <row r="92" spans="1:5">
      <c r="A92" s="389"/>
      <c r="B92" s="171" t="s">
        <v>1439</v>
      </c>
      <c r="C92" s="172"/>
      <c r="D92" s="170" t="s">
        <v>1325</v>
      </c>
      <c r="E92" s="392" t="s">
        <v>1440</v>
      </c>
    </row>
    <row r="93" spans="1:5">
      <c r="A93" s="389"/>
      <c r="B93" s="171" t="s">
        <v>1441</v>
      </c>
      <c r="C93" s="172"/>
      <c r="D93" s="170" t="s">
        <v>1442</v>
      </c>
      <c r="E93" s="392" t="s">
        <v>1443</v>
      </c>
    </row>
    <row r="94" spans="1:5">
      <c r="A94" s="389"/>
      <c r="B94" s="171" t="s">
        <v>1444</v>
      </c>
      <c r="C94" s="172"/>
      <c r="D94" s="170" t="s">
        <v>1445</v>
      </c>
      <c r="E94" s="392" t="s">
        <v>1446</v>
      </c>
    </row>
    <row r="95" spans="1:5">
      <c r="A95" s="389"/>
      <c r="B95" s="171" t="s">
        <v>1447</v>
      </c>
      <c r="C95" s="172"/>
      <c r="D95" s="170" t="s">
        <v>1448</v>
      </c>
      <c r="E95" s="392" t="s">
        <v>1449</v>
      </c>
    </row>
    <row r="96" spans="1:5">
      <c r="A96" s="389"/>
      <c r="B96" s="171" t="s">
        <v>1450</v>
      </c>
      <c r="C96" s="172"/>
      <c r="D96" s="170" t="s">
        <v>1451</v>
      </c>
      <c r="E96" s="392" t="s">
        <v>1452</v>
      </c>
    </row>
    <row r="97" spans="1:5">
      <c r="A97" s="389"/>
      <c r="B97" s="171" t="s">
        <v>1453</v>
      </c>
      <c r="C97" s="172"/>
      <c r="D97" s="170" t="s">
        <v>1454</v>
      </c>
      <c r="E97" s="392" t="s">
        <v>1452</v>
      </c>
    </row>
    <row r="98" spans="1:5" ht="30">
      <c r="A98" s="389"/>
      <c r="B98" s="171" t="s">
        <v>1455</v>
      </c>
      <c r="C98" s="172"/>
      <c r="D98" s="170" t="s">
        <v>1456</v>
      </c>
      <c r="E98" s="392" t="s">
        <v>1457</v>
      </c>
    </row>
    <row r="99" spans="1:5">
      <c r="A99" s="389"/>
      <c r="B99" s="171" t="s">
        <v>1458</v>
      </c>
      <c r="C99" s="172"/>
      <c r="D99" s="170" t="s">
        <v>1459</v>
      </c>
      <c r="E99" s="392" t="s">
        <v>1460</v>
      </c>
    </row>
    <row r="100" spans="1:5">
      <c r="A100" s="389"/>
      <c r="B100" s="257"/>
      <c r="C100" s="172"/>
      <c r="D100" s="170" t="s">
        <v>1461</v>
      </c>
      <c r="E100" s="392"/>
    </row>
    <row r="101" spans="1:5">
      <c r="A101" s="389"/>
      <c r="B101" s="171" t="s">
        <v>1462</v>
      </c>
      <c r="C101" s="172"/>
      <c r="D101" s="170" t="s">
        <v>1310</v>
      </c>
      <c r="E101" s="392" t="s">
        <v>1463</v>
      </c>
    </row>
    <row r="102" spans="1:5">
      <c r="A102" s="389"/>
      <c r="B102" s="171" t="s">
        <v>1464</v>
      </c>
      <c r="C102" s="172"/>
      <c r="D102" s="170" t="s">
        <v>1312</v>
      </c>
      <c r="E102" s="392" t="s">
        <v>1465</v>
      </c>
    </row>
    <row r="103" spans="1:5">
      <c r="A103" s="389"/>
      <c r="B103" s="171" t="s">
        <v>1466</v>
      </c>
      <c r="C103" s="172"/>
      <c r="D103" s="170" t="s">
        <v>1314</v>
      </c>
      <c r="E103" s="392" t="s">
        <v>1467</v>
      </c>
    </row>
    <row r="104" spans="1:5">
      <c r="A104" s="389"/>
      <c r="B104" s="171" t="s">
        <v>1468</v>
      </c>
      <c r="C104" s="172"/>
      <c r="D104" s="170" t="s">
        <v>1322</v>
      </c>
      <c r="E104" s="392" t="s">
        <v>1469</v>
      </c>
    </row>
    <row r="105" spans="1:5">
      <c r="A105" s="389"/>
      <c r="B105" s="171" t="s">
        <v>1470</v>
      </c>
      <c r="C105" s="172"/>
      <c r="D105" s="170" t="s">
        <v>1325</v>
      </c>
      <c r="E105" s="392" t="s">
        <v>1471</v>
      </c>
    </row>
    <row r="106" spans="1:5">
      <c r="A106" s="389"/>
      <c r="B106" s="171" t="s">
        <v>1472</v>
      </c>
      <c r="C106" s="172"/>
      <c r="D106" s="170" t="s">
        <v>1328</v>
      </c>
      <c r="E106" s="392" t="s">
        <v>1473</v>
      </c>
    </row>
    <row r="107" spans="1:5">
      <c r="A107" s="389"/>
      <c r="B107" s="171" t="s">
        <v>1474</v>
      </c>
      <c r="C107" s="172"/>
      <c r="D107" s="170" t="s">
        <v>1331</v>
      </c>
      <c r="E107" s="392" t="s">
        <v>1475</v>
      </c>
    </row>
    <row r="108" spans="1:5">
      <c r="A108" s="389"/>
      <c r="B108" s="171" t="s">
        <v>1476</v>
      </c>
      <c r="C108" s="172"/>
      <c r="D108" s="170" t="s">
        <v>1334</v>
      </c>
      <c r="E108" s="392" t="s">
        <v>1477</v>
      </c>
    </row>
    <row r="109" spans="1:5">
      <c r="A109" s="389"/>
      <c r="B109" s="171" t="s">
        <v>1478</v>
      </c>
      <c r="C109" s="172"/>
      <c r="D109" s="170" t="s">
        <v>1337</v>
      </c>
      <c r="E109" s="392" t="s">
        <v>1479</v>
      </c>
    </row>
    <row r="110" spans="1:5" ht="30">
      <c r="A110" s="389"/>
      <c r="B110" s="171">
        <v>6821</v>
      </c>
      <c r="C110" s="172"/>
      <c r="D110" s="170" t="s">
        <v>1480</v>
      </c>
      <c r="E110" s="392" t="s">
        <v>1481</v>
      </c>
    </row>
    <row r="111" spans="1:5" ht="30" customHeight="1">
      <c r="A111" s="389"/>
      <c r="B111" s="171" t="s">
        <v>1482</v>
      </c>
      <c r="C111" s="172"/>
      <c r="D111" s="170" t="s">
        <v>1483</v>
      </c>
      <c r="E111" s="392" t="s">
        <v>1056</v>
      </c>
    </row>
    <row r="112" spans="1:5" ht="30" customHeight="1">
      <c r="A112" s="389"/>
      <c r="B112" s="171" t="s">
        <v>1484</v>
      </c>
      <c r="C112" s="172"/>
      <c r="D112" s="170" t="s">
        <v>1485</v>
      </c>
      <c r="E112" s="392" t="s">
        <v>1395</v>
      </c>
    </row>
    <row r="113" spans="1:5">
      <c r="A113" s="389"/>
      <c r="B113" s="171" t="s">
        <v>1486</v>
      </c>
      <c r="C113" s="172"/>
      <c r="D113" s="170" t="s">
        <v>1487</v>
      </c>
      <c r="E113" s="392" t="s">
        <v>2263</v>
      </c>
    </row>
    <row r="114" spans="1:5">
      <c r="A114" s="389"/>
      <c r="B114" s="171" t="s">
        <v>1488</v>
      </c>
      <c r="C114" s="172"/>
      <c r="D114" s="170" t="s">
        <v>1489</v>
      </c>
      <c r="E114" s="392" t="s">
        <v>2263</v>
      </c>
    </row>
    <row r="115" spans="1:5">
      <c r="A115" s="389"/>
      <c r="B115" s="171" t="s">
        <v>1490</v>
      </c>
      <c r="C115" s="172"/>
      <c r="D115" s="170" t="s">
        <v>1491</v>
      </c>
      <c r="E115" s="392" t="s">
        <v>2263</v>
      </c>
    </row>
    <row r="116" spans="1:5" s="173" customFormat="1">
      <c r="A116" s="396"/>
      <c r="B116" s="171" t="s">
        <v>1492</v>
      </c>
      <c r="C116" s="172"/>
      <c r="D116" s="170" t="s">
        <v>1493</v>
      </c>
      <c r="E116" s="392" t="s">
        <v>2264</v>
      </c>
    </row>
    <row r="117" spans="1:5" s="173" customFormat="1">
      <c r="A117" s="396"/>
      <c r="B117" s="171" t="s">
        <v>1494</v>
      </c>
      <c r="C117" s="172"/>
      <c r="D117" s="170" t="s">
        <v>1495</v>
      </c>
      <c r="E117" s="392" t="s">
        <v>2265</v>
      </c>
    </row>
    <row r="118" spans="1:5" s="173" customFormat="1">
      <c r="A118" s="396"/>
      <c r="B118" s="171" t="s">
        <v>1496</v>
      </c>
      <c r="C118" s="172"/>
      <c r="D118" s="170" t="s">
        <v>1497</v>
      </c>
      <c r="E118" s="392" t="s">
        <v>2265</v>
      </c>
    </row>
    <row r="119" spans="1:5" s="173" customFormat="1">
      <c r="A119" s="396"/>
      <c r="B119" s="171" t="s">
        <v>1498</v>
      </c>
      <c r="C119" s="177"/>
      <c r="D119" s="170" t="s">
        <v>1499</v>
      </c>
      <c r="E119" s="392" t="s">
        <v>2266</v>
      </c>
    </row>
    <row r="120" spans="1:5">
      <c r="A120" s="389"/>
      <c r="B120" s="171" t="s">
        <v>1500</v>
      </c>
      <c r="C120" s="172"/>
      <c r="D120" s="170" t="s">
        <v>1501</v>
      </c>
      <c r="E120" s="392" t="s">
        <v>1502</v>
      </c>
    </row>
    <row r="121" spans="1:5">
      <c r="A121" s="389"/>
      <c r="B121" s="257"/>
      <c r="C121" s="172"/>
      <c r="D121" s="175" t="s">
        <v>1503</v>
      </c>
      <c r="E121" s="392"/>
    </row>
    <row r="122" spans="1:5">
      <c r="A122" s="389"/>
      <c r="B122" s="171" t="s">
        <v>1504</v>
      </c>
      <c r="C122" s="172"/>
      <c r="D122" s="170" t="s">
        <v>1310</v>
      </c>
      <c r="E122" s="392" t="s">
        <v>1505</v>
      </c>
    </row>
    <row r="123" spans="1:5">
      <c r="A123" s="389"/>
      <c r="B123" s="171" t="s">
        <v>1506</v>
      </c>
      <c r="C123" s="172"/>
      <c r="D123" s="170" t="s">
        <v>1312</v>
      </c>
      <c r="E123" s="392" t="s">
        <v>1507</v>
      </c>
    </row>
    <row r="124" spans="1:5">
      <c r="A124" s="389"/>
      <c r="B124" s="171" t="s">
        <v>1508</v>
      </c>
      <c r="C124" s="172"/>
      <c r="D124" s="170" t="s">
        <v>1314</v>
      </c>
      <c r="E124" s="392" t="s">
        <v>1509</v>
      </c>
    </row>
    <row r="125" spans="1:5">
      <c r="A125" s="389"/>
      <c r="B125" s="171" t="s">
        <v>1510</v>
      </c>
      <c r="C125" s="172"/>
      <c r="D125" s="170" t="s">
        <v>1322</v>
      </c>
      <c r="E125" s="392" t="s">
        <v>1511</v>
      </c>
    </row>
    <row r="126" spans="1:5">
      <c r="A126" s="389"/>
      <c r="B126" s="171" t="s">
        <v>1512</v>
      </c>
      <c r="C126" s="172"/>
      <c r="D126" s="170" t="s">
        <v>1325</v>
      </c>
      <c r="E126" s="392" t="s">
        <v>1513</v>
      </c>
    </row>
    <row r="127" spans="1:5">
      <c r="A127" s="389"/>
      <c r="B127" s="171" t="s">
        <v>1514</v>
      </c>
      <c r="C127" s="172"/>
      <c r="D127" s="170" t="s">
        <v>1442</v>
      </c>
      <c r="E127" s="392" t="s">
        <v>1515</v>
      </c>
    </row>
    <row r="128" spans="1:5">
      <c r="A128" s="389"/>
      <c r="B128" s="171" t="s">
        <v>1516</v>
      </c>
      <c r="C128" s="172"/>
      <c r="D128" s="170" t="s">
        <v>1445</v>
      </c>
      <c r="E128" s="392" t="s">
        <v>1517</v>
      </c>
    </row>
    <row r="129" spans="1:7">
      <c r="A129" s="389"/>
      <c r="B129" s="171" t="s">
        <v>1518</v>
      </c>
      <c r="C129" s="172"/>
      <c r="D129" s="170" t="s">
        <v>1448</v>
      </c>
      <c r="E129" s="392" t="s">
        <v>1519</v>
      </c>
    </row>
    <row r="130" spans="1:7">
      <c r="A130" s="389"/>
      <c r="B130" s="171" t="s">
        <v>1520</v>
      </c>
      <c r="C130" s="172"/>
      <c r="D130" s="170" t="s">
        <v>1451</v>
      </c>
      <c r="E130" s="392" t="s">
        <v>1521</v>
      </c>
    </row>
    <row r="131" spans="1:7">
      <c r="A131" s="389"/>
      <c r="B131" s="171" t="s">
        <v>1522</v>
      </c>
      <c r="C131" s="172"/>
      <c r="D131" s="170" t="s">
        <v>1454</v>
      </c>
      <c r="E131" s="392" t="s">
        <v>1521</v>
      </c>
    </row>
    <row r="132" spans="1:7" ht="14.25" customHeight="1">
      <c r="A132" s="389"/>
      <c r="B132" s="171" t="s">
        <v>1523</v>
      </c>
      <c r="C132" s="172"/>
      <c r="D132" s="175" t="s">
        <v>1524</v>
      </c>
      <c r="E132" s="392" t="s">
        <v>1525</v>
      </c>
    </row>
    <row r="133" spans="1:7" ht="14.25" customHeight="1">
      <c r="A133" s="389"/>
      <c r="B133" s="479" t="s">
        <v>2337</v>
      </c>
      <c r="C133" s="172"/>
      <c r="D133" s="170" t="s">
        <v>1526</v>
      </c>
      <c r="E133" s="392" t="s">
        <v>1527</v>
      </c>
      <c r="F133" s="999"/>
      <c r="G133" s="999"/>
    </row>
    <row r="134" spans="1:7">
      <c r="A134" s="389"/>
      <c r="B134" s="257"/>
      <c r="C134" s="172"/>
      <c r="D134" s="170" t="s">
        <v>1528</v>
      </c>
      <c r="E134" s="392"/>
    </row>
    <row r="135" spans="1:7">
      <c r="A135" s="389"/>
      <c r="B135" s="171" t="s">
        <v>1529</v>
      </c>
      <c r="C135" s="172"/>
      <c r="D135" s="170" t="s">
        <v>1310</v>
      </c>
      <c r="E135" s="392" t="s">
        <v>1530</v>
      </c>
    </row>
    <row r="136" spans="1:7">
      <c r="A136" s="389"/>
      <c r="B136" s="171" t="s">
        <v>1531</v>
      </c>
      <c r="C136" s="172"/>
      <c r="D136" s="170" t="s">
        <v>1312</v>
      </c>
      <c r="E136" s="392" t="s">
        <v>1532</v>
      </c>
    </row>
    <row r="137" spans="1:7">
      <c r="A137" s="389"/>
      <c r="B137" s="171" t="s">
        <v>1533</v>
      </c>
      <c r="C137" s="172"/>
      <c r="D137" s="170" t="s">
        <v>1314</v>
      </c>
      <c r="E137" s="392" t="s">
        <v>1534</v>
      </c>
    </row>
    <row r="138" spans="1:7">
      <c r="A138" s="389"/>
      <c r="B138" s="171" t="s">
        <v>1535</v>
      </c>
      <c r="C138" s="172"/>
      <c r="D138" s="170" t="s">
        <v>1322</v>
      </c>
      <c r="E138" s="392" t="s">
        <v>1536</v>
      </c>
    </row>
    <row r="139" spans="1:7">
      <c r="A139" s="389"/>
      <c r="B139" s="171" t="s">
        <v>1537</v>
      </c>
      <c r="C139" s="172"/>
      <c r="D139" s="170" t="s">
        <v>1325</v>
      </c>
      <c r="E139" s="392" t="s">
        <v>1538</v>
      </c>
    </row>
    <row r="140" spans="1:7">
      <c r="A140" s="389"/>
      <c r="B140" s="171" t="s">
        <v>1539</v>
      </c>
      <c r="C140" s="172"/>
      <c r="D140" s="170" t="s">
        <v>1442</v>
      </c>
      <c r="E140" s="392" t="s">
        <v>1540</v>
      </c>
    </row>
    <row r="141" spans="1:7">
      <c r="A141" s="389"/>
      <c r="B141" s="171" t="s">
        <v>1541</v>
      </c>
      <c r="C141" s="172"/>
      <c r="D141" s="170" t="s">
        <v>1445</v>
      </c>
      <c r="E141" s="392" t="s">
        <v>1542</v>
      </c>
    </row>
    <row r="142" spans="1:7">
      <c r="A142" s="389"/>
      <c r="B142" s="171" t="s">
        <v>1543</v>
      </c>
      <c r="C142" s="172"/>
      <c r="D142" s="170" t="s">
        <v>1448</v>
      </c>
      <c r="E142" s="392" t="s">
        <v>1544</v>
      </c>
    </row>
    <row r="143" spans="1:7">
      <c r="A143" s="389"/>
      <c r="B143" s="171" t="s">
        <v>1545</v>
      </c>
      <c r="C143" s="172"/>
      <c r="D143" s="170" t="s">
        <v>1451</v>
      </c>
      <c r="E143" s="392" t="s">
        <v>1527</v>
      </c>
    </row>
    <row r="144" spans="1:7">
      <c r="A144" s="389"/>
      <c r="B144" s="171" t="s">
        <v>1546</v>
      </c>
      <c r="C144" s="172"/>
      <c r="D144" s="170" t="s">
        <v>1454</v>
      </c>
      <c r="E144" s="392" t="s">
        <v>1527</v>
      </c>
    </row>
    <row r="145" spans="1:5">
      <c r="A145" s="389"/>
      <c r="B145" s="257"/>
      <c r="C145" s="172"/>
      <c r="E145" s="392"/>
    </row>
    <row r="146" spans="1:5" ht="15" customHeight="1">
      <c r="A146" s="389"/>
      <c r="B146" s="171" t="s">
        <v>1548</v>
      </c>
      <c r="C146" s="172"/>
      <c r="D146" s="170" t="s">
        <v>1547</v>
      </c>
      <c r="E146" s="394" t="s">
        <v>1549</v>
      </c>
    </row>
    <row r="147" spans="1:5" s="173" customFormat="1">
      <c r="A147" s="396"/>
      <c r="B147" s="171" t="s">
        <v>1550</v>
      </c>
      <c r="C147" s="172"/>
      <c r="D147" s="170" t="s">
        <v>1551</v>
      </c>
      <c r="E147" s="392" t="s">
        <v>1527</v>
      </c>
    </row>
    <row r="148" spans="1:5">
      <c r="A148" s="389"/>
      <c r="B148" s="257"/>
      <c r="C148" s="172"/>
      <c r="D148" s="170" t="s">
        <v>1552</v>
      </c>
      <c r="E148" s="392"/>
    </row>
    <row r="149" spans="1:5">
      <c r="A149" s="389"/>
      <c r="B149" s="171" t="s">
        <v>1553</v>
      </c>
      <c r="C149" s="172"/>
      <c r="D149" s="170" t="s">
        <v>1310</v>
      </c>
      <c r="E149" s="392" t="s">
        <v>1505</v>
      </c>
    </row>
    <row r="150" spans="1:5">
      <c r="A150" s="389"/>
      <c r="B150" s="171" t="s">
        <v>1554</v>
      </c>
      <c r="C150" s="172"/>
      <c r="D150" s="170" t="s">
        <v>1312</v>
      </c>
      <c r="E150" s="392" t="s">
        <v>1507</v>
      </c>
    </row>
    <row r="151" spans="1:5">
      <c r="A151" s="389"/>
      <c r="B151" s="171" t="s">
        <v>1555</v>
      </c>
      <c r="C151" s="172"/>
      <c r="D151" s="170" t="s">
        <v>1314</v>
      </c>
      <c r="E151" s="392" t="s">
        <v>1509</v>
      </c>
    </row>
    <row r="152" spans="1:5">
      <c r="A152" s="389"/>
      <c r="B152" s="171" t="s">
        <v>1556</v>
      </c>
      <c r="C152" s="172"/>
      <c r="D152" s="170" t="s">
        <v>1322</v>
      </c>
      <c r="E152" s="392" t="s">
        <v>1511</v>
      </c>
    </row>
    <row r="153" spans="1:5">
      <c r="A153" s="389"/>
      <c r="B153" s="171" t="s">
        <v>1557</v>
      </c>
      <c r="C153" s="172"/>
      <c r="D153" s="170" t="s">
        <v>1325</v>
      </c>
      <c r="E153" s="392" t="s">
        <v>1513</v>
      </c>
    </row>
    <row r="154" spans="1:5">
      <c r="A154" s="389"/>
      <c r="B154" s="171" t="s">
        <v>1558</v>
      </c>
      <c r="C154" s="172"/>
      <c r="D154" s="170" t="s">
        <v>1442</v>
      </c>
      <c r="E154" s="392" t="s">
        <v>1515</v>
      </c>
    </row>
    <row r="155" spans="1:5">
      <c r="A155" s="389"/>
      <c r="B155" s="171" t="s">
        <v>1559</v>
      </c>
      <c r="C155" s="172"/>
      <c r="D155" s="170" t="s">
        <v>1445</v>
      </c>
      <c r="E155" s="392" t="s">
        <v>1517</v>
      </c>
    </row>
    <row r="156" spans="1:5">
      <c r="A156" s="389"/>
      <c r="B156" s="171" t="s">
        <v>1560</v>
      </c>
      <c r="C156" s="172"/>
      <c r="D156" s="170" t="s">
        <v>1448</v>
      </c>
      <c r="E156" s="392" t="s">
        <v>1519</v>
      </c>
    </row>
    <row r="157" spans="1:5">
      <c r="A157" s="389"/>
      <c r="B157" s="171" t="s">
        <v>1561</v>
      </c>
      <c r="C157" s="172"/>
      <c r="D157" s="170" t="s">
        <v>1451</v>
      </c>
      <c r="E157" s="392" t="s">
        <v>1521</v>
      </c>
    </row>
    <row r="158" spans="1:5">
      <c r="A158" s="389"/>
      <c r="B158" s="171" t="s">
        <v>1562</v>
      </c>
      <c r="C158" s="172"/>
      <c r="D158" s="170" t="s">
        <v>1454</v>
      </c>
      <c r="E158" s="392" t="s">
        <v>1521</v>
      </c>
    </row>
    <row r="159" spans="1:5">
      <c r="A159" s="389"/>
      <c r="B159" s="171">
        <v>7011</v>
      </c>
      <c r="C159" s="172"/>
      <c r="D159" s="170" t="s">
        <v>1563</v>
      </c>
      <c r="E159" s="392" t="s">
        <v>911</v>
      </c>
    </row>
    <row r="160" spans="1:5">
      <c r="A160" s="389"/>
      <c r="B160" s="171">
        <v>7012</v>
      </c>
      <c r="C160" s="172"/>
      <c r="D160" s="170" t="s">
        <v>1564</v>
      </c>
      <c r="E160" s="392" t="s">
        <v>916</v>
      </c>
    </row>
    <row r="161" spans="1:6" s="173" customFormat="1">
      <c r="A161" s="396"/>
      <c r="B161" s="171">
        <v>7019</v>
      </c>
      <c r="C161" s="172"/>
      <c r="D161" s="170" t="s">
        <v>1565</v>
      </c>
      <c r="E161" s="392" t="s">
        <v>1566</v>
      </c>
      <c r="F161" s="167"/>
    </row>
    <row r="162" spans="1:6">
      <c r="A162" s="389"/>
      <c r="B162" s="171">
        <v>7021</v>
      </c>
      <c r="C162" s="172"/>
      <c r="D162" s="170" t="s">
        <v>1563</v>
      </c>
      <c r="E162" s="392" t="s">
        <v>1567</v>
      </c>
      <c r="F162" s="173"/>
    </row>
    <row r="163" spans="1:6">
      <c r="A163" s="389"/>
      <c r="B163" s="171">
        <v>7022</v>
      </c>
      <c r="C163" s="172"/>
      <c r="D163" s="170" t="s">
        <v>1564</v>
      </c>
      <c r="E163" s="392" t="s">
        <v>1568</v>
      </c>
    </row>
    <row r="164" spans="1:6">
      <c r="A164" s="389"/>
      <c r="B164" s="171">
        <v>7029</v>
      </c>
      <c r="C164" s="172"/>
      <c r="D164" s="170" t="s">
        <v>1565</v>
      </c>
      <c r="E164" s="392" t="s">
        <v>1569</v>
      </c>
    </row>
    <row r="165" spans="1:6">
      <c r="A165" s="389"/>
      <c r="B165" s="171">
        <v>7031</v>
      </c>
      <c r="C165" s="172"/>
      <c r="D165" s="170" t="s">
        <v>1563</v>
      </c>
      <c r="E165" s="392" t="s">
        <v>1570</v>
      </c>
    </row>
    <row r="166" spans="1:6">
      <c r="A166" s="389"/>
      <c r="B166" s="171">
        <v>7032</v>
      </c>
      <c r="C166" s="172"/>
      <c r="D166" s="170" t="s">
        <v>1564</v>
      </c>
      <c r="E166" s="392" t="s">
        <v>1571</v>
      </c>
    </row>
    <row r="167" spans="1:6">
      <c r="A167" s="389"/>
      <c r="B167" s="171">
        <v>7039</v>
      </c>
      <c r="C167" s="172"/>
      <c r="D167" s="170" t="s">
        <v>1565</v>
      </c>
      <c r="E167" s="392" t="s">
        <v>1572</v>
      </c>
    </row>
    <row r="168" spans="1:6">
      <c r="A168" s="389"/>
      <c r="B168" s="171" t="s">
        <v>1573</v>
      </c>
      <c r="C168" s="172"/>
      <c r="D168" s="170" t="s">
        <v>1574</v>
      </c>
      <c r="E168" s="392" t="s">
        <v>1575</v>
      </c>
    </row>
    <row r="169" spans="1:6">
      <c r="A169" s="389"/>
      <c r="B169" s="171">
        <v>7111</v>
      </c>
      <c r="C169" s="172"/>
      <c r="D169" s="170" t="s">
        <v>1563</v>
      </c>
      <c r="E169" s="392" t="s">
        <v>1576</v>
      </c>
    </row>
    <row r="170" spans="1:6">
      <c r="A170" s="389"/>
      <c r="B170" s="171">
        <v>7112</v>
      </c>
      <c r="C170" s="172"/>
      <c r="D170" s="170" t="s">
        <v>1564</v>
      </c>
      <c r="E170" s="392" t="s">
        <v>932</v>
      </c>
    </row>
    <row r="171" spans="1:6" s="173" customFormat="1">
      <c r="A171" s="396"/>
      <c r="B171" s="171">
        <v>7119</v>
      </c>
      <c r="C171" s="172"/>
      <c r="D171" s="170" t="s">
        <v>1565</v>
      </c>
      <c r="E171" s="392" t="s">
        <v>1577</v>
      </c>
      <c r="F171" s="167"/>
    </row>
    <row r="172" spans="1:6">
      <c r="A172" s="389"/>
      <c r="B172" s="171">
        <v>7131</v>
      </c>
      <c r="C172" s="172"/>
      <c r="D172" s="170" t="s">
        <v>1563</v>
      </c>
      <c r="E172" s="392" t="s">
        <v>1570</v>
      </c>
      <c r="F172" s="173"/>
    </row>
    <row r="173" spans="1:6">
      <c r="A173" s="389"/>
      <c r="B173" s="171">
        <v>7132</v>
      </c>
      <c r="C173" s="172"/>
      <c r="D173" s="170" t="s">
        <v>1564</v>
      </c>
      <c r="E173" s="392" t="s">
        <v>1571</v>
      </c>
    </row>
    <row r="174" spans="1:6">
      <c r="A174" s="389"/>
      <c r="B174" s="171">
        <v>7139</v>
      </c>
      <c r="C174" s="172"/>
      <c r="D174" s="170" t="s">
        <v>1565</v>
      </c>
      <c r="E174" s="392" t="s">
        <v>1572</v>
      </c>
    </row>
    <row r="175" spans="1:6">
      <c r="A175" s="389"/>
      <c r="B175" s="171" t="s">
        <v>1578</v>
      </c>
      <c r="C175" s="172"/>
      <c r="D175" s="170" t="s">
        <v>1579</v>
      </c>
      <c r="E175" s="392" t="s">
        <v>1575</v>
      </c>
    </row>
    <row r="176" spans="1:6">
      <c r="A176" s="389"/>
      <c r="B176" s="171" t="s">
        <v>1580</v>
      </c>
      <c r="C176" s="172"/>
      <c r="D176" s="170" t="s">
        <v>1581</v>
      </c>
      <c r="E176" s="392" t="s">
        <v>1582</v>
      </c>
    </row>
    <row r="177" spans="1:7" ht="30">
      <c r="A177" s="389"/>
      <c r="B177" s="171" t="s">
        <v>1583</v>
      </c>
      <c r="C177" s="172"/>
      <c r="D177" s="170" t="s">
        <v>1584</v>
      </c>
      <c r="E177" s="392" t="s">
        <v>941</v>
      </c>
    </row>
    <row r="178" spans="1:7">
      <c r="A178" s="389"/>
      <c r="B178" s="171" t="s">
        <v>1585</v>
      </c>
      <c r="C178" s="172"/>
      <c r="D178" s="170" t="s">
        <v>1391</v>
      </c>
      <c r="E178" s="392" t="s">
        <v>1586</v>
      </c>
    </row>
    <row r="179" spans="1:7">
      <c r="A179" s="389"/>
      <c r="B179" s="171" t="s">
        <v>1587</v>
      </c>
      <c r="C179" s="172"/>
      <c r="D179" s="170" t="s">
        <v>1588</v>
      </c>
      <c r="E179" s="392" t="s">
        <v>1586</v>
      </c>
    </row>
    <row r="180" spans="1:7">
      <c r="A180" s="389"/>
      <c r="B180" s="171" t="s">
        <v>1589</v>
      </c>
      <c r="C180" s="172"/>
      <c r="D180" s="170" t="s">
        <v>1590</v>
      </c>
      <c r="E180" s="392" t="s">
        <v>1591</v>
      </c>
    </row>
    <row r="181" spans="1:7">
      <c r="A181" s="389"/>
      <c r="B181" s="171" t="s">
        <v>1592</v>
      </c>
      <c r="C181" s="172"/>
      <c r="D181" s="170" t="s">
        <v>1593</v>
      </c>
      <c r="E181" s="392" t="s">
        <v>1014</v>
      </c>
    </row>
    <row r="182" spans="1:7" ht="15.75" customHeight="1">
      <c r="A182" s="389"/>
      <c r="B182" s="171" t="s">
        <v>2339</v>
      </c>
      <c r="C182" s="172"/>
      <c r="D182" s="170" t="s">
        <v>2338</v>
      </c>
      <c r="E182" s="480">
        <v>52</v>
      </c>
      <c r="F182" s="999"/>
      <c r="G182" s="999"/>
    </row>
    <row r="183" spans="1:7" ht="28.5" customHeight="1">
      <c r="A183" s="389"/>
      <c r="B183" s="171" t="s">
        <v>1594</v>
      </c>
      <c r="C183" s="172"/>
      <c r="D183" s="170" t="s">
        <v>1595</v>
      </c>
      <c r="E183" s="392" t="s">
        <v>1029</v>
      </c>
      <c r="F183" s="476"/>
    </row>
    <row r="184" spans="1:7">
      <c r="A184" s="389"/>
      <c r="B184" s="171" t="s">
        <v>1596</v>
      </c>
      <c r="C184" s="172"/>
      <c r="D184" s="170" t="s">
        <v>1597</v>
      </c>
      <c r="E184" s="392" t="s">
        <v>1598</v>
      </c>
    </row>
    <row r="185" spans="1:7">
      <c r="A185" s="389"/>
      <c r="B185" s="171" t="s">
        <v>1599</v>
      </c>
      <c r="C185" s="172"/>
      <c r="D185" s="170" t="s">
        <v>1600</v>
      </c>
      <c r="E185" s="392" t="s">
        <v>1598</v>
      </c>
    </row>
    <row r="186" spans="1:7">
      <c r="A186" s="389"/>
      <c r="B186" s="171" t="s">
        <v>1601</v>
      </c>
      <c r="C186" s="172"/>
      <c r="D186" s="170" t="s">
        <v>1602</v>
      </c>
      <c r="E186" s="392" t="s">
        <v>1598</v>
      </c>
    </row>
    <row r="187" spans="1:7">
      <c r="A187" s="389"/>
      <c r="B187" s="257"/>
      <c r="C187" s="172"/>
      <c r="D187" s="170" t="s">
        <v>853</v>
      </c>
      <c r="E187" s="392"/>
    </row>
    <row r="188" spans="1:7">
      <c r="A188" s="389"/>
      <c r="B188" s="171" t="s">
        <v>1603</v>
      </c>
      <c r="C188" s="172"/>
      <c r="D188" s="170" t="s">
        <v>1604</v>
      </c>
      <c r="E188" s="392" t="s">
        <v>1605</v>
      </c>
    </row>
    <row r="189" spans="1:7">
      <c r="A189" s="389"/>
      <c r="B189" s="171" t="s">
        <v>1606</v>
      </c>
      <c r="C189" s="172"/>
      <c r="D189" s="170" t="s">
        <v>1607</v>
      </c>
      <c r="E189" s="392" t="s">
        <v>1608</v>
      </c>
    </row>
    <row r="190" spans="1:7">
      <c r="A190" s="389"/>
      <c r="B190" s="171" t="s">
        <v>1609</v>
      </c>
      <c r="C190" s="172"/>
      <c r="D190" s="170" t="s">
        <v>1610</v>
      </c>
      <c r="E190" s="392" t="s">
        <v>1611</v>
      </c>
    </row>
    <row r="191" spans="1:7">
      <c r="A191" s="389"/>
      <c r="B191" s="171" t="s">
        <v>1612</v>
      </c>
      <c r="C191" s="172"/>
      <c r="D191" s="170" t="s">
        <v>1613</v>
      </c>
      <c r="E191" s="392" t="s">
        <v>1614</v>
      </c>
    </row>
    <row r="192" spans="1:7">
      <c r="A192" s="389"/>
      <c r="B192" s="171" t="s">
        <v>1615</v>
      </c>
      <c r="C192" s="172"/>
      <c r="D192" s="170" t="s">
        <v>1616</v>
      </c>
      <c r="E192" s="392" t="s">
        <v>1617</v>
      </c>
    </row>
    <row r="193" spans="1:5">
      <c r="A193" s="389"/>
      <c r="B193" s="171" t="s">
        <v>1618</v>
      </c>
      <c r="C193" s="172"/>
      <c r="D193" s="170" t="s">
        <v>1619</v>
      </c>
      <c r="E193" s="392" t="s">
        <v>1620</v>
      </c>
    </row>
    <row r="194" spans="1:5">
      <c r="A194" s="389"/>
      <c r="B194" s="171" t="s">
        <v>1621</v>
      </c>
      <c r="C194" s="172"/>
      <c r="D194" s="170" t="s">
        <v>1622</v>
      </c>
      <c r="E194" s="392" t="s">
        <v>1623</v>
      </c>
    </row>
    <row r="195" spans="1:5">
      <c r="A195" s="389"/>
      <c r="B195" s="171" t="s">
        <v>1624</v>
      </c>
      <c r="C195" s="172"/>
      <c r="D195" s="170" t="s">
        <v>1625</v>
      </c>
      <c r="E195" s="392" t="s">
        <v>1626</v>
      </c>
    </row>
    <row r="196" spans="1:5">
      <c r="A196" s="389"/>
      <c r="B196" s="171" t="s">
        <v>1627</v>
      </c>
      <c r="C196" s="172"/>
      <c r="D196" s="170" t="s">
        <v>1628</v>
      </c>
      <c r="E196" s="392" t="s">
        <v>1629</v>
      </c>
    </row>
    <row r="197" spans="1:5">
      <c r="A197" s="389"/>
      <c r="B197" s="257"/>
      <c r="C197" s="172"/>
      <c r="D197" s="170" t="s">
        <v>578</v>
      </c>
      <c r="E197" s="392"/>
    </row>
    <row r="198" spans="1:5">
      <c r="A198" s="389"/>
      <c r="B198" s="171" t="s">
        <v>1630</v>
      </c>
      <c r="C198" s="172"/>
      <c r="D198" s="170" t="s">
        <v>1604</v>
      </c>
      <c r="E198" s="392" t="s">
        <v>1631</v>
      </c>
    </row>
    <row r="199" spans="1:5">
      <c r="A199" s="389"/>
      <c r="B199" s="171" t="s">
        <v>1632</v>
      </c>
      <c r="C199" s="172"/>
      <c r="D199" s="170" t="s">
        <v>1607</v>
      </c>
      <c r="E199" s="392" t="s">
        <v>1633</v>
      </c>
    </row>
    <row r="200" spans="1:5">
      <c r="A200" s="389"/>
      <c r="B200" s="171" t="s">
        <v>1634</v>
      </c>
      <c r="C200" s="172"/>
      <c r="D200" s="170" t="s">
        <v>1610</v>
      </c>
      <c r="E200" s="392" t="s">
        <v>1635</v>
      </c>
    </row>
    <row r="201" spans="1:5">
      <c r="A201" s="389"/>
      <c r="B201" s="171" t="s">
        <v>1636</v>
      </c>
      <c r="C201" s="172"/>
      <c r="D201" s="170" t="s">
        <v>1613</v>
      </c>
      <c r="E201" s="392" t="s">
        <v>1637</v>
      </c>
    </row>
    <row r="202" spans="1:5">
      <c r="A202" s="389"/>
      <c r="B202" s="171" t="s">
        <v>1638</v>
      </c>
      <c r="C202" s="172"/>
      <c r="D202" s="170" t="s">
        <v>1616</v>
      </c>
      <c r="E202" s="392" t="s">
        <v>1639</v>
      </c>
    </row>
    <row r="203" spans="1:5">
      <c r="A203" s="389"/>
      <c r="B203" s="171" t="s">
        <v>1640</v>
      </c>
      <c r="C203" s="172"/>
      <c r="D203" s="170" t="s">
        <v>1619</v>
      </c>
      <c r="E203" s="392" t="s">
        <v>1641</v>
      </c>
    </row>
    <row r="204" spans="1:5">
      <c r="A204" s="389"/>
      <c r="B204" s="171" t="s">
        <v>1642</v>
      </c>
      <c r="C204" s="172"/>
      <c r="D204" s="170" t="s">
        <v>1622</v>
      </c>
      <c r="E204" s="392" t="s">
        <v>1643</v>
      </c>
    </row>
    <row r="205" spans="1:5">
      <c r="A205" s="389"/>
      <c r="B205" s="171" t="s">
        <v>1644</v>
      </c>
      <c r="C205" s="172"/>
      <c r="D205" s="170" t="s">
        <v>1625</v>
      </c>
      <c r="E205" s="392" t="s">
        <v>1645</v>
      </c>
    </row>
    <row r="206" spans="1:5">
      <c r="A206" s="389"/>
      <c r="B206" s="171" t="s">
        <v>1646</v>
      </c>
      <c r="C206" s="172"/>
      <c r="D206" s="170" t="s">
        <v>1628</v>
      </c>
      <c r="E206" s="392" t="s">
        <v>1647</v>
      </c>
    </row>
    <row r="207" spans="1:5" ht="17.25" customHeight="1">
      <c r="A207" s="389"/>
      <c r="B207" s="171" t="s">
        <v>1648</v>
      </c>
      <c r="C207" s="172"/>
      <c r="D207" s="170" t="s">
        <v>1649</v>
      </c>
      <c r="E207" s="996" t="s">
        <v>1650</v>
      </c>
    </row>
    <row r="208" spans="1:5" ht="15.75" customHeight="1">
      <c r="A208" s="389"/>
      <c r="B208" s="171" t="s">
        <v>1651</v>
      </c>
      <c r="C208" s="172"/>
      <c r="D208" s="170" t="s">
        <v>1652</v>
      </c>
      <c r="E208" s="996"/>
    </row>
    <row r="209" spans="1:5" ht="16.5" customHeight="1">
      <c r="A209" s="389"/>
      <c r="B209" s="171" t="s">
        <v>1653</v>
      </c>
      <c r="C209" s="172"/>
      <c r="D209" s="178" t="s">
        <v>1654</v>
      </c>
      <c r="E209" s="996"/>
    </row>
    <row r="210" spans="1:5">
      <c r="A210" s="389"/>
      <c r="B210" s="171">
        <v>7341</v>
      </c>
      <c r="C210" s="172"/>
      <c r="D210" s="170" t="s">
        <v>1655</v>
      </c>
      <c r="E210" s="392" t="s">
        <v>1656</v>
      </c>
    </row>
    <row r="211" spans="1:5">
      <c r="A211" s="389"/>
      <c r="B211" s="171">
        <v>7342</v>
      </c>
      <c r="C211" s="172"/>
      <c r="D211" s="170" t="s">
        <v>1657</v>
      </c>
      <c r="E211" s="392" t="s">
        <v>1656</v>
      </c>
    </row>
    <row r="212" spans="1:5">
      <c r="A212" s="389"/>
      <c r="B212" s="257"/>
      <c r="C212" s="172"/>
      <c r="D212" s="170" t="s">
        <v>609</v>
      </c>
      <c r="E212" s="392"/>
    </row>
    <row r="213" spans="1:5">
      <c r="A213" s="389"/>
      <c r="B213" s="171" t="s">
        <v>1658</v>
      </c>
      <c r="C213" s="172"/>
      <c r="D213" s="170" t="s">
        <v>1607</v>
      </c>
      <c r="E213" s="392" t="s">
        <v>1659</v>
      </c>
    </row>
    <row r="214" spans="1:5">
      <c r="A214" s="389"/>
      <c r="B214" s="171" t="s">
        <v>1660</v>
      </c>
      <c r="C214" s="172"/>
      <c r="D214" s="170" t="s">
        <v>1610</v>
      </c>
      <c r="E214" s="392" t="s">
        <v>1661</v>
      </c>
    </row>
    <row r="215" spans="1:5">
      <c r="A215" s="389"/>
      <c r="B215" s="171" t="s">
        <v>1662</v>
      </c>
      <c r="C215" s="172"/>
      <c r="D215" s="170" t="s">
        <v>1613</v>
      </c>
      <c r="E215" s="392" t="s">
        <v>1663</v>
      </c>
    </row>
    <row r="216" spans="1:5">
      <c r="A216" s="389"/>
      <c r="B216" s="171" t="s">
        <v>1664</v>
      </c>
      <c r="C216" s="172"/>
      <c r="D216" s="170" t="s">
        <v>1616</v>
      </c>
      <c r="E216" s="392" t="s">
        <v>1665</v>
      </c>
    </row>
    <row r="217" spans="1:5">
      <c r="A217" s="389"/>
      <c r="B217" s="257"/>
      <c r="C217" s="172"/>
      <c r="D217" s="170" t="s">
        <v>611</v>
      </c>
      <c r="E217" s="392"/>
    </row>
    <row r="218" spans="1:5">
      <c r="A218" s="389"/>
      <c r="B218" s="171" t="s">
        <v>1666</v>
      </c>
      <c r="C218" s="172"/>
      <c r="D218" s="170" t="s">
        <v>1607</v>
      </c>
      <c r="E218" s="392" t="s">
        <v>1667</v>
      </c>
    </row>
    <row r="219" spans="1:5">
      <c r="A219" s="389"/>
      <c r="B219" s="171" t="s">
        <v>1668</v>
      </c>
      <c r="C219" s="172"/>
      <c r="D219" s="170" t="s">
        <v>1610</v>
      </c>
      <c r="E219" s="392" t="s">
        <v>1669</v>
      </c>
    </row>
    <row r="220" spans="1:5">
      <c r="A220" s="389"/>
      <c r="B220" s="171" t="s">
        <v>1670</v>
      </c>
      <c r="C220" s="172"/>
      <c r="D220" s="170" t="s">
        <v>1613</v>
      </c>
      <c r="E220" s="392" t="s">
        <v>1671</v>
      </c>
    </row>
    <row r="221" spans="1:5">
      <c r="A221" s="389"/>
      <c r="B221" s="171" t="s">
        <v>1672</v>
      </c>
      <c r="C221" s="172"/>
      <c r="D221" s="170" t="s">
        <v>1673</v>
      </c>
      <c r="E221" s="392" t="s">
        <v>1674</v>
      </c>
    </row>
    <row r="222" spans="1:5">
      <c r="A222" s="389"/>
      <c r="B222" s="171" t="s">
        <v>1675</v>
      </c>
      <c r="C222" s="172"/>
      <c r="D222" s="170" t="s">
        <v>1676</v>
      </c>
      <c r="E222" s="392" t="s">
        <v>1191</v>
      </c>
    </row>
    <row r="223" spans="1:5">
      <c r="A223" s="389"/>
      <c r="B223" s="169">
        <v>7421</v>
      </c>
      <c r="C223" s="172"/>
      <c r="D223" s="170" t="s">
        <v>1677</v>
      </c>
      <c r="E223" s="392" t="s">
        <v>1678</v>
      </c>
    </row>
    <row r="224" spans="1:5" ht="30">
      <c r="A224" s="389"/>
      <c r="B224" s="171">
        <v>7429</v>
      </c>
      <c r="C224" s="172"/>
      <c r="D224" s="170" t="s">
        <v>1679</v>
      </c>
      <c r="E224" s="392" t="s">
        <v>1680</v>
      </c>
    </row>
    <row r="225" spans="1:5">
      <c r="A225" s="389"/>
      <c r="B225" s="171" t="s">
        <v>1681</v>
      </c>
      <c r="C225" s="172"/>
      <c r="D225" s="170" t="s">
        <v>1682</v>
      </c>
      <c r="E225" s="392" t="s">
        <v>1683</v>
      </c>
    </row>
    <row r="226" spans="1:5">
      <c r="A226" s="389"/>
      <c r="B226" s="171" t="s">
        <v>1684</v>
      </c>
      <c r="C226" s="172"/>
      <c r="D226" s="170" t="s">
        <v>1685</v>
      </c>
      <c r="E226" s="392" t="s">
        <v>1686</v>
      </c>
    </row>
    <row r="227" spans="1:5" ht="30">
      <c r="A227" s="389"/>
      <c r="B227" s="257"/>
      <c r="C227" s="172"/>
      <c r="D227" s="175" t="s">
        <v>1687</v>
      </c>
      <c r="E227" s="392"/>
    </row>
    <row r="228" spans="1:5">
      <c r="A228" s="389"/>
      <c r="B228" s="171" t="s">
        <v>1688</v>
      </c>
      <c r="C228" s="172"/>
      <c r="D228" s="170" t="s">
        <v>1604</v>
      </c>
      <c r="E228" s="392" t="s">
        <v>1689</v>
      </c>
    </row>
    <row r="229" spans="1:5">
      <c r="A229" s="389"/>
      <c r="B229" s="171" t="s">
        <v>1690</v>
      </c>
      <c r="C229" s="172"/>
      <c r="D229" s="170" t="s">
        <v>1607</v>
      </c>
      <c r="E229" s="392" t="s">
        <v>1691</v>
      </c>
    </row>
    <row r="230" spans="1:5">
      <c r="A230" s="389"/>
      <c r="B230" s="171" t="s">
        <v>1692</v>
      </c>
      <c r="C230" s="172"/>
      <c r="D230" s="170" t="s">
        <v>1610</v>
      </c>
      <c r="E230" s="392" t="s">
        <v>1693</v>
      </c>
    </row>
    <row r="231" spans="1:5">
      <c r="A231" s="389"/>
      <c r="B231" s="171" t="s">
        <v>1694</v>
      </c>
      <c r="C231" s="172"/>
      <c r="D231" s="170" t="s">
        <v>1613</v>
      </c>
      <c r="E231" s="392" t="s">
        <v>1695</v>
      </c>
    </row>
    <row r="232" spans="1:5">
      <c r="A232" s="389"/>
      <c r="B232" s="171" t="s">
        <v>1696</v>
      </c>
      <c r="C232" s="172"/>
      <c r="D232" s="170" t="s">
        <v>1616</v>
      </c>
      <c r="E232" s="392" t="s">
        <v>1697</v>
      </c>
    </row>
    <row r="233" spans="1:5">
      <c r="A233" s="389"/>
      <c r="B233" s="171" t="s">
        <v>1698</v>
      </c>
      <c r="C233" s="172"/>
      <c r="D233" s="170" t="s">
        <v>1619</v>
      </c>
      <c r="E233" s="392" t="s">
        <v>1699</v>
      </c>
    </row>
    <row r="234" spans="1:5">
      <c r="A234" s="389"/>
      <c r="B234" s="171" t="s">
        <v>1700</v>
      </c>
      <c r="C234" s="172"/>
      <c r="D234" s="170" t="s">
        <v>1622</v>
      </c>
      <c r="E234" s="392" t="s">
        <v>1701</v>
      </c>
    </row>
    <row r="235" spans="1:5">
      <c r="A235" s="389"/>
      <c r="B235" s="171" t="s">
        <v>1702</v>
      </c>
      <c r="C235" s="172"/>
      <c r="D235" s="170" t="s">
        <v>1625</v>
      </c>
      <c r="E235" s="392" t="s">
        <v>1703</v>
      </c>
    </row>
    <row r="236" spans="1:5">
      <c r="A236" s="389"/>
      <c r="B236" s="171" t="s">
        <v>1704</v>
      </c>
      <c r="C236" s="172"/>
      <c r="D236" s="170" t="s">
        <v>1628</v>
      </c>
      <c r="E236" s="392" t="s">
        <v>1705</v>
      </c>
    </row>
    <row r="237" spans="1:5" ht="29.25" customHeight="1">
      <c r="A237" s="389"/>
      <c r="B237" s="169">
        <v>7461</v>
      </c>
      <c r="C237" s="172"/>
      <c r="D237" s="170" t="s">
        <v>2098</v>
      </c>
      <c r="E237" s="393" t="s">
        <v>1706</v>
      </c>
    </row>
    <row r="238" spans="1:5">
      <c r="A238" s="389"/>
      <c r="B238" s="171">
        <v>7481</v>
      </c>
      <c r="C238" s="176"/>
      <c r="D238" s="170" t="s">
        <v>1423</v>
      </c>
      <c r="E238" s="392" t="s">
        <v>1674</v>
      </c>
    </row>
    <row r="239" spans="1:5">
      <c r="A239" s="389"/>
      <c r="B239" s="171">
        <v>7482</v>
      </c>
      <c r="C239" s="176"/>
      <c r="D239" s="170" t="s">
        <v>1425</v>
      </c>
      <c r="E239" s="392" t="s">
        <v>1674</v>
      </c>
    </row>
    <row r="240" spans="1:5" ht="30">
      <c r="A240" s="389"/>
      <c r="B240" s="171">
        <v>7483</v>
      </c>
      <c r="C240" s="176"/>
      <c r="D240" s="170" t="s">
        <v>1707</v>
      </c>
      <c r="E240" s="392" t="s">
        <v>1708</v>
      </c>
    </row>
    <row r="241" spans="1:7">
      <c r="A241" s="389"/>
      <c r="B241" s="171">
        <v>7484</v>
      </c>
      <c r="C241" s="176"/>
      <c r="D241" s="170" t="s">
        <v>1427</v>
      </c>
      <c r="E241" s="392" t="s">
        <v>1674</v>
      </c>
    </row>
    <row r="242" spans="1:7" ht="30">
      <c r="A242" s="389"/>
      <c r="B242" s="171" t="s">
        <v>1709</v>
      </c>
      <c r="C242" s="172"/>
      <c r="D242" s="170" t="s">
        <v>1710</v>
      </c>
      <c r="E242" s="392" t="s">
        <v>1680</v>
      </c>
    </row>
    <row r="243" spans="1:7">
      <c r="A243" s="389"/>
      <c r="B243" s="257"/>
      <c r="C243" s="172"/>
      <c r="D243" s="170" t="s">
        <v>1711</v>
      </c>
      <c r="E243" s="392"/>
    </row>
    <row r="244" spans="1:7">
      <c r="A244" s="389"/>
      <c r="B244" s="171" t="s">
        <v>1712</v>
      </c>
      <c r="C244" s="172"/>
      <c r="D244" s="170" t="s">
        <v>1604</v>
      </c>
      <c r="E244" s="392" t="s">
        <v>1713</v>
      </c>
    </row>
    <row r="245" spans="1:7">
      <c r="A245" s="389"/>
      <c r="B245" s="171" t="s">
        <v>1714</v>
      </c>
      <c r="C245" s="172"/>
      <c r="D245" s="170" t="s">
        <v>1607</v>
      </c>
      <c r="E245" s="392" t="s">
        <v>1715</v>
      </c>
    </row>
    <row r="246" spans="1:7">
      <c r="A246" s="389"/>
      <c r="B246" s="171" t="s">
        <v>1716</v>
      </c>
      <c r="C246" s="172"/>
      <c r="D246" s="170" t="s">
        <v>1610</v>
      </c>
      <c r="E246" s="392" t="s">
        <v>1717</v>
      </c>
    </row>
    <row r="247" spans="1:7">
      <c r="A247" s="389"/>
      <c r="B247" s="171" t="s">
        <v>1718</v>
      </c>
      <c r="C247" s="172"/>
      <c r="D247" s="170" t="s">
        <v>1613</v>
      </c>
      <c r="E247" s="392" t="s">
        <v>1719</v>
      </c>
    </row>
    <row r="248" spans="1:7">
      <c r="A248" s="389"/>
      <c r="B248" s="171" t="s">
        <v>1720</v>
      </c>
      <c r="C248" s="172"/>
      <c r="D248" s="170" t="s">
        <v>1616</v>
      </c>
      <c r="E248" s="392" t="s">
        <v>1721</v>
      </c>
    </row>
    <row r="249" spans="1:7">
      <c r="A249" s="389"/>
      <c r="B249" s="171" t="s">
        <v>1722</v>
      </c>
      <c r="C249" s="172"/>
      <c r="D249" s="170" t="s">
        <v>1723</v>
      </c>
      <c r="E249" s="392" t="s">
        <v>1724</v>
      </c>
    </row>
    <row r="250" spans="1:7">
      <c r="A250" s="389"/>
      <c r="B250" s="171" t="s">
        <v>1725</v>
      </c>
      <c r="C250" s="172"/>
      <c r="D250" s="170" t="s">
        <v>1726</v>
      </c>
      <c r="E250" s="392" t="s">
        <v>1727</v>
      </c>
    </row>
    <row r="251" spans="1:7">
      <c r="A251" s="389"/>
      <c r="B251" s="171" t="s">
        <v>1728</v>
      </c>
      <c r="C251" s="172"/>
      <c r="D251" s="170" t="s">
        <v>1729</v>
      </c>
      <c r="E251" s="392" t="s">
        <v>1730</v>
      </c>
    </row>
    <row r="252" spans="1:7">
      <c r="A252" s="389"/>
      <c r="B252" s="171" t="s">
        <v>1731</v>
      </c>
      <c r="C252" s="172"/>
      <c r="D252" s="170" t="s">
        <v>1732</v>
      </c>
      <c r="E252" s="392" t="s">
        <v>1733</v>
      </c>
    </row>
    <row r="253" spans="1:7">
      <c r="A253" s="389"/>
      <c r="B253" s="171" t="s">
        <v>1734</v>
      </c>
      <c r="C253" s="172"/>
      <c r="D253" s="170" t="s">
        <v>1735</v>
      </c>
      <c r="E253" s="392" t="s">
        <v>1733</v>
      </c>
    </row>
    <row r="254" spans="1:7">
      <c r="A254" s="389"/>
      <c r="B254" s="171" t="s">
        <v>1736</v>
      </c>
      <c r="C254" s="172"/>
      <c r="D254" s="170" t="s">
        <v>1737</v>
      </c>
      <c r="E254" s="392" t="s">
        <v>1738</v>
      </c>
    </row>
    <row r="255" spans="1:7">
      <c r="A255" s="389"/>
      <c r="B255" s="171" t="s">
        <v>1739</v>
      </c>
      <c r="C255" s="172"/>
      <c r="D255" s="170" t="s">
        <v>1740</v>
      </c>
      <c r="E255" s="392" t="s">
        <v>1741</v>
      </c>
    </row>
    <row r="256" spans="1:7" ht="15" customHeight="1">
      <c r="A256" s="389"/>
      <c r="B256" s="481" t="s">
        <v>2336</v>
      </c>
      <c r="C256" s="482"/>
      <c r="D256" s="480" t="s">
        <v>1770</v>
      </c>
      <c r="E256" s="392" t="s">
        <v>1771</v>
      </c>
      <c r="F256" s="997"/>
      <c r="G256" s="997"/>
    </row>
    <row r="257" spans="1:7">
      <c r="A257" s="389"/>
      <c r="B257" s="171" t="s">
        <v>1742</v>
      </c>
      <c r="C257" s="172"/>
      <c r="D257" s="170" t="s">
        <v>1743</v>
      </c>
      <c r="E257" s="392" t="s">
        <v>1674</v>
      </c>
      <c r="F257" s="180"/>
    </row>
    <row r="258" spans="1:7">
      <c r="A258" s="389"/>
      <c r="B258" s="257"/>
      <c r="C258" s="172"/>
      <c r="D258" s="170" t="s">
        <v>622</v>
      </c>
      <c r="E258" s="392"/>
    </row>
    <row r="259" spans="1:7">
      <c r="A259" s="389"/>
      <c r="B259" s="171" t="s">
        <v>1744</v>
      </c>
      <c r="C259" s="172"/>
      <c r="D259" s="170" t="s">
        <v>1604</v>
      </c>
      <c r="E259" s="392" t="s">
        <v>1745</v>
      </c>
    </row>
    <row r="260" spans="1:7">
      <c r="A260" s="389"/>
      <c r="B260" s="171" t="s">
        <v>1746</v>
      </c>
      <c r="C260" s="172"/>
      <c r="D260" s="170" t="s">
        <v>1607</v>
      </c>
      <c r="E260" s="392" t="s">
        <v>1747</v>
      </c>
    </row>
    <row r="261" spans="1:7">
      <c r="A261" s="389"/>
      <c r="B261" s="171" t="s">
        <v>1748</v>
      </c>
      <c r="C261" s="172"/>
      <c r="D261" s="170" t="s">
        <v>1610</v>
      </c>
      <c r="E261" s="392" t="s">
        <v>1749</v>
      </c>
    </row>
    <row r="262" spans="1:7">
      <c r="A262" s="389"/>
      <c r="B262" s="171" t="s">
        <v>1750</v>
      </c>
      <c r="C262" s="172"/>
      <c r="D262" s="170" t="s">
        <v>1613</v>
      </c>
      <c r="E262" s="392" t="s">
        <v>1751</v>
      </c>
    </row>
    <row r="263" spans="1:7">
      <c r="A263" s="389"/>
      <c r="B263" s="171" t="s">
        <v>1752</v>
      </c>
      <c r="C263" s="172"/>
      <c r="D263" s="170" t="s">
        <v>1616</v>
      </c>
      <c r="E263" s="392" t="s">
        <v>1753</v>
      </c>
    </row>
    <row r="264" spans="1:7">
      <c r="A264" s="389"/>
      <c r="B264" s="171" t="s">
        <v>1754</v>
      </c>
      <c r="C264" s="172"/>
      <c r="D264" s="170" t="s">
        <v>1619</v>
      </c>
      <c r="E264" s="392" t="s">
        <v>1755</v>
      </c>
    </row>
    <row r="265" spans="1:7">
      <c r="A265" s="389"/>
      <c r="B265" s="171" t="s">
        <v>1756</v>
      </c>
      <c r="C265" s="172"/>
      <c r="D265" s="170" t="s">
        <v>1622</v>
      </c>
      <c r="E265" s="392" t="s">
        <v>1757</v>
      </c>
    </row>
    <row r="266" spans="1:7">
      <c r="A266" s="389"/>
      <c r="B266" s="171" t="s">
        <v>1758</v>
      </c>
      <c r="C266" s="172"/>
      <c r="D266" s="170" t="s">
        <v>1625</v>
      </c>
      <c r="E266" s="392" t="s">
        <v>1759</v>
      </c>
    </row>
    <row r="267" spans="1:7">
      <c r="A267" s="389"/>
      <c r="B267" s="171" t="s">
        <v>1760</v>
      </c>
      <c r="C267" s="172"/>
      <c r="D267" s="170" t="s">
        <v>1628</v>
      </c>
      <c r="E267" s="392" t="s">
        <v>1761</v>
      </c>
    </row>
    <row r="268" spans="1:7">
      <c r="A268" s="389"/>
      <c r="B268" s="171" t="s">
        <v>1762</v>
      </c>
      <c r="C268" s="172"/>
      <c r="D268" s="170" t="s">
        <v>1763</v>
      </c>
      <c r="E268" s="392" t="s">
        <v>1764</v>
      </c>
    </row>
    <row r="269" spans="1:7" ht="30">
      <c r="A269" s="389"/>
      <c r="B269" s="171" t="s">
        <v>1765</v>
      </c>
      <c r="C269" s="172"/>
      <c r="D269" s="170" t="s">
        <v>1766</v>
      </c>
      <c r="E269" s="392" t="s">
        <v>1767</v>
      </c>
    </row>
    <row r="270" spans="1:7" ht="30">
      <c r="A270" s="389"/>
      <c r="B270" s="171" t="s">
        <v>1768</v>
      </c>
      <c r="C270" s="172"/>
      <c r="D270" s="170" t="s">
        <v>1769</v>
      </c>
      <c r="E270" s="392" t="s">
        <v>951</v>
      </c>
      <c r="F270" s="1000"/>
      <c r="G270" s="1000"/>
    </row>
    <row r="271" spans="1:7">
      <c r="A271" s="389"/>
      <c r="B271" s="171" t="s">
        <v>1772</v>
      </c>
      <c r="C271" s="172"/>
      <c r="D271" s="170" t="s">
        <v>1487</v>
      </c>
      <c r="E271" s="392" t="s">
        <v>2267</v>
      </c>
    </row>
    <row r="272" spans="1:7">
      <c r="A272" s="389"/>
      <c r="B272" s="171" t="s">
        <v>1773</v>
      </c>
      <c r="C272" s="172"/>
      <c r="D272" s="170" t="s">
        <v>1489</v>
      </c>
      <c r="E272" s="392" t="s">
        <v>2267</v>
      </c>
    </row>
    <row r="273" spans="1:11">
      <c r="A273" s="389"/>
      <c r="B273" s="171" t="s">
        <v>1774</v>
      </c>
      <c r="C273" s="172"/>
      <c r="D273" s="170" t="s">
        <v>1491</v>
      </c>
      <c r="E273" s="392" t="s">
        <v>2267</v>
      </c>
    </row>
    <row r="274" spans="1:11" s="173" customFormat="1">
      <c r="A274" s="396"/>
      <c r="B274" s="171" t="s">
        <v>1775</v>
      </c>
      <c r="C274" s="172"/>
      <c r="D274" s="170" t="s">
        <v>1493</v>
      </c>
      <c r="E274" s="392" t="s">
        <v>2268</v>
      </c>
    </row>
    <row r="275" spans="1:11" s="173" customFormat="1">
      <c r="A275" s="396"/>
      <c r="B275" s="171" t="s">
        <v>1776</v>
      </c>
      <c r="C275" s="172"/>
      <c r="D275" s="170" t="s">
        <v>1495</v>
      </c>
      <c r="E275" s="392" t="s">
        <v>2269</v>
      </c>
    </row>
    <row r="276" spans="1:11" s="173" customFormat="1">
      <c r="A276" s="396"/>
      <c r="B276" s="171" t="s">
        <v>1777</v>
      </c>
      <c r="C276" s="172"/>
      <c r="D276" s="170" t="s">
        <v>1497</v>
      </c>
      <c r="E276" s="392" t="s">
        <v>2269</v>
      </c>
    </row>
    <row r="277" spans="1:11" s="173" customFormat="1" ht="17.25" customHeight="1">
      <c r="A277" s="396"/>
      <c r="B277" s="171" t="s">
        <v>1778</v>
      </c>
      <c r="C277" s="177"/>
      <c r="D277" s="170" t="s">
        <v>1499</v>
      </c>
      <c r="E277" s="392" t="s">
        <v>2270</v>
      </c>
      <c r="F277" s="478"/>
      <c r="G277" s="1001"/>
      <c r="H277" s="1001"/>
      <c r="I277" s="1001"/>
      <c r="J277" s="1001"/>
      <c r="K277" s="477"/>
    </row>
    <row r="278" spans="1:11" ht="15" customHeight="1">
      <c r="A278" s="389"/>
      <c r="B278" s="171" t="s">
        <v>1779</v>
      </c>
      <c r="C278" s="172"/>
      <c r="D278" s="170" t="s">
        <v>1780</v>
      </c>
      <c r="E278" s="392" t="s">
        <v>1781</v>
      </c>
      <c r="F278" s="478"/>
      <c r="G278" s="1001"/>
      <c r="H278" s="1001"/>
      <c r="I278" s="1001"/>
      <c r="J278" s="1001"/>
      <c r="K278" s="477"/>
    </row>
    <row r="279" spans="1:11">
      <c r="A279" s="389"/>
      <c r="B279" s="257"/>
      <c r="C279" s="172"/>
      <c r="D279" s="170" t="s">
        <v>1782</v>
      </c>
      <c r="E279" s="392"/>
    </row>
    <row r="280" spans="1:11">
      <c r="A280" s="389"/>
      <c r="B280" s="171" t="s">
        <v>1783</v>
      </c>
      <c r="C280" s="172"/>
      <c r="D280" s="170" t="s">
        <v>1604</v>
      </c>
      <c r="E280" s="392" t="s">
        <v>1784</v>
      </c>
    </row>
    <row r="281" spans="1:11">
      <c r="A281" s="389"/>
      <c r="B281" s="171" t="s">
        <v>1785</v>
      </c>
      <c r="C281" s="172"/>
      <c r="D281" s="170" t="s">
        <v>1607</v>
      </c>
      <c r="E281" s="392" t="s">
        <v>1786</v>
      </c>
    </row>
    <row r="282" spans="1:11">
      <c r="A282" s="389"/>
      <c r="B282" s="171" t="s">
        <v>1787</v>
      </c>
      <c r="C282" s="172"/>
      <c r="D282" s="170" t="s">
        <v>1610</v>
      </c>
      <c r="E282" s="392" t="s">
        <v>1788</v>
      </c>
    </row>
    <row r="283" spans="1:11">
      <c r="A283" s="389"/>
      <c r="B283" s="171" t="s">
        <v>1789</v>
      </c>
      <c r="C283" s="172"/>
      <c r="D283" s="170" t="s">
        <v>1613</v>
      </c>
      <c r="E283" s="392" t="s">
        <v>1790</v>
      </c>
    </row>
    <row r="284" spans="1:11">
      <c r="A284" s="389"/>
      <c r="B284" s="171" t="s">
        <v>1791</v>
      </c>
      <c r="C284" s="172"/>
      <c r="D284" s="170" t="s">
        <v>1616</v>
      </c>
      <c r="E284" s="392" t="s">
        <v>1792</v>
      </c>
    </row>
    <row r="285" spans="1:11">
      <c r="A285" s="389"/>
      <c r="B285" s="171" t="s">
        <v>1793</v>
      </c>
      <c r="C285" s="172"/>
      <c r="D285" s="170" t="s">
        <v>1723</v>
      </c>
      <c r="E285" s="392" t="s">
        <v>1794</v>
      </c>
    </row>
    <row r="286" spans="1:11">
      <c r="A286" s="389"/>
      <c r="B286" s="171" t="s">
        <v>1795</v>
      </c>
      <c r="C286" s="172"/>
      <c r="D286" s="170" t="s">
        <v>1726</v>
      </c>
      <c r="E286" s="392" t="s">
        <v>1796</v>
      </c>
    </row>
    <row r="287" spans="1:11">
      <c r="A287" s="389"/>
      <c r="B287" s="171" t="s">
        <v>1797</v>
      </c>
      <c r="C287" s="172"/>
      <c r="D287" s="170" t="s">
        <v>1729</v>
      </c>
      <c r="E287" s="392" t="s">
        <v>1798</v>
      </c>
    </row>
    <row r="288" spans="1:11">
      <c r="A288" s="389"/>
      <c r="B288" s="171" t="s">
        <v>1799</v>
      </c>
      <c r="C288" s="172"/>
      <c r="D288" s="170" t="s">
        <v>1732</v>
      </c>
      <c r="E288" s="392" t="s">
        <v>1800</v>
      </c>
    </row>
    <row r="289" spans="1:9">
      <c r="A289" s="389"/>
      <c r="B289" s="171" t="s">
        <v>1801</v>
      </c>
      <c r="C289" s="172"/>
      <c r="D289" s="170" t="s">
        <v>1735</v>
      </c>
      <c r="E289" s="392" t="s">
        <v>1800</v>
      </c>
    </row>
    <row r="290" spans="1:9" ht="14.25" customHeight="1">
      <c r="A290" s="389"/>
      <c r="B290" s="171" t="s">
        <v>2340</v>
      </c>
      <c r="C290" s="172"/>
      <c r="D290" s="170" t="s">
        <v>1802</v>
      </c>
      <c r="E290" s="483" t="s">
        <v>1803</v>
      </c>
      <c r="F290" s="998"/>
      <c r="G290" s="998"/>
      <c r="H290" s="998"/>
      <c r="I290" s="998"/>
    </row>
    <row r="291" spans="1:9">
      <c r="A291" s="389"/>
      <c r="B291" s="257"/>
      <c r="C291" s="172"/>
      <c r="D291" s="170" t="s">
        <v>1804</v>
      </c>
      <c r="E291" s="392"/>
    </row>
    <row r="292" spans="1:9">
      <c r="A292" s="389"/>
      <c r="B292" s="171" t="s">
        <v>1805</v>
      </c>
      <c r="C292" s="172"/>
      <c r="D292" s="170" t="s">
        <v>1604</v>
      </c>
      <c r="E292" s="392" t="s">
        <v>1806</v>
      </c>
    </row>
    <row r="293" spans="1:9">
      <c r="A293" s="389"/>
      <c r="B293" s="171" t="s">
        <v>1807</v>
      </c>
      <c r="C293" s="172"/>
      <c r="D293" s="170" t="s">
        <v>1607</v>
      </c>
      <c r="E293" s="392" t="s">
        <v>1808</v>
      </c>
    </row>
    <row r="294" spans="1:9">
      <c r="A294" s="389"/>
      <c r="B294" s="171" t="s">
        <v>1809</v>
      </c>
      <c r="C294" s="172"/>
      <c r="D294" s="170" t="s">
        <v>1610</v>
      </c>
      <c r="E294" s="392" t="s">
        <v>1810</v>
      </c>
    </row>
    <row r="295" spans="1:9">
      <c r="A295" s="389"/>
      <c r="B295" s="171" t="s">
        <v>1811</v>
      </c>
      <c r="C295" s="172"/>
      <c r="D295" s="170" t="s">
        <v>1613</v>
      </c>
      <c r="E295" s="392" t="s">
        <v>1812</v>
      </c>
    </row>
    <row r="296" spans="1:9">
      <c r="A296" s="389"/>
      <c r="B296" s="171" t="s">
        <v>1813</v>
      </c>
      <c r="C296" s="172"/>
      <c r="D296" s="170" t="s">
        <v>1616</v>
      </c>
      <c r="E296" s="392" t="s">
        <v>1814</v>
      </c>
    </row>
    <row r="297" spans="1:9">
      <c r="A297" s="389"/>
      <c r="B297" s="171" t="s">
        <v>1815</v>
      </c>
      <c r="C297" s="172"/>
      <c r="D297" s="170" t="s">
        <v>1723</v>
      </c>
      <c r="E297" s="392" t="s">
        <v>1816</v>
      </c>
    </row>
    <row r="298" spans="1:9">
      <c r="A298" s="389"/>
      <c r="B298" s="171" t="s">
        <v>1817</v>
      </c>
      <c r="C298" s="172"/>
      <c r="D298" s="170" t="s">
        <v>1726</v>
      </c>
      <c r="E298" s="392" t="s">
        <v>1818</v>
      </c>
    </row>
    <row r="299" spans="1:9">
      <c r="A299" s="389"/>
      <c r="B299" s="171" t="s">
        <v>1819</v>
      </c>
      <c r="C299" s="172"/>
      <c r="D299" s="170" t="s">
        <v>1729</v>
      </c>
      <c r="E299" s="392" t="s">
        <v>1820</v>
      </c>
    </row>
    <row r="300" spans="1:9">
      <c r="A300" s="389"/>
      <c r="B300" s="171" t="s">
        <v>1821</v>
      </c>
      <c r="C300" s="172"/>
      <c r="D300" s="170" t="s">
        <v>1732</v>
      </c>
      <c r="E300" s="392" t="s">
        <v>1803</v>
      </c>
    </row>
    <row r="301" spans="1:9">
      <c r="A301" s="389"/>
      <c r="B301" s="171" t="s">
        <v>1822</v>
      </c>
      <c r="C301" s="172"/>
      <c r="D301" s="170" t="s">
        <v>1735</v>
      </c>
      <c r="E301" s="392" t="s">
        <v>1803</v>
      </c>
    </row>
    <row r="302" spans="1:9">
      <c r="A302" s="389"/>
      <c r="B302" s="257"/>
      <c r="C302" s="172"/>
      <c r="D302" s="170" t="s">
        <v>1823</v>
      </c>
      <c r="E302" s="392"/>
    </row>
    <row r="303" spans="1:9">
      <c r="A303" s="389"/>
      <c r="B303" s="171" t="s">
        <v>1824</v>
      </c>
      <c r="C303" s="172"/>
      <c r="D303" s="170" t="s">
        <v>1823</v>
      </c>
      <c r="E303" s="394" t="s">
        <v>1825</v>
      </c>
    </row>
    <row r="304" spans="1:9">
      <c r="A304" s="389"/>
      <c r="B304" s="171" t="s">
        <v>1826</v>
      </c>
      <c r="C304" s="172"/>
      <c r="D304" s="170" t="s">
        <v>1827</v>
      </c>
      <c r="E304" s="392" t="s">
        <v>1803</v>
      </c>
    </row>
    <row r="305" spans="1:5">
      <c r="A305" s="389"/>
      <c r="B305" s="257"/>
      <c r="C305" s="172"/>
      <c r="D305" s="170" t="s">
        <v>1828</v>
      </c>
      <c r="E305" s="392"/>
    </row>
    <row r="306" spans="1:5">
      <c r="A306" s="389"/>
      <c r="B306" s="171" t="s">
        <v>1829</v>
      </c>
      <c r="C306" s="172"/>
      <c r="D306" s="170" t="s">
        <v>1604</v>
      </c>
      <c r="E306" s="392" t="s">
        <v>1784</v>
      </c>
    </row>
    <row r="307" spans="1:5" s="173" customFormat="1">
      <c r="A307" s="396"/>
      <c r="B307" s="171" t="s">
        <v>1830</v>
      </c>
      <c r="C307" s="174"/>
      <c r="D307" s="170" t="s">
        <v>1607</v>
      </c>
      <c r="E307" s="392" t="s">
        <v>1786</v>
      </c>
    </row>
    <row r="308" spans="1:5" s="173" customFormat="1">
      <c r="A308" s="396"/>
      <c r="B308" s="171" t="s">
        <v>1831</v>
      </c>
      <c r="C308" s="174"/>
      <c r="D308" s="170" t="s">
        <v>1610</v>
      </c>
      <c r="E308" s="392" t="s">
        <v>1788</v>
      </c>
    </row>
    <row r="309" spans="1:5" s="173" customFormat="1">
      <c r="A309" s="396"/>
      <c r="B309" s="171" t="s">
        <v>1832</v>
      </c>
      <c r="C309" s="174"/>
      <c r="D309" s="170" t="s">
        <v>1613</v>
      </c>
      <c r="E309" s="392" t="s">
        <v>1790</v>
      </c>
    </row>
    <row r="310" spans="1:5" s="173" customFormat="1">
      <c r="A310" s="396"/>
      <c r="B310" s="171" t="s">
        <v>1833</v>
      </c>
      <c r="C310" s="174"/>
      <c r="D310" s="170" t="s">
        <v>1616</v>
      </c>
      <c r="E310" s="392" t="s">
        <v>1792</v>
      </c>
    </row>
    <row r="311" spans="1:5" s="173" customFormat="1">
      <c r="A311" s="396"/>
      <c r="B311" s="171" t="s">
        <v>1834</v>
      </c>
      <c r="C311" s="174"/>
      <c r="D311" s="170" t="s">
        <v>1723</v>
      </c>
      <c r="E311" s="392" t="s">
        <v>1794</v>
      </c>
    </row>
    <row r="312" spans="1:5" s="173" customFormat="1">
      <c r="A312" s="396"/>
      <c r="B312" s="171" t="s">
        <v>1835</v>
      </c>
      <c r="C312" s="174"/>
      <c r="D312" s="170" t="s">
        <v>1726</v>
      </c>
      <c r="E312" s="392" t="s">
        <v>1796</v>
      </c>
    </row>
    <row r="313" spans="1:5">
      <c r="A313" s="389"/>
      <c r="B313" s="171" t="s">
        <v>1836</v>
      </c>
      <c r="C313" s="174"/>
      <c r="D313" s="170" t="s">
        <v>1729</v>
      </c>
      <c r="E313" s="392" t="s">
        <v>1798</v>
      </c>
    </row>
    <row r="314" spans="1:5">
      <c r="A314" s="389"/>
      <c r="B314" s="171" t="s">
        <v>1837</v>
      </c>
      <c r="C314" s="174"/>
      <c r="D314" s="170" t="s">
        <v>1732</v>
      </c>
      <c r="E314" s="392" t="s">
        <v>1800</v>
      </c>
    </row>
    <row r="315" spans="1:5">
      <c r="A315" s="389"/>
      <c r="B315" s="171" t="s">
        <v>1838</v>
      </c>
      <c r="C315" s="174"/>
      <c r="D315" s="170" t="s">
        <v>1735</v>
      </c>
      <c r="E315" s="392" t="s">
        <v>1800</v>
      </c>
    </row>
    <row r="316" spans="1:5">
      <c r="B316" s="171"/>
      <c r="C316" s="179"/>
    </row>
    <row r="317" spans="1:5">
      <c r="B317" s="171"/>
      <c r="C317" s="179"/>
    </row>
    <row r="318" spans="1:5">
      <c r="B318" s="171"/>
      <c r="C318" s="179"/>
    </row>
    <row r="319" spans="1:5">
      <c r="B319" s="171"/>
      <c r="C319" s="179"/>
    </row>
    <row r="320" spans="1:5">
      <c r="B320" s="171"/>
      <c r="C320" s="179"/>
    </row>
    <row r="321" spans="2:3">
      <c r="B321" s="171"/>
      <c r="C321" s="179"/>
    </row>
    <row r="322" spans="2:3">
      <c r="B322" s="171"/>
      <c r="C322" s="179"/>
    </row>
    <row r="323" spans="2:3">
      <c r="B323" s="171"/>
      <c r="C323" s="179"/>
    </row>
    <row r="324" spans="2:3">
      <c r="B324" s="171"/>
      <c r="C324" s="179"/>
    </row>
    <row r="325" spans="2:3">
      <c r="B325" s="171"/>
      <c r="C325" s="179"/>
    </row>
    <row r="326" spans="2:3">
      <c r="B326" s="171"/>
      <c r="C326" s="179"/>
    </row>
    <row r="327" spans="2:3">
      <c r="B327" s="171"/>
      <c r="C327" s="179"/>
    </row>
    <row r="328" spans="2:3">
      <c r="B328" s="171"/>
      <c r="C328" s="179"/>
    </row>
    <row r="329" spans="2:3">
      <c r="B329" s="171"/>
      <c r="C329" s="179"/>
    </row>
    <row r="330" spans="2:3">
      <c r="B330" s="171"/>
      <c r="C330" s="179"/>
    </row>
    <row r="331" spans="2:3">
      <c r="B331" s="171"/>
      <c r="C331" s="179"/>
    </row>
    <row r="332" spans="2:3">
      <c r="B332" s="171"/>
      <c r="C332" s="179"/>
    </row>
    <row r="333" spans="2:3">
      <c r="B333" s="171"/>
      <c r="C333" s="179"/>
    </row>
  </sheetData>
  <mergeCells count="11">
    <mergeCell ref="H290:I290"/>
    <mergeCell ref="F133:G133"/>
    <mergeCell ref="F182:G182"/>
    <mergeCell ref="F270:G270"/>
    <mergeCell ref="G277:J277"/>
    <mergeCell ref="G278:J278"/>
    <mergeCell ref="A3:E3"/>
    <mergeCell ref="A5:C5"/>
    <mergeCell ref="E207:E209"/>
    <mergeCell ref="F256:G256"/>
    <mergeCell ref="F290:G290"/>
  </mergeCells>
  <pageMargins left="0.59055118110236227" right="0.78740157480314965" top="0.39370078740157483" bottom="0.39370078740157483" header="0.51181102362204722" footer="0.31496062992125984"/>
  <pageSetup paperSize="9" scale="96" orientation="portrait" r:id="rId1"/>
  <headerFooter alignWithMargins="0">
    <oddFooter>&amp;L&amp;"MetaNormalLF-Roman,Standard"&amp;8Statistisches Bundesamt, Fachserie 14, Reihe 3.3, 2019</oddFooter>
  </headerFooter>
  <rowBreaks count="8" manualBreakCount="8">
    <brk id="46" max="4" man="1"/>
    <brk id="91" max="4" man="1"/>
    <brk id="136" max="4" man="1"/>
    <brk id="158" max="4" man="1"/>
    <brk id="203" max="4" man="1"/>
    <brk id="242" max="4" man="1"/>
    <brk id="278" max="4" man="1"/>
    <brk id="315" max="4" man="1"/>
  </rowBreaks>
  <ignoredErrors>
    <ignoredError sqref="E183:E212 B213:B216 B22:B177 E7:E177 B290 E290:E324 E271:E289 B218:B289 B291:B327 B178:B211 E178:E181 E213:E217 E218:E270"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8"/>
  <sheetViews>
    <sheetView showGridLines="0" zoomScaleNormal="100" workbookViewId="0"/>
  </sheetViews>
  <sheetFormatPr baseColWidth="10" defaultColWidth="11.42578125" defaultRowHeight="15.75"/>
  <cols>
    <col min="1" max="4" width="11.42578125" style="304"/>
    <col min="5" max="5" width="51" style="304" customWidth="1"/>
    <col min="6" max="6" width="8.140625" style="321" customWidth="1"/>
    <col min="7" max="7" width="28.28515625" style="289" customWidth="1"/>
    <col min="8" max="8" width="67.28515625" style="304" customWidth="1"/>
    <col min="9" max="9" width="12.28515625" style="304" customWidth="1"/>
    <col min="10" max="16384" width="11.42578125" style="304"/>
  </cols>
  <sheetData>
    <row r="1" spans="1:9" ht="12.6" customHeight="1">
      <c r="A1" s="379" t="s">
        <v>36</v>
      </c>
      <c r="F1" s="306"/>
      <c r="H1" s="307"/>
    </row>
    <row r="2" spans="1:9" ht="12.6" customHeight="1">
      <c r="B2" s="386"/>
      <c r="C2" s="386"/>
      <c r="D2" s="386"/>
      <c r="E2" s="386"/>
      <c r="F2" s="387"/>
      <c r="G2" s="386"/>
      <c r="H2" s="290"/>
    </row>
    <row r="3" spans="1:9" ht="22.9" customHeight="1">
      <c r="A3" s="1004" t="s">
        <v>2320</v>
      </c>
      <c r="B3" s="1004"/>
      <c r="C3" s="1004"/>
      <c r="D3" s="1004"/>
      <c r="E3" s="1004"/>
      <c r="F3" s="1004"/>
      <c r="G3" s="1004"/>
      <c r="H3" s="1004"/>
    </row>
    <row r="4" spans="1:9" ht="18.75" customHeight="1" thickBot="1">
      <c r="A4" s="1005"/>
      <c r="B4" s="1005"/>
      <c r="C4" s="1005"/>
      <c r="D4" s="1005"/>
      <c r="E4" s="1005"/>
      <c r="F4" s="1005"/>
      <c r="G4" s="1005"/>
      <c r="H4" s="1005"/>
    </row>
    <row r="5" spans="1:9" s="309" customFormat="1" ht="35.450000000000003" customHeight="1" thickBot="1">
      <c r="A5" s="1006" t="s">
        <v>1839</v>
      </c>
      <c r="B5" s="1006"/>
      <c r="C5" s="1006"/>
      <c r="D5" s="1006"/>
      <c r="E5" s="1007"/>
      <c r="F5" s="291" t="s">
        <v>1840</v>
      </c>
      <c r="G5" s="291" t="s">
        <v>1841</v>
      </c>
      <c r="H5" s="308" t="s">
        <v>1842</v>
      </c>
    </row>
    <row r="6" spans="1:9">
      <c r="A6" s="310"/>
      <c r="B6" s="310"/>
      <c r="C6" s="310"/>
      <c r="D6" s="310"/>
      <c r="E6" s="311"/>
      <c r="F6" s="312"/>
      <c r="G6" s="292"/>
      <c r="H6" s="313"/>
    </row>
    <row r="7" spans="1:9" ht="24" customHeight="1">
      <c r="A7" s="301" t="s">
        <v>1843</v>
      </c>
      <c r="B7" s="301"/>
      <c r="C7" s="301"/>
      <c r="D7" s="301"/>
      <c r="E7" s="302"/>
      <c r="F7" s="314" t="s">
        <v>1844</v>
      </c>
      <c r="G7" s="293" t="s">
        <v>1845</v>
      </c>
      <c r="H7" s="315" t="s">
        <v>2117</v>
      </c>
    </row>
    <row r="8" spans="1:9" ht="52.15" customHeight="1">
      <c r="A8" s="1002" t="s">
        <v>2321</v>
      </c>
      <c r="B8" s="1002"/>
      <c r="C8" s="1002"/>
      <c r="D8" s="1002"/>
      <c r="E8" s="1003"/>
      <c r="F8" s="298" t="s">
        <v>1846</v>
      </c>
      <c r="G8" s="385" t="s">
        <v>2306</v>
      </c>
      <c r="H8" s="300" t="s">
        <v>2213</v>
      </c>
      <c r="I8" s="316"/>
    </row>
    <row r="9" spans="1:9" ht="45" customHeight="1">
      <c r="A9" s="1002" t="s">
        <v>2208</v>
      </c>
      <c r="B9" s="1002"/>
      <c r="C9" s="1002"/>
      <c r="D9" s="1002"/>
      <c r="E9" s="1003"/>
      <c r="F9" s="317" t="s">
        <v>2271</v>
      </c>
      <c r="G9" s="295" t="s">
        <v>1845</v>
      </c>
      <c r="H9" s="318" t="s">
        <v>2118</v>
      </c>
    </row>
    <row r="10" spans="1:9" ht="27.6" customHeight="1">
      <c r="A10" s="301" t="s">
        <v>2209</v>
      </c>
      <c r="B10" s="301"/>
      <c r="C10" s="301"/>
      <c r="D10" s="301"/>
      <c r="E10" s="302"/>
      <c r="F10" s="298" t="s">
        <v>2272</v>
      </c>
      <c r="G10" s="295" t="s">
        <v>2246</v>
      </c>
      <c r="H10" s="300" t="s">
        <v>2119</v>
      </c>
    </row>
    <row r="11" spans="1:9" ht="28.15" customHeight="1">
      <c r="A11" s="301" t="s">
        <v>2210</v>
      </c>
      <c r="B11" s="301"/>
      <c r="C11" s="301"/>
      <c r="D11" s="301"/>
      <c r="E11" s="302"/>
      <c r="F11" s="298" t="s">
        <v>2273</v>
      </c>
      <c r="G11" s="294" t="s">
        <v>1845</v>
      </c>
      <c r="H11" s="300" t="s">
        <v>2120</v>
      </c>
    </row>
    <row r="12" spans="1:9" ht="34.9" customHeight="1">
      <c r="A12" s="301" t="s">
        <v>2211</v>
      </c>
      <c r="B12" s="301"/>
      <c r="C12" s="301"/>
      <c r="D12" s="301"/>
      <c r="E12" s="302"/>
      <c r="F12" s="298" t="s">
        <v>2274</v>
      </c>
      <c r="G12" s="294" t="s">
        <v>1845</v>
      </c>
      <c r="H12" s="300" t="s">
        <v>2121</v>
      </c>
    </row>
    <row r="13" spans="1:9" ht="34.9" customHeight="1">
      <c r="A13" s="301" t="s">
        <v>2311</v>
      </c>
      <c r="B13" s="301"/>
      <c r="C13" s="301"/>
      <c r="D13" s="301"/>
      <c r="E13" s="302"/>
      <c r="F13" s="298" t="s">
        <v>2312</v>
      </c>
      <c r="G13" s="294" t="s">
        <v>1845</v>
      </c>
      <c r="H13" s="300" t="s">
        <v>2313</v>
      </c>
    </row>
    <row r="14" spans="1:9" ht="27.6" customHeight="1">
      <c r="A14" s="301" t="s">
        <v>2322</v>
      </c>
      <c r="B14" s="301"/>
      <c r="C14" s="301"/>
      <c r="D14" s="301"/>
      <c r="E14" s="302"/>
      <c r="F14" s="298" t="s">
        <v>2275</v>
      </c>
      <c r="G14" s="294" t="s">
        <v>1845</v>
      </c>
      <c r="H14" s="300" t="s">
        <v>2122</v>
      </c>
    </row>
    <row r="15" spans="1:9" ht="27.6" customHeight="1">
      <c r="A15" s="301" t="s">
        <v>2323</v>
      </c>
      <c r="B15" s="301"/>
      <c r="C15" s="301"/>
      <c r="D15" s="301"/>
      <c r="E15" s="302"/>
      <c r="F15" s="298" t="s">
        <v>2276</v>
      </c>
      <c r="G15" s="294" t="s">
        <v>1845</v>
      </c>
      <c r="H15" s="300" t="s">
        <v>2123</v>
      </c>
    </row>
    <row r="16" spans="1:9" ht="28.15" customHeight="1">
      <c r="A16" s="301" t="s">
        <v>2324</v>
      </c>
      <c r="B16" s="301"/>
      <c r="C16" s="301"/>
      <c r="D16" s="301"/>
      <c r="E16" s="302"/>
      <c r="F16" s="298" t="s">
        <v>2277</v>
      </c>
      <c r="G16" s="294" t="s">
        <v>1845</v>
      </c>
      <c r="H16" s="300" t="s">
        <v>2124</v>
      </c>
    </row>
    <row r="17" spans="1:8" ht="22.5" customHeight="1">
      <c r="A17" s="301" t="s">
        <v>2325</v>
      </c>
      <c r="B17" s="301"/>
      <c r="C17" s="301"/>
      <c r="D17" s="301"/>
      <c r="E17" s="302"/>
      <c r="F17" s="305" t="s">
        <v>2278</v>
      </c>
      <c r="G17" s="303" t="s">
        <v>1845</v>
      </c>
      <c r="H17" s="1008" t="s">
        <v>2125</v>
      </c>
    </row>
    <row r="18" spans="1:8" ht="12.75" customHeight="1">
      <c r="A18" s="301" t="s">
        <v>2310</v>
      </c>
      <c r="B18" s="301"/>
      <c r="C18" s="301"/>
      <c r="D18" s="301"/>
      <c r="E18" s="302"/>
      <c r="F18" s="381"/>
      <c r="G18" s="382"/>
      <c r="H18" s="1009"/>
    </row>
    <row r="19" spans="1:8" ht="23.25" customHeight="1">
      <c r="A19" s="301" t="s">
        <v>2325</v>
      </c>
      <c r="B19" s="301"/>
      <c r="C19" s="301"/>
      <c r="D19" s="301"/>
      <c r="E19" s="302"/>
      <c r="F19" s="305" t="s">
        <v>2278</v>
      </c>
      <c r="G19" s="303" t="s">
        <v>1845</v>
      </c>
      <c r="H19" s="1008" t="s">
        <v>2308</v>
      </c>
    </row>
    <row r="20" spans="1:8" ht="12.75" customHeight="1">
      <c r="A20" s="301" t="s">
        <v>2309</v>
      </c>
      <c r="B20" s="301"/>
      <c r="C20" s="301"/>
      <c r="D20" s="301"/>
      <c r="E20" s="302"/>
      <c r="F20" s="380"/>
      <c r="G20" s="293"/>
      <c r="H20" s="1009"/>
    </row>
    <row r="21" spans="1:8" ht="26.25" customHeight="1">
      <c r="A21" s="301" t="s">
        <v>1857</v>
      </c>
      <c r="B21" s="301"/>
      <c r="C21" s="301"/>
      <c r="D21" s="301"/>
      <c r="E21" s="302"/>
      <c r="F21" s="298" t="s">
        <v>1858</v>
      </c>
      <c r="G21" s="294" t="s">
        <v>1859</v>
      </c>
      <c r="H21" s="297" t="s">
        <v>2127</v>
      </c>
    </row>
    <row r="22" spans="1:8" ht="26.25" customHeight="1">
      <c r="A22" s="301" t="s">
        <v>2128</v>
      </c>
      <c r="B22" s="301"/>
      <c r="C22" s="301"/>
      <c r="D22" s="301"/>
      <c r="E22" s="302"/>
      <c r="F22" s="298" t="s">
        <v>2279</v>
      </c>
      <c r="G22" s="294" t="s">
        <v>1845</v>
      </c>
      <c r="H22" s="297" t="s">
        <v>2280</v>
      </c>
    </row>
    <row r="23" spans="1:8" ht="35.450000000000003" customHeight="1">
      <c r="A23" s="1002" t="s">
        <v>2129</v>
      </c>
      <c r="B23" s="1002"/>
      <c r="C23" s="1002"/>
      <c r="D23" s="1002"/>
      <c r="E23" s="1003"/>
      <c r="F23" s="294" t="s">
        <v>1860</v>
      </c>
      <c r="G23" s="296" t="s">
        <v>1861</v>
      </c>
      <c r="H23" s="297" t="s">
        <v>2130</v>
      </c>
    </row>
    <row r="24" spans="1:8" ht="33.6" customHeight="1">
      <c r="A24" s="1002"/>
      <c r="B24" s="1002"/>
      <c r="C24" s="1002"/>
      <c r="D24" s="1002"/>
      <c r="E24" s="1003"/>
      <c r="F24" s="294" t="s">
        <v>2131</v>
      </c>
      <c r="G24" s="296" t="s">
        <v>1861</v>
      </c>
      <c r="H24" s="297" t="s">
        <v>2212</v>
      </c>
    </row>
    <row r="25" spans="1:8" ht="29.45" customHeight="1">
      <c r="A25" s="301" t="s">
        <v>1862</v>
      </c>
      <c r="B25" s="301"/>
      <c r="C25" s="301"/>
      <c r="D25" s="301"/>
      <c r="E25" s="302"/>
      <c r="F25" s="294" t="s">
        <v>1863</v>
      </c>
      <c r="G25" s="298" t="s">
        <v>1859</v>
      </c>
      <c r="H25" s="299" t="s">
        <v>2127</v>
      </c>
    </row>
    <row r="26" spans="1:8" ht="24" customHeight="1">
      <c r="A26" s="301"/>
      <c r="B26" s="301"/>
      <c r="C26" s="301"/>
      <c r="D26" s="301"/>
      <c r="E26" s="302"/>
      <c r="F26" s="298" t="s">
        <v>1863</v>
      </c>
      <c r="G26" s="298" t="s">
        <v>1859</v>
      </c>
      <c r="H26" s="300" t="s">
        <v>2132</v>
      </c>
    </row>
    <row r="27" spans="1:8" ht="33" customHeight="1">
      <c r="A27" s="301" t="s">
        <v>2314</v>
      </c>
      <c r="B27" s="301"/>
      <c r="C27" s="301"/>
      <c r="D27" s="301"/>
      <c r="E27" s="302"/>
      <c r="F27" s="298" t="s">
        <v>1864</v>
      </c>
      <c r="G27" s="294" t="s">
        <v>1845</v>
      </c>
      <c r="H27" s="300" t="s">
        <v>1865</v>
      </c>
    </row>
    <row r="28" spans="1:8" ht="31.9" customHeight="1">
      <c r="A28" s="301" t="s">
        <v>2133</v>
      </c>
      <c r="B28" s="301"/>
      <c r="C28" s="301"/>
      <c r="D28" s="301"/>
      <c r="E28" s="302"/>
      <c r="F28" s="298" t="s">
        <v>1866</v>
      </c>
      <c r="G28" s="296" t="s">
        <v>1845</v>
      </c>
      <c r="H28" s="300" t="s">
        <v>1865</v>
      </c>
    </row>
    <row r="29" spans="1:8" ht="34.9" customHeight="1">
      <c r="A29" s="301" t="s">
        <v>2134</v>
      </c>
      <c r="B29" s="301"/>
      <c r="C29" s="301"/>
      <c r="D29" s="301"/>
      <c r="E29" s="302"/>
      <c r="F29" s="298" t="s">
        <v>1847</v>
      </c>
      <c r="G29" s="294" t="s">
        <v>1847</v>
      </c>
      <c r="H29" s="297" t="s">
        <v>2135</v>
      </c>
    </row>
    <row r="30" spans="1:8" ht="16.149999999999999" customHeight="1">
      <c r="A30" s="301" t="s">
        <v>1848</v>
      </c>
      <c r="B30" s="301"/>
      <c r="C30" s="301"/>
      <c r="D30" s="301"/>
      <c r="E30" s="302"/>
      <c r="F30" s="305"/>
      <c r="G30" s="305"/>
      <c r="H30" s="383"/>
    </row>
    <row r="31" spans="1:8" ht="24.75" customHeight="1">
      <c r="A31" s="301" t="s">
        <v>1849</v>
      </c>
      <c r="B31" s="301"/>
      <c r="C31" s="301"/>
      <c r="D31" s="301"/>
      <c r="E31" s="302"/>
      <c r="F31" s="380" t="s">
        <v>1850</v>
      </c>
      <c r="G31" s="293" t="s">
        <v>1845</v>
      </c>
      <c r="H31" s="315" t="s">
        <v>1851</v>
      </c>
    </row>
    <row r="32" spans="1:8" ht="25.5" customHeight="1">
      <c r="A32" s="301" t="s">
        <v>1852</v>
      </c>
      <c r="B32" s="301"/>
      <c r="C32" s="301"/>
      <c r="D32" s="301"/>
      <c r="E32" s="302"/>
      <c r="F32" s="298" t="s">
        <v>1853</v>
      </c>
      <c r="G32" s="294" t="s">
        <v>1845</v>
      </c>
      <c r="H32" s="300" t="s">
        <v>1854</v>
      </c>
    </row>
    <row r="33" spans="1:8" ht="19.5" customHeight="1">
      <c r="A33" s="301" t="s">
        <v>2302</v>
      </c>
      <c r="B33" s="301"/>
      <c r="C33" s="301"/>
      <c r="D33" s="301"/>
      <c r="E33" s="302"/>
      <c r="F33" s="298" t="s">
        <v>1867</v>
      </c>
      <c r="G33" s="298" t="s">
        <v>2136</v>
      </c>
      <c r="H33" s="319" t="s">
        <v>2137</v>
      </c>
    </row>
    <row r="34" spans="1:8" ht="22.15" customHeight="1">
      <c r="A34" s="301" t="s">
        <v>2138</v>
      </c>
      <c r="B34" s="301"/>
      <c r="C34" s="301"/>
      <c r="D34" s="301"/>
      <c r="E34" s="302"/>
      <c r="F34" s="298" t="s">
        <v>1868</v>
      </c>
      <c r="G34" s="298" t="s">
        <v>1845</v>
      </c>
      <c r="H34" s="319" t="s">
        <v>2139</v>
      </c>
    </row>
    <row r="35" spans="1:8" ht="30" customHeight="1">
      <c r="A35" s="1002" t="s">
        <v>2140</v>
      </c>
      <c r="B35" s="1002"/>
      <c r="C35" s="1002"/>
      <c r="D35" s="1002"/>
      <c r="E35" s="1003"/>
      <c r="F35" s="298" t="s">
        <v>1855</v>
      </c>
      <c r="G35" s="294" t="s">
        <v>1845</v>
      </c>
      <c r="H35" s="297" t="s">
        <v>1856</v>
      </c>
    </row>
    <row r="36" spans="1:8" ht="42.6" customHeight="1">
      <c r="A36" s="301" t="s">
        <v>2141</v>
      </c>
      <c r="B36" s="301"/>
      <c r="C36" s="301"/>
      <c r="D36" s="301"/>
      <c r="E36" s="302"/>
      <c r="F36" s="298" t="s">
        <v>2142</v>
      </c>
      <c r="G36" s="298" t="s">
        <v>1845</v>
      </c>
      <c r="H36" s="300" t="s">
        <v>2143</v>
      </c>
    </row>
    <row r="37" spans="1:8" ht="33" customHeight="1">
      <c r="A37" s="301" t="s">
        <v>2282</v>
      </c>
      <c r="B37" s="301"/>
      <c r="C37" s="301"/>
      <c r="D37" s="301"/>
      <c r="E37" s="302"/>
      <c r="F37" s="298" t="s">
        <v>2281</v>
      </c>
      <c r="G37" s="298" t="s">
        <v>1845</v>
      </c>
      <c r="H37" s="300" t="s">
        <v>1865</v>
      </c>
    </row>
    <row r="38" spans="1:8" ht="20.25" customHeight="1">
      <c r="A38" s="301" t="s">
        <v>2315</v>
      </c>
      <c r="B38" s="301"/>
      <c r="C38" s="301"/>
      <c r="D38" s="301"/>
      <c r="E38" s="302"/>
      <c r="F38" s="298" t="s">
        <v>1869</v>
      </c>
      <c r="G38" s="298" t="s">
        <v>1845</v>
      </c>
      <c r="H38" s="300" t="s">
        <v>2144</v>
      </c>
    </row>
    <row r="39" spans="1:8" ht="20.25" customHeight="1">
      <c r="A39" s="301" t="s">
        <v>693</v>
      </c>
      <c r="B39" s="301"/>
      <c r="C39" s="301"/>
      <c r="D39" s="301"/>
      <c r="E39" s="302"/>
      <c r="F39" s="305" t="s">
        <v>1870</v>
      </c>
      <c r="G39" s="298" t="s">
        <v>1845</v>
      </c>
      <c r="H39" s="300" t="s">
        <v>2144</v>
      </c>
    </row>
    <row r="40" spans="1:8" ht="33" customHeight="1">
      <c r="A40" s="301" t="s">
        <v>2145</v>
      </c>
      <c r="B40" s="301"/>
      <c r="C40" s="301"/>
      <c r="D40" s="301"/>
      <c r="E40" s="302"/>
      <c r="F40" s="305" t="s">
        <v>2146</v>
      </c>
      <c r="G40" s="305" t="s">
        <v>1845</v>
      </c>
      <c r="H40" s="300" t="s">
        <v>2124</v>
      </c>
    </row>
    <row r="41" spans="1:8" ht="33" customHeight="1">
      <c r="A41" s="301" t="s">
        <v>2145</v>
      </c>
      <c r="B41" s="301"/>
      <c r="C41" s="301"/>
      <c r="D41" s="301"/>
      <c r="E41" s="302"/>
      <c r="F41" s="305" t="s">
        <v>2146</v>
      </c>
      <c r="G41" s="305" t="s">
        <v>1845</v>
      </c>
      <c r="H41" s="300" t="s">
        <v>2125</v>
      </c>
    </row>
    <row r="42" spans="1:8" ht="35.450000000000003" customHeight="1">
      <c r="A42" s="301" t="s">
        <v>2147</v>
      </c>
      <c r="B42" s="301"/>
      <c r="C42" s="301"/>
      <c r="D42" s="301"/>
      <c r="E42" s="302"/>
      <c r="F42" s="305" t="s">
        <v>2148</v>
      </c>
      <c r="G42" s="303" t="s">
        <v>1845</v>
      </c>
      <c r="H42" s="384" t="s">
        <v>2149</v>
      </c>
    </row>
    <row r="43" spans="1:8" ht="20.25" customHeight="1">
      <c r="A43" s="301" t="s">
        <v>1871</v>
      </c>
      <c r="B43" s="301"/>
      <c r="C43" s="301"/>
      <c r="D43" s="301"/>
      <c r="E43" s="302"/>
      <c r="F43" s="305" t="s">
        <v>1872</v>
      </c>
      <c r="G43" s="303" t="s">
        <v>1845</v>
      </c>
      <c r="H43" s="384" t="s">
        <v>1873</v>
      </c>
    </row>
    <row r="44" spans="1:8" ht="20.25" customHeight="1">
      <c r="A44" s="301" t="s">
        <v>2150</v>
      </c>
      <c r="B44" s="301"/>
      <c r="C44" s="301"/>
      <c r="D44" s="301"/>
      <c r="E44" s="302"/>
      <c r="F44" s="305" t="s">
        <v>1874</v>
      </c>
      <c r="G44" s="303" t="s">
        <v>2151</v>
      </c>
      <c r="H44" s="384" t="s">
        <v>2152</v>
      </c>
    </row>
    <row r="45" spans="1:8" ht="20.25" customHeight="1">
      <c r="A45" s="301" t="s">
        <v>2303</v>
      </c>
      <c r="B45" s="301"/>
      <c r="C45" s="301"/>
      <c r="D45" s="301"/>
      <c r="E45" s="302"/>
      <c r="F45" s="305" t="s">
        <v>2153</v>
      </c>
      <c r="G45" s="303" t="s">
        <v>2154</v>
      </c>
      <c r="H45" s="384"/>
    </row>
    <row r="46" spans="1:8" ht="25.5" customHeight="1">
      <c r="A46" s="301" t="s">
        <v>1875</v>
      </c>
      <c r="B46" s="301"/>
      <c r="C46" s="301"/>
      <c r="D46" s="301"/>
      <c r="E46" s="302"/>
      <c r="F46" s="305" t="s">
        <v>1876</v>
      </c>
      <c r="G46" s="303" t="s">
        <v>1859</v>
      </c>
      <c r="H46" s="384" t="s">
        <v>2155</v>
      </c>
    </row>
    <row r="47" spans="1:8" ht="25.5" customHeight="1">
      <c r="A47" s="301" t="s">
        <v>1875</v>
      </c>
      <c r="B47" s="301"/>
      <c r="C47" s="301"/>
      <c r="D47" s="301"/>
      <c r="E47" s="302"/>
      <c r="F47" s="305" t="s">
        <v>1876</v>
      </c>
      <c r="G47" s="303" t="s">
        <v>1859</v>
      </c>
      <c r="H47" s="384" t="s">
        <v>1873</v>
      </c>
    </row>
    <row r="48" spans="1:8" ht="26.45" customHeight="1">
      <c r="A48" s="301" t="s">
        <v>2285</v>
      </c>
      <c r="B48" s="301"/>
      <c r="C48" s="301"/>
      <c r="D48" s="301"/>
      <c r="E48" s="302"/>
      <c r="F48" s="305" t="s">
        <v>1877</v>
      </c>
      <c r="G48" s="298" t="s">
        <v>1845</v>
      </c>
      <c r="H48" s="384" t="s">
        <v>2152</v>
      </c>
    </row>
    <row r="49" spans="1:10" ht="26.45" customHeight="1">
      <c r="A49" s="301" t="s">
        <v>2303</v>
      </c>
      <c r="B49" s="301"/>
      <c r="C49" s="301"/>
      <c r="D49" s="301"/>
      <c r="E49" s="302"/>
      <c r="F49" s="305" t="s">
        <v>2156</v>
      </c>
      <c r="G49" s="303" t="s">
        <v>2157</v>
      </c>
      <c r="H49" s="384"/>
    </row>
    <row r="50" spans="1:10" ht="24.75" customHeight="1">
      <c r="A50" s="301" t="s">
        <v>2287</v>
      </c>
      <c r="B50" s="301"/>
      <c r="C50" s="301"/>
      <c r="D50" s="301"/>
      <c r="E50" s="302"/>
      <c r="F50" s="305" t="s">
        <v>1878</v>
      </c>
      <c r="G50" s="303" t="s">
        <v>1859</v>
      </c>
      <c r="H50" s="384" t="s">
        <v>2155</v>
      </c>
    </row>
    <row r="51" spans="1:10" ht="24.75" customHeight="1">
      <c r="A51" s="301" t="s">
        <v>2287</v>
      </c>
      <c r="B51" s="301"/>
      <c r="C51" s="301"/>
      <c r="D51" s="301"/>
      <c r="E51" s="302"/>
      <c r="F51" s="305" t="s">
        <v>1878</v>
      </c>
      <c r="G51" s="303" t="s">
        <v>1859</v>
      </c>
      <c r="H51" s="384" t="s">
        <v>1873</v>
      </c>
    </row>
    <row r="52" spans="1:10" ht="27.6" customHeight="1">
      <c r="A52" s="301" t="s">
        <v>2285</v>
      </c>
      <c r="B52" s="301"/>
      <c r="C52" s="301"/>
      <c r="D52" s="301"/>
      <c r="E52" s="302"/>
      <c r="F52" s="305" t="s">
        <v>1879</v>
      </c>
      <c r="G52" s="298" t="s">
        <v>1845</v>
      </c>
      <c r="H52" s="384" t="s">
        <v>2152</v>
      </c>
    </row>
    <row r="53" spans="1:10" ht="27.6" customHeight="1">
      <c r="A53" s="301" t="s">
        <v>2303</v>
      </c>
      <c r="B53" s="301"/>
      <c r="C53" s="301"/>
      <c r="D53" s="301"/>
      <c r="E53" s="302"/>
      <c r="F53" s="305" t="s">
        <v>1431</v>
      </c>
      <c r="G53" s="303" t="s">
        <v>2158</v>
      </c>
      <c r="H53" s="384"/>
    </row>
    <row r="54" spans="1:10" ht="15.6" customHeight="1">
      <c r="A54" s="301" t="s">
        <v>2159</v>
      </c>
      <c r="B54" s="301"/>
      <c r="C54" s="301"/>
      <c r="D54" s="301"/>
      <c r="E54" s="302"/>
      <c r="F54" s="305" t="s">
        <v>1880</v>
      </c>
      <c r="G54" s="303" t="s">
        <v>1845</v>
      </c>
      <c r="H54" s="384" t="s">
        <v>1873</v>
      </c>
    </row>
    <row r="55" spans="1:10" ht="27.6" customHeight="1">
      <c r="A55" s="301" t="s">
        <v>2285</v>
      </c>
      <c r="B55" s="301"/>
      <c r="C55" s="301"/>
      <c r="D55" s="301"/>
      <c r="E55" s="302"/>
      <c r="F55" s="305" t="s">
        <v>1881</v>
      </c>
      <c r="G55" s="298" t="s">
        <v>1845</v>
      </c>
      <c r="H55" s="384" t="s">
        <v>2160</v>
      </c>
    </row>
    <row r="56" spans="1:10" ht="27.6" customHeight="1">
      <c r="A56" s="301" t="s">
        <v>2303</v>
      </c>
      <c r="B56" s="301"/>
      <c r="C56" s="301"/>
      <c r="D56" s="301"/>
      <c r="E56" s="302"/>
      <c r="F56" s="305" t="s">
        <v>2161</v>
      </c>
      <c r="G56" s="303" t="s">
        <v>2162</v>
      </c>
      <c r="H56" s="384"/>
    </row>
    <row r="57" spans="1:10" ht="20.25" customHeight="1">
      <c r="A57" s="301" t="s">
        <v>1882</v>
      </c>
      <c r="B57" s="301"/>
      <c r="C57" s="301"/>
      <c r="D57" s="301"/>
      <c r="E57" s="302"/>
      <c r="F57" s="305" t="s">
        <v>1883</v>
      </c>
      <c r="G57" s="303" t="s">
        <v>1845</v>
      </c>
      <c r="H57" s="384" t="s">
        <v>1873</v>
      </c>
    </row>
    <row r="58" spans="1:10" ht="28.15" customHeight="1">
      <c r="A58" s="301" t="s">
        <v>2285</v>
      </c>
      <c r="B58" s="301"/>
      <c r="C58" s="301"/>
      <c r="D58" s="301"/>
      <c r="E58" s="302"/>
      <c r="F58" s="305" t="s">
        <v>1884</v>
      </c>
      <c r="G58" s="298" t="s">
        <v>1845</v>
      </c>
      <c r="H58" s="384" t="s">
        <v>2152</v>
      </c>
      <c r="J58" s="320"/>
    </row>
    <row r="59" spans="1:10" ht="28.15" customHeight="1">
      <c r="A59" s="301" t="s">
        <v>2303</v>
      </c>
      <c r="B59" s="301"/>
      <c r="C59" s="301"/>
      <c r="D59" s="301"/>
      <c r="E59" s="302"/>
      <c r="F59" s="305" t="s">
        <v>1462</v>
      </c>
      <c r="G59" s="303" t="s">
        <v>2163</v>
      </c>
      <c r="H59" s="384"/>
      <c r="J59" s="320"/>
    </row>
    <row r="60" spans="1:10" ht="28.15" customHeight="1">
      <c r="A60" s="301" t="s">
        <v>1885</v>
      </c>
      <c r="B60" s="301"/>
      <c r="C60" s="301"/>
      <c r="D60" s="301"/>
      <c r="E60" s="302"/>
      <c r="F60" s="305" t="s">
        <v>1886</v>
      </c>
      <c r="G60" s="303" t="s">
        <v>1845</v>
      </c>
      <c r="H60" s="384" t="s">
        <v>2304</v>
      </c>
    </row>
    <row r="61" spans="1:10" ht="28.15" customHeight="1">
      <c r="A61" s="301" t="s">
        <v>2164</v>
      </c>
      <c r="B61" s="301"/>
      <c r="C61" s="301"/>
      <c r="D61" s="301"/>
      <c r="E61" s="302"/>
      <c r="F61" s="305" t="s">
        <v>1887</v>
      </c>
      <c r="G61" s="298" t="s">
        <v>1845</v>
      </c>
      <c r="H61" s="384" t="s">
        <v>2165</v>
      </c>
    </row>
    <row r="62" spans="1:10" ht="28.15" customHeight="1">
      <c r="A62" s="301" t="s">
        <v>2303</v>
      </c>
      <c r="B62" s="301"/>
      <c r="C62" s="301"/>
      <c r="D62" s="301"/>
      <c r="E62" s="302"/>
      <c r="F62" s="305" t="s">
        <v>2166</v>
      </c>
      <c r="G62" s="303" t="s">
        <v>2167</v>
      </c>
      <c r="H62" s="384"/>
    </row>
    <row r="63" spans="1:10" ht="28.9" customHeight="1">
      <c r="A63" s="301" t="s">
        <v>1888</v>
      </c>
      <c r="B63" s="301"/>
      <c r="C63" s="301"/>
      <c r="D63" s="301"/>
      <c r="E63" s="302"/>
      <c r="F63" s="305" t="s">
        <v>1889</v>
      </c>
      <c r="G63" s="303" t="s">
        <v>1845</v>
      </c>
      <c r="H63" s="384" t="s">
        <v>2304</v>
      </c>
    </row>
    <row r="64" spans="1:10" ht="26.25" customHeight="1">
      <c r="A64" s="301" t="s">
        <v>2168</v>
      </c>
      <c r="B64" s="301"/>
      <c r="C64" s="301"/>
      <c r="D64" s="301"/>
      <c r="E64" s="302"/>
      <c r="F64" s="305" t="s">
        <v>1890</v>
      </c>
      <c r="G64" s="298" t="s">
        <v>1845</v>
      </c>
      <c r="H64" s="384" t="s">
        <v>2165</v>
      </c>
    </row>
    <row r="65" spans="1:8" ht="26.25" customHeight="1">
      <c r="A65" s="301" t="s">
        <v>2303</v>
      </c>
      <c r="B65" s="301"/>
      <c r="C65" s="301"/>
      <c r="D65" s="301"/>
      <c r="E65" s="302"/>
      <c r="F65" s="305" t="s">
        <v>2169</v>
      </c>
      <c r="G65" s="303" t="s">
        <v>2170</v>
      </c>
      <c r="H65" s="384"/>
    </row>
    <row r="66" spans="1:8" ht="25.9" customHeight="1">
      <c r="A66" s="301" t="s">
        <v>1891</v>
      </c>
      <c r="B66" s="301"/>
      <c r="C66" s="301"/>
      <c r="D66" s="301"/>
      <c r="E66" s="302"/>
      <c r="F66" s="305" t="s">
        <v>1892</v>
      </c>
      <c r="G66" s="303" t="s">
        <v>1845</v>
      </c>
      <c r="H66" s="384" t="s">
        <v>2304</v>
      </c>
    </row>
    <row r="67" spans="1:8" ht="25.5" customHeight="1">
      <c r="A67" s="301" t="s">
        <v>2171</v>
      </c>
      <c r="B67" s="301"/>
      <c r="C67" s="301"/>
      <c r="D67" s="301"/>
      <c r="E67" s="302"/>
      <c r="F67" s="305" t="s">
        <v>1893</v>
      </c>
      <c r="G67" s="298" t="s">
        <v>1845</v>
      </c>
      <c r="H67" s="384" t="s">
        <v>2165</v>
      </c>
    </row>
    <row r="68" spans="1:8" ht="25.5" customHeight="1">
      <c r="A68" s="301" t="s">
        <v>2303</v>
      </c>
      <c r="B68" s="301"/>
      <c r="C68" s="301"/>
      <c r="D68" s="301"/>
      <c r="E68" s="302"/>
      <c r="F68" s="305" t="s">
        <v>2172</v>
      </c>
      <c r="G68" s="303" t="s">
        <v>2173</v>
      </c>
      <c r="H68" s="384"/>
    </row>
    <row r="69" spans="1:8" ht="25.5" customHeight="1">
      <c r="A69" s="301" t="s">
        <v>2174</v>
      </c>
      <c r="B69" s="301"/>
      <c r="C69" s="301"/>
      <c r="D69" s="301"/>
      <c r="E69" s="302"/>
      <c r="F69" s="305" t="s">
        <v>1894</v>
      </c>
      <c r="G69" s="303" t="s">
        <v>1859</v>
      </c>
      <c r="H69" s="384" t="s">
        <v>2175</v>
      </c>
    </row>
    <row r="70" spans="1:8" ht="25.5" customHeight="1">
      <c r="A70" s="301" t="s">
        <v>2174</v>
      </c>
      <c r="B70" s="301"/>
      <c r="C70" s="301"/>
      <c r="D70" s="301"/>
      <c r="E70" s="302"/>
      <c r="F70" s="305" t="s">
        <v>1894</v>
      </c>
      <c r="G70" s="303" t="s">
        <v>1859</v>
      </c>
      <c r="H70" s="384" t="s">
        <v>1873</v>
      </c>
    </row>
    <row r="71" spans="1:8" ht="25.5" customHeight="1">
      <c r="A71" s="301" t="s">
        <v>2174</v>
      </c>
      <c r="B71" s="301"/>
      <c r="C71" s="301"/>
      <c r="D71" s="301"/>
      <c r="E71" s="302"/>
      <c r="F71" s="305" t="s">
        <v>1894</v>
      </c>
      <c r="G71" s="303" t="s">
        <v>1859</v>
      </c>
      <c r="H71" s="384" t="s">
        <v>2304</v>
      </c>
    </row>
    <row r="72" spans="1:8" ht="28.9" customHeight="1">
      <c r="A72" s="301" t="s">
        <v>2176</v>
      </c>
      <c r="B72" s="301"/>
      <c r="C72" s="301"/>
      <c r="D72" s="301"/>
      <c r="E72" s="302"/>
      <c r="F72" s="305" t="s">
        <v>2177</v>
      </c>
      <c r="G72" s="303" t="s">
        <v>1859</v>
      </c>
      <c r="H72" s="384" t="s">
        <v>2165</v>
      </c>
    </row>
    <row r="73" spans="1:8" ht="28.9" customHeight="1">
      <c r="A73" s="301" t="s">
        <v>2176</v>
      </c>
      <c r="B73" s="301"/>
      <c r="C73" s="301"/>
      <c r="D73" s="301"/>
      <c r="E73" s="302"/>
      <c r="F73" s="305" t="s">
        <v>2177</v>
      </c>
      <c r="G73" s="303" t="s">
        <v>1859</v>
      </c>
      <c r="H73" s="384" t="s">
        <v>2152</v>
      </c>
    </row>
    <row r="74" spans="1:8" ht="19.149999999999999" customHeight="1">
      <c r="A74" s="301" t="s">
        <v>2303</v>
      </c>
      <c r="B74" s="301"/>
      <c r="C74" s="301"/>
      <c r="D74" s="301"/>
      <c r="E74" s="302"/>
      <c r="F74" s="305" t="s">
        <v>2178</v>
      </c>
      <c r="G74" s="303" t="s">
        <v>2179</v>
      </c>
      <c r="H74" s="384"/>
    </row>
    <row r="75" spans="1:8" ht="25.5" customHeight="1">
      <c r="A75" s="301" t="s">
        <v>2284</v>
      </c>
      <c r="B75" s="301"/>
      <c r="C75" s="301"/>
      <c r="D75" s="301"/>
      <c r="E75" s="302"/>
      <c r="F75" s="305" t="s">
        <v>2283</v>
      </c>
      <c r="G75" s="303" t="s">
        <v>1859</v>
      </c>
      <c r="H75" s="384" t="s">
        <v>2175</v>
      </c>
    </row>
    <row r="76" spans="1:8" ht="27" customHeight="1">
      <c r="A76" s="301" t="s">
        <v>1895</v>
      </c>
      <c r="B76" s="301"/>
      <c r="C76" s="301"/>
      <c r="D76" s="301"/>
      <c r="E76" s="302"/>
      <c r="F76" s="305" t="s">
        <v>1896</v>
      </c>
      <c r="G76" s="303" t="s">
        <v>1845</v>
      </c>
      <c r="H76" s="384" t="s">
        <v>2316</v>
      </c>
    </row>
    <row r="77" spans="1:8" ht="35.25" customHeight="1">
      <c r="A77" s="301" t="s">
        <v>1895</v>
      </c>
      <c r="B77" s="301"/>
      <c r="C77" s="301"/>
      <c r="D77" s="301"/>
      <c r="E77" s="302"/>
      <c r="F77" s="305" t="s">
        <v>1896</v>
      </c>
      <c r="G77" s="303" t="s">
        <v>1845</v>
      </c>
      <c r="H77" s="384" t="s">
        <v>2317</v>
      </c>
    </row>
    <row r="78" spans="1:8" ht="40.15" customHeight="1">
      <c r="A78" s="301" t="s">
        <v>2180</v>
      </c>
      <c r="B78" s="301"/>
      <c r="C78" s="301"/>
      <c r="D78" s="301"/>
      <c r="E78" s="302"/>
      <c r="F78" s="305" t="s">
        <v>2181</v>
      </c>
      <c r="G78" s="303" t="s">
        <v>2151</v>
      </c>
      <c r="H78" s="384" t="s">
        <v>2307</v>
      </c>
    </row>
    <row r="79" spans="1:8" ht="24.75" customHeight="1">
      <c r="A79" s="301" t="s">
        <v>2303</v>
      </c>
      <c r="B79" s="301"/>
      <c r="C79" s="301"/>
      <c r="D79" s="301"/>
      <c r="E79" s="302"/>
      <c r="F79" s="305" t="s">
        <v>2182</v>
      </c>
      <c r="G79" s="303" t="s">
        <v>2183</v>
      </c>
      <c r="H79" s="384"/>
    </row>
    <row r="80" spans="1:8" ht="27" customHeight="1">
      <c r="A80" s="301" t="s">
        <v>1897</v>
      </c>
      <c r="B80" s="301"/>
      <c r="C80" s="301"/>
      <c r="D80" s="301"/>
      <c r="E80" s="302"/>
      <c r="F80" s="305" t="s">
        <v>1898</v>
      </c>
      <c r="G80" s="303" t="s">
        <v>1859</v>
      </c>
      <c r="H80" s="384" t="s">
        <v>2184</v>
      </c>
    </row>
    <row r="81" spans="1:8" ht="27" customHeight="1">
      <c r="A81" s="301" t="s">
        <v>1897</v>
      </c>
      <c r="B81" s="301"/>
      <c r="C81" s="301"/>
      <c r="D81" s="301"/>
      <c r="E81" s="302"/>
      <c r="F81" s="305" t="s">
        <v>1898</v>
      </c>
      <c r="G81" s="303" t="s">
        <v>1859</v>
      </c>
      <c r="H81" s="384" t="s">
        <v>2318</v>
      </c>
    </row>
    <row r="82" spans="1:8" ht="27.6" customHeight="1">
      <c r="A82" s="301" t="s">
        <v>2305</v>
      </c>
      <c r="B82" s="301"/>
      <c r="C82" s="301"/>
      <c r="D82" s="301"/>
      <c r="E82" s="302"/>
      <c r="F82" s="305" t="s">
        <v>2185</v>
      </c>
      <c r="G82" s="303" t="s">
        <v>2126</v>
      </c>
      <c r="H82" s="384" t="s">
        <v>2186</v>
      </c>
    </row>
    <row r="83" spans="1:8" ht="45.6" customHeight="1">
      <c r="A83" s="301" t="s">
        <v>2305</v>
      </c>
      <c r="B83" s="301"/>
      <c r="C83" s="301"/>
      <c r="D83" s="301"/>
      <c r="E83" s="302"/>
      <c r="F83" s="305" t="s">
        <v>2185</v>
      </c>
      <c r="G83" s="303" t="s">
        <v>1859</v>
      </c>
      <c r="H83" s="384" t="s">
        <v>2187</v>
      </c>
    </row>
    <row r="84" spans="1:8" ht="24.75" customHeight="1">
      <c r="A84" s="301" t="s">
        <v>2303</v>
      </c>
      <c r="B84" s="301"/>
      <c r="C84" s="301"/>
      <c r="D84" s="301"/>
      <c r="E84" s="302"/>
      <c r="F84" s="305" t="s">
        <v>2188</v>
      </c>
      <c r="G84" s="303" t="s">
        <v>2189</v>
      </c>
      <c r="H84" s="384"/>
    </row>
    <row r="85" spans="1:8" ht="30" customHeight="1">
      <c r="A85" s="301" t="s">
        <v>1899</v>
      </c>
      <c r="B85" s="301"/>
      <c r="C85" s="301"/>
      <c r="D85" s="301"/>
      <c r="E85" s="302"/>
      <c r="F85" s="305" t="s">
        <v>1900</v>
      </c>
      <c r="G85" s="303" t="s">
        <v>1845</v>
      </c>
      <c r="H85" s="384" t="s">
        <v>2316</v>
      </c>
    </row>
    <row r="86" spans="1:8" ht="33.75" customHeight="1">
      <c r="A86" s="301" t="s">
        <v>1899</v>
      </c>
      <c r="B86" s="301"/>
      <c r="C86" s="301"/>
      <c r="D86" s="301"/>
      <c r="E86" s="302"/>
      <c r="F86" s="305" t="s">
        <v>1900</v>
      </c>
      <c r="G86" s="303" t="s">
        <v>1845</v>
      </c>
      <c r="H86" s="384" t="s">
        <v>2317</v>
      </c>
    </row>
    <row r="87" spans="1:8" ht="42" customHeight="1">
      <c r="A87" s="301" t="s">
        <v>2190</v>
      </c>
      <c r="B87" s="301"/>
      <c r="C87" s="301"/>
      <c r="D87" s="301"/>
      <c r="E87" s="302"/>
      <c r="F87" s="305" t="s">
        <v>2191</v>
      </c>
      <c r="G87" s="303" t="s">
        <v>1845</v>
      </c>
      <c r="H87" s="384" t="s">
        <v>2307</v>
      </c>
    </row>
    <row r="88" spans="1:8" ht="17.25" customHeight="1">
      <c r="A88" s="301" t="s">
        <v>2303</v>
      </c>
      <c r="B88" s="301"/>
      <c r="C88" s="301"/>
      <c r="D88" s="301"/>
      <c r="E88" s="302"/>
      <c r="F88" s="305" t="s">
        <v>2192</v>
      </c>
      <c r="G88" s="303" t="s">
        <v>2193</v>
      </c>
      <c r="H88" s="384"/>
    </row>
    <row r="89" spans="1:8" ht="33" customHeight="1">
      <c r="A89" s="1002" t="s">
        <v>2194</v>
      </c>
      <c r="B89" s="1002"/>
      <c r="C89" s="1002"/>
      <c r="D89" s="1002"/>
      <c r="E89" s="1003"/>
      <c r="F89" s="305" t="s">
        <v>1901</v>
      </c>
      <c r="G89" s="303" t="s">
        <v>1859</v>
      </c>
      <c r="H89" s="384" t="s">
        <v>2184</v>
      </c>
    </row>
    <row r="90" spans="1:8" ht="30.75" customHeight="1">
      <c r="A90" s="1002" t="s">
        <v>2194</v>
      </c>
      <c r="B90" s="1002"/>
      <c r="C90" s="1002"/>
      <c r="D90" s="1002"/>
      <c r="E90" s="1003"/>
      <c r="F90" s="305" t="s">
        <v>1901</v>
      </c>
      <c r="G90" s="303" t="s">
        <v>1859</v>
      </c>
      <c r="H90" s="384" t="s">
        <v>2318</v>
      </c>
    </row>
    <row r="91" spans="1:8" ht="27" customHeight="1">
      <c r="A91" s="301" t="s">
        <v>2195</v>
      </c>
      <c r="B91" s="301"/>
      <c r="C91" s="301"/>
      <c r="D91" s="301"/>
      <c r="E91" s="302"/>
      <c r="F91" s="305" t="s">
        <v>2196</v>
      </c>
      <c r="G91" s="303" t="s">
        <v>1859</v>
      </c>
      <c r="H91" s="384" t="s">
        <v>2186</v>
      </c>
    </row>
    <row r="92" spans="1:8" ht="43.9" customHeight="1">
      <c r="A92" s="301" t="s">
        <v>2195</v>
      </c>
      <c r="B92" s="301"/>
      <c r="C92" s="301"/>
      <c r="D92" s="301"/>
      <c r="E92" s="302"/>
      <c r="F92" s="305" t="s">
        <v>2196</v>
      </c>
      <c r="G92" s="303" t="s">
        <v>1859</v>
      </c>
      <c r="H92" s="384" t="s">
        <v>2187</v>
      </c>
    </row>
    <row r="93" spans="1:8" ht="43.9" customHeight="1">
      <c r="A93" s="301" t="s">
        <v>2303</v>
      </c>
      <c r="B93" s="301"/>
      <c r="C93" s="301"/>
      <c r="D93" s="301"/>
      <c r="E93" s="302"/>
      <c r="F93" s="305" t="s">
        <v>2197</v>
      </c>
      <c r="G93" s="303" t="s">
        <v>2198</v>
      </c>
      <c r="H93" s="384"/>
    </row>
    <row r="94" spans="1:8" ht="36.75" customHeight="1">
      <c r="A94" s="301" t="s">
        <v>1902</v>
      </c>
      <c r="B94" s="301"/>
      <c r="C94" s="301"/>
      <c r="D94" s="301"/>
      <c r="E94" s="302"/>
      <c r="F94" s="305" t="s">
        <v>1903</v>
      </c>
      <c r="G94" s="303" t="s">
        <v>1845</v>
      </c>
      <c r="H94" s="384" t="s">
        <v>2317</v>
      </c>
    </row>
    <row r="95" spans="1:8" ht="42" customHeight="1">
      <c r="A95" s="301" t="s">
        <v>2199</v>
      </c>
      <c r="B95" s="301"/>
      <c r="C95" s="301"/>
      <c r="D95" s="301"/>
      <c r="E95" s="302"/>
      <c r="F95" s="305" t="s">
        <v>2200</v>
      </c>
      <c r="G95" s="303" t="s">
        <v>2151</v>
      </c>
      <c r="H95" s="384" t="s">
        <v>2319</v>
      </c>
    </row>
    <row r="96" spans="1:8" ht="42" customHeight="1">
      <c r="A96" s="301" t="s">
        <v>2303</v>
      </c>
      <c r="B96" s="301"/>
      <c r="C96" s="301"/>
      <c r="D96" s="301"/>
      <c r="E96" s="302"/>
      <c r="F96" s="305" t="s">
        <v>2201</v>
      </c>
      <c r="G96" s="303" t="s">
        <v>2202</v>
      </c>
      <c r="H96" s="384"/>
    </row>
    <row r="97" spans="1:8" ht="27.75" customHeight="1">
      <c r="A97" s="301" t="s">
        <v>1904</v>
      </c>
      <c r="B97" s="301"/>
      <c r="C97" s="301"/>
      <c r="D97" s="301"/>
      <c r="E97" s="302"/>
      <c r="F97" s="305" t="s">
        <v>1905</v>
      </c>
      <c r="G97" s="303" t="s">
        <v>1859</v>
      </c>
      <c r="H97" s="384" t="s">
        <v>2184</v>
      </c>
    </row>
    <row r="98" spans="1:8" ht="27.75" customHeight="1">
      <c r="A98" s="301" t="s">
        <v>1904</v>
      </c>
      <c r="B98" s="301"/>
      <c r="C98" s="301"/>
      <c r="D98" s="301"/>
      <c r="E98" s="302"/>
      <c r="F98" s="305" t="s">
        <v>1905</v>
      </c>
      <c r="G98" s="303" t="s">
        <v>1859</v>
      </c>
      <c r="H98" s="384" t="s">
        <v>2318</v>
      </c>
    </row>
    <row r="99" spans="1:8" ht="27.6" customHeight="1">
      <c r="A99" s="301" t="s">
        <v>2203</v>
      </c>
      <c r="B99" s="301"/>
      <c r="C99" s="301"/>
      <c r="D99" s="301"/>
      <c r="E99" s="302"/>
      <c r="F99" s="298" t="s">
        <v>2204</v>
      </c>
      <c r="G99" s="303" t="s">
        <v>1859</v>
      </c>
      <c r="H99" s="300" t="s">
        <v>2186</v>
      </c>
    </row>
    <row r="100" spans="1:8" ht="43.15" customHeight="1">
      <c r="A100" s="301" t="s">
        <v>2203</v>
      </c>
      <c r="B100" s="301"/>
      <c r="C100" s="301"/>
      <c r="D100" s="301"/>
      <c r="E100" s="302"/>
      <c r="F100" s="298" t="s">
        <v>2204</v>
      </c>
      <c r="G100" s="303" t="s">
        <v>1859</v>
      </c>
      <c r="H100" s="300" t="s">
        <v>2187</v>
      </c>
    </row>
    <row r="101" spans="1:8" ht="43.15" customHeight="1">
      <c r="A101" s="301" t="s">
        <v>2303</v>
      </c>
      <c r="B101" s="301"/>
      <c r="C101" s="301"/>
      <c r="D101" s="301"/>
      <c r="E101" s="301"/>
      <c r="F101" s="298" t="s">
        <v>2205</v>
      </c>
      <c r="G101" s="294" t="s">
        <v>2206</v>
      </c>
      <c r="H101" s="300"/>
    </row>
    <row r="102" spans="1:8" ht="15.75" customHeight="1">
      <c r="A102" s="776"/>
    </row>
    <row r="103" spans="1:8" ht="18.75" customHeight="1">
      <c r="A103" s="322" t="s">
        <v>2207</v>
      </c>
    </row>
    <row r="104" spans="1:8" s="778" customFormat="1" ht="18" customHeight="1">
      <c r="A104" s="778" t="s">
        <v>2896</v>
      </c>
      <c r="F104" s="779"/>
      <c r="G104" s="780"/>
    </row>
    <row r="105" spans="1:8" s="778" customFormat="1" ht="15.75" customHeight="1">
      <c r="A105" s="778" t="s">
        <v>2897</v>
      </c>
    </row>
    <row r="106" spans="1:8" ht="21.75" customHeight="1"/>
    <row r="107" spans="1:8">
      <c r="F107" s="304"/>
      <c r="G107" s="304"/>
    </row>
    <row r="108" spans="1:8">
      <c r="F108" s="304"/>
      <c r="G108" s="304"/>
    </row>
  </sheetData>
  <autoFilter ref="H1:H109"/>
  <mergeCells count="12">
    <mergeCell ref="A24:E24"/>
    <mergeCell ref="A35:E35"/>
    <mergeCell ref="A89:E89"/>
    <mergeCell ref="A90:E90"/>
    <mergeCell ref="A3:H3"/>
    <mergeCell ref="A4:H4"/>
    <mergeCell ref="A5:E5"/>
    <mergeCell ref="A8:E8"/>
    <mergeCell ref="A9:E9"/>
    <mergeCell ref="A23:E23"/>
    <mergeCell ref="H19:H20"/>
    <mergeCell ref="H17:H18"/>
  </mergeCells>
  <printOptions horizontalCentered="1"/>
  <pageMargins left="0.23622047244094491" right="0.23622047244094491" top="0.74803149606299213" bottom="0.74803149606299213" header="0.31496062992125984" footer="0.31496062992125984"/>
  <pageSetup paperSize="9" scale="48" fitToHeight="2" orientation="portrait" r:id="rId1"/>
  <headerFooter scaleWithDoc="0">
    <oddFooter>&amp;L&amp;"MetaNormalLF-Roman,Standard"&amp;7Statistisches Bundesamt, Fachserie 14, Reihe 3.3, 2019</oddFooter>
  </headerFooter>
  <ignoredErrors>
    <ignoredError sqref="F7:H104 F107:H110 H106 H105" numberStoredAsText="1"/>
  </ignoredError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cols>
    <col min="1" max="16384" width="11.42578125" style="27"/>
  </cols>
  <sheetData>
    <row r="1" spans="1:1">
      <c r="A1" s="360" t="s">
        <v>2294</v>
      </c>
    </row>
  </sheetData>
  <pageMargins left="0.23622047244094491" right="0.23622047244094491" top="0.74803149606299213" bottom="0.74803149606299213" header="0.31496062992125984" footer="0.31496062992125984"/>
  <pageSetup paperSize="9" scale="48" orientation="portrait" r:id="rId1"/>
  <headerFooter scaleWithDoc="0">
    <oddFooter>&amp;L&amp;"MetaNormalLF-Roman,Standard"&amp;7Statistisches Bundesamt, Fachserie 14, Reihe 3.3, 2019</oddFooter>
  </headerFooter>
  <drawing r:id="rId2"/>
  <legacyDrawing r:id="rId3"/>
  <oleObjects>
    <mc:AlternateContent xmlns:mc="http://schemas.openxmlformats.org/markup-compatibility/2006">
      <mc:Choice Requires="x14">
        <oleObject progId="AcroExch.Document.DC" shapeId="15364" r:id="rId4">
          <objectPr defaultSize="0" r:id="rId5">
            <anchor moveWithCells="1">
              <from>
                <xdr:col>0</xdr:col>
                <xdr:colOff>76200</xdr:colOff>
                <xdr:row>3</xdr:row>
                <xdr:rowOff>9525</xdr:rowOff>
              </from>
              <to>
                <xdr:col>7</xdr:col>
                <xdr:colOff>409575</xdr:colOff>
                <xdr:row>52</xdr:row>
                <xdr:rowOff>95250</xdr:rowOff>
              </to>
            </anchor>
          </objectPr>
        </oleObject>
      </mc:Choice>
      <mc:Fallback>
        <oleObject progId="AcroExch.Document.DC" shapeId="15364"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9"/>
  <sheetViews>
    <sheetView showGridLines="0" zoomScaleNormal="100" workbookViewId="0"/>
  </sheetViews>
  <sheetFormatPr baseColWidth="10" defaultColWidth="11.5703125" defaultRowHeight="12.75"/>
  <cols>
    <col min="1" max="1" width="135.7109375" style="55" customWidth="1"/>
    <col min="2" max="16384" width="11.5703125" style="27"/>
  </cols>
  <sheetData>
    <row r="1" spans="1:1" ht="15">
      <c r="A1" s="26" t="s">
        <v>53</v>
      </c>
    </row>
    <row r="2" spans="1:1" ht="15.75">
      <c r="A2" s="28"/>
    </row>
    <row r="3" spans="1:1" ht="15">
      <c r="A3" s="29" t="s">
        <v>7</v>
      </c>
    </row>
    <row r="4" spans="1:1" ht="14.25">
      <c r="A4" s="30"/>
    </row>
    <row r="5" spans="1:1" ht="38.25" customHeight="1">
      <c r="A5" s="31" t="s">
        <v>2341</v>
      </c>
    </row>
    <row r="6" spans="1:1">
      <c r="A6" s="32" t="s">
        <v>54</v>
      </c>
    </row>
    <row r="7" spans="1:1" ht="34.9" customHeight="1">
      <c r="A7" s="33" t="s">
        <v>2115</v>
      </c>
    </row>
    <row r="8" spans="1:1" ht="57" customHeight="1">
      <c r="A8" s="32" t="s">
        <v>2114</v>
      </c>
    </row>
    <row r="9" spans="1:1" ht="24">
      <c r="A9" s="31" t="s">
        <v>55</v>
      </c>
    </row>
    <row r="10" spans="1:1" ht="37.15" customHeight="1">
      <c r="A10" s="33" t="s">
        <v>56</v>
      </c>
    </row>
    <row r="11" spans="1:1">
      <c r="A11" s="31" t="s">
        <v>57</v>
      </c>
    </row>
    <row r="12" spans="1:1">
      <c r="A12" s="31" t="s">
        <v>58</v>
      </c>
    </row>
    <row r="13" spans="1:1">
      <c r="A13" s="31"/>
    </row>
    <row r="15" spans="1:1" ht="15">
      <c r="A15" s="29" t="s">
        <v>8</v>
      </c>
    </row>
    <row r="16" spans="1:1" ht="15">
      <c r="A16" s="34"/>
    </row>
    <row r="17" spans="1:1" ht="14.25">
      <c r="A17" s="35" t="s">
        <v>59</v>
      </c>
    </row>
    <row r="18" spans="1:1" ht="42.6" customHeight="1">
      <c r="A18" s="38" t="s">
        <v>2247</v>
      </c>
    </row>
    <row r="20" spans="1:1" ht="21.6" customHeight="1">
      <c r="A20" s="35" t="s">
        <v>60</v>
      </c>
    </row>
    <row r="21" spans="1:1" ht="21.6" customHeight="1">
      <c r="A21" s="36" t="s">
        <v>61</v>
      </c>
    </row>
    <row r="22" spans="1:1" ht="36">
      <c r="A22" s="33" t="s">
        <v>62</v>
      </c>
    </row>
    <row r="23" spans="1:1" ht="53.45" customHeight="1">
      <c r="A23" s="33" t="s">
        <v>63</v>
      </c>
    </row>
    <row r="24" spans="1:1" ht="32.450000000000003" customHeight="1">
      <c r="A24" s="33" t="s">
        <v>64</v>
      </c>
    </row>
    <row r="25" spans="1:1" ht="64.150000000000006" customHeight="1">
      <c r="A25" s="33" t="s">
        <v>2105</v>
      </c>
    </row>
    <row r="26" spans="1:1" ht="24" customHeight="1">
      <c r="A26" s="36" t="s">
        <v>65</v>
      </c>
    </row>
    <row r="27" spans="1:1" ht="73.900000000000006" customHeight="1">
      <c r="A27" s="33" t="s">
        <v>2106</v>
      </c>
    </row>
    <row r="28" spans="1:1" ht="28.15" customHeight="1">
      <c r="A28" s="33" t="s">
        <v>66</v>
      </c>
    </row>
    <row r="29" spans="1:1" ht="75" customHeight="1">
      <c r="A29" s="37" t="s">
        <v>2107</v>
      </c>
    </row>
    <row r="30" spans="1:1" ht="36.6" customHeight="1">
      <c r="A30" s="38" t="s">
        <v>67</v>
      </c>
    </row>
    <row r="31" spans="1:1" ht="19.899999999999999" customHeight="1">
      <c r="A31" s="35" t="s">
        <v>68</v>
      </c>
    </row>
    <row r="32" spans="1:1" ht="25.9" customHeight="1">
      <c r="A32" s="36" t="s">
        <v>69</v>
      </c>
    </row>
    <row r="33" spans="1:1" ht="85.15" customHeight="1">
      <c r="A33" s="39" t="s">
        <v>2237</v>
      </c>
    </row>
    <row r="34" spans="1:1" ht="23.45" customHeight="1">
      <c r="A34" s="39" t="s">
        <v>70</v>
      </c>
    </row>
    <row r="35" spans="1:1" ht="23.45" customHeight="1">
      <c r="A35" s="39" t="s">
        <v>71</v>
      </c>
    </row>
    <row r="37" spans="1:1" ht="25.9" customHeight="1">
      <c r="A37" s="35" t="s">
        <v>72</v>
      </c>
    </row>
    <row r="38" spans="1:1" ht="21" customHeight="1">
      <c r="A38" s="40" t="s">
        <v>73</v>
      </c>
    </row>
    <row r="39" spans="1:1" ht="24">
      <c r="A39" s="38" t="s">
        <v>74</v>
      </c>
    </row>
    <row r="40" spans="1:1" ht="190.15" customHeight="1">
      <c r="A40" s="38"/>
    </row>
    <row r="41" spans="1:1" ht="48" customHeight="1">
      <c r="A41" s="39" t="s">
        <v>75</v>
      </c>
    </row>
    <row r="42" spans="1:1" ht="50.45" customHeight="1">
      <c r="A42" s="39" t="s">
        <v>76</v>
      </c>
    </row>
    <row r="43" spans="1:1" ht="24" customHeight="1">
      <c r="A43" s="39" t="s">
        <v>77</v>
      </c>
    </row>
    <row r="44" spans="1:1" ht="34.9" customHeight="1">
      <c r="A44" s="39" t="s">
        <v>78</v>
      </c>
    </row>
    <row r="45" spans="1:1" ht="69" customHeight="1">
      <c r="A45" s="39" t="s">
        <v>2108</v>
      </c>
    </row>
    <row r="46" spans="1:1" ht="52.15" customHeight="1">
      <c r="A46" s="39" t="s">
        <v>79</v>
      </c>
    </row>
    <row r="47" spans="1:1" ht="28.9" customHeight="1">
      <c r="A47" s="40" t="s">
        <v>80</v>
      </c>
    </row>
    <row r="48" spans="1:1" ht="18" customHeight="1">
      <c r="A48" s="41" t="s">
        <v>81</v>
      </c>
    </row>
    <row r="49" spans="1:1" ht="54.6" customHeight="1">
      <c r="A49" s="39" t="s">
        <v>82</v>
      </c>
    </row>
    <row r="50" spans="1:1" ht="19.149999999999999" customHeight="1">
      <c r="A50" s="42" t="s">
        <v>83</v>
      </c>
    </row>
    <row r="51" spans="1:1" ht="45.6" customHeight="1">
      <c r="A51" s="39" t="s">
        <v>84</v>
      </c>
    </row>
    <row r="52" spans="1:1" ht="21.75" customHeight="1">
      <c r="A52" s="39" t="s">
        <v>85</v>
      </c>
    </row>
    <row r="53" spans="1:1" ht="28.9" customHeight="1">
      <c r="A53" s="42" t="s">
        <v>86</v>
      </c>
    </row>
    <row r="54" spans="1:1" ht="66" customHeight="1">
      <c r="A54" s="39" t="s">
        <v>87</v>
      </c>
    </row>
    <row r="55" spans="1:1" ht="28.15" customHeight="1">
      <c r="A55" s="42" t="s">
        <v>88</v>
      </c>
    </row>
    <row r="56" spans="1:1" ht="19.899999999999999" customHeight="1">
      <c r="A56" s="33" t="s">
        <v>2109</v>
      </c>
    </row>
    <row r="57" spans="1:1" ht="28.15" customHeight="1">
      <c r="A57" s="33" t="s">
        <v>89</v>
      </c>
    </row>
    <row r="58" spans="1:1" ht="18" customHeight="1">
      <c r="A58" s="43" t="s">
        <v>90</v>
      </c>
    </row>
    <row r="59" spans="1:1" ht="18" customHeight="1">
      <c r="A59" s="43" t="s">
        <v>91</v>
      </c>
    </row>
    <row r="60" spans="1:1" ht="22.15" customHeight="1">
      <c r="A60" s="43" t="s">
        <v>92</v>
      </c>
    </row>
    <row r="61" spans="1:1" ht="22.15" customHeight="1">
      <c r="A61" s="42" t="s">
        <v>93</v>
      </c>
    </row>
    <row r="62" spans="1:1" ht="27" customHeight="1">
      <c r="A62" s="44" t="s">
        <v>2110</v>
      </c>
    </row>
    <row r="63" spans="1:1" ht="27" customHeight="1">
      <c r="A63" s="45" t="s">
        <v>94</v>
      </c>
    </row>
    <row r="64" spans="1:1" ht="32.450000000000003" customHeight="1">
      <c r="A64" s="42" t="s">
        <v>95</v>
      </c>
    </row>
    <row r="65" spans="1:1" s="46" customFormat="1" ht="22.9" customHeight="1">
      <c r="A65" s="31" t="s">
        <v>96</v>
      </c>
    </row>
    <row r="66" spans="1:1" ht="18" customHeight="1">
      <c r="A66" s="41" t="s">
        <v>97</v>
      </c>
    </row>
    <row r="67" spans="1:1" ht="55.15" customHeight="1">
      <c r="A67" s="31" t="s">
        <v>98</v>
      </c>
    </row>
    <row r="68" spans="1:1" ht="18.600000000000001" customHeight="1">
      <c r="A68" s="41" t="s">
        <v>99</v>
      </c>
    </row>
    <row r="69" spans="1:1" ht="60.6" customHeight="1">
      <c r="A69" s="31" t="s">
        <v>100</v>
      </c>
    </row>
    <row r="70" spans="1:1" ht="22.15" customHeight="1">
      <c r="A70" s="41" t="s">
        <v>101</v>
      </c>
    </row>
    <row r="71" spans="1:1" ht="19.899999999999999" customHeight="1">
      <c r="A71" s="31" t="s">
        <v>102</v>
      </c>
    </row>
    <row r="72" spans="1:1" ht="31.15" customHeight="1">
      <c r="A72" s="40" t="s">
        <v>103</v>
      </c>
    </row>
    <row r="73" spans="1:1" ht="19.899999999999999" customHeight="1">
      <c r="A73" s="42" t="s">
        <v>104</v>
      </c>
    </row>
    <row r="74" spans="1:1" ht="34.15" customHeight="1">
      <c r="A74" s="33" t="s">
        <v>105</v>
      </c>
    </row>
    <row r="75" spans="1:1" ht="21" customHeight="1">
      <c r="A75" s="42" t="s">
        <v>106</v>
      </c>
    </row>
    <row r="76" spans="1:1" ht="43.15" customHeight="1">
      <c r="A76" s="33" t="s">
        <v>107</v>
      </c>
    </row>
    <row r="77" spans="1:1" ht="21.6" customHeight="1">
      <c r="A77" s="42" t="s">
        <v>108</v>
      </c>
    </row>
    <row r="78" spans="1:1" ht="46.9" customHeight="1">
      <c r="A78" s="33" t="s">
        <v>109</v>
      </c>
    </row>
    <row r="79" spans="1:1" ht="21.6" customHeight="1">
      <c r="A79" s="42" t="s">
        <v>110</v>
      </c>
    </row>
    <row r="80" spans="1:1" ht="45" customHeight="1">
      <c r="A80" s="33" t="s">
        <v>111</v>
      </c>
    </row>
    <row r="81" spans="1:1" ht="33.6" customHeight="1">
      <c r="A81" s="42" t="s">
        <v>112</v>
      </c>
    </row>
    <row r="82" spans="1:1" ht="15.6" customHeight="1">
      <c r="A82" s="31" t="s">
        <v>113</v>
      </c>
    </row>
    <row r="83" spans="1:1" s="46" customFormat="1" ht="46.15" customHeight="1">
      <c r="A83" s="42" t="s">
        <v>114</v>
      </c>
    </row>
    <row r="84" spans="1:1">
      <c r="A84" s="31" t="s">
        <v>115</v>
      </c>
    </row>
    <row r="86" spans="1:1" ht="21" customHeight="1">
      <c r="A86" s="35" t="s">
        <v>116</v>
      </c>
    </row>
    <row r="87" spans="1:1" ht="20.45" customHeight="1">
      <c r="A87" s="41" t="s">
        <v>117</v>
      </c>
    </row>
    <row r="88" spans="1:1">
      <c r="A88" s="31" t="s">
        <v>118</v>
      </c>
    </row>
    <row r="89" spans="1:1" ht="94.9" customHeight="1">
      <c r="A89" s="47" t="s">
        <v>2111</v>
      </c>
    </row>
    <row r="90" spans="1:1" ht="48.6" customHeight="1">
      <c r="A90" s="48" t="s">
        <v>119</v>
      </c>
    </row>
    <row r="91" spans="1:1" ht="23.45" customHeight="1">
      <c r="A91" s="39" t="s">
        <v>2112</v>
      </c>
    </row>
    <row r="92" spans="1:1" s="46" customFormat="1" ht="31.9" customHeight="1">
      <c r="A92" s="39" t="s">
        <v>2116</v>
      </c>
    </row>
    <row r="93" spans="1:1" ht="28.9" customHeight="1">
      <c r="A93" s="42" t="s">
        <v>120</v>
      </c>
    </row>
    <row r="94" spans="1:1" ht="48.6" customHeight="1">
      <c r="A94" s="39" t="s">
        <v>121</v>
      </c>
    </row>
    <row r="95" spans="1:1" s="46" customFormat="1" ht="43.15" customHeight="1">
      <c r="A95" s="49" t="s">
        <v>122</v>
      </c>
    </row>
    <row r="96" spans="1:1" ht="21" customHeight="1">
      <c r="A96" s="35" t="s">
        <v>123</v>
      </c>
    </row>
    <row r="97" spans="1:1" ht="23.45" customHeight="1">
      <c r="A97" s="50" t="s">
        <v>124</v>
      </c>
    </row>
    <row r="98" spans="1:1" ht="31.15" customHeight="1">
      <c r="A98" s="51" t="s">
        <v>125</v>
      </c>
    </row>
    <row r="99" spans="1:1" ht="73.900000000000006" customHeight="1">
      <c r="A99" s="51" t="s">
        <v>2113</v>
      </c>
    </row>
    <row r="100" spans="1:1" ht="24" customHeight="1">
      <c r="A100" s="51" t="s">
        <v>126</v>
      </c>
    </row>
    <row r="101" spans="1:1" ht="63.6" customHeight="1">
      <c r="A101" s="52" t="s">
        <v>127</v>
      </c>
    </row>
    <row r="102" spans="1:1" ht="45" customHeight="1">
      <c r="A102" s="52" t="s">
        <v>128</v>
      </c>
    </row>
    <row r="103" spans="1:1" ht="25.15" customHeight="1">
      <c r="A103" s="52" t="s">
        <v>129</v>
      </c>
    </row>
    <row r="104" spans="1:1" ht="77.45" customHeight="1">
      <c r="A104" s="781" t="s">
        <v>2334</v>
      </c>
    </row>
    <row r="105" spans="1:1" ht="48" customHeight="1">
      <c r="A105" s="52" t="s">
        <v>130</v>
      </c>
    </row>
    <row r="106" spans="1:1" s="46" customFormat="1" ht="30.6" customHeight="1">
      <c r="A106" s="50" t="s">
        <v>131</v>
      </c>
    </row>
    <row r="107" spans="1:1" ht="45" customHeight="1">
      <c r="A107" s="39" t="s">
        <v>132</v>
      </c>
    </row>
    <row r="108" spans="1:1" ht="43.15" customHeight="1">
      <c r="A108" s="53" t="s">
        <v>133</v>
      </c>
    </row>
    <row r="109" spans="1:1" ht="78.599999999999994" customHeight="1">
      <c r="A109" s="53" t="s">
        <v>134</v>
      </c>
    </row>
    <row r="110" spans="1:1" s="46" customFormat="1" ht="20.45" customHeight="1">
      <c r="A110" s="51" t="s">
        <v>135</v>
      </c>
    </row>
    <row r="111" spans="1:1" ht="31.15" customHeight="1">
      <c r="A111" s="33" t="s">
        <v>136</v>
      </c>
    </row>
    <row r="112" spans="1:1" ht="24" customHeight="1">
      <c r="A112" s="33" t="s">
        <v>137</v>
      </c>
    </row>
    <row r="113" spans="1:1" ht="43.9" customHeight="1">
      <c r="A113" s="31" t="s">
        <v>138</v>
      </c>
    </row>
    <row r="114" spans="1:1" ht="30.6" customHeight="1">
      <c r="A114" s="31" t="s">
        <v>139</v>
      </c>
    </row>
    <row r="115" spans="1:1" ht="31.15" customHeight="1">
      <c r="A115" s="782" t="s">
        <v>2335</v>
      </c>
    </row>
    <row r="116" spans="1:1" ht="42.6" customHeight="1">
      <c r="A116" s="38" t="s">
        <v>140</v>
      </c>
    </row>
    <row r="117" spans="1:1" ht="36.6" customHeight="1">
      <c r="A117" s="31" t="s">
        <v>141</v>
      </c>
    </row>
    <row r="119" spans="1:1" ht="14.25">
      <c r="A119" s="54"/>
    </row>
  </sheetData>
  <pageMargins left="0.39370078740157483" right="0.39370078740157483" top="0.39370078740157483" bottom="0.31496062992125984" header="0.59055118110236227" footer="0.19685039370078741"/>
  <pageSetup paperSize="9" scale="76" orientation="portrait" r:id="rId1"/>
  <headerFooter>
    <oddFooter xml:space="preserve">&amp;L&amp;"MetaNormalLF-Roman,Standard"&amp;8Statistisches Bundesamt, Fachserie 14, Reihe 3.3, 2019
</oddFooter>
  </headerFooter>
  <rowBreaks count="3" manualBreakCount="3">
    <brk id="35" man="1"/>
    <brk id="63" max="16383" man="1"/>
    <brk id="9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B1"/>
    </sheetView>
  </sheetViews>
  <sheetFormatPr baseColWidth="10" defaultColWidth="9.140625" defaultRowHeight="12.75"/>
  <cols>
    <col min="1" max="1" width="4.42578125" style="581" customWidth="1"/>
    <col min="2" max="2" width="61.140625" style="581" customWidth="1"/>
    <col min="3" max="4" width="13.7109375" style="581" bestFit="1" customWidth="1"/>
    <col min="5" max="5" width="13.7109375" style="581" customWidth="1"/>
    <col min="6" max="8" width="13.7109375" style="581" bestFit="1" customWidth="1"/>
    <col min="9" max="16384" width="9.140625" style="581"/>
  </cols>
  <sheetData>
    <row r="1" spans="1:8" ht="16.149999999999999" customHeight="1">
      <c r="A1" s="795" t="s">
        <v>2895</v>
      </c>
      <c r="B1" s="795"/>
      <c r="C1" s="580" t="s">
        <v>1124</v>
      </c>
      <c r="D1" s="580" t="s">
        <v>1124</v>
      </c>
      <c r="E1" s="580"/>
      <c r="G1" s="582"/>
      <c r="H1" s="582"/>
    </row>
    <row r="2" spans="1:8" ht="13.15" customHeight="1">
      <c r="A2" s="795" t="s">
        <v>2350</v>
      </c>
      <c r="B2" s="795"/>
      <c r="C2" s="777"/>
      <c r="D2" s="777"/>
      <c r="E2" s="777"/>
      <c r="F2" s="797"/>
      <c r="G2" s="797"/>
      <c r="H2" s="797"/>
    </row>
    <row r="3" spans="1:8" ht="16.149999999999999" customHeight="1">
      <c r="A3" s="795" t="s">
        <v>2351</v>
      </c>
      <c r="B3" s="795"/>
      <c r="C3" s="580"/>
      <c r="D3" s="580"/>
      <c r="E3" s="580"/>
      <c r="F3" s="798"/>
      <c r="G3" s="798"/>
      <c r="H3" s="798"/>
    </row>
    <row r="4" spans="1:8" ht="16.5" customHeight="1">
      <c r="A4" s="795" t="s">
        <v>2352</v>
      </c>
      <c r="B4" s="795"/>
      <c r="C4" s="580" t="s">
        <v>1124</v>
      </c>
      <c r="D4" s="580" t="s">
        <v>1124</v>
      </c>
      <c r="E4" s="580"/>
      <c r="F4" s="580" t="s">
        <v>1124</v>
      </c>
      <c r="G4" s="580" t="s">
        <v>1124</v>
      </c>
      <c r="H4" s="580" t="s">
        <v>1124</v>
      </c>
    </row>
    <row r="5" spans="1:8">
      <c r="A5" s="583"/>
      <c r="B5" s="583"/>
      <c r="C5" s="583"/>
      <c r="D5" s="583"/>
      <c r="E5" s="583"/>
      <c r="F5" s="583"/>
      <c r="G5" s="583"/>
      <c r="H5" s="583"/>
    </row>
    <row r="6" spans="1:8" ht="18" customHeight="1">
      <c r="A6" s="799" t="s">
        <v>2353</v>
      </c>
      <c r="B6" s="802" t="s">
        <v>210</v>
      </c>
      <c r="C6" s="802" t="s">
        <v>2351</v>
      </c>
      <c r="D6" s="805" t="s">
        <v>2354</v>
      </c>
      <c r="E6" s="806"/>
      <c r="F6" s="806"/>
      <c r="G6" s="806"/>
      <c r="H6" s="806"/>
    </row>
    <row r="7" spans="1:8" ht="13.5" customHeight="1">
      <c r="A7" s="800"/>
      <c r="B7" s="803"/>
      <c r="C7" s="803"/>
      <c r="D7" s="807" t="s">
        <v>2355</v>
      </c>
      <c r="E7" s="802" t="s">
        <v>2356</v>
      </c>
      <c r="F7" s="805" t="s">
        <v>2354</v>
      </c>
      <c r="G7" s="806"/>
      <c r="H7" s="806"/>
    </row>
    <row r="8" spans="1:8" ht="18" customHeight="1">
      <c r="A8" s="800"/>
      <c r="B8" s="803"/>
      <c r="C8" s="803"/>
      <c r="D8" s="808"/>
      <c r="E8" s="803"/>
      <c r="F8" s="805" t="s">
        <v>198</v>
      </c>
      <c r="G8" s="810"/>
      <c r="H8" s="807" t="s">
        <v>2357</v>
      </c>
    </row>
    <row r="9" spans="1:8" ht="42" customHeight="1">
      <c r="A9" s="801"/>
      <c r="B9" s="804"/>
      <c r="C9" s="804"/>
      <c r="D9" s="809"/>
      <c r="E9" s="804"/>
      <c r="F9" s="584" t="s">
        <v>2358</v>
      </c>
      <c r="G9" s="585" t="s">
        <v>2359</v>
      </c>
      <c r="H9" s="809"/>
    </row>
    <row r="10" spans="1:8">
      <c r="A10" s="586" t="s">
        <v>1124</v>
      </c>
      <c r="B10" s="586" t="s">
        <v>1124</v>
      </c>
      <c r="C10" s="586"/>
      <c r="D10" s="586"/>
      <c r="E10" s="586"/>
      <c r="F10" s="586"/>
      <c r="G10" s="586"/>
      <c r="H10" s="586" t="s">
        <v>1124</v>
      </c>
    </row>
    <row r="11" spans="1:8" ht="25.5" customHeight="1">
      <c r="A11" s="580" t="s">
        <v>1124</v>
      </c>
      <c r="B11" s="796" t="s">
        <v>2360</v>
      </c>
      <c r="C11" s="796"/>
      <c r="D11" s="796"/>
      <c r="E11" s="796"/>
      <c r="F11" s="796"/>
      <c r="G11" s="796"/>
      <c r="H11" s="796"/>
    </row>
    <row r="12" spans="1:8">
      <c r="A12" s="587">
        <v>1</v>
      </c>
      <c r="B12" s="588" t="s">
        <v>2361</v>
      </c>
      <c r="C12" s="589">
        <v>73826.7</v>
      </c>
      <c r="D12" s="589">
        <v>65882.7</v>
      </c>
      <c r="E12" s="589">
        <v>7944.1</v>
      </c>
      <c r="F12" s="589">
        <v>921.6</v>
      </c>
      <c r="G12" s="589">
        <v>257.89999999999998</v>
      </c>
      <c r="H12" s="589">
        <v>6764.6</v>
      </c>
    </row>
    <row r="13" spans="1:8">
      <c r="A13" s="587">
        <v>2</v>
      </c>
      <c r="B13" s="588" t="s">
        <v>2362</v>
      </c>
      <c r="C13" s="589">
        <v>65781.2</v>
      </c>
      <c r="D13" s="589">
        <v>51105.8</v>
      </c>
      <c r="E13" s="589">
        <v>14675.4</v>
      </c>
      <c r="F13" s="589">
        <v>1906.9</v>
      </c>
      <c r="G13" s="589">
        <v>526.29999999999995</v>
      </c>
      <c r="H13" s="589">
        <v>12242.3</v>
      </c>
    </row>
    <row r="14" spans="1:8">
      <c r="A14" s="587">
        <v>3</v>
      </c>
      <c r="B14" s="588" t="s">
        <v>2363</v>
      </c>
      <c r="C14" s="589">
        <v>156622.29999999999</v>
      </c>
      <c r="D14" s="589">
        <v>153873.60000000001</v>
      </c>
      <c r="E14" s="589">
        <v>2748.6</v>
      </c>
      <c r="F14" s="589">
        <v>1168.0999999999999</v>
      </c>
      <c r="G14" s="589">
        <v>10.9</v>
      </c>
      <c r="H14" s="589">
        <v>1569.6</v>
      </c>
    </row>
    <row r="15" spans="1:8">
      <c r="A15" s="587">
        <v>4</v>
      </c>
      <c r="B15" s="588" t="s">
        <v>2364</v>
      </c>
      <c r="C15" s="589">
        <v>61092.4</v>
      </c>
      <c r="D15" s="589">
        <v>60698.8</v>
      </c>
      <c r="E15" s="589">
        <v>393.6</v>
      </c>
      <c r="F15" s="589">
        <v>0</v>
      </c>
      <c r="G15" s="589" t="s">
        <v>176</v>
      </c>
      <c r="H15" s="589">
        <v>393.6</v>
      </c>
    </row>
    <row r="16" spans="1:8">
      <c r="A16" s="587">
        <v>5</v>
      </c>
      <c r="B16" s="588" t="s">
        <v>2365</v>
      </c>
      <c r="C16" s="589">
        <v>2940.3</v>
      </c>
      <c r="D16" s="589">
        <v>2351.1999999999998</v>
      </c>
      <c r="E16" s="589">
        <v>589.1</v>
      </c>
      <c r="F16" s="589">
        <v>39.799999999999997</v>
      </c>
      <c r="G16" s="589">
        <v>21.8</v>
      </c>
      <c r="H16" s="589">
        <v>527.5</v>
      </c>
    </row>
    <row r="17" spans="1:8">
      <c r="A17" s="587">
        <v>6</v>
      </c>
      <c r="B17" s="588" t="s">
        <v>2366</v>
      </c>
      <c r="C17" s="589">
        <v>60765.9</v>
      </c>
      <c r="D17" s="589">
        <v>51283.6</v>
      </c>
      <c r="E17" s="589">
        <v>149</v>
      </c>
      <c r="F17" s="589">
        <v>39.6</v>
      </c>
      <c r="G17" s="589" t="s">
        <v>176</v>
      </c>
      <c r="H17" s="589">
        <v>74.8</v>
      </c>
    </row>
    <row r="18" spans="1:8">
      <c r="A18" s="587">
        <v>7</v>
      </c>
      <c r="B18" s="588" t="s">
        <v>2367</v>
      </c>
      <c r="C18" s="589">
        <v>238404.6</v>
      </c>
      <c r="D18" s="589">
        <v>221929.60000000001</v>
      </c>
      <c r="E18" s="589">
        <v>25808.2</v>
      </c>
      <c r="F18" s="589">
        <v>3996.7</v>
      </c>
      <c r="G18" s="589">
        <v>816.8</v>
      </c>
      <c r="H18" s="589">
        <v>21029.200000000001</v>
      </c>
    </row>
    <row r="19" spans="1:8" ht="26.25" customHeight="1">
      <c r="A19" s="590" t="s">
        <v>1124</v>
      </c>
      <c r="B19" s="796" t="s">
        <v>2368</v>
      </c>
      <c r="C19" s="796"/>
      <c r="D19" s="796"/>
      <c r="E19" s="796"/>
      <c r="F19" s="796"/>
      <c r="G19" s="796"/>
      <c r="H19" s="796"/>
    </row>
    <row r="20" spans="1:8">
      <c r="A20" s="587">
        <v>8</v>
      </c>
      <c r="B20" s="588" t="s">
        <v>2369</v>
      </c>
      <c r="C20" s="589">
        <v>34572</v>
      </c>
      <c r="D20" s="589">
        <v>31563.4</v>
      </c>
      <c r="E20" s="589">
        <v>3008.6</v>
      </c>
      <c r="F20" s="589">
        <v>420.8</v>
      </c>
      <c r="G20" s="589">
        <v>181.6</v>
      </c>
      <c r="H20" s="589">
        <v>2406.1999999999998</v>
      </c>
    </row>
    <row r="21" spans="1:8">
      <c r="A21" s="587">
        <v>9</v>
      </c>
      <c r="B21" s="588" t="s">
        <v>2370</v>
      </c>
      <c r="C21" s="589">
        <v>25206.6</v>
      </c>
      <c r="D21" s="589">
        <v>24105.9</v>
      </c>
      <c r="E21" s="589">
        <v>1100.7</v>
      </c>
      <c r="F21" s="589">
        <v>334.8</v>
      </c>
      <c r="G21" s="589">
        <v>28</v>
      </c>
      <c r="H21" s="589">
        <v>737.9</v>
      </c>
    </row>
    <row r="22" spans="1:8">
      <c r="A22" s="587">
        <v>10</v>
      </c>
      <c r="B22" s="588" t="s">
        <v>2371</v>
      </c>
      <c r="C22" s="589">
        <v>9365.4</v>
      </c>
      <c r="D22" s="589">
        <v>7457.5</v>
      </c>
      <c r="E22" s="589">
        <v>1907.9</v>
      </c>
      <c r="F22" s="589">
        <v>86</v>
      </c>
      <c r="G22" s="589">
        <v>153.6</v>
      </c>
      <c r="H22" s="589">
        <v>1668.3</v>
      </c>
    </row>
    <row r="23" spans="1:8">
      <c r="A23" s="587">
        <v>11</v>
      </c>
      <c r="B23" s="588" t="s">
        <v>2372</v>
      </c>
      <c r="C23" s="589">
        <v>3738.9</v>
      </c>
      <c r="D23" s="589">
        <v>3554.9</v>
      </c>
      <c r="E23" s="589">
        <v>184</v>
      </c>
      <c r="F23" s="589">
        <v>169</v>
      </c>
      <c r="G23" s="589" t="s">
        <v>176</v>
      </c>
      <c r="H23" s="589">
        <v>15</v>
      </c>
    </row>
    <row r="24" spans="1:8">
      <c r="A24" s="587">
        <v>12</v>
      </c>
      <c r="B24" s="588" t="s">
        <v>2373</v>
      </c>
      <c r="C24" s="589">
        <v>2443.1999999999998</v>
      </c>
      <c r="D24" s="589">
        <v>1967.4</v>
      </c>
      <c r="E24" s="589">
        <v>475.9</v>
      </c>
      <c r="F24" s="589">
        <v>6.6</v>
      </c>
      <c r="G24" s="589">
        <v>0.2</v>
      </c>
      <c r="H24" s="589">
        <v>469</v>
      </c>
    </row>
    <row r="25" spans="1:8">
      <c r="A25" s="587">
        <v>13</v>
      </c>
      <c r="B25" s="588" t="s">
        <v>2374</v>
      </c>
      <c r="C25" s="589">
        <v>5416.1</v>
      </c>
      <c r="D25" s="589">
        <v>2216.4</v>
      </c>
      <c r="E25" s="589">
        <v>3199.7</v>
      </c>
      <c r="F25" s="589">
        <v>104.3</v>
      </c>
      <c r="G25" s="589">
        <v>38.200000000000003</v>
      </c>
      <c r="H25" s="589">
        <v>3057.3</v>
      </c>
    </row>
    <row r="26" spans="1:8">
      <c r="A26" s="587">
        <v>14</v>
      </c>
      <c r="B26" s="588" t="s">
        <v>2375</v>
      </c>
      <c r="C26" s="589">
        <v>102.5</v>
      </c>
      <c r="D26" s="589">
        <v>96.8</v>
      </c>
      <c r="E26" s="589">
        <v>5.7</v>
      </c>
      <c r="F26" s="589">
        <v>2.2999999999999998</v>
      </c>
      <c r="G26" s="589" t="s">
        <v>176</v>
      </c>
      <c r="H26" s="589">
        <v>3.4</v>
      </c>
    </row>
    <row r="27" spans="1:8">
      <c r="A27" s="587">
        <v>15</v>
      </c>
      <c r="B27" s="588" t="s">
        <v>2366</v>
      </c>
      <c r="C27" s="589">
        <v>2706.3</v>
      </c>
      <c r="D27" s="589">
        <v>547.9</v>
      </c>
      <c r="E27" s="589">
        <v>53.6</v>
      </c>
      <c r="F27" s="589">
        <v>1.9</v>
      </c>
      <c r="G27" s="589" t="s">
        <v>176</v>
      </c>
      <c r="H27" s="589">
        <v>13.8</v>
      </c>
    </row>
    <row r="28" spans="1:8">
      <c r="A28" s="587">
        <v>16</v>
      </c>
      <c r="B28" s="588" t="s">
        <v>2376</v>
      </c>
      <c r="C28" s="589">
        <v>43566.5</v>
      </c>
      <c r="D28" s="589">
        <v>38851</v>
      </c>
      <c r="E28" s="589">
        <v>6820.3</v>
      </c>
      <c r="F28" s="589">
        <v>701.1</v>
      </c>
      <c r="G28" s="589">
        <v>220</v>
      </c>
      <c r="H28" s="589">
        <v>5937.1</v>
      </c>
    </row>
    <row r="29" spans="1:8" s="594" customFormat="1" ht="12.6" customHeight="1">
      <c r="A29" s="591">
        <v>17</v>
      </c>
      <c r="B29" s="592" t="s">
        <v>2377</v>
      </c>
      <c r="C29" s="593">
        <v>281971.09999999998</v>
      </c>
      <c r="D29" s="593">
        <v>260780.6</v>
      </c>
      <c r="E29" s="593">
        <v>32628.5</v>
      </c>
      <c r="F29" s="593">
        <v>4697.8</v>
      </c>
      <c r="G29" s="593">
        <v>1036.9000000000001</v>
      </c>
      <c r="H29" s="593">
        <v>26966.3</v>
      </c>
    </row>
    <row r="30" spans="1:8" ht="36" customHeight="1">
      <c r="A30" s="590" t="s">
        <v>1124</v>
      </c>
      <c r="B30" s="796" t="s">
        <v>2378</v>
      </c>
      <c r="C30" s="796"/>
      <c r="D30" s="796"/>
      <c r="E30" s="796"/>
      <c r="F30" s="796"/>
      <c r="G30" s="796"/>
      <c r="H30" s="796"/>
    </row>
    <row r="31" spans="1:8">
      <c r="A31" s="595">
        <v>18</v>
      </c>
      <c r="B31" s="588" t="s">
        <v>2379</v>
      </c>
      <c r="C31" s="589">
        <v>104382.39999999999</v>
      </c>
      <c r="D31" s="589">
        <v>104382.39999999999</v>
      </c>
      <c r="E31" s="589">
        <v>0</v>
      </c>
      <c r="F31" s="589">
        <v>0</v>
      </c>
      <c r="G31" s="589" t="s">
        <v>176</v>
      </c>
      <c r="H31" s="589" t="s">
        <v>176</v>
      </c>
    </row>
    <row r="32" spans="1:8">
      <c r="A32" s="595">
        <v>19</v>
      </c>
      <c r="B32" s="588" t="s">
        <v>2380</v>
      </c>
      <c r="C32" s="589">
        <v>12934.2</v>
      </c>
      <c r="D32" s="589">
        <v>12934.2</v>
      </c>
      <c r="E32" s="589" t="s">
        <v>176</v>
      </c>
      <c r="F32" s="589" t="s">
        <v>176</v>
      </c>
      <c r="G32" s="589" t="s">
        <v>176</v>
      </c>
      <c r="H32" s="589" t="s">
        <v>176</v>
      </c>
    </row>
    <row r="33" spans="1:8">
      <c r="A33" s="595">
        <v>20</v>
      </c>
      <c r="B33" s="588" t="s">
        <v>2381</v>
      </c>
      <c r="C33" s="589">
        <v>42555.4</v>
      </c>
      <c r="D33" s="589">
        <v>42555.4</v>
      </c>
      <c r="E33" s="589" t="s">
        <v>176</v>
      </c>
      <c r="F33" s="589" t="s">
        <v>176</v>
      </c>
      <c r="G33" s="589" t="s">
        <v>176</v>
      </c>
      <c r="H33" s="589" t="s">
        <v>176</v>
      </c>
    </row>
    <row r="34" spans="1:8">
      <c r="A34" s="595">
        <v>21</v>
      </c>
      <c r="B34" s="588" t="s">
        <v>2382</v>
      </c>
      <c r="C34" s="589">
        <v>39766.5</v>
      </c>
      <c r="D34" s="589">
        <v>39766.5</v>
      </c>
      <c r="E34" s="589" t="s">
        <v>176</v>
      </c>
      <c r="F34" s="589" t="s">
        <v>176</v>
      </c>
      <c r="G34" s="589" t="s">
        <v>176</v>
      </c>
      <c r="H34" s="589" t="s">
        <v>176</v>
      </c>
    </row>
    <row r="35" spans="1:8">
      <c r="A35" s="595">
        <v>22</v>
      </c>
      <c r="B35" s="588" t="s">
        <v>2383</v>
      </c>
      <c r="C35" s="589">
        <v>13344.6</v>
      </c>
      <c r="D35" s="589">
        <v>9418.6</v>
      </c>
      <c r="E35" s="589">
        <v>3926.1</v>
      </c>
      <c r="F35" s="589">
        <v>103.1</v>
      </c>
      <c r="G35" s="589">
        <v>68.5</v>
      </c>
      <c r="H35" s="589">
        <v>3754.5</v>
      </c>
    </row>
    <row r="36" spans="1:8">
      <c r="A36" s="595">
        <v>23</v>
      </c>
      <c r="B36" s="588" t="s">
        <v>2384</v>
      </c>
      <c r="C36" s="589">
        <v>3274</v>
      </c>
      <c r="D36" s="589">
        <v>3273.8</v>
      </c>
      <c r="E36" s="589">
        <v>0.2</v>
      </c>
      <c r="F36" s="589">
        <v>0.2</v>
      </c>
      <c r="G36" s="589" t="s">
        <v>176</v>
      </c>
      <c r="H36" s="589" t="s">
        <v>176</v>
      </c>
    </row>
    <row r="37" spans="1:8">
      <c r="A37" s="595">
        <v>24</v>
      </c>
      <c r="B37" s="588" t="s">
        <v>2385</v>
      </c>
      <c r="C37" s="589">
        <v>1336.7</v>
      </c>
      <c r="D37" s="589">
        <v>561.5</v>
      </c>
      <c r="E37" s="589">
        <v>775.2</v>
      </c>
      <c r="F37" s="589">
        <v>30.1</v>
      </c>
      <c r="G37" s="589">
        <v>85.2</v>
      </c>
      <c r="H37" s="589">
        <v>660</v>
      </c>
    </row>
    <row r="38" spans="1:8">
      <c r="A38" s="595">
        <v>25</v>
      </c>
      <c r="B38" s="588" t="s">
        <v>2386</v>
      </c>
      <c r="C38" s="589">
        <v>170017.1</v>
      </c>
      <c r="D38" s="589">
        <v>159007.20000000001</v>
      </c>
      <c r="E38" s="589">
        <v>11009.9</v>
      </c>
      <c r="F38" s="589">
        <v>3890.8</v>
      </c>
      <c r="G38" s="589">
        <v>86.8</v>
      </c>
      <c r="H38" s="589">
        <v>7032.3</v>
      </c>
    </row>
    <row r="39" spans="1:8">
      <c r="A39" s="595">
        <v>26</v>
      </c>
      <c r="B39" s="588" t="s">
        <v>2387</v>
      </c>
      <c r="C39" s="589">
        <v>40982.300000000003</v>
      </c>
      <c r="D39" s="589">
        <v>40982.300000000003</v>
      </c>
      <c r="E39" s="589" t="s">
        <v>176</v>
      </c>
      <c r="F39" s="589" t="s">
        <v>176</v>
      </c>
      <c r="G39" s="589" t="s">
        <v>176</v>
      </c>
      <c r="H39" s="589" t="s">
        <v>176</v>
      </c>
    </row>
    <row r="40" spans="1:8">
      <c r="A40" s="587">
        <v>27</v>
      </c>
      <c r="B40" s="588" t="s">
        <v>2388</v>
      </c>
      <c r="C40" s="589">
        <v>33577.9</v>
      </c>
      <c r="D40" s="589">
        <v>20092.900000000001</v>
      </c>
      <c r="E40" s="589">
        <v>13485</v>
      </c>
      <c r="F40" s="589">
        <v>286.2</v>
      </c>
      <c r="G40" s="589">
        <v>738.2</v>
      </c>
      <c r="H40" s="589">
        <v>12460.7</v>
      </c>
    </row>
    <row r="41" spans="1:8">
      <c r="A41" s="587">
        <v>28</v>
      </c>
      <c r="B41" s="588" t="s">
        <v>2389</v>
      </c>
      <c r="C41" s="589">
        <v>4525.1000000000004</v>
      </c>
      <c r="D41" s="589">
        <v>4378.2</v>
      </c>
      <c r="E41" s="589">
        <v>146.9</v>
      </c>
      <c r="F41" s="589">
        <v>94.5</v>
      </c>
      <c r="G41" s="589" t="s">
        <v>176</v>
      </c>
      <c r="H41" s="589">
        <v>52.4</v>
      </c>
    </row>
    <row r="42" spans="1:8">
      <c r="A42" s="587">
        <v>29</v>
      </c>
      <c r="B42" s="588" t="s">
        <v>2366</v>
      </c>
      <c r="C42" s="589">
        <v>60765.9</v>
      </c>
      <c r="D42" s="589">
        <v>51283.6</v>
      </c>
      <c r="E42" s="589">
        <v>149</v>
      </c>
      <c r="F42" s="589">
        <v>39.6</v>
      </c>
      <c r="G42" s="589" t="s">
        <v>176</v>
      </c>
      <c r="H42" s="589">
        <v>74.8</v>
      </c>
    </row>
    <row r="43" spans="1:8">
      <c r="A43" s="587">
        <v>30</v>
      </c>
      <c r="B43" s="588" t="s">
        <v>2390</v>
      </c>
      <c r="C43" s="589">
        <v>266417.90000000002</v>
      </c>
      <c r="D43" s="589">
        <v>246557.1</v>
      </c>
      <c r="E43" s="589">
        <v>29194.1</v>
      </c>
      <c r="F43" s="589">
        <v>4365</v>
      </c>
      <c r="G43" s="589">
        <v>978.6</v>
      </c>
      <c r="H43" s="589">
        <v>23885</v>
      </c>
    </row>
    <row r="44" spans="1:8" ht="21.75" customHeight="1">
      <c r="A44" s="590" t="s">
        <v>1124</v>
      </c>
      <c r="B44" s="796" t="s">
        <v>2391</v>
      </c>
      <c r="C44" s="796"/>
      <c r="D44" s="796"/>
      <c r="E44" s="796"/>
      <c r="F44" s="796"/>
      <c r="G44" s="796"/>
      <c r="H44" s="796"/>
    </row>
    <row r="45" spans="1:8">
      <c r="A45" s="587">
        <v>31</v>
      </c>
      <c r="B45" s="588" t="s">
        <v>2392</v>
      </c>
      <c r="C45" s="589">
        <v>6549.6</v>
      </c>
      <c r="D45" s="589">
        <v>4925.3999999999996</v>
      </c>
      <c r="E45" s="589">
        <v>1624.2</v>
      </c>
      <c r="F45" s="589">
        <v>43.7</v>
      </c>
      <c r="G45" s="589">
        <v>7.9</v>
      </c>
      <c r="H45" s="589">
        <v>1572.6</v>
      </c>
    </row>
    <row r="46" spans="1:8">
      <c r="A46" s="587">
        <v>32</v>
      </c>
      <c r="B46" s="588" t="s">
        <v>2372</v>
      </c>
      <c r="C46" s="589">
        <v>13352.3</v>
      </c>
      <c r="D46" s="589">
        <v>12212.4</v>
      </c>
      <c r="E46" s="589">
        <v>1139.9000000000001</v>
      </c>
      <c r="F46" s="589">
        <v>346.2</v>
      </c>
      <c r="G46" s="589">
        <v>48.1</v>
      </c>
      <c r="H46" s="589">
        <v>745.6</v>
      </c>
    </row>
    <row r="47" spans="1:8">
      <c r="A47" s="587">
        <v>33</v>
      </c>
      <c r="B47" s="588" t="s">
        <v>2393</v>
      </c>
      <c r="C47" s="589">
        <v>9734.4</v>
      </c>
      <c r="D47" s="589">
        <v>9285.2999999999993</v>
      </c>
      <c r="E47" s="589">
        <v>449.1</v>
      </c>
      <c r="F47" s="589">
        <v>138.9</v>
      </c>
      <c r="G47" s="589">
        <v>12.3</v>
      </c>
      <c r="H47" s="589">
        <v>297.89999999999998</v>
      </c>
    </row>
    <row r="48" spans="1:8">
      <c r="A48" s="587">
        <v>34</v>
      </c>
      <c r="B48" s="588" t="s">
        <v>2394</v>
      </c>
      <c r="C48" s="589">
        <v>2109.4</v>
      </c>
      <c r="D48" s="589">
        <v>1641.9</v>
      </c>
      <c r="E48" s="589">
        <v>467.5</v>
      </c>
      <c r="F48" s="589">
        <v>47.8</v>
      </c>
      <c r="G48" s="589">
        <v>14.9</v>
      </c>
      <c r="H48" s="589">
        <v>404.9</v>
      </c>
    </row>
    <row r="49" spans="1:8">
      <c r="A49" s="587">
        <v>35</v>
      </c>
      <c r="B49" s="588" t="s">
        <v>2395</v>
      </c>
      <c r="C49" s="589">
        <v>72.3</v>
      </c>
      <c r="D49" s="589">
        <v>62.8</v>
      </c>
      <c r="E49" s="589">
        <v>9.4</v>
      </c>
      <c r="F49" s="589">
        <v>8.1999999999999993</v>
      </c>
      <c r="G49" s="589" t="s">
        <v>176</v>
      </c>
      <c r="H49" s="589">
        <v>1.2</v>
      </c>
    </row>
    <row r="50" spans="1:8">
      <c r="A50" s="587">
        <v>36</v>
      </c>
      <c r="B50" s="588" t="s">
        <v>2366</v>
      </c>
      <c r="C50" s="589">
        <v>2706.3</v>
      </c>
      <c r="D50" s="589">
        <v>547.9</v>
      </c>
      <c r="E50" s="589">
        <v>53.6</v>
      </c>
      <c r="F50" s="589">
        <v>1.9</v>
      </c>
      <c r="G50" s="589" t="s">
        <v>176</v>
      </c>
      <c r="H50" s="589">
        <v>13.8</v>
      </c>
    </row>
    <row r="51" spans="1:8">
      <c r="A51" s="587">
        <v>37</v>
      </c>
      <c r="B51" s="588" t="s">
        <v>2396</v>
      </c>
      <c r="C51" s="589">
        <v>19377.400000000001</v>
      </c>
      <c r="D51" s="589">
        <v>18294.8</v>
      </c>
      <c r="E51" s="589">
        <v>3187.4</v>
      </c>
      <c r="F51" s="589">
        <v>444</v>
      </c>
      <c r="G51" s="589">
        <v>70.8</v>
      </c>
      <c r="H51" s="589">
        <v>2710.5</v>
      </c>
    </row>
    <row r="52" spans="1:8" s="598" customFormat="1">
      <c r="A52" s="596">
        <v>38</v>
      </c>
      <c r="B52" s="597" t="s">
        <v>2397</v>
      </c>
      <c r="C52" s="593">
        <v>285795.3</v>
      </c>
      <c r="D52" s="593">
        <v>264851.90000000002</v>
      </c>
      <c r="E52" s="593">
        <v>32381.5</v>
      </c>
      <c r="F52" s="593">
        <v>4809</v>
      </c>
      <c r="G52" s="593">
        <v>1049.4000000000001</v>
      </c>
      <c r="H52" s="593">
        <v>26595.599999999999</v>
      </c>
    </row>
    <row r="53" spans="1:8">
      <c r="A53" s="590" t="s">
        <v>1124</v>
      </c>
      <c r="B53" s="814"/>
      <c r="C53" s="814"/>
      <c r="D53" s="814"/>
      <c r="E53" s="814"/>
      <c r="F53" s="814"/>
      <c r="G53" s="814"/>
      <c r="H53" s="814"/>
    </row>
    <row r="54" spans="1:8">
      <c r="A54" s="587">
        <v>39</v>
      </c>
      <c r="B54" s="588" t="s">
        <v>2398</v>
      </c>
      <c r="C54" s="589" t="s">
        <v>176</v>
      </c>
      <c r="D54" s="589" t="s">
        <v>176</v>
      </c>
      <c r="E54" s="589" t="s">
        <v>176</v>
      </c>
      <c r="F54" s="589" t="s">
        <v>176</v>
      </c>
      <c r="G54" s="589" t="s">
        <v>176</v>
      </c>
      <c r="H54" s="589" t="s">
        <v>176</v>
      </c>
    </row>
    <row r="55" spans="1:8" s="598" customFormat="1">
      <c r="A55" s="596">
        <v>40</v>
      </c>
      <c r="B55" s="597" t="s">
        <v>2399</v>
      </c>
      <c r="C55" s="593">
        <v>3824.2</v>
      </c>
      <c r="D55" s="593">
        <v>4071.2</v>
      </c>
      <c r="E55" s="593">
        <v>-247</v>
      </c>
      <c r="F55" s="593">
        <v>111.2</v>
      </c>
      <c r="G55" s="593">
        <v>12.6</v>
      </c>
      <c r="H55" s="593">
        <v>-370.8</v>
      </c>
    </row>
    <row r="56" spans="1:8">
      <c r="A56" s="580"/>
      <c r="B56" s="814"/>
      <c r="C56" s="814"/>
      <c r="D56" s="814"/>
      <c r="E56" s="814"/>
      <c r="F56" s="814"/>
      <c r="G56" s="814"/>
      <c r="H56" s="814"/>
    </row>
    <row r="57" spans="1:8" ht="12" customHeight="1">
      <c r="A57" s="811"/>
      <c r="B57" s="812"/>
      <c r="C57" s="589"/>
      <c r="D57" s="589"/>
      <c r="E57" s="589"/>
      <c r="F57" s="589"/>
      <c r="G57" s="599"/>
      <c r="H57" s="599"/>
    </row>
    <row r="58" spans="1:8" ht="15" customHeight="1">
      <c r="A58" s="600"/>
      <c r="B58" s="600"/>
      <c r="C58" s="601"/>
      <c r="D58" s="601"/>
      <c r="E58" s="601"/>
      <c r="F58" s="601"/>
      <c r="G58" s="602"/>
      <c r="H58" s="602"/>
    </row>
    <row r="59" spans="1:8" ht="13.9" customHeight="1">
      <c r="A59" s="813"/>
      <c r="B59" s="813"/>
      <c r="C59" s="813"/>
      <c r="D59" s="813"/>
      <c r="E59" s="813"/>
      <c r="F59" s="813"/>
      <c r="G59" s="813"/>
      <c r="H59" s="813"/>
    </row>
    <row r="63" spans="1:8">
      <c r="A63" s="811"/>
      <c r="B63" s="811"/>
    </row>
  </sheetData>
  <mergeCells count="24">
    <mergeCell ref="A57:B57"/>
    <mergeCell ref="A59:H59"/>
    <mergeCell ref="A63:B63"/>
    <mergeCell ref="B11:H11"/>
    <mergeCell ref="B19:H19"/>
    <mergeCell ref="B30:H30"/>
    <mergeCell ref="B53:H53"/>
    <mergeCell ref="B56:H56"/>
    <mergeCell ref="A1:B1"/>
    <mergeCell ref="A2:B2"/>
    <mergeCell ref="B44:H44"/>
    <mergeCell ref="F2:H2"/>
    <mergeCell ref="F3:H3"/>
    <mergeCell ref="A6:A9"/>
    <mergeCell ref="B6:B9"/>
    <mergeCell ref="C6:C9"/>
    <mergeCell ref="D6:H6"/>
    <mergeCell ref="D7:D9"/>
    <mergeCell ref="E7:E9"/>
    <mergeCell ref="F7:H7"/>
    <mergeCell ref="A3:B3"/>
    <mergeCell ref="A4:B4"/>
    <mergeCell ref="F8:G8"/>
    <mergeCell ref="H8:H9"/>
  </mergeCells>
  <pageMargins left="0.7" right="0.7" top="0.78740157499999996" bottom="0.78740157499999996" header="0.3" footer="0.3"/>
  <pageSetup paperSize="9" scale="60" orientation="portrait" r:id="rId1"/>
  <headerFooter>
    <oddFooter>&amp;L&amp;"MetaNormalLF-Roman,Standard"Statistisches Bundesamt, Fachserie 14, Reihe 3.3, 2019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4"/>
  <sheetViews>
    <sheetView zoomScaleNormal="100" workbookViewId="0">
      <selection sqref="A1:F1"/>
    </sheetView>
  </sheetViews>
  <sheetFormatPr baseColWidth="10" defaultColWidth="11.42578125" defaultRowHeight="12.75"/>
  <cols>
    <col min="1" max="1" width="4.7109375" style="611" customWidth="1"/>
    <col min="2" max="3" width="2" style="604" customWidth="1"/>
    <col min="4" max="4" width="11.42578125" style="604"/>
    <col min="5" max="5" width="28.85546875" style="604" customWidth="1"/>
    <col min="6" max="6" width="17" style="604" customWidth="1"/>
    <col min="7" max="12" width="18.5703125" style="604" customWidth="1"/>
    <col min="13" max="13" width="5.85546875" style="604" customWidth="1"/>
    <col min="14" max="14" width="13" style="612" customWidth="1"/>
    <col min="15" max="15" width="13" style="604" customWidth="1"/>
    <col min="16" max="16" width="18" style="604" customWidth="1"/>
    <col min="17" max="23" width="19.7109375" style="604" customWidth="1"/>
    <col min="24" max="16384" width="11.42578125" style="604"/>
  </cols>
  <sheetData>
    <row r="1" spans="1:23" ht="14.25">
      <c r="A1" s="827" t="s">
        <v>2400</v>
      </c>
      <c r="B1" s="827"/>
      <c r="C1" s="827"/>
      <c r="D1" s="827"/>
      <c r="E1" s="827"/>
      <c r="F1" s="827"/>
      <c r="G1" s="828"/>
      <c r="H1" s="828"/>
      <c r="I1" s="828"/>
      <c r="J1" s="603"/>
      <c r="K1" s="603"/>
      <c r="M1" s="827" t="s">
        <v>2400</v>
      </c>
      <c r="N1" s="829"/>
      <c r="O1" s="829"/>
      <c r="P1" s="829"/>
      <c r="Q1" s="829"/>
      <c r="R1" s="603"/>
      <c r="S1" s="603"/>
      <c r="T1" s="603"/>
      <c r="U1" s="603"/>
      <c r="V1" s="603"/>
    </row>
    <row r="2" spans="1:23" s="606" customFormat="1" ht="16.5" customHeight="1">
      <c r="A2" s="830" t="s">
        <v>2401</v>
      </c>
      <c r="B2" s="830"/>
      <c r="C2" s="830"/>
      <c r="D2" s="830"/>
      <c r="E2" s="830"/>
      <c r="F2" s="830"/>
      <c r="G2" s="830"/>
      <c r="H2" s="830"/>
      <c r="I2" s="830"/>
      <c r="J2" s="830"/>
      <c r="K2" s="830"/>
      <c r="L2" s="830"/>
      <c r="M2" s="827" t="s">
        <v>2401</v>
      </c>
      <c r="N2" s="827"/>
      <c r="O2" s="827"/>
      <c r="P2" s="827"/>
      <c r="Q2" s="827"/>
      <c r="R2" s="827"/>
      <c r="S2" s="827"/>
      <c r="T2" s="827"/>
      <c r="U2" s="827"/>
      <c r="V2" s="605"/>
    </row>
    <row r="3" spans="1:23" ht="24" customHeight="1">
      <c r="A3" s="607" t="s">
        <v>2352</v>
      </c>
      <c r="B3" s="608"/>
      <c r="C3" s="608"/>
      <c r="D3" s="608"/>
      <c r="E3" s="608"/>
      <c r="F3" s="608"/>
      <c r="G3" s="608"/>
      <c r="H3" s="608"/>
      <c r="I3" s="608"/>
      <c r="J3" s="608"/>
      <c r="K3" s="608"/>
      <c r="M3" s="831" t="s">
        <v>2352</v>
      </c>
      <c r="N3" s="831"/>
      <c r="O3" s="608"/>
      <c r="P3" s="609"/>
      <c r="Q3" s="608"/>
      <c r="R3" s="608"/>
      <c r="S3" s="608"/>
      <c r="T3" s="608"/>
      <c r="U3" s="608"/>
      <c r="V3" s="608"/>
    </row>
    <row r="4" spans="1:23" s="610" customFormat="1" ht="15" customHeight="1">
      <c r="A4" s="815" t="s">
        <v>2402</v>
      </c>
      <c r="B4" s="817" t="s">
        <v>2403</v>
      </c>
      <c r="C4" s="818"/>
      <c r="D4" s="818"/>
      <c r="E4" s="819"/>
      <c r="F4" s="823" t="s">
        <v>2351</v>
      </c>
      <c r="G4" s="825" t="s">
        <v>2404</v>
      </c>
      <c r="H4" s="826" t="s">
        <v>157</v>
      </c>
      <c r="I4" s="826" t="s">
        <v>158</v>
      </c>
      <c r="J4" s="826" t="s">
        <v>159</v>
      </c>
      <c r="K4" s="825" t="s">
        <v>2405</v>
      </c>
      <c r="L4" s="832" t="s">
        <v>202</v>
      </c>
      <c r="M4" s="815" t="s">
        <v>2402</v>
      </c>
      <c r="N4" s="833" t="s">
        <v>2403</v>
      </c>
      <c r="O4" s="833"/>
      <c r="P4" s="834"/>
      <c r="Q4" s="825" t="s">
        <v>2406</v>
      </c>
      <c r="R4" s="825" t="s">
        <v>2407</v>
      </c>
      <c r="S4" s="826" t="s">
        <v>164</v>
      </c>
      <c r="T4" s="826" t="s">
        <v>165</v>
      </c>
      <c r="U4" s="825" t="s">
        <v>2408</v>
      </c>
      <c r="V4" s="825" t="s">
        <v>2409</v>
      </c>
      <c r="W4" s="832" t="s">
        <v>168</v>
      </c>
    </row>
    <row r="5" spans="1:23" ht="33.75" customHeight="1">
      <c r="A5" s="816"/>
      <c r="B5" s="820"/>
      <c r="C5" s="821"/>
      <c r="D5" s="821"/>
      <c r="E5" s="822"/>
      <c r="F5" s="824"/>
      <c r="G5" s="825"/>
      <c r="H5" s="826"/>
      <c r="I5" s="826"/>
      <c r="J5" s="826"/>
      <c r="K5" s="825"/>
      <c r="L5" s="832"/>
      <c r="M5" s="822"/>
      <c r="N5" s="835"/>
      <c r="O5" s="835"/>
      <c r="P5" s="836"/>
      <c r="Q5" s="825"/>
      <c r="R5" s="825"/>
      <c r="S5" s="826"/>
      <c r="T5" s="826"/>
      <c r="U5" s="825"/>
      <c r="V5" s="825"/>
      <c r="W5" s="832"/>
    </row>
    <row r="6" spans="1:23">
      <c r="N6" s="604"/>
      <c r="S6" s="612"/>
      <c r="T6" s="612"/>
      <c r="U6" s="612"/>
      <c r="V6" s="612"/>
      <c r="W6" s="612"/>
    </row>
    <row r="7" spans="1:23" s="606" customFormat="1">
      <c r="A7" s="613"/>
      <c r="B7" s="613" t="s">
        <v>2360</v>
      </c>
      <c r="N7" s="613" t="s">
        <v>2360</v>
      </c>
      <c r="S7" s="614"/>
      <c r="T7" s="614"/>
      <c r="U7" s="614"/>
      <c r="V7" s="614"/>
      <c r="W7" s="614"/>
    </row>
    <row r="8" spans="1:23" s="617" customFormat="1" ht="15" customHeight="1">
      <c r="A8" s="611">
        <v>1</v>
      </c>
      <c r="B8" s="837" t="s">
        <v>2001</v>
      </c>
      <c r="C8" s="837"/>
      <c r="D8" s="837"/>
      <c r="E8" s="838"/>
      <c r="F8" s="615">
        <v>73826.7</v>
      </c>
      <c r="G8" s="615">
        <v>11299.6</v>
      </c>
      <c r="H8" s="615">
        <v>12029.6</v>
      </c>
      <c r="I8" s="615">
        <v>2610.6999999999998</v>
      </c>
      <c r="J8" s="615">
        <v>6328.7</v>
      </c>
      <c r="K8" s="615">
        <v>1348.3</v>
      </c>
      <c r="L8" s="615">
        <v>6989.8</v>
      </c>
      <c r="M8" s="616">
        <v>1</v>
      </c>
      <c r="N8" s="837" t="s">
        <v>2001</v>
      </c>
      <c r="O8" s="837"/>
      <c r="P8" s="838"/>
      <c r="Q8" s="615">
        <v>18266.8</v>
      </c>
      <c r="R8" s="615">
        <v>3679.8</v>
      </c>
      <c r="S8" s="615">
        <v>912.7</v>
      </c>
      <c r="T8" s="615">
        <v>3891.3</v>
      </c>
      <c r="U8" s="615">
        <v>2223</v>
      </c>
      <c r="V8" s="615">
        <v>2412.1999999999998</v>
      </c>
      <c r="W8" s="615">
        <v>1834.2</v>
      </c>
    </row>
    <row r="9" spans="1:23" ht="13.5" customHeight="1">
      <c r="A9" s="611">
        <v>2</v>
      </c>
      <c r="B9" s="837" t="s">
        <v>2410</v>
      </c>
      <c r="C9" s="837"/>
      <c r="D9" s="837"/>
      <c r="E9" s="838"/>
      <c r="F9" s="615">
        <v>65781.2</v>
      </c>
      <c r="G9" s="615">
        <v>8706.7999999999993</v>
      </c>
      <c r="H9" s="615">
        <v>9570.5</v>
      </c>
      <c r="I9" s="615">
        <v>1883.1</v>
      </c>
      <c r="J9" s="615">
        <v>5650.7</v>
      </c>
      <c r="K9" s="615">
        <v>1112.3</v>
      </c>
      <c r="L9" s="615">
        <v>5551.3</v>
      </c>
      <c r="M9" s="616">
        <v>2</v>
      </c>
      <c r="N9" s="837" t="s">
        <v>2410</v>
      </c>
      <c r="O9" s="837"/>
      <c r="P9" s="838"/>
      <c r="Q9" s="615">
        <v>20558.7</v>
      </c>
      <c r="R9" s="615">
        <v>3222.6</v>
      </c>
      <c r="S9" s="615">
        <v>609.9</v>
      </c>
      <c r="T9" s="615">
        <v>3209.9</v>
      </c>
      <c r="U9" s="615">
        <v>2356.3000000000002</v>
      </c>
      <c r="V9" s="615">
        <v>1970</v>
      </c>
      <c r="W9" s="615">
        <v>1379</v>
      </c>
    </row>
    <row r="10" spans="1:23">
      <c r="A10" s="611">
        <v>3</v>
      </c>
      <c r="B10" s="618"/>
      <c r="C10" s="837" t="s">
        <v>2411</v>
      </c>
      <c r="D10" s="837"/>
      <c r="E10" s="838"/>
      <c r="F10" s="615">
        <v>8784.7000000000007</v>
      </c>
      <c r="G10" s="615">
        <v>1865.8</v>
      </c>
      <c r="H10" s="615">
        <v>1753</v>
      </c>
      <c r="I10" s="615">
        <v>357.7</v>
      </c>
      <c r="J10" s="615">
        <v>785.9</v>
      </c>
      <c r="K10" s="615">
        <v>161.69999999999999</v>
      </c>
      <c r="L10" s="615">
        <v>910.5</v>
      </c>
      <c r="M10" s="616">
        <v>3</v>
      </c>
      <c r="N10" s="619" t="s">
        <v>2411</v>
      </c>
      <c r="O10" s="620"/>
      <c r="P10" s="621"/>
      <c r="Q10" s="615">
        <v>860.1</v>
      </c>
      <c r="R10" s="615">
        <v>528.4</v>
      </c>
      <c r="S10" s="615">
        <v>140.9</v>
      </c>
      <c r="T10" s="615">
        <v>560.20000000000005</v>
      </c>
      <c r="U10" s="615">
        <v>256.5</v>
      </c>
      <c r="V10" s="615">
        <v>426.9</v>
      </c>
      <c r="W10" s="615">
        <v>177.3</v>
      </c>
    </row>
    <row r="11" spans="1:23">
      <c r="A11" s="611">
        <v>4</v>
      </c>
      <c r="B11" s="618"/>
      <c r="C11" s="837" t="s">
        <v>2412</v>
      </c>
      <c r="D11" s="837"/>
      <c r="E11" s="838"/>
      <c r="F11" s="615">
        <v>1774.1</v>
      </c>
      <c r="G11" s="615">
        <v>321</v>
      </c>
      <c r="H11" s="615">
        <v>345.4</v>
      </c>
      <c r="I11" s="615">
        <v>78.400000000000006</v>
      </c>
      <c r="J11" s="615">
        <v>100.6</v>
      </c>
      <c r="K11" s="615">
        <v>19.5</v>
      </c>
      <c r="L11" s="615">
        <v>238.7</v>
      </c>
      <c r="M11" s="616">
        <v>4</v>
      </c>
      <c r="N11" s="619" t="s">
        <v>2412</v>
      </c>
      <c r="O11" s="620"/>
      <c r="P11" s="621"/>
      <c r="Q11" s="615">
        <v>302.89999999999998</v>
      </c>
      <c r="R11" s="615">
        <v>88.2</v>
      </c>
      <c r="S11" s="615">
        <v>35.700000000000003</v>
      </c>
      <c r="T11" s="615">
        <v>105.7</v>
      </c>
      <c r="U11" s="615">
        <v>56.9</v>
      </c>
      <c r="V11" s="615">
        <v>42.6</v>
      </c>
      <c r="W11" s="615">
        <v>38.6</v>
      </c>
    </row>
    <row r="12" spans="1:23">
      <c r="A12" s="611">
        <v>5</v>
      </c>
      <c r="B12" s="618"/>
      <c r="C12" s="837" t="s">
        <v>1391</v>
      </c>
      <c r="D12" s="837"/>
      <c r="E12" s="838"/>
      <c r="F12" s="615">
        <v>4372.8999999999996</v>
      </c>
      <c r="G12" s="615">
        <v>587.20000000000005</v>
      </c>
      <c r="H12" s="615">
        <v>564.70000000000005</v>
      </c>
      <c r="I12" s="615">
        <v>137.19999999999999</v>
      </c>
      <c r="J12" s="615">
        <v>467.8</v>
      </c>
      <c r="K12" s="615">
        <v>77.099999999999994</v>
      </c>
      <c r="L12" s="615">
        <v>257.89999999999998</v>
      </c>
      <c r="M12" s="616">
        <v>5</v>
      </c>
      <c r="N12" s="619" t="s">
        <v>1391</v>
      </c>
      <c r="O12" s="620"/>
      <c r="P12" s="621"/>
      <c r="Q12" s="615">
        <v>1674.1</v>
      </c>
      <c r="R12" s="615">
        <v>108.9</v>
      </c>
      <c r="S12" s="615">
        <v>80.099999999999994</v>
      </c>
      <c r="T12" s="615">
        <v>128</v>
      </c>
      <c r="U12" s="615">
        <v>51.9</v>
      </c>
      <c r="V12" s="615">
        <v>144.19999999999999</v>
      </c>
      <c r="W12" s="615">
        <v>93.8</v>
      </c>
    </row>
    <row r="13" spans="1:23" ht="25.5" customHeight="1">
      <c r="A13" s="622">
        <v>6</v>
      </c>
      <c r="B13" s="618"/>
      <c r="C13" s="839" t="s">
        <v>2413</v>
      </c>
      <c r="D13" s="837"/>
      <c r="E13" s="838"/>
      <c r="F13" s="615">
        <v>8764.7000000000007</v>
      </c>
      <c r="G13" s="615">
        <v>1194.2</v>
      </c>
      <c r="H13" s="615">
        <v>1095.9000000000001</v>
      </c>
      <c r="I13" s="615">
        <v>287.8</v>
      </c>
      <c r="J13" s="615">
        <v>806.6</v>
      </c>
      <c r="K13" s="615">
        <v>173</v>
      </c>
      <c r="L13" s="615">
        <v>656.2</v>
      </c>
      <c r="M13" s="623">
        <v>6</v>
      </c>
      <c r="N13" s="840" t="s">
        <v>2414</v>
      </c>
      <c r="O13" s="840"/>
      <c r="P13" s="841"/>
      <c r="Q13" s="615">
        <v>2793.2</v>
      </c>
      <c r="R13" s="615">
        <v>407</v>
      </c>
      <c r="S13" s="615">
        <v>74.599999999999994</v>
      </c>
      <c r="T13" s="615">
        <v>452.4</v>
      </c>
      <c r="U13" s="615">
        <v>262</v>
      </c>
      <c r="V13" s="615">
        <v>320.3</v>
      </c>
      <c r="W13" s="615">
        <v>241.6</v>
      </c>
    </row>
    <row r="14" spans="1:23">
      <c r="A14" s="611">
        <v>7</v>
      </c>
      <c r="B14" s="618"/>
      <c r="C14" s="837" t="s">
        <v>2028</v>
      </c>
      <c r="D14" s="837"/>
      <c r="E14" s="838"/>
      <c r="F14" s="615">
        <v>3516.8</v>
      </c>
      <c r="G14" s="615">
        <v>535.20000000000005</v>
      </c>
      <c r="H14" s="615">
        <v>765.5</v>
      </c>
      <c r="I14" s="615">
        <v>121.1</v>
      </c>
      <c r="J14" s="615">
        <v>221.7</v>
      </c>
      <c r="K14" s="615">
        <v>37.700000000000003</v>
      </c>
      <c r="L14" s="615">
        <v>345.7</v>
      </c>
      <c r="M14" s="616">
        <v>7</v>
      </c>
      <c r="N14" s="619" t="s">
        <v>2028</v>
      </c>
      <c r="O14" s="620"/>
      <c r="P14" s="621"/>
      <c r="Q14" s="615">
        <v>698.7</v>
      </c>
      <c r="R14" s="615">
        <v>250.6</v>
      </c>
      <c r="S14" s="615">
        <v>42.8</v>
      </c>
      <c r="T14" s="615">
        <v>167.7</v>
      </c>
      <c r="U14" s="615">
        <v>83.1</v>
      </c>
      <c r="V14" s="615">
        <v>165.9</v>
      </c>
      <c r="W14" s="615">
        <v>80.900000000000006</v>
      </c>
    </row>
    <row r="15" spans="1:23">
      <c r="A15" s="611">
        <v>8</v>
      </c>
      <c r="B15" s="618"/>
      <c r="C15" s="837" t="s">
        <v>2415</v>
      </c>
      <c r="D15" s="837"/>
      <c r="E15" s="838"/>
      <c r="F15" s="615">
        <v>38568</v>
      </c>
      <c r="G15" s="615">
        <v>4203.3999999999996</v>
      </c>
      <c r="H15" s="615">
        <v>5045.8</v>
      </c>
      <c r="I15" s="615">
        <v>901</v>
      </c>
      <c r="J15" s="615">
        <v>3268.1</v>
      </c>
      <c r="K15" s="615">
        <v>643.29999999999995</v>
      </c>
      <c r="L15" s="615">
        <v>3142.3</v>
      </c>
      <c r="M15" s="616">
        <v>8</v>
      </c>
      <c r="N15" s="619" t="s">
        <v>2415</v>
      </c>
      <c r="O15" s="620"/>
      <c r="P15" s="621"/>
      <c r="Q15" s="615">
        <v>14229.8</v>
      </c>
      <c r="R15" s="615">
        <v>1839.6</v>
      </c>
      <c r="S15" s="615">
        <v>235.8</v>
      </c>
      <c r="T15" s="615">
        <v>1796.1</v>
      </c>
      <c r="U15" s="615">
        <v>1645.9</v>
      </c>
      <c r="V15" s="615">
        <v>870.1</v>
      </c>
      <c r="W15" s="615">
        <v>746.9</v>
      </c>
    </row>
    <row r="16" spans="1:23" ht="12.75" customHeight="1">
      <c r="A16" s="611">
        <v>9</v>
      </c>
      <c r="B16" s="837" t="s">
        <v>219</v>
      </c>
      <c r="C16" s="837"/>
      <c r="D16" s="837"/>
      <c r="E16" s="838"/>
      <c r="F16" s="615">
        <v>2940.3</v>
      </c>
      <c r="G16" s="615">
        <v>220.1</v>
      </c>
      <c r="H16" s="615">
        <v>277</v>
      </c>
      <c r="I16" s="615">
        <v>26</v>
      </c>
      <c r="J16" s="615">
        <v>438</v>
      </c>
      <c r="K16" s="615">
        <v>29.7</v>
      </c>
      <c r="L16" s="615">
        <v>336.7</v>
      </c>
      <c r="M16" s="616">
        <v>9</v>
      </c>
      <c r="N16" s="837" t="s">
        <v>219</v>
      </c>
      <c r="O16" s="837"/>
      <c r="P16" s="838"/>
      <c r="Q16" s="615">
        <v>1040.0999999999999</v>
      </c>
      <c r="R16" s="615">
        <v>267.10000000000002</v>
      </c>
      <c r="S16" s="615">
        <v>65.599999999999994</v>
      </c>
      <c r="T16" s="615">
        <v>51</v>
      </c>
      <c r="U16" s="615">
        <v>32.299999999999997</v>
      </c>
      <c r="V16" s="615">
        <v>98.1</v>
      </c>
      <c r="W16" s="615">
        <v>58.6</v>
      </c>
    </row>
    <row r="17" spans="1:23">
      <c r="A17" s="611">
        <v>10</v>
      </c>
      <c r="B17" s="618"/>
      <c r="C17" s="837" t="s">
        <v>727</v>
      </c>
      <c r="D17" s="837"/>
      <c r="E17" s="838"/>
      <c r="F17" s="615">
        <v>224.5</v>
      </c>
      <c r="G17" s="615">
        <v>21.1</v>
      </c>
      <c r="H17" s="615">
        <v>4.3</v>
      </c>
      <c r="I17" s="615">
        <v>1.5</v>
      </c>
      <c r="J17" s="615">
        <v>20.3</v>
      </c>
      <c r="K17" s="615">
        <v>0.5</v>
      </c>
      <c r="L17" s="615">
        <v>65.7</v>
      </c>
      <c r="M17" s="616">
        <v>10</v>
      </c>
      <c r="N17" s="619" t="s">
        <v>727</v>
      </c>
      <c r="O17" s="619"/>
      <c r="P17" s="624"/>
      <c r="Q17" s="615">
        <v>41.3</v>
      </c>
      <c r="R17" s="615">
        <v>59.9</v>
      </c>
      <c r="S17" s="615">
        <v>0.3</v>
      </c>
      <c r="T17" s="615">
        <v>4.0999999999999996</v>
      </c>
      <c r="U17" s="615">
        <v>0.2</v>
      </c>
      <c r="V17" s="615">
        <v>4.4000000000000004</v>
      </c>
      <c r="W17" s="615">
        <v>1</v>
      </c>
    </row>
    <row r="18" spans="1:23">
      <c r="A18" s="611">
        <v>11</v>
      </c>
      <c r="B18" s="618"/>
      <c r="C18" s="837" t="s">
        <v>2416</v>
      </c>
      <c r="D18" s="837"/>
      <c r="E18" s="838"/>
      <c r="F18" s="615">
        <v>2715.8</v>
      </c>
      <c r="G18" s="615">
        <v>199</v>
      </c>
      <c r="H18" s="615">
        <v>272.7</v>
      </c>
      <c r="I18" s="615">
        <v>24.4</v>
      </c>
      <c r="J18" s="615">
        <v>417.7</v>
      </c>
      <c r="K18" s="615">
        <v>29.2</v>
      </c>
      <c r="L18" s="615">
        <v>271</v>
      </c>
      <c r="M18" s="616">
        <v>11</v>
      </c>
      <c r="N18" s="619" t="s">
        <v>2416</v>
      </c>
      <c r="O18" s="619"/>
      <c r="P18" s="624"/>
      <c r="Q18" s="615">
        <v>998.9</v>
      </c>
      <c r="R18" s="615">
        <v>207.1</v>
      </c>
      <c r="S18" s="615">
        <v>65.2</v>
      </c>
      <c r="T18" s="615">
        <v>47</v>
      </c>
      <c r="U18" s="615">
        <v>32.1</v>
      </c>
      <c r="V18" s="615">
        <v>93.8</v>
      </c>
      <c r="W18" s="615">
        <v>57.6</v>
      </c>
    </row>
    <row r="19" spans="1:23" ht="12.75" customHeight="1">
      <c r="A19" s="611">
        <v>12</v>
      </c>
      <c r="B19" s="837" t="s">
        <v>2417</v>
      </c>
      <c r="C19" s="837"/>
      <c r="D19" s="837"/>
      <c r="E19" s="838"/>
      <c r="F19" s="615">
        <v>156622.29999999999</v>
      </c>
      <c r="G19" s="615">
        <v>20919.599999999999</v>
      </c>
      <c r="H19" s="615">
        <v>24598.2</v>
      </c>
      <c r="I19" s="615">
        <v>5257.9</v>
      </c>
      <c r="J19" s="615">
        <v>15187.7</v>
      </c>
      <c r="K19" s="615">
        <v>2985.6</v>
      </c>
      <c r="L19" s="615">
        <v>16692</v>
      </c>
      <c r="M19" s="616">
        <v>12</v>
      </c>
      <c r="N19" s="837" t="s">
        <v>2417</v>
      </c>
      <c r="O19" s="837"/>
      <c r="P19" s="838"/>
      <c r="Q19" s="615">
        <v>41789.5</v>
      </c>
      <c r="R19" s="615">
        <v>8141.4</v>
      </c>
      <c r="S19" s="615">
        <v>1609.7</v>
      </c>
      <c r="T19" s="615">
        <v>7117.4</v>
      </c>
      <c r="U19" s="615">
        <v>3375.3</v>
      </c>
      <c r="V19" s="615">
        <v>5981.9</v>
      </c>
      <c r="W19" s="615">
        <v>2966.2</v>
      </c>
    </row>
    <row r="20" spans="1:23">
      <c r="A20" s="611">
        <v>13</v>
      </c>
      <c r="B20" s="618"/>
      <c r="C20" s="837" t="s">
        <v>727</v>
      </c>
      <c r="D20" s="837"/>
      <c r="E20" s="838"/>
      <c r="F20" s="615">
        <v>72371.399999999994</v>
      </c>
      <c r="G20" s="615">
        <v>10965.8</v>
      </c>
      <c r="H20" s="615">
        <v>12216.4</v>
      </c>
      <c r="I20" s="615">
        <v>2665.7</v>
      </c>
      <c r="J20" s="615">
        <v>7554.8</v>
      </c>
      <c r="K20" s="615">
        <v>1219.3</v>
      </c>
      <c r="L20" s="615">
        <v>7622.3</v>
      </c>
      <c r="M20" s="616">
        <v>13</v>
      </c>
      <c r="N20" s="619" t="s">
        <v>727</v>
      </c>
      <c r="O20" s="619"/>
      <c r="P20" s="624"/>
      <c r="Q20" s="615">
        <v>17154.3</v>
      </c>
      <c r="R20" s="615">
        <v>4088.1</v>
      </c>
      <c r="S20" s="615">
        <v>848.1</v>
      </c>
      <c r="T20" s="615">
        <v>2671.3</v>
      </c>
      <c r="U20" s="615">
        <v>1799.6</v>
      </c>
      <c r="V20" s="615">
        <v>2534</v>
      </c>
      <c r="W20" s="615">
        <v>1031.7</v>
      </c>
    </row>
    <row r="21" spans="1:23">
      <c r="A21" s="611">
        <v>14</v>
      </c>
      <c r="B21" s="618"/>
      <c r="C21" s="837" t="s">
        <v>2416</v>
      </c>
      <c r="D21" s="837"/>
      <c r="E21" s="838"/>
      <c r="F21" s="615">
        <v>84250.8</v>
      </c>
      <c r="G21" s="615">
        <v>9953.7999999999993</v>
      </c>
      <c r="H21" s="615">
        <v>12381.8</v>
      </c>
      <c r="I21" s="615">
        <v>2592.1999999999998</v>
      </c>
      <c r="J21" s="615">
        <v>7632.9</v>
      </c>
      <c r="K21" s="615">
        <v>1766.3</v>
      </c>
      <c r="L21" s="615">
        <v>9069.7000000000007</v>
      </c>
      <c r="M21" s="616">
        <v>14</v>
      </c>
      <c r="N21" s="619" t="s">
        <v>2416</v>
      </c>
      <c r="O21" s="619"/>
      <c r="P21" s="624"/>
      <c r="Q21" s="615">
        <v>24635.1</v>
      </c>
      <c r="R21" s="615">
        <v>4053.3</v>
      </c>
      <c r="S21" s="615">
        <v>761.6</v>
      </c>
      <c r="T21" s="615">
        <v>4446.1000000000004</v>
      </c>
      <c r="U21" s="615">
        <v>1575.7</v>
      </c>
      <c r="V21" s="615">
        <v>3447.8</v>
      </c>
      <c r="W21" s="615">
        <v>1934.5</v>
      </c>
    </row>
    <row r="22" spans="1:23" ht="18" customHeight="1">
      <c r="A22" s="611">
        <v>15</v>
      </c>
      <c r="B22" s="618"/>
      <c r="C22" s="837" t="s">
        <v>2418</v>
      </c>
      <c r="D22" s="837"/>
      <c r="E22" s="838"/>
      <c r="F22" s="615">
        <v>60765.9</v>
      </c>
      <c r="G22" s="615">
        <v>5383.6</v>
      </c>
      <c r="H22" s="615">
        <v>11434.4</v>
      </c>
      <c r="I22" s="615">
        <v>2162.5</v>
      </c>
      <c r="J22" s="615">
        <v>6501.6</v>
      </c>
      <c r="K22" s="615">
        <v>1173.0999999999999</v>
      </c>
      <c r="L22" s="615">
        <v>6521.3</v>
      </c>
      <c r="M22" s="616">
        <v>15</v>
      </c>
      <c r="N22" s="619" t="s">
        <v>2418</v>
      </c>
      <c r="O22" s="619"/>
      <c r="P22" s="624"/>
      <c r="Q22" s="615">
        <v>16135.1</v>
      </c>
      <c r="R22" s="615">
        <v>3845.3</v>
      </c>
      <c r="S22" s="615">
        <v>798.5</v>
      </c>
      <c r="T22" s="615">
        <v>2332.6999999999998</v>
      </c>
      <c r="U22" s="615">
        <v>1518.4</v>
      </c>
      <c r="V22" s="615">
        <v>2066.5</v>
      </c>
      <c r="W22" s="615">
        <v>892.8</v>
      </c>
    </row>
    <row r="23" spans="1:23" ht="20.25" customHeight="1">
      <c r="A23" s="611">
        <v>16</v>
      </c>
      <c r="B23" s="837" t="s">
        <v>2360</v>
      </c>
      <c r="C23" s="837"/>
      <c r="D23" s="837"/>
      <c r="E23" s="838"/>
      <c r="F23" s="615">
        <v>238404.6</v>
      </c>
      <c r="G23" s="615">
        <v>35762.6</v>
      </c>
      <c r="H23" s="615">
        <v>35040.800000000003</v>
      </c>
      <c r="I23" s="615">
        <v>7615.1</v>
      </c>
      <c r="J23" s="615">
        <v>21103.4</v>
      </c>
      <c r="K23" s="615">
        <v>4302.8</v>
      </c>
      <c r="L23" s="615">
        <v>23048.5</v>
      </c>
      <c r="M23" s="616">
        <v>16</v>
      </c>
      <c r="N23" s="837" t="s">
        <v>2360</v>
      </c>
      <c r="O23" s="837"/>
      <c r="P23" s="838"/>
      <c r="Q23" s="615">
        <v>65520</v>
      </c>
      <c r="R23" s="615">
        <v>11465.5</v>
      </c>
      <c r="S23" s="615">
        <v>2399.3000000000002</v>
      </c>
      <c r="T23" s="615">
        <v>11936.9</v>
      </c>
      <c r="U23" s="615">
        <v>6468.6</v>
      </c>
      <c r="V23" s="615">
        <v>8395.7000000000007</v>
      </c>
      <c r="W23" s="615">
        <v>5345.3</v>
      </c>
    </row>
    <row r="24" spans="1:23" s="606" customFormat="1" ht="24" customHeight="1">
      <c r="A24" s="613"/>
      <c r="B24" s="613" t="s">
        <v>2368</v>
      </c>
      <c r="C24" s="613"/>
      <c r="D24" s="613"/>
      <c r="E24" s="613"/>
      <c r="F24" s="615"/>
      <c r="G24" s="615"/>
      <c r="H24" s="615"/>
      <c r="I24" s="615"/>
      <c r="J24" s="615"/>
      <c r="K24" s="615"/>
      <c r="L24" s="615"/>
      <c r="M24" s="625"/>
      <c r="N24" s="613" t="s">
        <v>2368</v>
      </c>
      <c r="O24" s="613"/>
      <c r="P24" s="613"/>
      <c r="Q24" s="615"/>
      <c r="R24" s="615"/>
      <c r="S24" s="615"/>
      <c r="T24" s="615"/>
      <c r="U24" s="615"/>
      <c r="V24" s="615"/>
      <c r="W24" s="615"/>
    </row>
    <row r="25" spans="1:23" ht="15" customHeight="1">
      <c r="A25" s="611">
        <v>17</v>
      </c>
      <c r="B25" s="837" t="s">
        <v>2419</v>
      </c>
      <c r="C25" s="837"/>
      <c r="D25" s="837"/>
      <c r="E25" s="838"/>
      <c r="F25" s="615">
        <v>34572</v>
      </c>
      <c r="G25" s="615">
        <v>6254.4</v>
      </c>
      <c r="H25" s="615">
        <v>9569.2999999999993</v>
      </c>
      <c r="I25" s="615">
        <v>989</v>
      </c>
      <c r="J25" s="615">
        <v>2330.4</v>
      </c>
      <c r="K25" s="615">
        <v>679.4</v>
      </c>
      <c r="L25" s="615">
        <v>2953.1</v>
      </c>
      <c r="M25" s="616">
        <v>17</v>
      </c>
      <c r="N25" s="837" t="s">
        <v>2419</v>
      </c>
      <c r="O25" s="837"/>
      <c r="P25" s="838"/>
      <c r="Q25" s="615">
        <v>5561.9</v>
      </c>
      <c r="R25" s="615">
        <v>1422.1</v>
      </c>
      <c r="S25" s="615">
        <v>235.6</v>
      </c>
      <c r="T25" s="615">
        <v>1700.7</v>
      </c>
      <c r="U25" s="615">
        <v>724.5</v>
      </c>
      <c r="V25" s="615">
        <v>1259.5</v>
      </c>
      <c r="W25" s="615">
        <v>892.1</v>
      </c>
    </row>
    <row r="26" spans="1:23" ht="12.75" customHeight="1">
      <c r="A26" s="611">
        <v>18</v>
      </c>
      <c r="B26" s="618"/>
      <c r="C26" s="837" t="s">
        <v>2080</v>
      </c>
      <c r="D26" s="837"/>
      <c r="E26" s="838"/>
      <c r="F26" s="615">
        <v>25206.6</v>
      </c>
      <c r="G26" s="615">
        <v>4540.8</v>
      </c>
      <c r="H26" s="615">
        <v>7254.7</v>
      </c>
      <c r="I26" s="615">
        <v>741.6</v>
      </c>
      <c r="J26" s="615">
        <v>1768.1</v>
      </c>
      <c r="K26" s="615">
        <v>435.1</v>
      </c>
      <c r="L26" s="615">
        <v>2076.6999999999998</v>
      </c>
      <c r="M26" s="616">
        <v>18</v>
      </c>
      <c r="N26" s="619" t="s">
        <v>2080</v>
      </c>
      <c r="O26" s="619"/>
      <c r="P26" s="624"/>
      <c r="Q26" s="615">
        <v>3544.9</v>
      </c>
      <c r="R26" s="615">
        <v>1052.5</v>
      </c>
      <c r="S26" s="615">
        <v>173.4</v>
      </c>
      <c r="T26" s="615">
        <v>1372</v>
      </c>
      <c r="U26" s="615">
        <v>607.6</v>
      </c>
      <c r="V26" s="615">
        <v>951.8</v>
      </c>
      <c r="W26" s="615">
        <v>687.5</v>
      </c>
    </row>
    <row r="27" spans="1:23" ht="12.75" customHeight="1">
      <c r="A27" s="611">
        <v>19</v>
      </c>
      <c r="B27" s="618"/>
      <c r="C27" s="837" t="s">
        <v>2420</v>
      </c>
      <c r="D27" s="837"/>
      <c r="E27" s="838"/>
      <c r="F27" s="615">
        <v>4746.1000000000004</v>
      </c>
      <c r="G27" s="615">
        <v>1017.2</v>
      </c>
      <c r="H27" s="615">
        <v>1439.2</v>
      </c>
      <c r="I27" s="615">
        <v>90.8</v>
      </c>
      <c r="J27" s="615">
        <v>275</v>
      </c>
      <c r="K27" s="615">
        <v>51</v>
      </c>
      <c r="L27" s="615">
        <v>442.5</v>
      </c>
      <c r="M27" s="616">
        <v>19</v>
      </c>
      <c r="N27" s="619" t="s">
        <v>2420</v>
      </c>
      <c r="O27" s="619"/>
      <c r="P27" s="624"/>
      <c r="Q27" s="615">
        <v>879.6</v>
      </c>
      <c r="R27" s="615">
        <v>197.3</v>
      </c>
      <c r="S27" s="615">
        <v>22.8</v>
      </c>
      <c r="T27" s="615">
        <v>123.4</v>
      </c>
      <c r="U27" s="615">
        <v>30.7</v>
      </c>
      <c r="V27" s="615">
        <v>111.2</v>
      </c>
      <c r="W27" s="615">
        <v>65.3</v>
      </c>
    </row>
    <row r="28" spans="1:23" ht="12.75" customHeight="1">
      <c r="A28" s="611">
        <v>20</v>
      </c>
      <c r="B28" s="618"/>
      <c r="C28" s="837" t="s">
        <v>2421</v>
      </c>
      <c r="D28" s="837"/>
      <c r="E28" s="838"/>
      <c r="F28" s="615">
        <v>4619.3999999999996</v>
      </c>
      <c r="G28" s="615">
        <v>696.4</v>
      </c>
      <c r="H28" s="615">
        <v>875.4</v>
      </c>
      <c r="I28" s="615">
        <v>156.5</v>
      </c>
      <c r="J28" s="615">
        <v>287.39999999999998</v>
      </c>
      <c r="K28" s="615">
        <v>193.3</v>
      </c>
      <c r="L28" s="615">
        <v>433.9</v>
      </c>
      <c r="M28" s="616">
        <v>20</v>
      </c>
      <c r="N28" s="619" t="s">
        <v>2421</v>
      </c>
      <c r="O28" s="619"/>
      <c r="P28" s="624"/>
      <c r="Q28" s="615">
        <v>1137.4000000000001</v>
      </c>
      <c r="R28" s="615">
        <v>172.3</v>
      </c>
      <c r="S28" s="615">
        <v>39.5</v>
      </c>
      <c r="T28" s="615">
        <v>205.2</v>
      </c>
      <c r="U28" s="615">
        <v>86.3</v>
      </c>
      <c r="V28" s="615">
        <v>196.5</v>
      </c>
      <c r="W28" s="615">
        <v>139.30000000000001</v>
      </c>
    </row>
    <row r="29" spans="1:23" ht="12.75" customHeight="1">
      <c r="A29" s="611">
        <v>21</v>
      </c>
      <c r="B29" s="620" t="s">
        <v>2422</v>
      </c>
      <c r="C29" s="618"/>
      <c r="D29" s="620"/>
      <c r="E29" s="621"/>
      <c r="F29" s="615">
        <v>5416.1</v>
      </c>
      <c r="G29" s="615">
        <v>388.7</v>
      </c>
      <c r="H29" s="615">
        <v>702.8</v>
      </c>
      <c r="I29" s="615">
        <v>39.700000000000003</v>
      </c>
      <c r="J29" s="615">
        <v>229.2</v>
      </c>
      <c r="K29" s="615">
        <v>204.8</v>
      </c>
      <c r="L29" s="615">
        <v>236</v>
      </c>
      <c r="M29" s="616">
        <v>21</v>
      </c>
      <c r="N29" s="620" t="s">
        <v>2422</v>
      </c>
      <c r="O29" s="618"/>
      <c r="P29" s="621"/>
      <c r="Q29" s="615">
        <v>1411.5</v>
      </c>
      <c r="R29" s="615">
        <v>57.9</v>
      </c>
      <c r="S29" s="615">
        <v>3.3</v>
      </c>
      <c r="T29" s="615">
        <v>960.4</v>
      </c>
      <c r="U29" s="615">
        <v>405.3</v>
      </c>
      <c r="V29" s="615">
        <v>71.400000000000006</v>
      </c>
      <c r="W29" s="615">
        <v>705.2</v>
      </c>
    </row>
    <row r="30" spans="1:23" ht="12.75" customHeight="1">
      <c r="A30" s="611">
        <v>22</v>
      </c>
      <c r="B30" s="837" t="s">
        <v>615</v>
      </c>
      <c r="C30" s="837"/>
      <c r="D30" s="837"/>
      <c r="E30" s="838"/>
      <c r="F30" s="615">
        <v>2443.1999999999998</v>
      </c>
      <c r="G30" s="615">
        <v>349.4</v>
      </c>
      <c r="H30" s="615">
        <v>307</v>
      </c>
      <c r="I30" s="615">
        <v>95.4</v>
      </c>
      <c r="J30" s="615">
        <v>192.3</v>
      </c>
      <c r="K30" s="615">
        <v>71.7</v>
      </c>
      <c r="L30" s="615">
        <v>205</v>
      </c>
      <c r="M30" s="616">
        <v>22</v>
      </c>
      <c r="N30" s="837" t="s">
        <v>615</v>
      </c>
      <c r="O30" s="837"/>
      <c r="P30" s="838"/>
      <c r="Q30" s="615">
        <v>889.2</v>
      </c>
      <c r="R30" s="615">
        <v>44.2</v>
      </c>
      <c r="S30" s="615">
        <v>6.8</v>
      </c>
      <c r="T30" s="615">
        <v>219.9</v>
      </c>
      <c r="U30" s="615">
        <v>30.8</v>
      </c>
      <c r="V30" s="615">
        <v>21.8</v>
      </c>
      <c r="W30" s="615">
        <v>9.8000000000000007</v>
      </c>
    </row>
    <row r="31" spans="1:23" ht="12.75" customHeight="1">
      <c r="A31" s="611">
        <v>23</v>
      </c>
      <c r="B31" s="618"/>
      <c r="C31" s="837" t="s">
        <v>727</v>
      </c>
      <c r="D31" s="837"/>
      <c r="E31" s="838"/>
      <c r="F31" s="615">
        <v>1961.5</v>
      </c>
      <c r="G31" s="615">
        <v>282</v>
      </c>
      <c r="H31" s="615">
        <v>242.4</v>
      </c>
      <c r="I31" s="615">
        <v>53.2</v>
      </c>
      <c r="J31" s="615">
        <v>121.6</v>
      </c>
      <c r="K31" s="615">
        <v>4.2</v>
      </c>
      <c r="L31" s="615">
        <v>191.5</v>
      </c>
      <c r="M31" s="616">
        <v>23</v>
      </c>
      <c r="N31" s="619" t="s">
        <v>727</v>
      </c>
      <c r="O31" s="619"/>
      <c r="P31" s="624"/>
      <c r="Q31" s="615">
        <v>773.4</v>
      </c>
      <c r="R31" s="615">
        <v>35.299999999999997</v>
      </c>
      <c r="S31" s="615">
        <v>6.6</v>
      </c>
      <c r="T31" s="615">
        <v>214.4</v>
      </c>
      <c r="U31" s="615">
        <v>18.899999999999999</v>
      </c>
      <c r="V31" s="615">
        <v>11.2</v>
      </c>
      <c r="W31" s="615">
        <v>6.9</v>
      </c>
    </row>
    <row r="32" spans="1:23" ht="12.75" customHeight="1">
      <c r="A32" s="611">
        <v>24</v>
      </c>
      <c r="B32" s="618"/>
      <c r="C32" s="837" t="s">
        <v>2416</v>
      </c>
      <c r="D32" s="837"/>
      <c r="E32" s="838"/>
      <c r="F32" s="615">
        <v>481.7</v>
      </c>
      <c r="G32" s="615">
        <v>67.400000000000006</v>
      </c>
      <c r="H32" s="615">
        <v>64.599999999999994</v>
      </c>
      <c r="I32" s="615">
        <v>42.2</v>
      </c>
      <c r="J32" s="615">
        <v>70.7</v>
      </c>
      <c r="K32" s="615">
        <v>67.5</v>
      </c>
      <c r="L32" s="615">
        <v>13.5</v>
      </c>
      <c r="M32" s="616">
        <v>24</v>
      </c>
      <c r="N32" s="619" t="s">
        <v>2416</v>
      </c>
      <c r="O32" s="619"/>
      <c r="P32" s="624"/>
      <c r="Q32" s="615">
        <v>115.8</v>
      </c>
      <c r="R32" s="615">
        <v>8.9</v>
      </c>
      <c r="S32" s="615">
        <v>0.1</v>
      </c>
      <c r="T32" s="615">
        <v>5.5</v>
      </c>
      <c r="U32" s="615">
        <v>11.9</v>
      </c>
      <c r="V32" s="615">
        <v>10.6</v>
      </c>
      <c r="W32" s="615">
        <v>2.8</v>
      </c>
    </row>
    <row r="33" spans="1:23" ht="12.75" customHeight="1">
      <c r="A33" s="611">
        <v>25</v>
      </c>
      <c r="B33" s="842" t="s">
        <v>622</v>
      </c>
      <c r="C33" s="842"/>
      <c r="D33" s="842"/>
      <c r="E33" s="843"/>
      <c r="F33" s="615">
        <v>3637.9</v>
      </c>
      <c r="G33" s="615">
        <v>627</v>
      </c>
      <c r="H33" s="615">
        <v>907.7</v>
      </c>
      <c r="I33" s="615">
        <v>105.7</v>
      </c>
      <c r="J33" s="615">
        <v>403.4</v>
      </c>
      <c r="K33" s="615">
        <v>59.2</v>
      </c>
      <c r="L33" s="615">
        <v>542</v>
      </c>
      <c r="M33" s="616">
        <v>25</v>
      </c>
      <c r="N33" s="842" t="s">
        <v>622</v>
      </c>
      <c r="O33" s="842"/>
      <c r="P33" s="843"/>
      <c r="Q33" s="615">
        <v>441.4</v>
      </c>
      <c r="R33" s="615">
        <v>92.2</v>
      </c>
      <c r="S33" s="615">
        <v>26.9</v>
      </c>
      <c r="T33" s="615">
        <v>199.1</v>
      </c>
      <c r="U33" s="615">
        <v>49.2</v>
      </c>
      <c r="V33" s="615">
        <v>117</v>
      </c>
      <c r="W33" s="615">
        <v>67.099999999999994</v>
      </c>
    </row>
    <row r="34" spans="1:23" ht="12.75" customHeight="1">
      <c r="A34" s="611">
        <v>26</v>
      </c>
      <c r="B34" s="620"/>
      <c r="C34" s="837" t="s">
        <v>727</v>
      </c>
      <c r="D34" s="837"/>
      <c r="E34" s="838"/>
      <c r="F34" s="615">
        <v>2176</v>
      </c>
      <c r="G34" s="615">
        <v>381.2</v>
      </c>
      <c r="H34" s="615">
        <v>535.20000000000005</v>
      </c>
      <c r="I34" s="615">
        <v>67.3</v>
      </c>
      <c r="J34" s="615">
        <v>301.39999999999998</v>
      </c>
      <c r="K34" s="615">
        <v>14.2</v>
      </c>
      <c r="L34" s="615">
        <v>316.10000000000002</v>
      </c>
      <c r="M34" s="616">
        <v>26</v>
      </c>
      <c r="N34" s="619" t="s">
        <v>727</v>
      </c>
      <c r="O34" s="619"/>
      <c r="P34" s="624"/>
      <c r="Q34" s="615">
        <v>271</v>
      </c>
      <c r="R34" s="615">
        <v>49.8</v>
      </c>
      <c r="S34" s="615">
        <v>17.600000000000001</v>
      </c>
      <c r="T34" s="615">
        <v>106.6</v>
      </c>
      <c r="U34" s="615">
        <v>26.6</v>
      </c>
      <c r="V34" s="615">
        <v>50.8</v>
      </c>
      <c r="W34" s="615">
        <v>38.299999999999997</v>
      </c>
    </row>
    <row r="35" spans="1:23" ht="12.75" customHeight="1">
      <c r="A35" s="611">
        <v>27</v>
      </c>
      <c r="B35" s="618"/>
      <c r="C35" s="837" t="s">
        <v>2416</v>
      </c>
      <c r="D35" s="837"/>
      <c r="E35" s="838"/>
      <c r="F35" s="615">
        <v>1461.9</v>
      </c>
      <c r="G35" s="615">
        <v>245.7</v>
      </c>
      <c r="H35" s="615">
        <v>372.5</v>
      </c>
      <c r="I35" s="615">
        <v>38.4</v>
      </c>
      <c r="J35" s="615">
        <v>102</v>
      </c>
      <c r="K35" s="615">
        <v>45.1</v>
      </c>
      <c r="L35" s="615">
        <v>226</v>
      </c>
      <c r="M35" s="616">
        <v>27</v>
      </c>
      <c r="N35" s="619" t="s">
        <v>2416</v>
      </c>
      <c r="O35" s="619"/>
      <c r="P35" s="624"/>
      <c r="Q35" s="615">
        <v>170.4</v>
      </c>
      <c r="R35" s="615">
        <v>42.4</v>
      </c>
      <c r="S35" s="615">
        <v>9.3000000000000007</v>
      </c>
      <c r="T35" s="615">
        <v>92.5</v>
      </c>
      <c r="U35" s="615">
        <v>22.6</v>
      </c>
      <c r="V35" s="615">
        <v>66.2</v>
      </c>
      <c r="W35" s="615">
        <v>28.9</v>
      </c>
    </row>
    <row r="36" spans="1:23" ht="26.25" customHeight="1">
      <c r="A36" s="611">
        <v>28</v>
      </c>
      <c r="B36" s="839" t="s">
        <v>2423</v>
      </c>
      <c r="C36" s="837"/>
      <c r="D36" s="837"/>
      <c r="E36" s="838"/>
      <c r="F36" s="615">
        <v>102.5</v>
      </c>
      <c r="G36" s="615">
        <v>24.9</v>
      </c>
      <c r="H36" s="615">
        <v>18.3</v>
      </c>
      <c r="I36" s="615">
        <v>1.5</v>
      </c>
      <c r="J36" s="615">
        <v>2.2000000000000002</v>
      </c>
      <c r="K36" s="615">
        <v>0.1</v>
      </c>
      <c r="L36" s="615">
        <v>30.2</v>
      </c>
      <c r="M36" s="616">
        <v>28</v>
      </c>
      <c r="N36" s="839" t="s">
        <v>2423</v>
      </c>
      <c r="O36" s="839"/>
      <c r="P36" s="844"/>
      <c r="Q36" s="615">
        <v>6</v>
      </c>
      <c r="R36" s="615">
        <v>8.4</v>
      </c>
      <c r="S36" s="615">
        <v>0.7</v>
      </c>
      <c r="T36" s="615">
        <v>0.4</v>
      </c>
      <c r="U36" s="615">
        <v>0.1</v>
      </c>
      <c r="V36" s="615">
        <v>5</v>
      </c>
      <c r="W36" s="615">
        <v>4.8</v>
      </c>
    </row>
    <row r="37" spans="1:23" ht="12.75" customHeight="1">
      <c r="A37" s="611">
        <v>29</v>
      </c>
      <c r="B37" s="837" t="s">
        <v>2424</v>
      </c>
      <c r="C37" s="837"/>
      <c r="D37" s="837"/>
      <c r="E37" s="838"/>
      <c r="F37" s="615">
        <v>100.9</v>
      </c>
      <c r="G37" s="615">
        <v>11.4</v>
      </c>
      <c r="H37" s="615">
        <v>1.3</v>
      </c>
      <c r="I37" s="615">
        <v>0.1</v>
      </c>
      <c r="J37" s="615">
        <v>8.3000000000000007</v>
      </c>
      <c r="K37" s="615">
        <v>0.1</v>
      </c>
      <c r="L37" s="615">
        <v>0.7</v>
      </c>
      <c r="M37" s="616">
        <v>29</v>
      </c>
      <c r="N37" s="837" t="s">
        <v>2424</v>
      </c>
      <c r="O37" s="837"/>
      <c r="P37" s="838"/>
      <c r="Q37" s="615">
        <v>9.4</v>
      </c>
      <c r="R37" s="615">
        <v>67.400000000000006</v>
      </c>
      <c r="S37" s="615">
        <v>0.1</v>
      </c>
      <c r="T37" s="615">
        <v>0</v>
      </c>
      <c r="U37" s="615">
        <v>0.1</v>
      </c>
      <c r="V37" s="615">
        <v>0.2</v>
      </c>
      <c r="W37" s="615">
        <v>1.9</v>
      </c>
    </row>
    <row r="38" spans="1:23" ht="18" customHeight="1">
      <c r="A38" s="611">
        <v>30</v>
      </c>
      <c r="B38" s="837" t="s">
        <v>2418</v>
      </c>
      <c r="C38" s="837"/>
      <c r="D38" s="837"/>
      <c r="E38" s="838"/>
      <c r="F38" s="615">
        <v>2706.3</v>
      </c>
      <c r="G38" s="615">
        <v>352.6</v>
      </c>
      <c r="H38" s="615">
        <v>741.5</v>
      </c>
      <c r="I38" s="615">
        <v>94.8</v>
      </c>
      <c r="J38" s="615">
        <v>164.5</v>
      </c>
      <c r="K38" s="615">
        <v>16.899999999999999</v>
      </c>
      <c r="L38" s="615">
        <v>323.5</v>
      </c>
      <c r="M38" s="616">
        <v>30</v>
      </c>
      <c r="N38" s="837" t="s">
        <v>2418</v>
      </c>
      <c r="O38" s="837"/>
      <c r="P38" s="838"/>
      <c r="Q38" s="615">
        <v>533.29999999999995</v>
      </c>
      <c r="R38" s="615">
        <v>122.2</v>
      </c>
      <c r="S38" s="615">
        <v>28.1</v>
      </c>
      <c r="T38" s="615">
        <v>171.8</v>
      </c>
      <c r="U38" s="615">
        <v>50.6</v>
      </c>
      <c r="V38" s="615">
        <v>54</v>
      </c>
      <c r="W38" s="615">
        <v>52.5</v>
      </c>
    </row>
    <row r="39" spans="1:23" ht="20.25" customHeight="1">
      <c r="A39" s="611">
        <v>31</v>
      </c>
      <c r="B39" s="837" t="s">
        <v>2368</v>
      </c>
      <c r="C39" s="837"/>
      <c r="D39" s="837"/>
      <c r="E39" s="838"/>
      <c r="F39" s="615">
        <v>43566.5</v>
      </c>
      <c r="G39" s="615">
        <v>7303.2</v>
      </c>
      <c r="H39" s="615">
        <v>10765</v>
      </c>
      <c r="I39" s="615">
        <v>1136.5999999999999</v>
      </c>
      <c r="J39" s="615">
        <v>3001.4</v>
      </c>
      <c r="K39" s="615">
        <v>998.4</v>
      </c>
      <c r="L39" s="615">
        <v>3643.5</v>
      </c>
      <c r="M39" s="616">
        <v>31</v>
      </c>
      <c r="N39" s="837" t="s">
        <v>2368</v>
      </c>
      <c r="O39" s="837"/>
      <c r="P39" s="838"/>
      <c r="Q39" s="615">
        <v>7786</v>
      </c>
      <c r="R39" s="615">
        <v>1570</v>
      </c>
      <c r="S39" s="615">
        <v>245.3</v>
      </c>
      <c r="T39" s="615">
        <v>2908.7</v>
      </c>
      <c r="U39" s="615">
        <v>1159.4000000000001</v>
      </c>
      <c r="V39" s="615">
        <v>1420.8</v>
      </c>
      <c r="W39" s="615">
        <v>1628.4</v>
      </c>
    </row>
    <row r="40" spans="1:23" s="606" customFormat="1" ht="24" customHeight="1">
      <c r="A40" s="613"/>
      <c r="B40" s="613" t="s">
        <v>2378</v>
      </c>
      <c r="C40" s="613"/>
      <c r="D40" s="613"/>
      <c r="E40" s="613"/>
      <c r="F40" s="615"/>
      <c r="G40" s="615"/>
      <c r="H40" s="615"/>
      <c r="I40" s="615"/>
      <c r="J40" s="615"/>
      <c r="K40" s="615"/>
      <c r="L40" s="615"/>
      <c r="M40" s="625"/>
      <c r="N40" s="613" t="s">
        <v>2378</v>
      </c>
      <c r="O40" s="613"/>
      <c r="P40" s="613"/>
      <c r="Q40" s="615"/>
      <c r="R40" s="615"/>
      <c r="S40" s="615"/>
      <c r="T40" s="615"/>
      <c r="U40" s="615"/>
      <c r="V40" s="615"/>
      <c r="W40" s="615"/>
    </row>
    <row r="41" spans="1:23" ht="14.25" customHeight="1">
      <c r="A41" s="611">
        <v>32</v>
      </c>
      <c r="B41" s="837" t="s">
        <v>2425</v>
      </c>
      <c r="C41" s="837"/>
      <c r="D41" s="837"/>
      <c r="E41" s="838"/>
      <c r="F41" s="615">
        <v>104313.3</v>
      </c>
      <c r="G41" s="615">
        <v>16720.599999999999</v>
      </c>
      <c r="H41" s="615">
        <v>20547.900000000001</v>
      </c>
      <c r="I41" s="615">
        <v>2465.6999999999998</v>
      </c>
      <c r="J41" s="615">
        <v>10380.4</v>
      </c>
      <c r="K41" s="615">
        <v>1346.1</v>
      </c>
      <c r="L41" s="615">
        <v>9803.7999999999993</v>
      </c>
      <c r="M41" s="616">
        <v>32</v>
      </c>
      <c r="N41" s="837" t="s">
        <v>2425</v>
      </c>
      <c r="O41" s="837"/>
      <c r="P41" s="838"/>
      <c r="Q41" s="615">
        <v>26097.4</v>
      </c>
      <c r="R41" s="615">
        <v>4915.8</v>
      </c>
      <c r="S41" s="615">
        <v>1066.0999999999999</v>
      </c>
      <c r="T41" s="615">
        <v>3748.1</v>
      </c>
      <c r="U41" s="615">
        <v>1877.1</v>
      </c>
      <c r="V41" s="615">
        <v>3507.2</v>
      </c>
      <c r="W41" s="615">
        <v>1837.1</v>
      </c>
    </row>
    <row r="42" spans="1:23">
      <c r="A42" s="611">
        <v>33</v>
      </c>
      <c r="B42" s="837" t="s">
        <v>1929</v>
      </c>
      <c r="C42" s="837"/>
      <c r="D42" s="837"/>
      <c r="E42" s="838"/>
      <c r="F42" s="615">
        <v>69.2</v>
      </c>
      <c r="G42" s="615">
        <v>17.2</v>
      </c>
      <c r="H42" s="615">
        <v>0.4</v>
      </c>
      <c r="I42" s="615">
        <v>0.6</v>
      </c>
      <c r="J42" s="615">
        <v>17.8</v>
      </c>
      <c r="K42" s="615">
        <v>0.1</v>
      </c>
      <c r="L42" s="615">
        <v>0.1</v>
      </c>
      <c r="M42" s="616">
        <v>33</v>
      </c>
      <c r="N42" s="837" t="s">
        <v>1929</v>
      </c>
      <c r="O42" s="837"/>
      <c r="P42" s="838"/>
      <c r="Q42" s="615">
        <v>16.7</v>
      </c>
      <c r="R42" s="615">
        <v>8.5</v>
      </c>
      <c r="S42" s="615">
        <v>2.5</v>
      </c>
      <c r="T42" s="615">
        <v>0.7</v>
      </c>
      <c r="U42" s="615">
        <v>1.7</v>
      </c>
      <c r="V42" s="615">
        <v>3</v>
      </c>
      <c r="W42" s="615">
        <v>0</v>
      </c>
    </row>
    <row r="43" spans="1:23">
      <c r="A43" s="611">
        <v>34</v>
      </c>
      <c r="B43" s="837" t="s">
        <v>2426</v>
      </c>
      <c r="C43" s="837"/>
      <c r="D43" s="837"/>
      <c r="E43" s="838"/>
      <c r="F43" s="615">
        <v>33280.199999999997</v>
      </c>
      <c r="G43" s="615">
        <v>3704.8</v>
      </c>
      <c r="H43" s="615">
        <v>4326.8</v>
      </c>
      <c r="I43" s="615">
        <v>941.8</v>
      </c>
      <c r="J43" s="615">
        <v>3031.8</v>
      </c>
      <c r="K43" s="615">
        <v>438.2</v>
      </c>
      <c r="L43" s="615">
        <v>2759.6</v>
      </c>
      <c r="M43" s="616">
        <v>34</v>
      </c>
      <c r="N43" s="837" t="s">
        <v>2426</v>
      </c>
      <c r="O43" s="837"/>
      <c r="P43" s="838"/>
      <c r="Q43" s="615">
        <v>13013.6</v>
      </c>
      <c r="R43" s="615">
        <v>849.7</v>
      </c>
      <c r="S43" s="615">
        <v>193.2</v>
      </c>
      <c r="T43" s="615">
        <v>1493.9</v>
      </c>
      <c r="U43" s="615">
        <v>843.4</v>
      </c>
      <c r="V43" s="615">
        <v>915.7</v>
      </c>
      <c r="W43" s="615">
        <v>767.5</v>
      </c>
    </row>
    <row r="44" spans="1:23">
      <c r="A44" s="611">
        <v>35</v>
      </c>
      <c r="B44" s="837" t="s">
        <v>1389</v>
      </c>
      <c r="C44" s="837"/>
      <c r="D44" s="837"/>
      <c r="E44" s="838"/>
      <c r="F44" s="615">
        <v>297.8</v>
      </c>
      <c r="G44" s="615">
        <v>33.4</v>
      </c>
      <c r="H44" s="615">
        <v>103.7</v>
      </c>
      <c r="I44" s="615">
        <v>5.5</v>
      </c>
      <c r="J44" s="615">
        <v>14.6</v>
      </c>
      <c r="K44" s="615">
        <v>11.2</v>
      </c>
      <c r="L44" s="615">
        <v>67.400000000000006</v>
      </c>
      <c r="M44" s="616">
        <v>35</v>
      </c>
      <c r="N44" s="837" t="s">
        <v>1389</v>
      </c>
      <c r="O44" s="837"/>
      <c r="P44" s="838"/>
      <c r="Q44" s="615">
        <v>2.9</v>
      </c>
      <c r="R44" s="615">
        <v>6.1</v>
      </c>
      <c r="S44" s="615">
        <v>0.1</v>
      </c>
      <c r="T44" s="615">
        <v>15.9</v>
      </c>
      <c r="U44" s="615">
        <v>6.4</v>
      </c>
      <c r="V44" s="615">
        <v>25.8</v>
      </c>
      <c r="W44" s="615">
        <v>4.5999999999999996</v>
      </c>
    </row>
    <row r="45" spans="1:23" ht="12.75" customHeight="1">
      <c r="A45" s="611">
        <v>36</v>
      </c>
      <c r="B45" s="837" t="s">
        <v>2427</v>
      </c>
      <c r="C45" s="837"/>
      <c r="D45" s="837"/>
      <c r="E45" s="838"/>
      <c r="F45" s="615">
        <v>13344.6</v>
      </c>
      <c r="G45" s="615">
        <v>1951.3</v>
      </c>
      <c r="H45" s="615">
        <v>1807</v>
      </c>
      <c r="I45" s="615">
        <v>386.9</v>
      </c>
      <c r="J45" s="615">
        <v>1150.8</v>
      </c>
      <c r="K45" s="615">
        <v>296.5</v>
      </c>
      <c r="L45" s="615">
        <v>1319</v>
      </c>
      <c r="M45" s="616">
        <v>36</v>
      </c>
      <c r="N45" s="837" t="s">
        <v>2427</v>
      </c>
      <c r="O45" s="837"/>
      <c r="P45" s="838"/>
      <c r="Q45" s="615">
        <v>3546.8</v>
      </c>
      <c r="R45" s="615">
        <v>698.7</v>
      </c>
      <c r="S45" s="615">
        <v>160.30000000000001</v>
      </c>
      <c r="T45" s="615">
        <v>859.4</v>
      </c>
      <c r="U45" s="615">
        <v>409</v>
      </c>
      <c r="V45" s="615">
        <v>392.9</v>
      </c>
      <c r="W45" s="615">
        <v>366.1</v>
      </c>
    </row>
    <row r="46" spans="1:23">
      <c r="A46" s="611">
        <v>37</v>
      </c>
      <c r="B46" s="618"/>
      <c r="C46" s="837" t="s">
        <v>1943</v>
      </c>
      <c r="D46" s="837"/>
      <c r="E46" s="838"/>
      <c r="F46" s="615">
        <v>2836.8</v>
      </c>
      <c r="G46" s="615">
        <v>408.9</v>
      </c>
      <c r="H46" s="615">
        <v>269.10000000000002</v>
      </c>
      <c r="I46" s="615">
        <v>112.4</v>
      </c>
      <c r="J46" s="615">
        <v>339.1</v>
      </c>
      <c r="K46" s="615">
        <v>56.1</v>
      </c>
      <c r="L46" s="615">
        <v>182.1</v>
      </c>
      <c r="M46" s="616">
        <v>37</v>
      </c>
      <c r="N46" s="619" t="s">
        <v>1943</v>
      </c>
      <c r="O46" s="619"/>
      <c r="P46" s="624"/>
      <c r="Q46" s="615">
        <v>875.5</v>
      </c>
      <c r="R46" s="615">
        <v>228.9</v>
      </c>
      <c r="S46" s="615">
        <v>46.7</v>
      </c>
      <c r="T46" s="615">
        <v>122.6</v>
      </c>
      <c r="U46" s="615">
        <v>90.9</v>
      </c>
      <c r="V46" s="615">
        <v>29.5</v>
      </c>
      <c r="W46" s="615">
        <v>75.2</v>
      </c>
    </row>
    <row r="47" spans="1:23">
      <c r="A47" s="611">
        <v>38</v>
      </c>
      <c r="B47" s="618"/>
      <c r="C47" s="837" t="s">
        <v>1391</v>
      </c>
      <c r="D47" s="837"/>
      <c r="E47" s="838"/>
      <c r="F47" s="615">
        <v>3253</v>
      </c>
      <c r="G47" s="615">
        <v>564.79999999999995</v>
      </c>
      <c r="H47" s="615">
        <v>730.4</v>
      </c>
      <c r="I47" s="615">
        <v>118.2</v>
      </c>
      <c r="J47" s="615">
        <v>284.7</v>
      </c>
      <c r="K47" s="615">
        <v>118.1</v>
      </c>
      <c r="L47" s="615">
        <v>200.9</v>
      </c>
      <c r="M47" s="616">
        <v>38</v>
      </c>
      <c r="N47" s="619" t="s">
        <v>1391</v>
      </c>
      <c r="O47" s="619"/>
      <c r="P47" s="624"/>
      <c r="Q47" s="615">
        <v>509.2</v>
      </c>
      <c r="R47" s="615">
        <v>167.8</v>
      </c>
      <c r="S47" s="615">
        <v>27.7</v>
      </c>
      <c r="T47" s="615">
        <v>183.5</v>
      </c>
      <c r="U47" s="615">
        <v>92.5</v>
      </c>
      <c r="V47" s="615">
        <v>153.4</v>
      </c>
      <c r="W47" s="615">
        <v>102</v>
      </c>
    </row>
    <row r="48" spans="1:23">
      <c r="A48" s="611">
        <v>39</v>
      </c>
      <c r="B48" s="618"/>
      <c r="C48" s="837" t="s">
        <v>2428</v>
      </c>
      <c r="D48" s="837"/>
      <c r="E48" s="838"/>
      <c r="F48" s="615">
        <v>3980.7</v>
      </c>
      <c r="G48" s="615">
        <v>503.4</v>
      </c>
      <c r="H48" s="615">
        <v>303.89999999999998</v>
      </c>
      <c r="I48" s="615">
        <v>81.599999999999994</v>
      </c>
      <c r="J48" s="615">
        <v>275.8</v>
      </c>
      <c r="K48" s="615">
        <v>66.2</v>
      </c>
      <c r="L48" s="615">
        <v>601.1</v>
      </c>
      <c r="M48" s="616">
        <v>39</v>
      </c>
      <c r="N48" s="619" t="s">
        <v>2428</v>
      </c>
      <c r="O48" s="619"/>
      <c r="P48" s="624"/>
      <c r="Q48" s="615">
        <v>1204.9000000000001</v>
      </c>
      <c r="R48" s="615">
        <v>143.9</v>
      </c>
      <c r="S48" s="615">
        <v>43.9</v>
      </c>
      <c r="T48" s="615">
        <v>388</v>
      </c>
      <c r="U48" s="615">
        <v>145.6</v>
      </c>
      <c r="V48" s="615">
        <v>93.9</v>
      </c>
      <c r="W48" s="615">
        <v>128.30000000000001</v>
      </c>
    </row>
    <row r="49" spans="1:23">
      <c r="A49" s="611">
        <v>40</v>
      </c>
      <c r="B49" s="618"/>
      <c r="C49" s="837" t="s">
        <v>1418</v>
      </c>
      <c r="D49" s="837"/>
      <c r="E49" s="838"/>
      <c r="F49" s="615">
        <v>3274</v>
      </c>
      <c r="G49" s="615">
        <v>474.2</v>
      </c>
      <c r="H49" s="615">
        <v>503.6</v>
      </c>
      <c r="I49" s="615">
        <v>74.7</v>
      </c>
      <c r="J49" s="615">
        <v>251.2</v>
      </c>
      <c r="K49" s="615">
        <v>56.1</v>
      </c>
      <c r="L49" s="615">
        <v>334.9</v>
      </c>
      <c r="M49" s="616">
        <v>40</v>
      </c>
      <c r="N49" s="619" t="s">
        <v>1418</v>
      </c>
      <c r="O49" s="619"/>
      <c r="P49" s="624"/>
      <c r="Q49" s="615">
        <v>957.2</v>
      </c>
      <c r="R49" s="615">
        <v>158.1</v>
      </c>
      <c r="S49" s="615">
        <v>42</v>
      </c>
      <c r="T49" s="615">
        <v>165.4</v>
      </c>
      <c r="U49" s="615">
        <v>80</v>
      </c>
      <c r="V49" s="615">
        <v>116.2</v>
      </c>
      <c r="W49" s="615">
        <v>60.5</v>
      </c>
    </row>
    <row r="50" spans="1:23" ht="12.75" customHeight="1">
      <c r="A50" s="611">
        <v>41</v>
      </c>
      <c r="B50" s="837" t="s">
        <v>1944</v>
      </c>
      <c r="C50" s="837"/>
      <c r="D50" s="837"/>
      <c r="E50" s="838"/>
      <c r="F50" s="615">
        <v>4525.1000000000004</v>
      </c>
      <c r="G50" s="615">
        <v>554.70000000000005</v>
      </c>
      <c r="H50" s="615">
        <v>875.3</v>
      </c>
      <c r="I50" s="615">
        <v>95.8</v>
      </c>
      <c r="J50" s="615">
        <v>354.2</v>
      </c>
      <c r="K50" s="615">
        <v>139.1</v>
      </c>
      <c r="L50" s="615">
        <v>574.6</v>
      </c>
      <c r="M50" s="616">
        <v>41</v>
      </c>
      <c r="N50" s="837" t="s">
        <v>1944</v>
      </c>
      <c r="O50" s="837"/>
      <c r="P50" s="838"/>
      <c r="Q50" s="615">
        <v>970.6</v>
      </c>
      <c r="R50" s="615">
        <v>283</v>
      </c>
      <c r="S50" s="615">
        <v>62.8</v>
      </c>
      <c r="T50" s="615">
        <v>207.6</v>
      </c>
      <c r="U50" s="615">
        <v>99.9</v>
      </c>
      <c r="V50" s="615">
        <v>231.5</v>
      </c>
      <c r="W50" s="615">
        <v>75.900000000000006</v>
      </c>
    </row>
    <row r="51" spans="1:23" ht="12.75" customHeight="1">
      <c r="A51" s="611">
        <v>42</v>
      </c>
      <c r="B51" s="837" t="s">
        <v>643</v>
      </c>
      <c r="C51" s="837"/>
      <c r="D51" s="837"/>
      <c r="E51" s="838"/>
      <c r="F51" s="615">
        <v>1336.7</v>
      </c>
      <c r="G51" s="615">
        <v>121.3</v>
      </c>
      <c r="H51" s="615">
        <v>85.9</v>
      </c>
      <c r="I51" s="615">
        <v>21.1</v>
      </c>
      <c r="J51" s="615">
        <v>80.2</v>
      </c>
      <c r="K51" s="615">
        <v>41.7</v>
      </c>
      <c r="L51" s="615">
        <v>104.8</v>
      </c>
      <c r="M51" s="616">
        <v>42</v>
      </c>
      <c r="N51" s="837" t="s">
        <v>643</v>
      </c>
      <c r="O51" s="837"/>
      <c r="P51" s="838"/>
      <c r="Q51" s="615">
        <v>457</v>
      </c>
      <c r="R51" s="615">
        <v>22.3</v>
      </c>
      <c r="S51" s="615">
        <v>9.9</v>
      </c>
      <c r="T51" s="615">
        <v>136.5</v>
      </c>
      <c r="U51" s="615">
        <v>139.5</v>
      </c>
      <c r="V51" s="615">
        <v>22.2</v>
      </c>
      <c r="W51" s="615">
        <v>94.3</v>
      </c>
    </row>
    <row r="52" spans="1:23">
      <c r="A52" s="611">
        <v>43</v>
      </c>
      <c r="B52" s="618"/>
      <c r="C52" s="837" t="s">
        <v>352</v>
      </c>
      <c r="D52" s="837"/>
      <c r="E52" s="838"/>
      <c r="F52" s="615">
        <v>386.1</v>
      </c>
      <c r="G52" s="615">
        <v>51.3</v>
      </c>
      <c r="H52" s="615">
        <v>34.700000000000003</v>
      </c>
      <c r="I52" s="615">
        <v>0.8</v>
      </c>
      <c r="J52" s="615">
        <v>18.7</v>
      </c>
      <c r="K52" s="615">
        <v>1.9</v>
      </c>
      <c r="L52" s="615">
        <v>30.3</v>
      </c>
      <c r="M52" s="616">
        <v>43</v>
      </c>
      <c r="N52" s="619" t="s">
        <v>352</v>
      </c>
      <c r="O52" s="619"/>
      <c r="P52" s="624"/>
      <c r="Q52" s="615">
        <v>188.7</v>
      </c>
      <c r="R52" s="615">
        <v>6.8</v>
      </c>
      <c r="S52" s="615">
        <v>3.5</v>
      </c>
      <c r="T52" s="615">
        <v>18.399999999999999</v>
      </c>
      <c r="U52" s="615">
        <v>0.4</v>
      </c>
      <c r="V52" s="615">
        <v>3.2</v>
      </c>
      <c r="W52" s="615">
        <v>27.3</v>
      </c>
    </row>
    <row r="53" spans="1:23">
      <c r="A53" s="611">
        <v>44</v>
      </c>
      <c r="B53" s="618"/>
      <c r="C53" s="837" t="s">
        <v>347</v>
      </c>
      <c r="D53" s="837"/>
      <c r="E53" s="838"/>
      <c r="F53" s="615">
        <v>950.6</v>
      </c>
      <c r="G53" s="615">
        <v>69.900000000000006</v>
      </c>
      <c r="H53" s="615">
        <v>51.2</v>
      </c>
      <c r="I53" s="615">
        <v>20.3</v>
      </c>
      <c r="J53" s="615">
        <v>61.4</v>
      </c>
      <c r="K53" s="615">
        <v>39.799999999999997</v>
      </c>
      <c r="L53" s="615">
        <v>74.5</v>
      </c>
      <c r="M53" s="616">
        <v>44</v>
      </c>
      <c r="N53" s="619" t="s">
        <v>347</v>
      </c>
      <c r="O53" s="619"/>
      <c r="P53" s="624"/>
      <c r="Q53" s="615">
        <v>268.3</v>
      </c>
      <c r="R53" s="615">
        <v>15.4</v>
      </c>
      <c r="S53" s="615">
        <v>6.4</v>
      </c>
      <c r="T53" s="615">
        <v>118.2</v>
      </c>
      <c r="U53" s="615">
        <v>139.19999999999999</v>
      </c>
      <c r="V53" s="615">
        <v>19</v>
      </c>
      <c r="W53" s="615">
        <v>67</v>
      </c>
    </row>
    <row r="54" spans="1:23" ht="12.75" customHeight="1">
      <c r="A54" s="611">
        <v>45</v>
      </c>
      <c r="B54" s="837" t="s">
        <v>2417</v>
      </c>
      <c r="C54" s="837"/>
      <c r="D54" s="837"/>
      <c r="E54" s="838"/>
      <c r="F54" s="615">
        <v>170017.1</v>
      </c>
      <c r="G54" s="615">
        <v>23286.1</v>
      </c>
      <c r="H54" s="615">
        <v>25403.8</v>
      </c>
      <c r="I54" s="615">
        <v>6783.3</v>
      </c>
      <c r="J54" s="615">
        <v>14610.6</v>
      </c>
      <c r="K54" s="615">
        <v>3665.5</v>
      </c>
      <c r="L54" s="615">
        <v>17807.400000000001</v>
      </c>
      <c r="M54" s="616">
        <v>45</v>
      </c>
      <c r="N54" s="837" t="s">
        <v>2417</v>
      </c>
      <c r="O54" s="837"/>
      <c r="P54" s="838"/>
      <c r="Q54" s="615">
        <v>42921.2</v>
      </c>
      <c r="R54" s="615">
        <v>9637.7000000000007</v>
      </c>
      <c r="S54" s="615">
        <v>1873.9</v>
      </c>
      <c r="T54" s="615">
        <v>8927.9</v>
      </c>
      <c r="U54" s="615">
        <v>4928.8</v>
      </c>
      <c r="V54" s="615">
        <v>6367.1</v>
      </c>
      <c r="W54" s="615">
        <v>3803.7</v>
      </c>
    </row>
    <row r="55" spans="1:23">
      <c r="A55" s="611">
        <v>46</v>
      </c>
      <c r="B55" s="618"/>
      <c r="C55" s="837" t="s">
        <v>352</v>
      </c>
      <c r="D55" s="837"/>
      <c r="E55" s="838"/>
      <c r="F55" s="615">
        <v>161549.9</v>
      </c>
      <c r="G55" s="615">
        <v>22103.5</v>
      </c>
      <c r="H55" s="615">
        <v>24276.2</v>
      </c>
      <c r="I55" s="615">
        <v>6592</v>
      </c>
      <c r="J55" s="615">
        <v>13818.6</v>
      </c>
      <c r="K55" s="615">
        <v>3541.4</v>
      </c>
      <c r="L55" s="615">
        <v>17101.2</v>
      </c>
      <c r="M55" s="616">
        <v>46</v>
      </c>
      <c r="N55" s="619" t="s">
        <v>352</v>
      </c>
      <c r="O55" s="619"/>
      <c r="P55" s="624"/>
      <c r="Q55" s="615">
        <v>39865.5</v>
      </c>
      <c r="R55" s="615">
        <v>9287.7999999999993</v>
      </c>
      <c r="S55" s="615">
        <v>1821.8</v>
      </c>
      <c r="T55" s="615">
        <v>8550.2999999999993</v>
      </c>
      <c r="U55" s="615">
        <v>4834.8999999999996</v>
      </c>
      <c r="V55" s="615">
        <v>6118.2</v>
      </c>
      <c r="W55" s="615">
        <v>3638.5</v>
      </c>
    </row>
    <row r="56" spans="1:23">
      <c r="A56" s="611">
        <v>47</v>
      </c>
      <c r="B56" s="618"/>
      <c r="C56" s="837" t="s">
        <v>347</v>
      </c>
      <c r="D56" s="837"/>
      <c r="E56" s="838"/>
      <c r="F56" s="615">
        <v>8467.2000000000007</v>
      </c>
      <c r="G56" s="615">
        <v>1182.5999999999999</v>
      </c>
      <c r="H56" s="615">
        <v>1127.5999999999999</v>
      </c>
      <c r="I56" s="615">
        <v>191.3</v>
      </c>
      <c r="J56" s="615">
        <v>792</v>
      </c>
      <c r="K56" s="615">
        <v>124.1</v>
      </c>
      <c r="L56" s="615">
        <v>706.2</v>
      </c>
      <c r="M56" s="616">
        <v>47</v>
      </c>
      <c r="N56" s="619" t="s">
        <v>347</v>
      </c>
      <c r="O56" s="619"/>
      <c r="P56" s="624"/>
      <c r="Q56" s="615">
        <v>3055.8</v>
      </c>
      <c r="R56" s="615">
        <v>350</v>
      </c>
      <c r="S56" s="615">
        <v>52.1</v>
      </c>
      <c r="T56" s="615">
        <v>377.7</v>
      </c>
      <c r="U56" s="615">
        <v>93.8</v>
      </c>
      <c r="V56" s="615">
        <v>248.8</v>
      </c>
      <c r="W56" s="615">
        <v>165.2</v>
      </c>
    </row>
    <row r="57" spans="1:23" ht="18" customHeight="1">
      <c r="A57" s="611">
        <v>48</v>
      </c>
      <c r="B57" s="618"/>
      <c r="C57" s="837" t="s">
        <v>2418</v>
      </c>
      <c r="D57" s="837"/>
      <c r="E57" s="838"/>
      <c r="F57" s="615">
        <v>60765.9</v>
      </c>
      <c r="G57" s="615">
        <v>5383.6</v>
      </c>
      <c r="H57" s="615">
        <v>11434.4</v>
      </c>
      <c r="I57" s="615">
        <v>2162.5</v>
      </c>
      <c r="J57" s="615">
        <v>6501.6</v>
      </c>
      <c r="K57" s="615">
        <v>1173.0999999999999</v>
      </c>
      <c r="L57" s="615">
        <v>6521.3</v>
      </c>
      <c r="M57" s="616">
        <v>48</v>
      </c>
      <c r="N57" s="619" t="s">
        <v>2418</v>
      </c>
      <c r="O57" s="619"/>
      <c r="P57" s="624"/>
      <c r="Q57" s="615">
        <v>16135.1</v>
      </c>
      <c r="R57" s="615">
        <v>3845.3</v>
      </c>
      <c r="S57" s="615">
        <v>798.5</v>
      </c>
      <c r="T57" s="615">
        <v>2332.6999999999998</v>
      </c>
      <c r="U57" s="615">
        <v>1518.4</v>
      </c>
      <c r="V57" s="615">
        <v>2066.5</v>
      </c>
      <c r="W57" s="615">
        <v>892.8</v>
      </c>
    </row>
    <row r="58" spans="1:23" ht="20.25" customHeight="1">
      <c r="A58" s="611">
        <v>49</v>
      </c>
      <c r="B58" s="837" t="s">
        <v>2378</v>
      </c>
      <c r="C58" s="837"/>
      <c r="D58" s="837"/>
      <c r="E58" s="838"/>
      <c r="F58" s="615">
        <v>266417.90000000002</v>
      </c>
      <c r="G58" s="615">
        <v>41005.800000000003</v>
      </c>
      <c r="H58" s="615">
        <v>41716.400000000001</v>
      </c>
      <c r="I58" s="615">
        <v>8538.2000000000007</v>
      </c>
      <c r="J58" s="615">
        <v>23138.799999999999</v>
      </c>
      <c r="K58" s="615">
        <v>4765.2</v>
      </c>
      <c r="L58" s="615">
        <v>25915.4</v>
      </c>
      <c r="M58" s="616">
        <v>49</v>
      </c>
      <c r="N58" s="837" t="s">
        <v>2378</v>
      </c>
      <c r="O58" s="837"/>
      <c r="P58" s="838"/>
      <c r="Q58" s="615">
        <v>70891.100000000006</v>
      </c>
      <c r="R58" s="615">
        <v>12576.6</v>
      </c>
      <c r="S58" s="615">
        <v>2570.3000000000002</v>
      </c>
      <c r="T58" s="615">
        <v>13057.3</v>
      </c>
      <c r="U58" s="615">
        <v>6787.3</v>
      </c>
      <c r="V58" s="615">
        <v>9399</v>
      </c>
      <c r="W58" s="615">
        <v>6056.4</v>
      </c>
    </row>
    <row r="59" spans="1:23" s="606" customFormat="1" ht="24" customHeight="1">
      <c r="A59" s="613"/>
      <c r="B59" s="613" t="s">
        <v>2391</v>
      </c>
      <c r="C59" s="613"/>
      <c r="D59" s="613"/>
      <c r="E59" s="613"/>
      <c r="F59" s="615"/>
      <c r="G59" s="615"/>
      <c r="H59" s="615"/>
      <c r="I59" s="615"/>
      <c r="J59" s="615"/>
      <c r="K59" s="615"/>
      <c r="L59" s="615"/>
      <c r="M59" s="625"/>
      <c r="N59" s="613" t="s">
        <v>2391</v>
      </c>
      <c r="O59" s="613"/>
      <c r="P59" s="613"/>
      <c r="Q59" s="615"/>
      <c r="R59" s="615"/>
      <c r="S59" s="615"/>
      <c r="T59" s="615"/>
      <c r="U59" s="615"/>
      <c r="V59" s="615"/>
      <c r="W59" s="615"/>
    </row>
    <row r="60" spans="1:23" ht="15" customHeight="1">
      <c r="A60" s="611">
        <v>50</v>
      </c>
      <c r="B60" s="837" t="s">
        <v>2429</v>
      </c>
      <c r="C60" s="837"/>
      <c r="D60" s="837"/>
      <c r="E60" s="838"/>
      <c r="F60" s="615">
        <v>2109.4</v>
      </c>
      <c r="G60" s="615">
        <v>233.4</v>
      </c>
      <c r="H60" s="615">
        <v>522.1</v>
      </c>
      <c r="I60" s="615">
        <v>94.2</v>
      </c>
      <c r="J60" s="615">
        <v>198.1</v>
      </c>
      <c r="K60" s="615">
        <v>75</v>
      </c>
      <c r="L60" s="615">
        <v>135.5</v>
      </c>
      <c r="M60" s="616">
        <v>50</v>
      </c>
      <c r="N60" s="837" t="s">
        <v>2429</v>
      </c>
      <c r="O60" s="837"/>
      <c r="P60" s="838"/>
      <c r="Q60" s="615">
        <v>543.20000000000005</v>
      </c>
      <c r="R60" s="615">
        <v>65.900000000000006</v>
      </c>
      <c r="S60" s="615">
        <v>16.7</v>
      </c>
      <c r="T60" s="615">
        <v>120.9</v>
      </c>
      <c r="U60" s="615">
        <v>39.799999999999997</v>
      </c>
      <c r="V60" s="615">
        <v>22.1</v>
      </c>
      <c r="W60" s="615">
        <v>42.4</v>
      </c>
    </row>
    <row r="61" spans="1:23">
      <c r="A61" s="611">
        <v>51</v>
      </c>
      <c r="B61" s="618"/>
      <c r="C61" s="837" t="s">
        <v>352</v>
      </c>
      <c r="D61" s="837"/>
      <c r="E61" s="838"/>
      <c r="F61" s="615">
        <v>1523</v>
      </c>
      <c r="G61" s="615">
        <v>181.6</v>
      </c>
      <c r="H61" s="615">
        <v>449.7</v>
      </c>
      <c r="I61" s="615">
        <v>49</v>
      </c>
      <c r="J61" s="615">
        <v>108.1</v>
      </c>
      <c r="K61" s="615">
        <v>2.6</v>
      </c>
      <c r="L61" s="615">
        <v>109.5</v>
      </c>
      <c r="M61" s="616">
        <v>51</v>
      </c>
      <c r="N61" s="619" t="s">
        <v>352</v>
      </c>
      <c r="O61" s="619"/>
      <c r="P61" s="624"/>
      <c r="Q61" s="615">
        <v>361.4</v>
      </c>
      <c r="R61" s="615">
        <v>51.4</v>
      </c>
      <c r="S61" s="615">
        <v>16.600000000000001</v>
      </c>
      <c r="T61" s="615">
        <v>112.3</v>
      </c>
      <c r="U61" s="615">
        <v>23.6</v>
      </c>
      <c r="V61" s="615">
        <v>15.7</v>
      </c>
      <c r="W61" s="615">
        <v>41.5</v>
      </c>
    </row>
    <row r="62" spans="1:23">
      <c r="A62" s="611">
        <v>52</v>
      </c>
      <c r="B62" s="618"/>
      <c r="C62" s="837" t="s">
        <v>347</v>
      </c>
      <c r="D62" s="837"/>
      <c r="E62" s="838"/>
      <c r="F62" s="615">
        <v>586.4</v>
      </c>
      <c r="G62" s="615">
        <v>51.8</v>
      </c>
      <c r="H62" s="615">
        <v>72.400000000000006</v>
      </c>
      <c r="I62" s="615">
        <v>45.2</v>
      </c>
      <c r="J62" s="615">
        <v>90</v>
      </c>
      <c r="K62" s="615">
        <v>72.5</v>
      </c>
      <c r="L62" s="615">
        <v>26</v>
      </c>
      <c r="M62" s="616">
        <v>52</v>
      </c>
      <c r="N62" s="619" t="s">
        <v>347</v>
      </c>
      <c r="O62" s="619"/>
      <c r="P62" s="624"/>
      <c r="Q62" s="615">
        <v>181.8</v>
      </c>
      <c r="R62" s="615">
        <v>14.6</v>
      </c>
      <c r="S62" s="615">
        <v>0</v>
      </c>
      <c r="T62" s="615">
        <v>8.6999999999999993</v>
      </c>
      <c r="U62" s="615">
        <v>16.2</v>
      </c>
      <c r="V62" s="615">
        <v>6.3</v>
      </c>
      <c r="W62" s="615">
        <v>1</v>
      </c>
    </row>
    <row r="63" spans="1:23" ht="12.75" customHeight="1">
      <c r="A63" s="611">
        <v>53</v>
      </c>
      <c r="B63" s="837" t="s">
        <v>2430</v>
      </c>
      <c r="C63" s="837"/>
      <c r="D63" s="837"/>
      <c r="E63" s="838"/>
      <c r="F63" s="615">
        <v>1913.9</v>
      </c>
      <c r="G63" s="615">
        <v>93.8</v>
      </c>
      <c r="H63" s="615">
        <v>112.6</v>
      </c>
      <c r="I63" s="615">
        <v>2.4</v>
      </c>
      <c r="J63" s="615">
        <v>63.5</v>
      </c>
      <c r="K63" s="615">
        <v>61</v>
      </c>
      <c r="L63" s="615">
        <v>125.9</v>
      </c>
      <c r="M63" s="616">
        <v>53</v>
      </c>
      <c r="N63" s="837" t="s">
        <v>2430</v>
      </c>
      <c r="O63" s="837"/>
      <c r="P63" s="838"/>
      <c r="Q63" s="615">
        <v>354.5</v>
      </c>
      <c r="R63" s="615">
        <v>14.4</v>
      </c>
      <c r="S63" s="615">
        <v>1.2</v>
      </c>
      <c r="T63" s="615">
        <v>385.1</v>
      </c>
      <c r="U63" s="615">
        <v>90.3</v>
      </c>
      <c r="V63" s="615">
        <v>8.9</v>
      </c>
      <c r="W63" s="615">
        <v>600.29999999999995</v>
      </c>
    </row>
    <row r="64" spans="1:23" ht="24.75" customHeight="1">
      <c r="A64" s="611">
        <v>54</v>
      </c>
      <c r="B64" s="839" t="s">
        <v>2431</v>
      </c>
      <c r="C64" s="837"/>
      <c r="D64" s="837"/>
      <c r="E64" s="838"/>
      <c r="F64" s="615">
        <v>4635.7</v>
      </c>
      <c r="G64" s="615">
        <v>1338</v>
      </c>
      <c r="H64" s="615">
        <v>1116.5999999999999</v>
      </c>
      <c r="I64" s="615">
        <v>74.599999999999994</v>
      </c>
      <c r="J64" s="615">
        <v>366.5</v>
      </c>
      <c r="K64" s="615">
        <v>51.5</v>
      </c>
      <c r="L64" s="615">
        <v>417.1</v>
      </c>
      <c r="M64" s="616">
        <v>54</v>
      </c>
      <c r="N64" s="839" t="s">
        <v>2431</v>
      </c>
      <c r="O64" s="839"/>
      <c r="P64" s="844"/>
      <c r="Q64" s="615">
        <v>634.70000000000005</v>
      </c>
      <c r="R64" s="615">
        <v>200.7</v>
      </c>
      <c r="S64" s="615">
        <v>25.2</v>
      </c>
      <c r="T64" s="615">
        <v>131.80000000000001</v>
      </c>
      <c r="U64" s="615">
        <v>68.8</v>
      </c>
      <c r="V64" s="615">
        <v>146.4</v>
      </c>
      <c r="W64" s="615">
        <v>63.9</v>
      </c>
    </row>
    <row r="65" spans="1:23" ht="12.75" customHeight="1">
      <c r="A65" s="611">
        <v>55</v>
      </c>
      <c r="B65" s="837" t="s">
        <v>1524</v>
      </c>
      <c r="C65" s="837"/>
      <c r="D65" s="837"/>
      <c r="E65" s="838"/>
      <c r="F65" s="615">
        <v>1533.4</v>
      </c>
      <c r="G65" s="615">
        <v>201.6</v>
      </c>
      <c r="H65" s="615">
        <v>591.1</v>
      </c>
      <c r="I65" s="615">
        <v>28.5</v>
      </c>
      <c r="J65" s="615">
        <v>109</v>
      </c>
      <c r="K65" s="615">
        <v>14.2</v>
      </c>
      <c r="L65" s="615">
        <v>155.4</v>
      </c>
      <c r="M65" s="616">
        <v>55</v>
      </c>
      <c r="N65" s="837" t="s">
        <v>1524</v>
      </c>
      <c r="O65" s="837"/>
      <c r="P65" s="838"/>
      <c r="Q65" s="615">
        <v>183.2</v>
      </c>
      <c r="R65" s="615">
        <v>132.80000000000001</v>
      </c>
      <c r="S65" s="615">
        <v>7</v>
      </c>
      <c r="T65" s="615">
        <v>22.2</v>
      </c>
      <c r="U65" s="615">
        <v>16.100000000000001</v>
      </c>
      <c r="V65" s="615">
        <v>57.1</v>
      </c>
      <c r="W65" s="615">
        <v>15.3</v>
      </c>
    </row>
    <row r="66" spans="1:23" ht="12.75" customHeight="1">
      <c r="A66" s="611">
        <v>56</v>
      </c>
      <c r="B66" s="837" t="s">
        <v>622</v>
      </c>
      <c r="C66" s="837"/>
      <c r="D66" s="837"/>
      <c r="E66" s="838"/>
      <c r="F66" s="615">
        <v>11818.9</v>
      </c>
      <c r="G66" s="615">
        <v>1062.3</v>
      </c>
      <c r="H66" s="615">
        <v>2628.1</v>
      </c>
      <c r="I66" s="615">
        <v>491.9</v>
      </c>
      <c r="J66" s="615">
        <v>431.9</v>
      </c>
      <c r="K66" s="615">
        <v>462.8</v>
      </c>
      <c r="L66" s="615">
        <v>653.9</v>
      </c>
      <c r="M66" s="616">
        <v>56</v>
      </c>
      <c r="N66" s="837" t="s">
        <v>622</v>
      </c>
      <c r="O66" s="837"/>
      <c r="P66" s="838"/>
      <c r="Q66" s="615">
        <v>3178.1</v>
      </c>
      <c r="R66" s="615">
        <v>410.9</v>
      </c>
      <c r="S66" s="615">
        <v>81.2</v>
      </c>
      <c r="T66" s="615">
        <v>1110</v>
      </c>
      <c r="U66" s="615">
        <v>482.4</v>
      </c>
      <c r="V66" s="615">
        <v>280.89999999999998</v>
      </c>
      <c r="W66" s="615">
        <v>544.6</v>
      </c>
    </row>
    <row r="67" spans="1:23">
      <c r="A67" s="611">
        <v>57</v>
      </c>
      <c r="B67" s="620"/>
      <c r="C67" s="837" t="s">
        <v>352</v>
      </c>
      <c r="D67" s="837"/>
      <c r="E67" s="838"/>
      <c r="F67" s="615">
        <v>11360.7</v>
      </c>
      <c r="G67" s="615">
        <v>999.5</v>
      </c>
      <c r="H67" s="615">
        <v>2539.1999999999998</v>
      </c>
      <c r="I67" s="615">
        <v>455.7</v>
      </c>
      <c r="J67" s="615">
        <v>390.8</v>
      </c>
      <c r="K67" s="615">
        <v>442.1</v>
      </c>
      <c r="L67" s="615">
        <v>601.70000000000005</v>
      </c>
      <c r="M67" s="616">
        <v>57</v>
      </c>
      <c r="N67" s="619" t="s">
        <v>352</v>
      </c>
      <c r="O67" s="619"/>
      <c r="P67" s="624"/>
      <c r="Q67" s="615">
        <v>3115</v>
      </c>
      <c r="R67" s="615">
        <v>377.9</v>
      </c>
      <c r="S67" s="615">
        <v>78.8</v>
      </c>
      <c r="T67" s="615">
        <v>1090.3</v>
      </c>
      <c r="U67" s="615">
        <v>474</v>
      </c>
      <c r="V67" s="615">
        <v>266.3</v>
      </c>
      <c r="W67" s="615">
        <v>529.4</v>
      </c>
    </row>
    <row r="68" spans="1:23">
      <c r="A68" s="611">
        <v>58</v>
      </c>
      <c r="B68" s="620"/>
      <c r="C68" s="837" t="s">
        <v>347</v>
      </c>
      <c r="D68" s="837"/>
      <c r="E68" s="838"/>
      <c r="F68" s="615">
        <v>458.2</v>
      </c>
      <c r="G68" s="615">
        <v>62.8</v>
      </c>
      <c r="H68" s="615">
        <v>88.9</v>
      </c>
      <c r="I68" s="615">
        <v>36.200000000000003</v>
      </c>
      <c r="J68" s="615">
        <v>41.1</v>
      </c>
      <c r="K68" s="615">
        <v>20.7</v>
      </c>
      <c r="L68" s="615">
        <v>52.2</v>
      </c>
      <c r="M68" s="616">
        <v>58</v>
      </c>
      <c r="N68" s="619" t="s">
        <v>347</v>
      </c>
      <c r="O68" s="619"/>
      <c r="P68" s="624"/>
      <c r="Q68" s="615">
        <v>63</v>
      </c>
      <c r="R68" s="615">
        <v>33</v>
      </c>
      <c r="S68" s="615">
        <v>2.4</v>
      </c>
      <c r="T68" s="615">
        <v>19.7</v>
      </c>
      <c r="U68" s="615">
        <v>8.4</v>
      </c>
      <c r="V68" s="615">
        <v>14.6</v>
      </c>
      <c r="W68" s="615">
        <v>15.2</v>
      </c>
    </row>
    <row r="69" spans="1:23" ht="25.5" customHeight="1">
      <c r="A69" s="611">
        <v>59</v>
      </c>
      <c r="B69" s="839" t="s">
        <v>2432</v>
      </c>
      <c r="C69" s="837"/>
      <c r="D69" s="837"/>
      <c r="E69" s="838"/>
      <c r="F69" s="615">
        <v>72.3</v>
      </c>
      <c r="G69" s="615">
        <v>8.4</v>
      </c>
      <c r="H69" s="615">
        <v>10.3</v>
      </c>
      <c r="I69" s="615">
        <v>0.1</v>
      </c>
      <c r="J69" s="615">
        <v>1.2</v>
      </c>
      <c r="K69" s="615">
        <v>0.1</v>
      </c>
      <c r="L69" s="615">
        <v>36.700000000000003</v>
      </c>
      <c r="M69" s="616">
        <v>59</v>
      </c>
      <c r="N69" s="839" t="s">
        <v>2432</v>
      </c>
      <c r="O69" s="839"/>
      <c r="P69" s="844"/>
      <c r="Q69" s="615">
        <v>4.8</v>
      </c>
      <c r="R69" s="615">
        <v>6</v>
      </c>
      <c r="S69" s="615" t="s">
        <v>176</v>
      </c>
      <c r="T69" s="615">
        <v>0.5</v>
      </c>
      <c r="U69" s="615" t="s">
        <v>176</v>
      </c>
      <c r="V69" s="615">
        <v>4.0999999999999996</v>
      </c>
      <c r="W69" s="615" t="s">
        <v>176</v>
      </c>
    </row>
    <row r="70" spans="1:23" ht="18" customHeight="1">
      <c r="A70" s="611">
        <v>60</v>
      </c>
      <c r="B70" s="837" t="s">
        <v>2418</v>
      </c>
      <c r="C70" s="837"/>
      <c r="D70" s="837"/>
      <c r="E70" s="838"/>
      <c r="F70" s="615">
        <v>2706.3</v>
      </c>
      <c r="G70" s="615">
        <v>352.6</v>
      </c>
      <c r="H70" s="615">
        <v>741.5</v>
      </c>
      <c r="I70" s="615">
        <v>94.8</v>
      </c>
      <c r="J70" s="615">
        <v>164.5</v>
      </c>
      <c r="K70" s="615">
        <v>16.899999999999999</v>
      </c>
      <c r="L70" s="615">
        <v>323.5</v>
      </c>
      <c r="M70" s="616">
        <v>60</v>
      </c>
      <c r="N70" s="837" t="s">
        <v>2418</v>
      </c>
      <c r="O70" s="837"/>
      <c r="P70" s="838"/>
      <c r="Q70" s="615">
        <v>533.29999999999995</v>
      </c>
      <c r="R70" s="615">
        <v>122.2</v>
      </c>
      <c r="S70" s="615">
        <v>28.1</v>
      </c>
      <c r="T70" s="615">
        <v>171.8</v>
      </c>
      <c r="U70" s="615">
        <v>50.6</v>
      </c>
      <c r="V70" s="615">
        <v>54</v>
      </c>
      <c r="W70" s="615">
        <v>52.5</v>
      </c>
    </row>
    <row r="71" spans="1:23" ht="20.25" customHeight="1">
      <c r="A71" s="611">
        <v>61</v>
      </c>
      <c r="B71" s="837" t="s">
        <v>2391</v>
      </c>
      <c r="C71" s="837"/>
      <c r="D71" s="837"/>
      <c r="E71" s="838"/>
      <c r="F71" s="615">
        <v>19377.400000000001</v>
      </c>
      <c r="G71" s="615">
        <v>2585</v>
      </c>
      <c r="H71" s="615">
        <v>4239.3999999999996</v>
      </c>
      <c r="I71" s="615">
        <v>596.9</v>
      </c>
      <c r="J71" s="615">
        <v>1005.6</v>
      </c>
      <c r="K71" s="615">
        <v>647.79999999999995</v>
      </c>
      <c r="L71" s="615">
        <v>1201.0999999999999</v>
      </c>
      <c r="M71" s="616">
        <v>61</v>
      </c>
      <c r="N71" s="837" t="s">
        <v>2391</v>
      </c>
      <c r="O71" s="837"/>
      <c r="P71" s="838"/>
      <c r="Q71" s="615">
        <v>4365</v>
      </c>
      <c r="R71" s="615">
        <v>708.5</v>
      </c>
      <c r="S71" s="615">
        <v>103.2</v>
      </c>
      <c r="T71" s="615">
        <v>1598.7</v>
      </c>
      <c r="U71" s="615">
        <v>646.79999999999995</v>
      </c>
      <c r="V71" s="615">
        <v>465.5</v>
      </c>
      <c r="W71" s="615">
        <v>1213.9000000000001</v>
      </c>
    </row>
    <row r="72" spans="1:23" s="606" customFormat="1" ht="24" customHeight="1">
      <c r="A72" s="611"/>
      <c r="B72" s="613" t="s">
        <v>86</v>
      </c>
      <c r="C72" s="613"/>
      <c r="D72" s="613"/>
      <c r="E72" s="613"/>
      <c r="F72" s="615"/>
      <c r="G72" s="615"/>
      <c r="H72" s="615"/>
      <c r="I72" s="615"/>
      <c r="J72" s="615"/>
      <c r="K72" s="615"/>
      <c r="L72" s="615"/>
      <c r="M72" s="616"/>
      <c r="N72" s="613" t="s">
        <v>86</v>
      </c>
      <c r="O72" s="613"/>
      <c r="P72" s="613"/>
      <c r="Q72" s="615"/>
      <c r="R72" s="615"/>
      <c r="S72" s="615"/>
      <c r="T72" s="615"/>
      <c r="U72" s="615"/>
      <c r="V72" s="615"/>
      <c r="W72" s="615"/>
    </row>
    <row r="73" spans="1:23" ht="30" customHeight="1">
      <c r="A73" s="611">
        <v>62</v>
      </c>
      <c r="B73" s="845" t="s">
        <v>2433</v>
      </c>
      <c r="C73" s="842"/>
      <c r="D73" s="842"/>
      <c r="E73" s="843"/>
      <c r="F73" s="615">
        <v>281971.09999999998</v>
      </c>
      <c r="G73" s="615">
        <v>43065.8</v>
      </c>
      <c r="H73" s="615">
        <v>45805.7</v>
      </c>
      <c r="I73" s="615">
        <v>8751.7000000000007</v>
      </c>
      <c r="J73" s="615">
        <v>24104.799999999999</v>
      </c>
      <c r="K73" s="615">
        <v>5301.2</v>
      </c>
      <c r="L73" s="615">
        <v>26692.1</v>
      </c>
      <c r="M73" s="616">
        <v>62</v>
      </c>
      <c r="N73" s="845" t="s">
        <v>2433</v>
      </c>
      <c r="O73" s="845"/>
      <c r="P73" s="846"/>
      <c r="Q73" s="615">
        <v>73306</v>
      </c>
      <c r="R73" s="615">
        <v>13035.5</v>
      </c>
      <c r="S73" s="615">
        <v>2644.6</v>
      </c>
      <c r="T73" s="615">
        <v>14845.6</v>
      </c>
      <c r="U73" s="615">
        <v>7627.9</v>
      </c>
      <c r="V73" s="615">
        <v>9816.5</v>
      </c>
      <c r="W73" s="615">
        <v>6973.6</v>
      </c>
    </row>
    <row r="74" spans="1:23" ht="30" customHeight="1">
      <c r="A74" s="611">
        <v>63</v>
      </c>
      <c r="B74" s="845" t="s">
        <v>2434</v>
      </c>
      <c r="C74" s="842"/>
      <c r="D74" s="842"/>
      <c r="E74" s="843"/>
      <c r="F74" s="615">
        <v>285795.3</v>
      </c>
      <c r="G74" s="615">
        <v>43590.8</v>
      </c>
      <c r="H74" s="615">
        <v>45955.8</v>
      </c>
      <c r="I74" s="615">
        <v>9135.1</v>
      </c>
      <c r="J74" s="615">
        <v>24144.400000000001</v>
      </c>
      <c r="K74" s="615">
        <v>5413</v>
      </c>
      <c r="L74" s="615">
        <v>27116.400000000001</v>
      </c>
      <c r="M74" s="616">
        <v>63</v>
      </c>
      <c r="N74" s="845" t="s">
        <v>2434</v>
      </c>
      <c r="O74" s="845"/>
      <c r="P74" s="846"/>
      <c r="Q74" s="615">
        <v>75256.100000000006</v>
      </c>
      <c r="R74" s="615">
        <v>13285.1</v>
      </c>
      <c r="S74" s="615">
        <v>2673.5</v>
      </c>
      <c r="T74" s="615">
        <v>14656</v>
      </c>
      <c r="U74" s="615">
        <v>7434.1</v>
      </c>
      <c r="V74" s="615">
        <v>9864.6</v>
      </c>
      <c r="W74" s="615">
        <v>7270.4</v>
      </c>
    </row>
    <row r="75" spans="1:23" ht="14.25">
      <c r="A75" s="611">
        <v>64</v>
      </c>
      <c r="B75" s="837" t="s">
        <v>2435</v>
      </c>
      <c r="C75" s="837"/>
      <c r="D75" s="837"/>
      <c r="E75" s="838"/>
      <c r="F75" s="615">
        <v>3824.2</v>
      </c>
      <c r="G75" s="615">
        <v>525</v>
      </c>
      <c r="H75" s="615">
        <v>150.1</v>
      </c>
      <c r="I75" s="615">
        <v>383.4</v>
      </c>
      <c r="J75" s="615">
        <v>39.6</v>
      </c>
      <c r="K75" s="615">
        <v>111.8</v>
      </c>
      <c r="L75" s="615">
        <v>424.4</v>
      </c>
      <c r="M75" s="616">
        <v>64</v>
      </c>
      <c r="N75" s="837" t="s">
        <v>2435</v>
      </c>
      <c r="O75" s="837"/>
      <c r="P75" s="838"/>
      <c r="Q75" s="615">
        <v>1950.2</v>
      </c>
      <c r="R75" s="615">
        <v>249.6</v>
      </c>
      <c r="S75" s="615">
        <v>28.9</v>
      </c>
      <c r="T75" s="615">
        <v>-189.6</v>
      </c>
      <c r="U75" s="615">
        <v>-193.9</v>
      </c>
      <c r="V75" s="615">
        <v>48.1</v>
      </c>
      <c r="W75" s="615">
        <v>296.8</v>
      </c>
    </row>
    <row r="76" spans="1:23" s="606" customFormat="1" ht="24" customHeight="1">
      <c r="A76" s="611"/>
      <c r="B76" s="626" t="s">
        <v>95</v>
      </c>
      <c r="C76" s="626"/>
      <c r="D76" s="626"/>
      <c r="E76" s="627"/>
      <c r="F76" s="615"/>
      <c r="G76" s="615"/>
      <c r="H76" s="615"/>
      <c r="I76" s="615"/>
      <c r="J76" s="615"/>
      <c r="K76" s="615"/>
      <c r="L76" s="615"/>
      <c r="M76" s="616"/>
      <c r="N76" s="613" t="s">
        <v>95</v>
      </c>
      <c r="O76" s="613"/>
      <c r="P76" s="613"/>
      <c r="Q76" s="615"/>
      <c r="R76" s="615"/>
      <c r="S76" s="615"/>
      <c r="T76" s="615"/>
      <c r="U76" s="615"/>
      <c r="V76" s="615"/>
      <c r="W76" s="615"/>
    </row>
    <row r="77" spans="1:23" ht="15" customHeight="1">
      <c r="A77" s="611">
        <v>65</v>
      </c>
      <c r="B77" s="837" t="s">
        <v>2436</v>
      </c>
      <c r="C77" s="837"/>
      <c r="D77" s="837"/>
      <c r="E77" s="838"/>
      <c r="F77" s="615">
        <v>14777.6</v>
      </c>
      <c r="G77" s="615">
        <v>1269</v>
      </c>
      <c r="H77" s="615">
        <v>4613.1000000000004</v>
      </c>
      <c r="I77" s="615">
        <v>118.1</v>
      </c>
      <c r="J77" s="615">
        <v>1067.5</v>
      </c>
      <c r="K77" s="615">
        <v>180.8</v>
      </c>
      <c r="L77" s="615">
        <v>1955.8</v>
      </c>
      <c r="M77" s="616">
        <v>65</v>
      </c>
      <c r="N77" s="837" t="s">
        <v>2436</v>
      </c>
      <c r="O77" s="837"/>
      <c r="P77" s="838"/>
      <c r="Q77" s="615">
        <v>3044.8</v>
      </c>
      <c r="R77" s="615">
        <v>743.1</v>
      </c>
      <c r="S77" s="615">
        <v>99.1</v>
      </c>
      <c r="T77" s="615">
        <v>496</v>
      </c>
      <c r="U77" s="615">
        <v>278.7</v>
      </c>
      <c r="V77" s="615">
        <v>532.4</v>
      </c>
      <c r="W77" s="615">
        <v>379.1</v>
      </c>
    </row>
    <row r="78" spans="1:23" ht="25.5" customHeight="1">
      <c r="A78" s="611">
        <v>66</v>
      </c>
      <c r="B78" s="620"/>
      <c r="C78" s="839" t="s">
        <v>2437</v>
      </c>
      <c r="D78" s="837"/>
      <c r="E78" s="838"/>
      <c r="F78" s="615">
        <v>10933.3</v>
      </c>
      <c r="G78" s="615">
        <v>826.3</v>
      </c>
      <c r="H78" s="615">
        <v>1455.1</v>
      </c>
      <c r="I78" s="615">
        <v>118.1</v>
      </c>
      <c r="J78" s="615">
        <v>1067.5</v>
      </c>
      <c r="K78" s="615">
        <v>180.8</v>
      </c>
      <c r="L78" s="615">
        <v>1955.8</v>
      </c>
      <c r="M78" s="616">
        <v>66</v>
      </c>
      <c r="N78" s="840" t="s">
        <v>2438</v>
      </c>
      <c r="O78" s="840"/>
      <c r="P78" s="841"/>
      <c r="Q78" s="615">
        <v>3044.8</v>
      </c>
      <c r="R78" s="615">
        <v>743.1</v>
      </c>
      <c r="S78" s="615">
        <v>99.1</v>
      </c>
      <c r="T78" s="615">
        <v>496</v>
      </c>
      <c r="U78" s="615">
        <v>278.7</v>
      </c>
      <c r="V78" s="615">
        <v>427.3</v>
      </c>
      <c r="W78" s="615">
        <v>240.7</v>
      </c>
    </row>
    <row r="79" spans="1:23">
      <c r="A79" s="611">
        <v>67</v>
      </c>
      <c r="B79" s="618"/>
      <c r="C79" s="620" t="s">
        <v>2439</v>
      </c>
      <c r="D79" s="620"/>
      <c r="E79" s="621"/>
      <c r="F79" s="615">
        <v>5.6</v>
      </c>
      <c r="G79" s="615">
        <v>0.1</v>
      </c>
      <c r="H79" s="615">
        <v>5.0999999999999996</v>
      </c>
      <c r="I79" s="615" t="s">
        <v>176</v>
      </c>
      <c r="J79" s="615" t="s">
        <v>176</v>
      </c>
      <c r="K79" s="615" t="s">
        <v>176</v>
      </c>
      <c r="L79" s="615" t="s">
        <v>176</v>
      </c>
      <c r="M79" s="616">
        <v>67</v>
      </c>
      <c r="N79" s="619" t="s">
        <v>2439</v>
      </c>
      <c r="O79" s="619"/>
      <c r="P79" s="624"/>
      <c r="Q79" s="615" t="s">
        <v>176</v>
      </c>
      <c r="R79" s="615" t="s">
        <v>176</v>
      </c>
      <c r="S79" s="615" t="s">
        <v>176</v>
      </c>
      <c r="T79" s="615" t="s">
        <v>176</v>
      </c>
      <c r="U79" s="615" t="s">
        <v>176</v>
      </c>
      <c r="V79" s="615">
        <v>0.2</v>
      </c>
      <c r="W79" s="615">
        <v>0.1</v>
      </c>
    </row>
    <row r="80" spans="1:23">
      <c r="A80" s="611">
        <v>68</v>
      </c>
      <c r="B80" s="618"/>
      <c r="C80" s="620" t="s">
        <v>2440</v>
      </c>
      <c r="D80" s="620"/>
      <c r="E80" s="621"/>
      <c r="F80" s="615">
        <v>66.8</v>
      </c>
      <c r="G80" s="615">
        <v>1.6</v>
      </c>
      <c r="H80" s="615">
        <v>39</v>
      </c>
      <c r="I80" s="615" t="s">
        <v>176</v>
      </c>
      <c r="J80" s="615" t="s">
        <v>176</v>
      </c>
      <c r="K80" s="615" t="s">
        <v>176</v>
      </c>
      <c r="L80" s="615" t="s">
        <v>176</v>
      </c>
      <c r="M80" s="616">
        <v>68</v>
      </c>
      <c r="N80" s="619" t="s">
        <v>2440</v>
      </c>
      <c r="O80" s="619"/>
      <c r="P80" s="624"/>
      <c r="Q80" s="615" t="s">
        <v>176</v>
      </c>
      <c r="R80" s="615" t="s">
        <v>176</v>
      </c>
      <c r="S80" s="615" t="s">
        <v>176</v>
      </c>
      <c r="T80" s="615" t="s">
        <v>176</v>
      </c>
      <c r="U80" s="615" t="s">
        <v>176</v>
      </c>
      <c r="V80" s="615">
        <v>3.9</v>
      </c>
      <c r="W80" s="615">
        <v>22.3</v>
      </c>
    </row>
    <row r="81" spans="1:23">
      <c r="A81" s="611">
        <v>69</v>
      </c>
      <c r="B81" s="620"/>
      <c r="C81" s="837" t="s">
        <v>2077</v>
      </c>
      <c r="D81" s="837"/>
      <c r="E81" s="838"/>
      <c r="F81" s="615">
        <v>3771.9</v>
      </c>
      <c r="G81" s="615">
        <v>441</v>
      </c>
      <c r="H81" s="615">
        <v>3113.9</v>
      </c>
      <c r="I81" s="615" t="s">
        <v>176</v>
      </c>
      <c r="J81" s="615">
        <v>0</v>
      </c>
      <c r="K81" s="615" t="s">
        <v>176</v>
      </c>
      <c r="L81" s="615">
        <v>0</v>
      </c>
      <c r="M81" s="616">
        <v>69</v>
      </c>
      <c r="N81" s="619" t="s">
        <v>2077</v>
      </c>
      <c r="O81" s="619"/>
      <c r="P81" s="624"/>
      <c r="Q81" s="615" t="s">
        <v>176</v>
      </c>
      <c r="R81" s="615" t="s">
        <v>176</v>
      </c>
      <c r="S81" s="615" t="s">
        <v>176</v>
      </c>
      <c r="T81" s="615" t="s">
        <v>176</v>
      </c>
      <c r="U81" s="615" t="s">
        <v>176</v>
      </c>
      <c r="V81" s="615">
        <v>101</v>
      </c>
      <c r="W81" s="615">
        <v>116</v>
      </c>
    </row>
    <row r="82" spans="1:23" ht="15" customHeight="1">
      <c r="A82" s="611">
        <v>70</v>
      </c>
      <c r="B82" s="620" t="s">
        <v>2441</v>
      </c>
      <c r="C82" s="620"/>
      <c r="D82" s="620"/>
      <c r="E82" s="621"/>
      <c r="F82" s="615">
        <v>14349</v>
      </c>
      <c r="G82" s="615">
        <v>834.4</v>
      </c>
      <c r="H82" s="615">
        <v>4447.3999999999996</v>
      </c>
      <c r="I82" s="615">
        <v>88.6</v>
      </c>
      <c r="J82" s="615">
        <v>1216.7</v>
      </c>
      <c r="K82" s="615">
        <v>113</v>
      </c>
      <c r="L82" s="615">
        <v>2256.1999999999998</v>
      </c>
      <c r="M82" s="616">
        <v>70</v>
      </c>
      <c r="N82" s="620" t="s">
        <v>2441</v>
      </c>
      <c r="O82" s="620"/>
      <c r="P82" s="621"/>
      <c r="Q82" s="615">
        <v>3024.4</v>
      </c>
      <c r="R82" s="615">
        <v>875.2</v>
      </c>
      <c r="S82" s="615">
        <v>101.6</v>
      </c>
      <c r="T82" s="615">
        <v>318.3</v>
      </c>
      <c r="U82" s="615">
        <v>232.1</v>
      </c>
      <c r="V82" s="615">
        <v>605.29999999999995</v>
      </c>
      <c r="W82" s="615">
        <v>236</v>
      </c>
    </row>
    <row r="83" spans="1:23" ht="25.5" customHeight="1">
      <c r="A83" s="611">
        <v>71</v>
      </c>
      <c r="B83" s="620"/>
      <c r="C83" s="839" t="s">
        <v>2442</v>
      </c>
      <c r="D83" s="837"/>
      <c r="E83" s="838"/>
      <c r="F83" s="615">
        <v>10919</v>
      </c>
      <c r="G83" s="615">
        <v>771.6</v>
      </c>
      <c r="H83" s="615">
        <v>1253.5999999999999</v>
      </c>
      <c r="I83" s="615">
        <v>88.6</v>
      </c>
      <c r="J83" s="615">
        <v>1216.7</v>
      </c>
      <c r="K83" s="615">
        <v>113</v>
      </c>
      <c r="L83" s="615">
        <v>2256.1</v>
      </c>
      <c r="M83" s="616">
        <v>71</v>
      </c>
      <c r="N83" s="840" t="s">
        <v>2442</v>
      </c>
      <c r="O83" s="840"/>
      <c r="P83" s="841"/>
      <c r="Q83" s="615">
        <v>3024.4</v>
      </c>
      <c r="R83" s="615">
        <v>875.2</v>
      </c>
      <c r="S83" s="615">
        <v>101.6</v>
      </c>
      <c r="T83" s="615">
        <v>318.3</v>
      </c>
      <c r="U83" s="615">
        <v>232.1</v>
      </c>
      <c r="V83" s="615">
        <v>537</v>
      </c>
      <c r="W83" s="615">
        <v>131</v>
      </c>
    </row>
    <row r="84" spans="1:23">
      <c r="A84" s="611">
        <v>72</v>
      </c>
      <c r="B84" s="620"/>
      <c r="C84" s="620" t="s">
        <v>621</v>
      </c>
      <c r="D84" s="620"/>
      <c r="E84" s="621"/>
      <c r="F84" s="615">
        <v>3.2</v>
      </c>
      <c r="G84" s="615">
        <v>0.4</v>
      </c>
      <c r="H84" s="615">
        <v>1.9</v>
      </c>
      <c r="I84" s="615" t="s">
        <v>176</v>
      </c>
      <c r="J84" s="615" t="s">
        <v>176</v>
      </c>
      <c r="K84" s="615" t="s">
        <v>176</v>
      </c>
      <c r="L84" s="615" t="s">
        <v>176</v>
      </c>
      <c r="M84" s="616">
        <v>72</v>
      </c>
      <c r="N84" s="619" t="s">
        <v>621</v>
      </c>
      <c r="O84" s="619"/>
      <c r="P84" s="624"/>
      <c r="Q84" s="615" t="s">
        <v>176</v>
      </c>
      <c r="R84" s="615" t="s">
        <v>176</v>
      </c>
      <c r="S84" s="615" t="s">
        <v>176</v>
      </c>
      <c r="T84" s="615" t="s">
        <v>176</v>
      </c>
      <c r="U84" s="615" t="s">
        <v>176</v>
      </c>
      <c r="V84" s="615">
        <v>0.9</v>
      </c>
      <c r="W84" s="615" t="s">
        <v>176</v>
      </c>
    </row>
    <row r="85" spans="1:23">
      <c r="A85" s="611">
        <v>73</v>
      </c>
      <c r="B85" s="620"/>
      <c r="C85" s="620" t="s">
        <v>1986</v>
      </c>
      <c r="D85" s="620"/>
      <c r="E85" s="621"/>
      <c r="F85" s="615">
        <v>3426.8</v>
      </c>
      <c r="G85" s="615">
        <v>62.4</v>
      </c>
      <c r="H85" s="615">
        <v>3191.9</v>
      </c>
      <c r="I85" s="615" t="s">
        <v>176</v>
      </c>
      <c r="J85" s="615">
        <v>0</v>
      </c>
      <c r="K85" s="615" t="s">
        <v>176</v>
      </c>
      <c r="L85" s="615">
        <v>0.1</v>
      </c>
      <c r="M85" s="616">
        <v>73</v>
      </c>
      <c r="N85" s="619" t="s">
        <v>1986</v>
      </c>
      <c r="O85" s="619"/>
      <c r="P85" s="624"/>
      <c r="Q85" s="615" t="s">
        <v>176</v>
      </c>
      <c r="R85" s="615" t="s">
        <v>176</v>
      </c>
      <c r="S85" s="615" t="s">
        <v>176</v>
      </c>
      <c r="T85" s="615" t="s">
        <v>176</v>
      </c>
      <c r="U85" s="615" t="s">
        <v>176</v>
      </c>
      <c r="V85" s="615">
        <v>67.400000000000006</v>
      </c>
      <c r="W85" s="615">
        <v>105</v>
      </c>
    </row>
    <row r="86" spans="1:23" s="606" customFormat="1" ht="33.6" customHeight="1">
      <c r="A86" s="611"/>
      <c r="B86" s="847" t="s">
        <v>2443</v>
      </c>
      <c r="C86" s="847"/>
      <c r="D86" s="847"/>
      <c r="E86" s="847"/>
      <c r="F86" s="615"/>
      <c r="G86" s="615"/>
      <c r="H86" s="615"/>
      <c r="I86" s="615"/>
      <c r="J86" s="615"/>
      <c r="K86" s="615"/>
      <c r="L86" s="615"/>
      <c r="M86" s="616"/>
      <c r="N86" s="847" t="s">
        <v>2443</v>
      </c>
      <c r="O86" s="847"/>
      <c r="P86" s="847"/>
      <c r="Q86" s="615"/>
      <c r="R86" s="615"/>
      <c r="S86" s="615"/>
      <c r="T86" s="615"/>
      <c r="U86" s="615"/>
      <c r="V86" s="615"/>
      <c r="W86" s="615"/>
    </row>
    <row r="87" spans="1:23" ht="30" customHeight="1">
      <c r="A87" s="611">
        <v>74</v>
      </c>
      <c r="B87" s="845" t="s">
        <v>2444</v>
      </c>
      <c r="C87" s="845"/>
      <c r="D87" s="845"/>
      <c r="E87" s="846"/>
      <c r="F87" s="615">
        <v>296748.7</v>
      </c>
      <c r="G87" s="615">
        <v>44334.8</v>
      </c>
      <c r="H87" s="615">
        <v>50418.8</v>
      </c>
      <c r="I87" s="615">
        <v>8869.7999999999993</v>
      </c>
      <c r="J87" s="615">
        <v>25172.3</v>
      </c>
      <c r="K87" s="615">
        <v>5482</v>
      </c>
      <c r="L87" s="615">
        <v>28647.9</v>
      </c>
      <c r="M87" s="616">
        <v>74</v>
      </c>
      <c r="N87" s="845" t="s">
        <v>2444</v>
      </c>
      <c r="O87" s="845"/>
      <c r="P87" s="846"/>
      <c r="Q87" s="615">
        <v>76350.8</v>
      </c>
      <c r="R87" s="615">
        <v>13778.7</v>
      </c>
      <c r="S87" s="615">
        <v>2743.7</v>
      </c>
      <c r="T87" s="615">
        <v>15341.6</v>
      </c>
      <c r="U87" s="615">
        <v>7906.7</v>
      </c>
      <c r="V87" s="615">
        <v>10348.9</v>
      </c>
      <c r="W87" s="615">
        <v>7352.7</v>
      </c>
    </row>
    <row r="88" spans="1:23" ht="29.25" customHeight="1">
      <c r="A88" s="611">
        <v>75</v>
      </c>
      <c r="B88" s="845" t="s">
        <v>2445</v>
      </c>
      <c r="C88" s="842"/>
      <c r="D88" s="842"/>
      <c r="E88" s="843"/>
      <c r="F88" s="615">
        <v>300144.3</v>
      </c>
      <c r="G88" s="615">
        <v>44425.2</v>
      </c>
      <c r="H88" s="615">
        <v>50403.199999999997</v>
      </c>
      <c r="I88" s="615">
        <v>9223.7000000000007</v>
      </c>
      <c r="J88" s="615">
        <v>25361.1</v>
      </c>
      <c r="K88" s="615">
        <v>5526</v>
      </c>
      <c r="L88" s="615">
        <v>29372.7</v>
      </c>
      <c r="M88" s="616">
        <v>75</v>
      </c>
      <c r="N88" s="845" t="s">
        <v>2445</v>
      </c>
      <c r="O88" s="845"/>
      <c r="P88" s="846"/>
      <c r="Q88" s="615">
        <v>78280.5</v>
      </c>
      <c r="R88" s="615">
        <v>14160.3</v>
      </c>
      <c r="S88" s="615">
        <v>2775.1</v>
      </c>
      <c r="T88" s="615">
        <v>14974.3</v>
      </c>
      <c r="U88" s="615">
        <v>7666.1</v>
      </c>
      <c r="V88" s="615">
        <v>10469.799999999999</v>
      </c>
      <c r="W88" s="615">
        <v>7506.4</v>
      </c>
    </row>
    <row r="89" spans="1:23" ht="14.25">
      <c r="A89" s="611">
        <v>76</v>
      </c>
      <c r="B89" s="620" t="s">
        <v>2446</v>
      </c>
      <c r="C89" s="620"/>
      <c r="D89" s="620"/>
      <c r="E89" s="621"/>
      <c r="F89" s="615">
        <v>3395.7</v>
      </c>
      <c r="G89" s="615">
        <v>90.4</v>
      </c>
      <c r="H89" s="615">
        <v>-15.6</v>
      </c>
      <c r="I89" s="615">
        <v>353.8</v>
      </c>
      <c r="J89" s="615">
        <v>188.8</v>
      </c>
      <c r="K89" s="615">
        <v>44</v>
      </c>
      <c r="L89" s="615">
        <v>724.8</v>
      </c>
      <c r="M89" s="616">
        <v>76</v>
      </c>
      <c r="N89" s="620" t="s">
        <v>2446</v>
      </c>
      <c r="O89" s="620"/>
      <c r="P89" s="621"/>
      <c r="Q89" s="615">
        <v>1929.7</v>
      </c>
      <c r="R89" s="615">
        <v>381.7</v>
      </c>
      <c r="S89" s="615">
        <v>31.4</v>
      </c>
      <c r="T89" s="615">
        <v>-367.4</v>
      </c>
      <c r="U89" s="615">
        <v>-240.5</v>
      </c>
      <c r="V89" s="615">
        <v>120.9</v>
      </c>
      <c r="W89" s="615">
        <v>153.69999999999999</v>
      </c>
    </row>
    <row r="90" spans="1:23">
      <c r="A90" s="620"/>
      <c r="B90" s="620"/>
      <c r="C90" s="620"/>
      <c r="D90" s="620"/>
      <c r="E90" s="611"/>
      <c r="N90" s="628"/>
      <c r="O90" s="628"/>
    </row>
    <row r="92" spans="1:23">
      <c r="B92" s="629"/>
      <c r="C92" s="629"/>
      <c r="D92" s="629"/>
      <c r="E92" s="630"/>
      <c r="N92" s="629"/>
      <c r="O92" s="630"/>
      <c r="P92" s="630"/>
      <c r="R92" s="612"/>
    </row>
    <row r="93" spans="1:23" ht="3.75" customHeight="1">
      <c r="B93" s="611"/>
      <c r="C93" s="611"/>
      <c r="D93" s="611"/>
      <c r="E93" s="611"/>
    </row>
    <row r="94" spans="1:23">
      <c r="A94" s="604"/>
      <c r="B94" s="611" t="s">
        <v>2447</v>
      </c>
      <c r="C94" s="611"/>
      <c r="D94" s="611"/>
      <c r="N94" s="618" t="s">
        <v>2447</v>
      </c>
      <c r="O94" s="618"/>
      <c r="R94" s="612"/>
    </row>
  </sheetData>
  <mergeCells count="133">
    <mergeCell ref="B87:E87"/>
    <mergeCell ref="N87:P87"/>
    <mergeCell ref="B88:E88"/>
    <mergeCell ref="N88:P88"/>
    <mergeCell ref="C78:E78"/>
    <mergeCell ref="N78:P78"/>
    <mergeCell ref="C81:E81"/>
    <mergeCell ref="C83:E83"/>
    <mergeCell ref="N83:P83"/>
    <mergeCell ref="B86:E86"/>
    <mergeCell ref="N86:P86"/>
    <mergeCell ref="B74:E74"/>
    <mergeCell ref="N74:P74"/>
    <mergeCell ref="B75:E75"/>
    <mergeCell ref="N75:P75"/>
    <mergeCell ref="B77:E77"/>
    <mergeCell ref="N77:P77"/>
    <mergeCell ref="B70:E70"/>
    <mergeCell ref="N70:P70"/>
    <mergeCell ref="B71:E71"/>
    <mergeCell ref="N71:P71"/>
    <mergeCell ref="B73:E73"/>
    <mergeCell ref="N73:P73"/>
    <mergeCell ref="B66:E66"/>
    <mergeCell ref="N66:P66"/>
    <mergeCell ref="C67:E67"/>
    <mergeCell ref="C68:E68"/>
    <mergeCell ref="B69:E69"/>
    <mergeCell ref="N69:P69"/>
    <mergeCell ref="C62:E62"/>
    <mergeCell ref="B63:E63"/>
    <mergeCell ref="N63:P63"/>
    <mergeCell ref="B64:E64"/>
    <mergeCell ref="N64:P64"/>
    <mergeCell ref="B65:E65"/>
    <mergeCell ref="N65:P65"/>
    <mergeCell ref="C57:E57"/>
    <mergeCell ref="B58:E58"/>
    <mergeCell ref="N58:P58"/>
    <mergeCell ref="B60:E60"/>
    <mergeCell ref="N60:P60"/>
    <mergeCell ref="C61:E61"/>
    <mergeCell ref="C52:E52"/>
    <mergeCell ref="C53:E53"/>
    <mergeCell ref="B54:E54"/>
    <mergeCell ref="N54:P54"/>
    <mergeCell ref="C55:E55"/>
    <mergeCell ref="C56:E56"/>
    <mergeCell ref="C48:E48"/>
    <mergeCell ref="C49:E49"/>
    <mergeCell ref="B50:E50"/>
    <mergeCell ref="N50:P50"/>
    <mergeCell ref="B51:E51"/>
    <mergeCell ref="N51:P51"/>
    <mergeCell ref="B44:E44"/>
    <mergeCell ref="N44:P44"/>
    <mergeCell ref="B45:E45"/>
    <mergeCell ref="N45:P45"/>
    <mergeCell ref="C46:E46"/>
    <mergeCell ref="C47:E47"/>
    <mergeCell ref="B41:E41"/>
    <mergeCell ref="N41:P41"/>
    <mergeCell ref="B42:E42"/>
    <mergeCell ref="N42:P42"/>
    <mergeCell ref="B43:E43"/>
    <mergeCell ref="N43:P43"/>
    <mergeCell ref="B37:E37"/>
    <mergeCell ref="N37:P37"/>
    <mergeCell ref="B38:E38"/>
    <mergeCell ref="N38:P38"/>
    <mergeCell ref="B39:E39"/>
    <mergeCell ref="N39:P39"/>
    <mergeCell ref="B33:E33"/>
    <mergeCell ref="N33:P33"/>
    <mergeCell ref="C34:E34"/>
    <mergeCell ref="C35:E35"/>
    <mergeCell ref="B36:E36"/>
    <mergeCell ref="N36:P36"/>
    <mergeCell ref="C27:E27"/>
    <mergeCell ref="C28:E28"/>
    <mergeCell ref="B30:E30"/>
    <mergeCell ref="N30:P30"/>
    <mergeCell ref="C31:E31"/>
    <mergeCell ref="C32:E32"/>
    <mergeCell ref="C22:E22"/>
    <mergeCell ref="B23:E23"/>
    <mergeCell ref="N23:P23"/>
    <mergeCell ref="B25:E25"/>
    <mergeCell ref="N25:P25"/>
    <mergeCell ref="C26:E26"/>
    <mergeCell ref="C17:E17"/>
    <mergeCell ref="C18:E18"/>
    <mergeCell ref="B19:E19"/>
    <mergeCell ref="N19:P19"/>
    <mergeCell ref="C20:E20"/>
    <mergeCell ref="C21:E21"/>
    <mergeCell ref="C13:E13"/>
    <mergeCell ref="N13:P13"/>
    <mergeCell ref="C14:E14"/>
    <mergeCell ref="C15:E15"/>
    <mergeCell ref="B16:E16"/>
    <mergeCell ref="N16:P16"/>
    <mergeCell ref="B8:E8"/>
    <mergeCell ref="N8:P8"/>
    <mergeCell ref="B9:E9"/>
    <mergeCell ref="N9:P9"/>
    <mergeCell ref="C10:E10"/>
    <mergeCell ref="C11:E11"/>
    <mergeCell ref="V4:V5"/>
    <mergeCell ref="W4:W5"/>
    <mergeCell ref="J4:J5"/>
    <mergeCell ref="K4:K5"/>
    <mergeCell ref="L4:L5"/>
    <mergeCell ref="M4:M5"/>
    <mergeCell ref="N4:P5"/>
    <mergeCell ref="Q4:Q5"/>
    <mergeCell ref="C12:E12"/>
    <mergeCell ref="A4:A5"/>
    <mergeCell ref="B4:E5"/>
    <mergeCell ref="F4:F5"/>
    <mergeCell ref="G4:G5"/>
    <mergeCell ref="H4:H5"/>
    <mergeCell ref="I4:I5"/>
    <mergeCell ref="A1:F1"/>
    <mergeCell ref="G1:I1"/>
    <mergeCell ref="M1:Q1"/>
    <mergeCell ref="A2:L2"/>
    <mergeCell ref="M2:U2"/>
    <mergeCell ref="M3:N3"/>
    <mergeCell ref="R4:R5"/>
    <mergeCell ref="S4:S5"/>
    <mergeCell ref="T4:T5"/>
    <mergeCell ref="U4:U5"/>
  </mergeCells>
  <pageMargins left="0.7" right="0.7" top="0.78740157499999996" bottom="0.78740157499999996" header="0.3" footer="0.3"/>
  <pageSetup paperSize="9" scale="49" orientation="portrait" r:id="rId1"/>
  <headerFooter>
    <oddFooter>&amp;L&amp;"MetaNormalLF-Roman,Standard"Statistisches Bundesamt, Fachserie 14, Reihe 3.3, 2019</oddFooter>
  </headerFooter>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
  <sheetViews>
    <sheetView zoomScaleNormal="100" workbookViewId="0">
      <selection sqref="A1:K1"/>
    </sheetView>
  </sheetViews>
  <sheetFormatPr baseColWidth="10" defaultColWidth="11.42578125" defaultRowHeight="12.75"/>
  <cols>
    <col min="1" max="1" width="5.42578125" style="604" customWidth="1"/>
    <col min="2" max="3" width="2" style="604" customWidth="1"/>
    <col min="4" max="4" width="11.42578125" style="604"/>
    <col min="5" max="5" width="32.28515625" style="604" customWidth="1"/>
    <col min="6" max="12" width="17.28515625" style="604" customWidth="1"/>
    <col min="13" max="13" width="6.7109375" style="604" customWidth="1"/>
    <col min="14" max="17" width="13" style="604" customWidth="1"/>
    <col min="18" max="24" width="16.28515625" style="604" customWidth="1"/>
    <col min="25" max="16384" width="11.42578125" style="604"/>
  </cols>
  <sheetData>
    <row r="1" spans="1:24" s="606" customFormat="1" ht="14.25">
      <c r="A1" s="827" t="s">
        <v>2400</v>
      </c>
      <c r="B1" s="827"/>
      <c r="C1" s="827"/>
      <c r="D1" s="827"/>
      <c r="E1" s="827"/>
      <c r="F1" s="827"/>
      <c r="G1" s="827"/>
      <c r="H1" s="827"/>
      <c r="I1" s="827"/>
      <c r="J1" s="827"/>
      <c r="K1" s="827"/>
      <c r="M1" s="827" t="s">
        <v>2400</v>
      </c>
      <c r="N1" s="827"/>
      <c r="O1" s="827"/>
      <c r="P1" s="827"/>
      <c r="Q1" s="827"/>
      <c r="R1" s="603"/>
      <c r="S1" s="603"/>
      <c r="T1" s="603"/>
      <c r="U1" s="603"/>
      <c r="V1" s="603"/>
      <c r="W1" s="603"/>
    </row>
    <row r="2" spans="1:24" s="606" customFormat="1" ht="19.5" customHeight="1">
      <c r="A2" s="830" t="s">
        <v>2448</v>
      </c>
      <c r="B2" s="830"/>
      <c r="C2" s="830"/>
      <c r="D2" s="830"/>
      <c r="E2" s="830"/>
      <c r="F2" s="830"/>
      <c r="G2" s="830"/>
      <c r="H2" s="830"/>
      <c r="I2" s="830"/>
      <c r="J2" s="830"/>
      <c r="K2" s="830"/>
      <c r="L2" s="830"/>
      <c r="M2" s="631" t="s">
        <v>2448</v>
      </c>
      <c r="N2" s="631"/>
      <c r="O2" s="631"/>
      <c r="P2" s="631"/>
      <c r="Q2" s="631"/>
      <c r="R2" s="631"/>
      <c r="S2" s="605"/>
      <c r="T2" s="605"/>
      <c r="U2" s="605"/>
      <c r="V2" s="605"/>
      <c r="W2" s="605"/>
    </row>
    <row r="3" spans="1:24" s="606" customFormat="1" ht="19.5" customHeight="1">
      <c r="A3" s="830" t="s">
        <v>2449</v>
      </c>
      <c r="B3" s="830"/>
      <c r="C3" s="830"/>
      <c r="D3" s="830"/>
      <c r="E3" s="830"/>
      <c r="F3" s="605"/>
      <c r="G3" s="605"/>
      <c r="H3" s="605"/>
      <c r="I3" s="605"/>
      <c r="J3" s="605"/>
      <c r="K3" s="605"/>
      <c r="L3" s="605"/>
      <c r="M3" s="830" t="s">
        <v>2449</v>
      </c>
      <c r="N3" s="830"/>
      <c r="O3" s="605"/>
      <c r="P3" s="605"/>
      <c r="Q3" s="605"/>
      <c r="R3" s="605"/>
      <c r="T3" s="605"/>
      <c r="U3" s="605"/>
      <c r="V3" s="605"/>
      <c r="W3" s="605"/>
      <c r="X3" s="605"/>
    </row>
    <row r="4" spans="1:24" ht="24.75" customHeight="1">
      <c r="A4" s="607" t="s">
        <v>2352</v>
      </c>
      <c r="B4" s="608"/>
      <c r="C4" s="608"/>
      <c r="D4" s="608"/>
      <c r="E4" s="608"/>
      <c r="F4" s="608"/>
      <c r="G4" s="608"/>
      <c r="H4" s="608"/>
      <c r="I4" s="608"/>
      <c r="J4" s="608"/>
      <c r="K4" s="608"/>
      <c r="L4" s="632"/>
      <c r="M4" s="831" t="s">
        <v>2352</v>
      </c>
      <c r="N4" s="831"/>
      <c r="O4" s="608"/>
      <c r="P4" s="608"/>
      <c r="Q4" s="608"/>
      <c r="S4" s="606"/>
      <c r="T4" s="608"/>
      <c r="U4" s="608"/>
      <c r="V4" s="608"/>
      <c r="W4" s="608"/>
      <c r="X4" s="608"/>
    </row>
    <row r="5" spans="1:24">
      <c r="A5" s="815" t="s">
        <v>2402</v>
      </c>
      <c r="B5" s="818" t="s">
        <v>2403</v>
      </c>
      <c r="C5" s="818"/>
      <c r="D5" s="818"/>
      <c r="E5" s="819"/>
      <c r="F5" s="823" t="s">
        <v>2351</v>
      </c>
      <c r="G5" s="825" t="s">
        <v>2404</v>
      </c>
      <c r="H5" s="826" t="s">
        <v>157</v>
      </c>
      <c r="I5" s="826" t="s">
        <v>158</v>
      </c>
      <c r="J5" s="826" t="s">
        <v>159</v>
      </c>
      <c r="K5" s="825" t="s">
        <v>2405</v>
      </c>
      <c r="L5" s="832" t="s">
        <v>202</v>
      </c>
      <c r="M5" s="815" t="s">
        <v>2402</v>
      </c>
      <c r="N5" s="818" t="s">
        <v>2403</v>
      </c>
      <c r="O5" s="818"/>
      <c r="P5" s="818"/>
      <c r="Q5" s="819"/>
      <c r="R5" s="825" t="s">
        <v>2406</v>
      </c>
      <c r="S5" s="825" t="s">
        <v>2407</v>
      </c>
      <c r="T5" s="826" t="s">
        <v>164</v>
      </c>
      <c r="U5" s="826" t="s">
        <v>165</v>
      </c>
      <c r="V5" s="825" t="s">
        <v>2408</v>
      </c>
      <c r="W5" s="825" t="s">
        <v>2409</v>
      </c>
      <c r="X5" s="832" t="s">
        <v>168</v>
      </c>
    </row>
    <row r="6" spans="1:24" ht="33.75" customHeight="1">
      <c r="A6" s="816"/>
      <c r="B6" s="821"/>
      <c r="C6" s="821"/>
      <c r="D6" s="821"/>
      <c r="E6" s="822"/>
      <c r="F6" s="824"/>
      <c r="G6" s="825"/>
      <c r="H6" s="826"/>
      <c r="I6" s="826"/>
      <c r="J6" s="826"/>
      <c r="K6" s="825"/>
      <c r="L6" s="832"/>
      <c r="M6" s="822"/>
      <c r="N6" s="821"/>
      <c r="O6" s="821"/>
      <c r="P6" s="821"/>
      <c r="Q6" s="822"/>
      <c r="R6" s="825"/>
      <c r="S6" s="825"/>
      <c r="T6" s="826"/>
      <c r="U6" s="826"/>
      <c r="V6" s="825"/>
      <c r="W6" s="825"/>
      <c r="X6" s="832"/>
    </row>
    <row r="7" spans="1:24" ht="36.75" customHeight="1">
      <c r="A7" s="633">
        <v>1</v>
      </c>
      <c r="B7" s="848" t="s">
        <v>2450</v>
      </c>
      <c r="C7" s="849"/>
      <c r="D7" s="849"/>
      <c r="E7" s="850"/>
      <c r="F7" s="615">
        <v>182311.8</v>
      </c>
      <c r="G7" s="615">
        <v>26848.7</v>
      </c>
      <c r="H7" s="615">
        <v>32144.9</v>
      </c>
      <c r="I7" s="615">
        <v>5547</v>
      </c>
      <c r="J7" s="615">
        <v>14956.7</v>
      </c>
      <c r="K7" s="615">
        <v>3373.9</v>
      </c>
      <c r="L7" s="615">
        <v>16001.3</v>
      </c>
      <c r="M7" s="616">
        <v>1</v>
      </c>
      <c r="N7" s="848" t="s">
        <v>2450</v>
      </c>
      <c r="O7" s="848"/>
      <c r="P7" s="848"/>
      <c r="Q7" s="851"/>
      <c r="R7" s="615">
        <v>46797.7</v>
      </c>
      <c r="S7" s="615">
        <v>8589.5</v>
      </c>
      <c r="T7" s="615">
        <v>1826.7</v>
      </c>
      <c r="U7" s="615">
        <v>9809.2000000000007</v>
      </c>
      <c r="V7" s="615">
        <v>5741.3</v>
      </c>
      <c r="W7" s="615">
        <v>5806.9</v>
      </c>
      <c r="X7" s="615">
        <v>4868.1000000000004</v>
      </c>
    </row>
    <row r="8" spans="1:24">
      <c r="A8" s="616">
        <v>2</v>
      </c>
      <c r="B8" s="618"/>
      <c r="C8" s="837" t="s">
        <v>2451</v>
      </c>
      <c r="D8" s="837"/>
      <c r="E8" s="838"/>
      <c r="F8" s="615">
        <v>9056.5</v>
      </c>
      <c r="G8" s="615">
        <v>1413.1</v>
      </c>
      <c r="H8" s="615">
        <v>1744.9</v>
      </c>
      <c r="I8" s="615">
        <v>99.5</v>
      </c>
      <c r="J8" s="615">
        <v>631.70000000000005</v>
      </c>
      <c r="K8" s="615">
        <v>97.8</v>
      </c>
      <c r="L8" s="615">
        <v>817.3</v>
      </c>
      <c r="M8" s="616">
        <v>2</v>
      </c>
      <c r="N8" s="619" t="s">
        <v>2451</v>
      </c>
      <c r="O8" s="619"/>
      <c r="P8" s="619"/>
      <c r="Q8" s="634"/>
      <c r="R8" s="615">
        <v>3025.3</v>
      </c>
      <c r="S8" s="615">
        <v>419.8</v>
      </c>
      <c r="T8" s="615">
        <v>79.8</v>
      </c>
      <c r="U8" s="615">
        <v>200.2</v>
      </c>
      <c r="V8" s="615">
        <v>138.4</v>
      </c>
      <c r="W8" s="615">
        <v>251.5</v>
      </c>
      <c r="X8" s="615">
        <v>137.19999999999999</v>
      </c>
    </row>
    <row r="9" spans="1:24">
      <c r="A9" s="616">
        <v>3</v>
      </c>
      <c r="B9" s="618"/>
      <c r="C9" s="837" t="s">
        <v>387</v>
      </c>
      <c r="D9" s="837"/>
      <c r="E9" s="838"/>
      <c r="F9" s="615">
        <v>44239.7</v>
      </c>
      <c r="G9" s="615">
        <v>6757.4</v>
      </c>
      <c r="H9" s="615">
        <v>6714.4</v>
      </c>
      <c r="I9" s="615">
        <v>1937.4</v>
      </c>
      <c r="J9" s="615">
        <v>3992.6</v>
      </c>
      <c r="K9" s="615">
        <v>853.2</v>
      </c>
      <c r="L9" s="615">
        <v>4218.2</v>
      </c>
      <c r="M9" s="616">
        <v>3</v>
      </c>
      <c r="N9" s="852" t="s">
        <v>387</v>
      </c>
      <c r="O9" s="852"/>
      <c r="P9" s="852"/>
      <c r="Q9" s="634"/>
      <c r="R9" s="615">
        <v>9944.1</v>
      </c>
      <c r="S9" s="615">
        <v>2170.6</v>
      </c>
      <c r="T9" s="615">
        <v>540.1</v>
      </c>
      <c r="U9" s="615">
        <v>2775</v>
      </c>
      <c r="V9" s="615">
        <v>1570.1</v>
      </c>
      <c r="W9" s="615">
        <v>1482</v>
      </c>
      <c r="X9" s="615">
        <v>1284.8</v>
      </c>
    </row>
    <row r="10" spans="1:24">
      <c r="A10" s="616">
        <v>4</v>
      </c>
      <c r="B10" s="618"/>
      <c r="C10" s="837" t="s">
        <v>2452</v>
      </c>
      <c r="D10" s="837"/>
      <c r="E10" s="838"/>
      <c r="F10" s="615">
        <v>12184.6</v>
      </c>
      <c r="G10" s="615">
        <v>1724.3</v>
      </c>
      <c r="H10" s="615">
        <v>2017.3</v>
      </c>
      <c r="I10" s="615">
        <v>459.1</v>
      </c>
      <c r="J10" s="615">
        <v>1046.5999999999999</v>
      </c>
      <c r="K10" s="615">
        <v>229.6</v>
      </c>
      <c r="L10" s="615">
        <v>1183.9000000000001</v>
      </c>
      <c r="M10" s="616">
        <v>4</v>
      </c>
      <c r="N10" s="619" t="s">
        <v>2452</v>
      </c>
      <c r="O10" s="619"/>
      <c r="P10" s="619"/>
      <c r="Q10" s="634"/>
      <c r="R10" s="615">
        <v>2950.2</v>
      </c>
      <c r="S10" s="615">
        <v>652.79999999999995</v>
      </c>
      <c r="T10" s="615">
        <v>186</v>
      </c>
      <c r="U10" s="615">
        <v>634.79999999999995</v>
      </c>
      <c r="V10" s="615">
        <v>364</v>
      </c>
      <c r="W10" s="615">
        <v>415.1</v>
      </c>
      <c r="X10" s="615">
        <v>321.10000000000002</v>
      </c>
    </row>
    <row r="11" spans="1:24">
      <c r="A11" s="616">
        <v>5</v>
      </c>
      <c r="B11" s="618"/>
      <c r="C11" s="837" t="s">
        <v>2453</v>
      </c>
      <c r="D11" s="837"/>
      <c r="E11" s="838"/>
      <c r="F11" s="615">
        <v>8345.7999999999993</v>
      </c>
      <c r="G11" s="615">
        <v>1404.9</v>
      </c>
      <c r="H11" s="615">
        <v>1553</v>
      </c>
      <c r="I11" s="615">
        <v>114.7</v>
      </c>
      <c r="J11" s="615">
        <v>657.7</v>
      </c>
      <c r="K11" s="615">
        <v>167.7</v>
      </c>
      <c r="L11" s="615">
        <v>770.4</v>
      </c>
      <c r="M11" s="616">
        <v>5</v>
      </c>
      <c r="N11" s="619" t="s">
        <v>2453</v>
      </c>
      <c r="O11" s="619"/>
      <c r="P11" s="619"/>
      <c r="Q11" s="634"/>
      <c r="R11" s="615">
        <v>2347.1999999999998</v>
      </c>
      <c r="S11" s="615">
        <v>436.5</v>
      </c>
      <c r="T11" s="615">
        <v>106.8</v>
      </c>
      <c r="U11" s="615">
        <v>281.3</v>
      </c>
      <c r="V11" s="615">
        <v>150.6</v>
      </c>
      <c r="W11" s="615">
        <v>263.8</v>
      </c>
      <c r="X11" s="615">
        <v>91.1</v>
      </c>
    </row>
    <row r="12" spans="1:24" ht="24.75" customHeight="1">
      <c r="A12" s="623">
        <v>6</v>
      </c>
      <c r="B12" s="618"/>
      <c r="C12" s="839" t="s">
        <v>2454</v>
      </c>
      <c r="D12" s="837"/>
      <c r="E12" s="838"/>
      <c r="F12" s="615">
        <v>10558.8</v>
      </c>
      <c r="G12" s="615">
        <v>2186.8000000000002</v>
      </c>
      <c r="H12" s="615">
        <v>2098.4</v>
      </c>
      <c r="I12" s="615">
        <v>436.1</v>
      </c>
      <c r="J12" s="615">
        <v>886.5</v>
      </c>
      <c r="K12" s="615">
        <v>181.2</v>
      </c>
      <c r="L12" s="615">
        <v>1149.2</v>
      </c>
      <c r="M12" s="616">
        <v>6</v>
      </c>
      <c r="N12" s="840" t="s">
        <v>2454</v>
      </c>
      <c r="O12" s="840"/>
      <c r="P12" s="840"/>
      <c r="Q12" s="841"/>
      <c r="R12" s="615">
        <v>1163</v>
      </c>
      <c r="S12" s="615">
        <v>616.6</v>
      </c>
      <c r="T12" s="615">
        <v>176.6</v>
      </c>
      <c r="U12" s="615">
        <v>665.8</v>
      </c>
      <c r="V12" s="615">
        <v>313.39999999999998</v>
      </c>
      <c r="W12" s="615">
        <v>469.5</v>
      </c>
      <c r="X12" s="615">
        <v>215.9</v>
      </c>
    </row>
    <row r="13" spans="1:24">
      <c r="A13" s="616">
        <v>7</v>
      </c>
      <c r="B13" s="620"/>
      <c r="C13" s="837" t="s">
        <v>1391</v>
      </c>
      <c r="D13" s="837"/>
      <c r="E13" s="838"/>
      <c r="F13" s="615">
        <v>4372.8999999999996</v>
      </c>
      <c r="G13" s="615">
        <v>587.20000000000005</v>
      </c>
      <c r="H13" s="615">
        <v>564.70000000000005</v>
      </c>
      <c r="I13" s="615">
        <v>137.19999999999999</v>
      </c>
      <c r="J13" s="615">
        <v>467.8</v>
      </c>
      <c r="K13" s="615">
        <v>77.099999999999994</v>
      </c>
      <c r="L13" s="615">
        <v>257.89999999999998</v>
      </c>
      <c r="M13" s="616">
        <v>7</v>
      </c>
      <c r="N13" s="619" t="s">
        <v>1391</v>
      </c>
      <c r="O13" s="619"/>
      <c r="P13" s="619"/>
      <c r="Q13" s="634"/>
      <c r="R13" s="615">
        <v>1674.1</v>
      </c>
      <c r="S13" s="615">
        <v>108.9</v>
      </c>
      <c r="T13" s="615">
        <v>80.099999999999994</v>
      </c>
      <c r="U13" s="615">
        <v>128</v>
      </c>
      <c r="V13" s="615">
        <v>51.9</v>
      </c>
      <c r="W13" s="615">
        <v>144.19999999999999</v>
      </c>
      <c r="X13" s="615">
        <v>93.8</v>
      </c>
    </row>
    <row r="14" spans="1:24" ht="24.75" customHeight="1">
      <c r="A14" s="623">
        <v>8</v>
      </c>
      <c r="B14" s="618"/>
      <c r="C14" s="839" t="s">
        <v>2455</v>
      </c>
      <c r="D14" s="837"/>
      <c r="E14" s="838"/>
      <c r="F14" s="615">
        <v>8764.7000000000007</v>
      </c>
      <c r="G14" s="615">
        <v>1194.2</v>
      </c>
      <c r="H14" s="615">
        <v>1095.9000000000001</v>
      </c>
      <c r="I14" s="615">
        <v>287.8</v>
      </c>
      <c r="J14" s="615">
        <v>806.6</v>
      </c>
      <c r="K14" s="615">
        <v>173</v>
      </c>
      <c r="L14" s="615">
        <v>656.2</v>
      </c>
      <c r="M14" s="616">
        <v>8</v>
      </c>
      <c r="N14" s="840" t="s">
        <v>2455</v>
      </c>
      <c r="O14" s="840"/>
      <c r="P14" s="840"/>
      <c r="Q14" s="841"/>
      <c r="R14" s="615">
        <v>2793.2</v>
      </c>
      <c r="S14" s="615">
        <v>407</v>
      </c>
      <c r="T14" s="615">
        <v>74.599999999999994</v>
      </c>
      <c r="U14" s="615">
        <v>452.4</v>
      </c>
      <c r="V14" s="615">
        <v>262</v>
      </c>
      <c r="W14" s="615">
        <v>320.3</v>
      </c>
      <c r="X14" s="615">
        <v>241.6</v>
      </c>
    </row>
    <row r="15" spans="1:24" ht="12.75" customHeight="1">
      <c r="A15" s="623">
        <v>9</v>
      </c>
      <c r="B15" s="620"/>
      <c r="C15" s="839" t="s">
        <v>2456</v>
      </c>
      <c r="D15" s="837"/>
      <c r="E15" s="838"/>
      <c r="F15" s="615">
        <v>2715.8</v>
      </c>
      <c r="G15" s="615">
        <v>199</v>
      </c>
      <c r="H15" s="615">
        <v>272.7</v>
      </c>
      <c r="I15" s="615">
        <v>24.4</v>
      </c>
      <c r="J15" s="615">
        <v>417.7</v>
      </c>
      <c r="K15" s="615">
        <v>29.2</v>
      </c>
      <c r="L15" s="615">
        <v>271</v>
      </c>
      <c r="M15" s="616">
        <v>9</v>
      </c>
      <c r="N15" s="840" t="s">
        <v>2456</v>
      </c>
      <c r="O15" s="840"/>
      <c r="P15" s="840"/>
      <c r="Q15" s="634"/>
      <c r="R15" s="615">
        <v>998.9</v>
      </c>
      <c r="S15" s="615">
        <v>207.1</v>
      </c>
      <c r="T15" s="615">
        <v>65.2</v>
      </c>
      <c r="U15" s="615">
        <v>47</v>
      </c>
      <c r="V15" s="615">
        <v>32.1</v>
      </c>
      <c r="W15" s="615">
        <v>93.8</v>
      </c>
      <c r="X15" s="615">
        <v>57.6</v>
      </c>
    </row>
    <row r="16" spans="1:24">
      <c r="A16" s="616">
        <v>10</v>
      </c>
      <c r="B16" s="618"/>
      <c r="C16" s="837" t="s">
        <v>2457</v>
      </c>
      <c r="D16" s="837"/>
      <c r="E16" s="838"/>
      <c r="F16" s="615">
        <v>42084.800000000003</v>
      </c>
      <c r="G16" s="615">
        <v>4738.7</v>
      </c>
      <c r="H16" s="615">
        <v>5811.4</v>
      </c>
      <c r="I16" s="615">
        <v>1022.1</v>
      </c>
      <c r="J16" s="615">
        <v>3489.8</v>
      </c>
      <c r="K16" s="615">
        <v>681</v>
      </c>
      <c r="L16" s="615">
        <v>3488.1</v>
      </c>
      <c r="M16" s="616">
        <v>10</v>
      </c>
      <c r="N16" s="619" t="s">
        <v>2457</v>
      </c>
      <c r="O16" s="619"/>
      <c r="P16" s="619"/>
      <c r="Q16" s="634"/>
      <c r="R16" s="615">
        <v>14928.4</v>
      </c>
      <c r="S16" s="615">
        <v>2090.1999999999998</v>
      </c>
      <c r="T16" s="615">
        <v>278.60000000000002</v>
      </c>
      <c r="U16" s="615">
        <v>1963.7</v>
      </c>
      <c r="V16" s="615">
        <v>1729.1</v>
      </c>
      <c r="W16" s="615">
        <v>1036.0999999999999</v>
      </c>
      <c r="X16" s="615">
        <v>827.7</v>
      </c>
    </row>
    <row r="17" spans="1:24">
      <c r="A17" s="616">
        <v>11</v>
      </c>
      <c r="B17" s="618"/>
      <c r="C17" s="837" t="s">
        <v>2080</v>
      </c>
      <c r="D17" s="837"/>
      <c r="E17" s="838"/>
      <c r="F17" s="615">
        <v>25206.6</v>
      </c>
      <c r="G17" s="615">
        <v>4540.8</v>
      </c>
      <c r="H17" s="615">
        <v>7254.7</v>
      </c>
      <c r="I17" s="615">
        <v>741.6</v>
      </c>
      <c r="J17" s="615">
        <v>1768.1</v>
      </c>
      <c r="K17" s="615">
        <v>435.1</v>
      </c>
      <c r="L17" s="615">
        <v>2076.6999999999998</v>
      </c>
      <c r="M17" s="616">
        <v>11</v>
      </c>
      <c r="N17" s="619" t="s">
        <v>2080</v>
      </c>
      <c r="O17" s="619"/>
      <c r="P17" s="619"/>
      <c r="Q17" s="634"/>
      <c r="R17" s="615">
        <v>3544.9</v>
      </c>
      <c r="S17" s="615">
        <v>1052.5</v>
      </c>
      <c r="T17" s="615">
        <v>173.4</v>
      </c>
      <c r="U17" s="615">
        <v>1372</v>
      </c>
      <c r="V17" s="615">
        <v>607.6</v>
      </c>
      <c r="W17" s="615">
        <v>951.8</v>
      </c>
      <c r="X17" s="615">
        <v>687.5</v>
      </c>
    </row>
    <row r="18" spans="1:24">
      <c r="A18" s="616">
        <v>12</v>
      </c>
      <c r="B18" s="618"/>
      <c r="C18" s="837" t="s">
        <v>2458</v>
      </c>
      <c r="D18" s="837"/>
      <c r="E18" s="838"/>
      <c r="F18" s="615">
        <v>9365.4</v>
      </c>
      <c r="G18" s="615">
        <v>1713.6</v>
      </c>
      <c r="H18" s="615">
        <v>2314.6999999999998</v>
      </c>
      <c r="I18" s="615">
        <v>247.4</v>
      </c>
      <c r="J18" s="615">
        <v>562.29999999999995</v>
      </c>
      <c r="K18" s="615">
        <v>244.3</v>
      </c>
      <c r="L18" s="615">
        <v>876.4</v>
      </c>
      <c r="M18" s="616">
        <v>12</v>
      </c>
      <c r="N18" s="619" t="s">
        <v>2458</v>
      </c>
      <c r="O18" s="619"/>
      <c r="P18" s="619"/>
      <c r="Q18" s="634"/>
      <c r="R18" s="615">
        <v>2017</v>
      </c>
      <c r="S18" s="615">
        <v>369.6</v>
      </c>
      <c r="T18" s="615">
        <v>62.2</v>
      </c>
      <c r="U18" s="615">
        <v>328.7</v>
      </c>
      <c r="V18" s="615">
        <v>116.9</v>
      </c>
      <c r="W18" s="615">
        <v>307.7</v>
      </c>
      <c r="X18" s="615">
        <v>204.6</v>
      </c>
    </row>
    <row r="19" spans="1:24">
      <c r="A19" s="616">
        <v>13</v>
      </c>
      <c r="B19" s="618"/>
      <c r="C19" s="837" t="s">
        <v>2422</v>
      </c>
      <c r="D19" s="837"/>
      <c r="E19" s="838"/>
      <c r="F19" s="615">
        <v>5416.1</v>
      </c>
      <c r="G19" s="615">
        <v>388.7</v>
      </c>
      <c r="H19" s="615">
        <v>702.8</v>
      </c>
      <c r="I19" s="615">
        <v>39.700000000000003</v>
      </c>
      <c r="J19" s="615">
        <v>229.2</v>
      </c>
      <c r="K19" s="615">
        <v>204.8</v>
      </c>
      <c r="L19" s="615">
        <v>236</v>
      </c>
      <c r="M19" s="616">
        <v>13</v>
      </c>
      <c r="N19" s="619" t="s">
        <v>2422</v>
      </c>
      <c r="O19" s="619"/>
      <c r="P19" s="619"/>
      <c r="Q19" s="634"/>
      <c r="R19" s="615">
        <v>1411.5</v>
      </c>
      <c r="S19" s="615">
        <v>57.9</v>
      </c>
      <c r="T19" s="615">
        <v>3.3</v>
      </c>
      <c r="U19" s="615">
        <v>960.4</v>
      </c>
      <c r="V19" s="615">
        <v>405.3</v>
      </c>
      <c r="W19" s="615">
        <v>71.400000000000006</v>
      </c>
      <c r="X19" s="615">
        <v>705.2</v>
      </c>
    </row>
    <row r="20" spans="1:24" ht="20.25" customHeight="1">
      <c r="A20" s="616">
        <v>14</v>
      </c>
      <c r="B20" s="837" t="s">
        <v>2459</v>
      </c>
      <c r="C20" s="837"/>
      <c r="D20" s="837"/>
      <c r="E20" s="838"/>
      <c r="F20" s="615">
        <v>86295.4</v>
      </c>
      <c r="G20" s="615">
        <v>10278.299999999999</v>
      </c>
      <c r="H20" s="615">
        <v>12820.2</v>
      </c>
      <c r="I20" s="615">
        <v>2672.9</v>
      </c>
      <c r="J20" s="615">
        <v>7814</v>
      </c>
      <c r="K20" s="615">
        <v>1879</v>
      </c>
      <c r="L20" s="615">
        <v>9309.9</v>
      </c>
      <c r="M20" s="616">
        <v>14</v>
      </c>
      <c r="N20" s="837" t="s">
        <v>2459</v>
      </c>
      <c r="O20" s="837"/>
      <c r="P20" s="837"/>
      <c r="Q20" s="838"/>
      <c r="R20" s="615">
        <v>24930.799999999999</v>
      </c>
      <c r="S20" s="615">
        <v>4172</v>
      </c>
      <c r="T20" s="615">
        <v>771.1</v>
      </c>
      <c r="U20" s="615">
        <v>4544.2</v>
      </c>
      <c r="V20" s="615">
        <v>1610.3</v>
      </c>
      <c r="W20" s="615">
        <v>3524.8</v>
      </c>
      <c r="X20" s="615">
        <v>1968.1</v>
      </c>
    </row>
    <row r="21" spans="1:24" ht="36.75" customHeight="1">
      <c r="A21" s="633">
        <v>15</v>
      </c>
      <c r="B21" s="620"/>
      <c r="C21" s="839" t="s">
        <v>2460</v>
      </c>
      <c r="D21" s="837"/>
      <c r="E21" s="838"/>
      <c r="F21" s="615">
        <v>24709</v>
      </c>
      <c r="G21" s="615">
        <v>3372.4</v>
      </c>
      <c r="H21" s="615">
        <v>4515.8</v>
      </c>
      <c r="I21" s="615">
        <v>793.7</v>
      </c>
      <c r="J21" s="615">
        <v>1783.3</v>
      </c>
      <c r="K21" s="615">
        <v>510.4</v>
      </c>
      <c r="L21" s="615">
        <v>2046.6</v>
      </c>
      <c r="M21" s="616">
        <v>15</v>
      </c>
      <c r="N21" s="840" t="s">
        <v>2460</v>
      </c>
      <c r="O21" s="840"/>
      <c r="P21" s="840"/>
      <c r="Q21" s="841"/>
      <c r="R21" s="615">
        <v>6545.8</v>
      </c>
      <c r="S21" s="615">
        <v>1000.7</v>
      </c>
      <c r="T21" s="615">
        <v>176.7</v>
      </c>
      <c r="U21" s="615">
        <v>1818.4</v>
      </c>
      <c r="V21" s="615">
        <v>533.5</v>
      </c>
      <c r="W21" s="615">
        <v>981.2</v>
      </c>
      <c r="X21" s="615">
        <v>630.6</v>
      </c>
    </row>
    <row r="22" spans="1:24">
      <c r="A22" s="616">
        <v>16</v>
      </c>
      <c r="B22" s="620"/>
      <c r="C22" s="837" t="s">
        <v>578</v>
      </c>
      <c r="D22" s="837"/>
      <c r="E22" s="838"/>
      <c r="F22" s="615">
        <v>12.2</v>
      </c>
      <c r="G22" s="615">
        <v>0.6</v>
      </c>
      <c r="H22" s="615">
        <v>1.3</v>
      </c>
      <c r="I22" s="615">
        <v>0</v>
      </c>
      <c r="J22" s="615">
        <v>1.9</v>
      </c>
      <c r="K22" s="615" t="s">
        <v>176</v>
      </c>
      <c r="L22" s="615">
        <v>2.9</v>
      </c>
      <c r="M22" s="616">
        <v>16</v>
      </c>
      <c r="N22" s="619" t="s">
        <v>578</v>
      </c>
      <c r="O22" s="619"/>
      <c r="P22" s="619"/>
      <c r="Q22" s="634"/>
      <c r="R22" s="615">
        <v>4.8</v>
      </c>
      <c r="S22" s="615">
        <v>0.4</v>
      </c>
      <c r="T22" s="615">
        <v>0</v>
      </c>
      <c r="U22" s="615">
        <v>0</v>
      </c>
      <c r="V22" s="615">
        <v>0.1</v>
      </c>
      <c r="W22" s="615">
        <v>0.3</v>
      </c>
      <c r="X22" s="615" t="s">
        <v>176</v>
      </c>
    </row>
    <row r="23" spans="1:24" ht="12.75" customHeight="1">
      <c r="A23" s="616">
        <v>17</v>
      </c>
      <c r="B23" s="620"/>
      <c r="C23" s="837" t="s">
        <v>2461</v>
      </c>
      <c r="D23" s="837"/>
      <c r="E23" s="838"/>
      <c r="F23" s="615">
        <v>31004.9</v>
      </c>
      <c r="G23" s="615">
        <v>3646</v>
      </c>
      <c r="H23" s="615">
        <v>5210.2</v>
      </c>
      <c r="I23" s="615">
        <v>843.3</v>
      </c>
      <c r="J23" s="615">
        <v>3113.9</v>
      </c>
      <c r="K23" s="615">
        <v>604</v>
      </c>
      <c r="L23" s="615">
        <v>3677.1</v>
      </c>
      <c r="M23" s="616">
        <v>17</v>
      </c>
      <c r="N23" s="619" t="s">
        <v>2461</v>
      </c>
      <c r="O23" s="619"/>
      <c r="P23" s="619"/>
      <c r="Q23" s="634"/>
      <c r="R23" s="615">
        <v>8855.7999999999993</v>
      </c>
      <c r="S23" s="615">
        <v>1707.4</v>
      </c>
      <c r="T23" s="615">
        <v>175.8</v>
      </c>
      <c r="U23" s="615">
        <v>1062.5999999999999</v>
      </c>
      <c r="V23" s="615">
        <v>117.7</v>
      </c>
      <c r="W23" s="615">
        <v>1308.7</v>
      </c>
      <c r="X23" s="615">
        <v>682.1</v>
      </c>
    </row>
    <row r="24" spans="1:24">
      <c r="A24" s="616">
        <v>18</v>
      </c>
      <c r="B24" s="618"/>
      <c r="C24" s="620"/>
      <c r="D24" s="837" t="s">
        <v>2462</v>
      </c>
      <c r="E24" s="838"/>
      <c r="F24" s="615">
        <v>10769.3</v>
      </c>
      <c r="G24" s="615">
        <v>1151.5</v>
      </c>
      <c r="H24" s="615">
        <v>1436.7</v>
      </c>
      <c r="I24" s="615">
        <v>266.8</v>
      </c>
      <c r="J24" s="615">
        <v>1406.2</v>
      </c>
      <c r="K24" s="615">
        <v>205.3</v>
      </c>
      <c r="L24" s="615">
        <v>1170.9000000000001</v>
      </c>
      <c r="M24" s="616">
        <v>18</v>
      </c>
      <c r="N24" s="635" t="s">
        <v>2462</v>
      </c>
      <c r="O24" s="618"/>
      <c r="P24" s="619"/>
      <c r="Q24" s="634"/>
      <c r="R24" s="615">
        <v>3415.8</v>
      </c>
      <c r="S24" s="615">
        <v>523.79999999999995</v>
      </c>
      <c r="T24" s="615">
        <v>101.8</v>
      </c>
      <c r="U24" s="615">
        <v>315.2</v>
      </c>
      <c r="V24" s="615">
        <v>117.7</v>
      </c>
      <c r="W24" s="615">
        <v>481.6</v>
      </c>
      <c r="X24" s="615">
        <v>176.1</v>
      </c>
    </row>
    <row r="25" spans="1:24">
      <c r="A25" s="616">
        <v>19</v>
      </c>
      <c r="B25" s="618"/>
      <c r="C25" s="618"/>
      <c r="D25" s="837" t="s">
        <v>2463</v>
      </c>
      <c r="E25" s="838"/>
      <c r="F25" s="615">
        <v>20235.599999999999</v>
      </c>
      <c r="G25" s="615">
        <v>2494.6</v>
      </c>
      <c r="H25" s="615">
        <v>3773.6</v>
      </c>
      <c r="I25" s="615">
        <v>576.5</v>
      </c>
      <c r="J25" s="615">
        <v>1707.8</v>
      </c>
      <c r="K25" s="615">
        <v>398.7</v>
      </c>
      <c r="L25" s="615">
        <v>2506.1999999999998</v>
      </c>
      <c r="M25" s="616">
        <v>19</v>
      </c>
      <c r="N25" s="635" t="s">
        <v>2463</v>
      </c>
      <c r="O25" s="618"/>
      <c r="P25" s="619"/>
      <c r="Q25" s="634"/>
      <c r="R25" s="615">
        <v>5440</v>
      </c>
      <c r="S25" s="615">
        <v>1183.5999999999999</v>
      </c>
      <c r="T25" s="615">
        <v>74</v>
      </c>
      <c r="U25" s="615">
        <v>747.4</v>
      </c>
      <c r="V25" s="615">
        <v>0</v>
      </c>
      <c r="W25" s="615">
        <v>827.2</v>
      </c>
      <c r="X25" s="615">
        <v>506.1</v>
      </c>
    </row>
    <row r="26" spans="1:24" ht="12.75" customHeight="1">
      <c r="A26" s="616">
        <v>20</v>
      </c>
      <c r="B26" s="618"/>
      <c r="C26" s="837" t="s">
        <v>2464</v>
      </c>
      <c r="D26" s="837"/>
      <c r="E26" s="838"/>
      <c r="F26" s="615">
        <v>388.4</v>
      </c>
      <c r="G26" s="615">
        <v>126.9</v>
      </c>
      <c r="H26" s="615">
        <v>37.1</v>
      </c>
      <c r="I26" s="615" t="s">
        <v>176</v>
      </c>
      <c r="J26" s="615">
        <v>65.099999999999994</v>
      </c>
      <c r="K26" s="615">
        <v>0.2</v>
      </c>
      <c r="L26" s="615">
        <v>24.5</v>
      </c>
      <c r="M26" s="616">
        <v>20</v>
      </c>
      <c r="N26" s="619" t="s">
        <v>2464</v>
      </c>
      <c r="O26" s="619"/>
      <c r="P26" s="619"/>
      <c r="Q26" s="634"/>
      <c r="R26" s="615">
        <v>116.6</v>
      </c>
      <c r="S26" s="615">
        <v>11.4</v>
      </c>
      <c r="T26" s="615" t="s">
        <v>176</v>
      </c>
      <c r="U26" s="615">
        <v>1.1000000000000001</v>
      </c>
      <c r="V26" s="615" t="s">
        <v>176</v>
      </c>
      <c r="W26" s="615">
        <v>5.4</v>
      </c>
      <c r="X26" s="615" t="s">
        <v>176</v>
      </c>
    </row>
    <row r="27" spans="1:24" ht="12.75" customHeight="1">
      <c r="A27" s="616">
        <v>21</v>
      </c>
      <c r="B27" s="618"/>
      <c r="C27" s="837" t="s">
        <v>2465</v>
      </c>
      <c r="D27" s="837"/>
      <c r="E27" s="838"/>
      <c r="F27" s="615">
        <v>12401.6</v>
      </c>
      <c r="G27" s="615">
        <v>1336.6</v>
      </c>
      <c r="H27" s="615">
        <v>1470</v>
      </c>
      <c r="I27" s="615">
        <v>471.7</v>
      </c>
      <c r="J27" s="615">
        <v>1106.9000000000001</v>
      </c>
      <c r="K27" s="615">
        <v>338.8</v>
      </c>
      <c r="L27" s="615">
        <v>1474.8</v>
      </c>
      <c r="M27" s="616">
        <v>21</v>
      </c>
      <c r="N27" s="619" t="s">
        <v>2465</v>
      </c>
      <c r="O27" s="619"/>
      <c r="P27" s="619"/>
      <c r="Q27" s="634"/>
      <c r="R27" s="615">
        <v>3591.7</v>
      </c>
      <c r="S27" s="615">
        <v>653.5</v>
      </c>
      <c r="T27" s="615">
        <v>177.8</v>
      </c>
      <c r="U27" s="615">
        <v>679.3</v>
      </c>
      <c r="V27" s="615">
        <v>331.4</v>
      </c>
      <c r="W27" s="615">
        <v>513.5</v>
      </c>
      <c r="X27" s="615">
        <v>255.7</v>
      </c>
    </row>
    <row r="28" spans="1:24">
      <c r="A28" s="616">
        <v>22</v>
      </c>
      <c r="B28" s="620"/>
      <c r="C28" s="620"/>
      <c r="D28" s="837" t="s">
        <v>2462</v>
      </c>
      <c r="E28" s="838"/>
      <c r="F28" s="615">
        <v>4679.8</v>
      </c>
      <c r="G28" s="615">
        <v>497.3</v>
      </c>
      <c r="H28" s="615">
        <v>506.6</v>
      </c>
      <c r="I28" s="615">
        <v>156.4</v>
      </c>
      <c r="J28" s="615">
        <v>400.7</v>
      </c>
      <c r="K28" s="615">
        <v>115.4</v>
      </c>
      <c r="L28" s="615">
        <v>572.9</v>
      </c>
      <c r="M28" s="616">
        <v>22</v>
      </c>
      <c r="N28" s="635" t="s">
        <v>2462</v>
      </c>
      <c r="O28" s="618"/>
      <c r="P28" s="619"/>
      <c r="Q28" s="634"/>
      <c r="R28" s="615">
        <v>1435.5</v>
      </c>
      <c r="S28" s="615">
        <v>233.9</v>
      </c>
      <c r="T28" s="615">
        <v>58.8</v>
      </c>
      <c r="U28" s="615">
        <v>312.39999999999998</v>
      </c>
      <c r="V28" s="615">
        <v>85.5</v>
      </c>
      <c r="W28" s="615">
        <v>235.6</v>
      </c>
      <c r="X28" s="615">
        <v>68.7</v>
      </c>
    </row>
    <row r="29" spans="1:24">
      <c r="A29" s="616">
        <v>23</v>
      </c>
      <c r="B29" s="620"/>
      <c r="C29" s="620"/>
      <c r="D29" s="837" t="s">
        <v>2463</v>
      </c>
      <c r="E29" s="838"/>
      <c r="F29" s="615">
        <v>7721.8</v>
      </c>
      <c r="G29" s="615">
        <v>839.2</v>
      </c>
      <c r="H29" s="615">
        <v>963.4</v>
      </c>
      <c r="I29" s="615">
        <v>315.3</v>
      </c>
      <c r="J29" s="615">
        <v>706.1</v>
      </c>
      <c r="K29" s="615">
        <v>223.3</v>
      </c>
      <c r="L29" s="615">
        <v>901.9</v>
      </c>
      <c r="M29" s="616">
        <v>23</v>
      </c>
      <c r="N29" s="635" t="s">
        <v>2463</v>
      </c>
      <c r="O29" s="618"/>
      <c r="P29" s="619"/>
      <c r="Q29" s="634"/>
      <c r="R29" s="615">
        <v>2156.1999999999998</v>
      </c>
      <c r="S29" s="615">
        <v>419.5</v>
      </c>
      <c r="T29" s="615">
        <v>119</v>
      </c>
      <c r="U29" s="615">
        <v>366.9</v>
      </c>
      <c r="V29" s="615">
        <v>245.9</v>
      </c>
      <c r="W29" s="615">
        <v>278</v>
      </c>
      <c r="X29" s="615">
        <v>187</v>
      </c>
    </row>
    <row r="30" spans="1:24" ht="12.75" customHeight="1">
      <c r="A30" s="616">
        <v>24</v>
      </c>
      <c r="B30" s="618"/>
      <c r="C30" s="837" t="s">
        <v>2055</v>
      </c>
      <c r="D30" s="837"/>
      <c r="E30" s="838"/>
      <c r="F30" s="615">
        <v>14415.4</v>
      </c>
      <c r="G30" s="615">
        <v>1414.3</v>
      </c>
      <c r="H30" s="615">
        <v>1126.5</v>
      </c>
      <c r="I30" s="615">
        <v>420.1</v>
      </c>
      <c r="J30" s="615">
        <v>1347.9</v>
      </c>
      <c r="K30" s="615">
        <v>319.5</v>
      </c>
      <c r="L30" s="615">
        <v>1690</v>
      </c>
      <c r="M30" s="616">
        <v>24</v>
      </c>
      <c r="N30" s="619" t="s">
        <v>2055</v>
      </c>
      <c r="O30" s="619"/>
      <c r="P30" s="619"/>
      <c r="Q30" s="634"/>
      <c r="R30" s="615">
        <v>4968.6000000000004</v>
      </c>
      <c r="S30" s="615">
        <v>641.1</v>
      </c>
      <c r="T30" s="615">
        <v>236.1</v>
      </c>
      <c r="U30" s="615">
        <v>768</v>
      </c>
      <c r="V30" s="615">
        <v>549.29999999999995</v>
      </c>
      <c r="W30" s="615">
        <v>572.6</v>
      </c>
      <c r="X30" s="615">
        <v>361.3</v>
      </c>
    </row>
    <row r="31" spans="1:24">
      <c r="A31" s="616">
        <v>25</v>
      </c>
      <c r="B31" s="618"/>
      <c r="C31" s="837" t="s">
        <v>2466</v>
      </c>
      <c r="D31" s="837"/>
      <c r="E31" s="838"/>
      <c r="F31" s="615">
        <v>2882.2</v>
      </c>
      <c r="G31" s="615">
        <v>314</v>
      </c>
      <c r="H31" s="615">
        <v>394.6</v>
      </c>
      <c r="I31" s="615">
        <v>101.8</v>
      </c>
      <c r="J31" s="615">
        <v>324.2</v>
      </c>
      <c r="K31" s="615">
        <v>38.6</v>
      </c>
      <c r="L31" s="615">
        <v>380.5</v>
      </c>
      <c r="M31" s="616">
        <v>25</v>
      </c>
      <c r="N31" s="619" t="s">
        <v>2466</v>
      </c>
      <c r="O31" s="619"/>
      <c r="P31" s="619"/>
      <c r="Q31" s="634"/>
      <c r="R31" s="615">
        <v>731.7</v>
      </c>
      <c r="S31" s="615">
        <v>148.6</v>
      </c>
      <c r="T31" s="615">
        <v>4.5999999999999996</v>
      </c>
      <c r="U31" s="615">
        <v>209.3</v>
      </c>
      <c r="V31" s="615">
        <v>66.3</v>
      </c>
      <c r="W31" s="615">
        <v>132.5</v>
      </c>
      <c r="X31" s="615">
        <v>35.5</v>
      </c>
    </row>
    <row r="32" spans="1:24">
      <c r="A32" s="616">
        <v>26</v>
      </c>
      <c r="B32" s="620"/>
      <c r="C32" s="837" t="s">
        <v>615</v>
      </c>
      <c r="D32" s="837"/>
      <c r="E32" s="838"/>
      <c r="F32" s="615">
        <v>481.7</v>
      </c>
      <c r="G32" s="615">
        <v>67.400000000000006</v>
      </c>
      <c r="H32" s="615">
        <v>64.599999999999994</v>
      </c>
      <c r="I32" s="615">
        <v>42.2</v>
      </c>
      <c r="J32" s="615">
        <v>70.7</v>
      </c>
      <c r="K32" s="615">
        <v>67.5</v>
      </c>
      <c r="L32" s="615">
        <v>13.5</v>
      </c>
      <c r="M32" s="616">
        <v>26</v>
      </c>
      <c r="N32" s="619" t="s">
        <v>615</v>
      </c>
      <c r="O32" s="619"/>
      <c r="P32" s="619"/>
      <c r="Q32" s="634"/>
      <c r="R32" s="615">
        <v>115.8</v>
      </c>
      <c r="S32" s="615">
        <v>8.9</v>
      </c>
      <c r="T32" s="615">
        <v>0.1</v>
      </c>
      <c r="U32" s="615">
        <v>5.5</v>
      </c>
      <c r="V32" s="615">
        <v>11.9</v>
      </c>
      <c r="W32" s="615">
        <v>10.6</v>
      </c>
      <c r="X32" s="615">
        <v>2.8</v>
      </c>
    </row>
    <row r="33" spans="1:24" ht="19.5" customHeight="1">
      <c r="A33" s="616">
        <v>27</v>
      </c>
      <c r="B33" s="837" t="s">
        <v>104</v>
      </c>
      <c r="C33" s="837"/>
      <c r="D33" s="837"/>
      <c r="E33" s="838"/>
      <c r="F33" s="615">
        <v>268607.09999999998</v>
      </c>
      <c r="G33" s="615">
        <v>37127</v>
      </c>
      <c r="H33" s="615">
        <v>44965.1</v>
      </c>
      <c r="I33" s="615">
        <v>8219.7999999999993</v>
      </c>
      <c r="J33" s="615">
        <v>22770.6</v>
      </c>
      <c r="K33" s="615">
        <v>5252.9</v>
      </c>
      <c r="L33" s="615">
        <v>25311.200000000001</v>
      </c>
      <c r="M33" s="616">
        <v>27</v>
      </c>
      <c r="N33" s="837" t="s">
        <v>416</v>
      </c>
      <c r="O33" s="837"/>
      <c r="P33" s="837"/>
      <c r="Q33" s="838"/>
      <c r="R33" s="615">
        <v>71728.5</v>
      </c>
      <c r="S33" s="615">
        <v>12761.5</v>
      </c>
      <c r="T33" s="615">
        <v>2597.8000000000002</v>
      </c>
      <c r="U33" s="615">
        <v>14353.4</v>
      </c>
      <c r="V33" s="615">
        <v>7351.5</v>
      </c>
      <c r="W33" s="615">
        <v>9331.7000000000007</v>
      </c>
      <c r="X33" s="615">
        <v>6836.2</v>
      </c>
    </row>
    <row r="34" spans="1:24" ht="19.5" customHeight="1">
      <c r="A34" s="616">
        <v>28</v>
      </c>
      <c r="B34" s="837" t="s">
        <v>2467</v>
      </c>
      <c r="C34" s="837"/>
      <c r="D34" s="837"/>
      <c r="E34" s="838"/>
      <c r="F34" s="615">
        <v>76836.100000000006</v>
      </c>
      <c r="G34" s="615">
        <v>11675.1</v>
      </c>
      <c r="H34" s="615">
        <v>13016.5</v>
      </c>
      <c r="I34" s="615">
        <v>2789.2</v>
      </c>
      <c r="J34" s="615">
        <v>8000.3</v>
      </c>
      <c r="K34" s="615">
        <v>1238.3</v>
      </c>
      <c r="L34" s="615">
        <v>8225.7000000000007</v>
      </c>
      <c r="M34" s="616">
        <v>28</v>
      </c>
      <c r="N34" s="837" t="s">
        <v>2467</v>
      </c>
      <c r="O34" s="837"/>
      <c r="P34" s="837"/>
      <c r="Q34" s="838"/>
      <c r="R34" s="615">
        <v>18245.900000000001</v>
      </c>
      <c r="S34" s="615">
        <v>4241.6000000000004</v>
      </c>
      <c r="T34" s="615">
        <v>873.3</v>
      </c>
      <c r="U34" s="615">
        <v>2996.7</v>
      </c>
      <c r="V34" s="615">
        <v>1845.4</v>
      </c>
      <c r="W34" s="615">
        <v>2605.3000000000002</v>
      </c>
      <c r="X34" s="615">
        <v>1082.7</v>
      </c>
    </row>
    <row r="35" spans="1:24">
      <c r="A35" s="616">
        <v>29</v>
      </c>
      <c r="B35" s="618"/>
      <c r="C35" s="837" t="s">
        <v>635</v>
      </c>
      <c r="D35" s="837"/>
      <c r="E35" s="838"/>
      <c r="F35" s="615">
        <v>9354.9</v>
      </c>
      <c r="G35" s="615">
        <v>853.4</v>
      </c>
      <c r="H35" s="615">
        <v>1262.5</v>
      </c>
      <c r="I35" s="615">
        <v>481.2</v>
      </c>
      <c r="J35" s="615">
        <v>1388.9</v>
      </c>
      <c r="K35" s="615">
        <v>317.2</v>
      </c>
      <c r="L35" s="615">
        <v>1708.8</v>
      </c>
      <c r="M35" s="616">
        <v>29</v>
      </c>
      <c r="N35" s="619" t="s">
        <v>635</v>
      </c>
      <c r="O35" s="619"/>
      <c r="P35" s="619"/>
      <c r="Q35" s="634"/>
      <c r="R35" s="615">
        <v>1411.7</v>
      </c>
      <c r="S35" s="615">
        <v>630.5</v>
      </c>
      <c r="T35" s="615">
        <v>65.599999999999994</v>
      </c>
      <c r="U35" s="615">
        <v>237.6</v>
      </c>
      <c r="V35" s="615">
        <v>323</v>
      </c>
      <c r="W35" s="615">
        <v>577.20000000000005</v>
      </c>
      <c r="X35" s="615">
        <v>97.1</v>
      </c>
    </row>
    <row r="36" spans="1:24">
      <c r="A36" s="616">
        <v>30</v>
      </c>
      <c r="B36" s="618"/>
      <c r="C36" s="837" t="s">
        <v>2468</v>
      </c>
      <c r="D36" s="837"/>
      <c r="E36" s="838"/>
      <c r="F36" s="615">
        <v>15802.5</v>
      </c>
      <c r="G36" s="615">
        <v>1858.6</v>
      </c>
      <c r="H36" s="615">
        <v>2245.6</v>
      </c>
      <c r="I36" s="615">
        <v>942.4</v>
      </c>
      <c r="J36" s="615">
        <v>1447.1</v>
      </c>
      <c r="K36" s="615">
        <v>219.9</v>
      </c>
      <c r="L36" s="615">
        <v>1721.9</v>
      </c>
      <c r="M36" s="616">
        <v>30</v>
      </c>
      <c r="N36" s="619" t="s">
        <v>2468</v>
      </c>
      <c r="O36" s="619"/>
      <c r="P36" s="619"/>
      <c r="Q36" s="634"/>
      <c r="R36" s="615">
        <v>3618.8</v>
      </c>
      <c r="S36" s="615">
        <v>824.5</v>
      </c>
      <c r="T36" s="615">
        <v>153.1</v>
      </c>
      <c r="U36" s="615">
        <v>1013.6</v>
      </c>
      <c r="V36" s="615">
        <v>711.6</v>
      </c>
      <c r="W36" s="615">
        <v>695.2</v>
      </c>
      <c r="X36" s="615">
        <v>350.2</v>
      </c>
    </row>
    <row r="37" spans="1:24">
      <c r="A37" s="616">
        <v>31</v>
      </c>
      <c r="B37" s="618"/>
      <c r="C37" s="837" t="s">
        <v>578</v>
      </c>
      <c r="D37" s="837"/>
      <c r="E37" s="838"/>
      <c r="F37" s="615">
        <v>43</v>
      </c>
      <c r="G37" s="615">
        <v>5</v>
      </c>
      <c r="H37" s="615">
        <v>9.4</v>
      </c>
      <c r="I37" s="615">
        <v>0.1</v>
      </c>
      <c r="J37" s="615">
        <v>6.2</v>
      </c>
      <c r="K37" s="615">
        <v>0</v>
      </c>
      <c r="L37" s="615">
        <v>6.5</v>
      </c>
      <c r="M37" s="616">
        <v>31</v>
      </c>
      <c r="N37" s="619" t="s">
        <v>578</v>
      </c>
      <c r="O37" s="619"/>
      <c r="P37" s="619"/>
      <c r="Q37" s="634"/>
      <c r="R37" s="615">
        <v>7</v>
      </c>
      <c r="S37" s="615">
        <v>1.3</v>
      </c>
      <c r="T37" s="615">
        <v>0</v>
      </c>
      <c r="U37" s="615">
        <v>0.9</v>
      </c>
      <c r="V37" s="615">
        <v>2.6</v>
      </c>
      <c r="W37" s="615">
        <v>3.1</v>
      </c>
      <c r="X37" s="615">
        <v>0.9</v>
      </c>
    </row>
    <row r="38" spans="1:24" ht="12.6" customHeight="1">
      <c r="A38" s="623">
        <v>32</v>
      </c>
      <c r="B38" s="620"/>
      <c r="C38" s="845" t="s">
        <v>2469</v>
      </c>
      <c r="D38" s="842"/>
      <c r="E38" s="843"/>
      <c r="F38" s="615">
        <v>224.5</v>
      </c>
      <c r="G38" s="615">
        <v>21.1</v>
      </c>
      <c r="H38" s="615">
        <v>4.3</v>
      </c>
      <c r="I38" s="615">
        <v>1.5</v>
      </c>
      <c r="J38" s="615">
        <v>20.3</v>
      </c>
      <c r="K38" s="615">
        <v>0.5</v>
      </c>
      <c r="L38" s="615">
        <v>65.7</v>
      </c>
      <c r="M38" s="616">
        <v>32</v>
      </c>
      <c r="N38" s="840" t="s">
        <v>426</v>
      </c>
      <c r="O38" s="840"/>
      <c r="P38" s="840"/>
      <c r="Q38" s="841"/>
      <c r="R38" s="615">
        <v>41.3</v>
      </c>
      <c r="S38" s="615">
        <v>59.9</v>
      </c>
      <c r="T38" s="615">
        <v>0.3</v>
      </c>
      <c r="U38" s="615">
        <v>4.0999999999999996</v>
      </c>
      <c r="V38" s="615">
        <v>0.2</v>
      </c>
      <c r="W38" s="615">
        <v>4.4000000000000004</v>
      </c>
      <c r="X38" s="615">
        <v>1</v>
      </c>
    </row>
    <row r="39" spans="1:24">
      <c r="A39" s="616">
        <v>33</v>
      </c>
      <c r="B39" s="620"/>
      <c r="C39" s="837" t="s">
        <v>2470</v>
      </c>
      <c r="D39" s="837"/>
      <c r="E39" s="838"/>
      <c r="F39" s="615">
        <v>49347.1</v>
      </c>
      <c r="G39" s="615">
        <v>8630</v>
      </c>
      <c r="H39" s="615">
        <v>9234.1</v>
      </c>
      <c r="I39" s="615">
        <v>1309.3</v>
      </c>
      <c r="J39" s="615">
        <v>5014</v>
      </c>
      <c r="K39" s="615">
        <v>696.4</v>
      </c>
      <c r="L39" s="615">
        <v>4501.1000000000004</v>
      </c>
      <c r="M39" s="616">
        <v>33</v>
      </c>
      <c r="N39" s="619" t="s">
        <v>2470</v>
      </c>
      <c r="O39" s="619"/>
      <c r="P39" s="619"/>
      <c r="Q39" s="634"/>
      <c r="R39" s="615">
        <v>12387.8</v>
      </c>
      <c r="S39" s="615">
        <v>2681.6</v>
      </c>
      <c r="T39" s="615">
        <v>646.9</v>
      </c>
      <c r="U39" s="615">
        <v>1525.9</v>
      </c>
      <c r="V39" s="615">
        <v>789.1</v>
      </c>
      <c r="W39" s="615">
        <v>1309.3</v>
      </c>
      <c r="X39" s="615">
        <v>621.70000000000005</v>
      </c>
    </row>
    <row r="40" spans="1:24">
      <c r="A40" s="616">
        <v>34</v>
      </c>
      <c r="B40" s="618"/>
      <c r="C40" s="837" t="s">
        <v>615</v>
      </c>
      <c r="D40" s="837"/>
      <c r="E40" s="838"/>
      <c r="F40" s="615">
        <v>1961.5</v>
      </c>
      <c r="G40" s="615">
        <v>282</v>
      </c>
      <c r="H40" s="615">
        <v>242.4</v>
      </c>
      <c r="I40" s="615">
        <v>53.2</v>
      </c>
      <c r="J40" s="615">
        <v>121.6</v>
      </c>
      <c r="K40" s="615">
        <v>4.2</v>
      </c>
      <c r="L40" s="615">
        <v>191.5</v>
      </c>
      <c r="M40" s="616">
        <v>34</v>
      </c>
      <c r="N40" s="619" t="s">
        <v>615</v>
      </c>
      <c r="O40" s="619"/>
      <c r="P40" s="619"/>
      <c r="Q40" s="634"/>
      <c r="R40" s="615">
        <v>773.4</v>
      </c>
      <c r="S40" s="615">
        <v>35.299999999999997</v>
      </c>
      <c r="T40" s="615">
        <v>6.6</v>
      </c>
      <c r="U40" s="615">
        <v>214.4</v>
      </c>
      <c r="V40" s="615">
        <v>18.899999999999999</v>
      </c>
      <c r="W40" s="615">
        <v>11.2</v>
      </c>
      <c r="X40" s="615">
        <v>6.9</v>
      </c>
    </row>
    <row r="41" spans="1:24" ht="12.6" customHeight="1">
      <c r="A41" s="623">
        <v>35</v>
      </c>
      <c r="B41" s="618"/>
      <c r="C41" s="845" t="s">
        <v>2471</v>
      </c>
      <c r="D41" s="842"/>
      <c r="E41" s="843"/>
      <c r="F41" s="615">
        <v>102.5</v>
      </c>
      <c r="G41" s="615">
        <v>24.9</v>
      </c>
      <c r="H41" s="615">
        <v>18.3</v>
      </c>
      <c r="I41" s="615">
        <v>1.5</v>
      </c>
      <c r="J41" s="615">
        <v>2.2000000000000002</v>
      </c>
      <c r="K41" s="615">
        <v>0.1</v>
      </c>
      <c r="L41" s="615">
        <v>30.2</v>
      </c>
      <c r="M41" s="616">
        <v>35</v>
      </c>
      <c r="N41" s="853" t="s">
        <v>2472</v>
      </c>
      <c r="O41" s="853"/>
      <c r="P41" s="853"/>
      <c r="Q41" s="854"/>
      <c r="R41" s="615">
        <v>6</v>
      </c>
      <c r="S41" s="615">
        <v>8.4</v>
      </c>
      <c r="T41" s="615">
        <v>0.7</v>
      </c>
      <c r="U41" s="615">
        <v>0.4</v>
      </c>
      <c r="V41" s="615">
        <v>0.1</v>
      </c>
      <c r="W41" s="615">
        <v>5</v>
      </c>
      <c r="X41" s="615">
        <v>4.8</v>
      </c>
    </row>
    <row r="42" spans="1:24" ht="19.5" customHeight="1">
      <c r="A42" s="616">
        <v>36</v>
      </c>
      <c r="B42" s="839" t="s">
        <v>2473</v>
      </c>
      <c r="C42" s="837"/>
      <c r="D42" s="837"/>
      <c r="E42" s="838"/>
      <c r="F42" s="615">
        <v>345443.2</v>
      </c>
      <c r="G42" s="615">
        <v>48802</v>
      </c>
      <c r="H42" s="615">
        <v>57981.599999999999</v>
      </c>
      <c r="I42" s="615">
        <v>11009.1</v>
      </c>
      <c r="J42" s="615">
        <v>30770.9</v>
      </c>
      <c r="K42" s="615">
        <v>6491.1</v>
      </c>
      <c r="L42" s="615">
        <v>33536.9</v>
      </c>
      <c r="M42" s="616">
        <v>36</v>
      </c>
      <c r="N42" s="839" t="s">
        <v>2474</v>
      </c>
      <c r="O42" s="839"/>
      <c r="P42" s="839"/>
      <c r="Q42" s="844"/>
      <c r="R42" s="615">
        <v>89974.399999999994</v>
      </c>
      <c r="S42" s="615">
        <v>17003.099999999999</v>
      </c>
      <c r="T42" s="615">
        <v>3471.2</v>
      </c>
      <c r="U42" s="615">
        <v>17350.099999999999</v>
      </c>
      <c r="V42" s="615">
        <v>9197</v>
      </c>
      <c r="W42" s="615">
        <v>11937</v>
      </c>
      <c r="X42" s="615">
        <v>7918.9</v>
      </c>
    </row>
    <row r="43" spans="1:24">
      <c r="A43" s="616">
        <v>37</v>
      </c>
      <c r="B43" s="837" t="s">
        <v>2418</v>
      </c>
      <c r="C43" s="837"/>
      <c r="D43" s="837"/>
      <c r="E43" s="838"/>
      <c r="F43" s="615">
        <v>63472.1</v>
      </c>
      <c r="G43" s="615">
        <v>5736.2</v>
      </c>
      <c r="H43" s="615">
        <v>12175.8</v>
      </c>
      <c r="I43" s="615">
        <v>2257.3000000000002</v>
      </c>
      <c r="J43" s="615">
        <v>6666.1</v>
      </c>
      <c r="K43" s="615">
        <v>1189.9000000000001</v>
      </c>
      <c r="L43" s="615">
        <v>6844.8</v>
      </c>
      <c r="M43" s="616">
        <v>37</v>
      </c>
      <c r="N43" s="837" t="s">
        <v>2418</v>
      </c>
      <c r="O43" s="837"/>
      <c r="P43" s="837"/>
      <c r="Q43" s="838"/>
      <c r="R43" s="615">
        <v>16668.5</v>
      </c>
      <c r="S43" s="615">
        <v>3967.5</v>
      </c>
      <c r="T43" s="615">
        <v>826.6</v>
      </c>
      <c r="U43" s="615">
        <v>2504.5</v>
      </c>
      <c r="V43" s="615">
        <v>1569</v>
      </c>
      <c r="W43" s="615">
        <v>2120.5</v>
      </c>
      <c r="X43" s="615">
        <v>945.3</v>
      </c>
    </row>
    <row r="44" spans="1:24" ht="20.25" customHeight="1">
      <c r="A44" s="616">
        <v>38</v>
      </c>
      <c r="B44" s="839" t="s">
        <v>241</v>
      </c>
      <c r="C44" s="837"/>
      <c r="D44" s="837"/>
      <c r="E44" s="838"/>
      <c r="F44" s="615">
        <v>281971.09999999998</v>
      </c>
      <c r="G44" s="615">
        <v>43065.8</v>
      </c>
      <c r="H44" s="615">
        <v>45805.7</v>
      </c>
      <c r="I44" s="615">
        <v>8751.7000000000007</v>
      </c>
      <c r="J44" s="615">
        <v>24104.799999999999</v>
      </c>
      <c r="K44" s="615">
        <v>5301.2</v>
      </c>
      <c r="L44" s="615">
        <v>26692.1</v>
      </c>
      <c r="M44" s="616">
        <v>38</v>
      </c>
      <c r="N44" s="839" t="s">
        <v>759</v>
      </c>
      <c r="O44" s="839"/>
      <c r="P44" s="839"/>
      <c r="Q44" s="844"/>
      <c r="R44" s="615">
        <v>73306</v>
      </c>
      <c r="S44" s="615">
        <v>13035.5</v>
      </c>
      <c r="T44" s="615">
        <v>2644.6</v>
      </c>
      <c r="U44" s="615">
        <v>14845.6</v>
      </c>
      <c r="V44" s="615">
        <v>7627.9</v>
      </c>
      <c r="W44" s="615">
        <v>9816.5</v>
      </c>
      <c r="X44" s="615">
        <v>6973.6</v>
      </c>
    </row>
    <row r="45" spans="1:24">
      <c r="A45" s="616">
        <v>39</v>
      </c>
      <c r="B45" s="837" t="s">
        <v>2475</v>
      </c>
      <c r="C45" s="837"/>
      <c r="D45" s="837"/>
      <c r="E45" s="838"/>
      <c r="F45" s="615">
        <v>111419.8</v>
      </c>
      <c r="G45" s="615">
        <v>17608.2</v>
      </c>
      <c r="H45" s="615">
        <v>15134.3</v>
      </c>
      <c r="I45" s="615">
        <v>4840.3</v>
      </c>
      <c r="J45" s="615">
        <v>7671.3</v>
      </c>
      <c r="K45" s="615">
        <v>2798.1</v>
      </c>
      <c r="L45" s="615">
        <v>11034.6</v>
      </c>
      <c r="M45" s="616">
        <v>39</v>
      </c>
      <c r="N45" s="837" t="s">
        <v>2475</v>
      </c>
      <c r="O45" s="837"/>
      <c r="P45" s="837"/>
      <c r="Q45" s="838"/>
      <c r="R45" s="615">
        <v>26866.9</v>
      </c>
      <c r="S45" s="615">
        <v>5762.4</v>
      </c>
      <c r="T45" s="615">
        <v>1094.2</v>
      </c>
      <c r="U45" s="615">
        <v>7267.2</v>
      </c>
      <c r="V45" s="615">
        <v>3763.9</v>
      </c>
      <c r="W45" s="615">
        <v>4287</v>
      </c>
      <c r="X45" s="615">
        <v>3291.4</v>
      </c>
    </row>
    <row r="46" spans="1:24" ht="20.25" customHeight="1">
      <c r="A46" s="616">
        <v>40</v>
      </c>
      <c r="B46" s="839" t="s">
        <v>763</v>
      </c>
      <c r="C46" s="837"/>
      <c r="D46" s="837"/>
      <c r="E46" s="838"/>
      <c r="F46" s="615">
        <v>170551.2</v>
      </c>
      <c r="G46" s="615">
        <v>25457.599999999999</v>
      </c>
      <c r="H46" s="615">
        <v>30671.5</v>
      </c>
      <c r="I46" s="615">
        <v>3911.4</v>
      </c>
      <c r="J46" s="615">
        <v>16433.5</v>
      </c>
      <c r="K46" s="615">
        <v>2503.1</v>
      </c>
      <c r="L46" s="615">
        <v>15657.5</v>
      </c>
      <c r="M46" s="616">
        <v>40</v>
      </c>
      <c r="N46" s="839" t="s">
        <v>763</v>
      </c>
      <c r="O46" s="839"/>
      <c r="P46" s="839"/>
      <c r="Q46" s="844"/>
      <c r="R46" s="615">
        <v>46439</v>
      </c>
      <c r="S46" s="615">
        <v>7273.1</v>
      </c>
      <c r="T46" s="615">
        <v>1550.4</v>
      </c>
      <c r="U46" s="615">
        <v>7578.4</v>
      </c>
      <c r="V46" s="615">
        <v>3864.1</v>
      </c>
      <c r="W46" s="615">
        <v>5529.5</v>
      </c>
      <c r="X46" s="615">
        <v>3682.3</v>
      </c>
    </row>
    <row r="47" spans="1:24" ht="19.5" customHeight="1">
      <c r="A47" s="616">
        <v>41</v>
      </c>
      <c r="B47" s="837" t="s">
        <v>95</v>
      </c>
      <c r="C47" s="837"/>
      <c r="D47" s="837"/>
      <c r="E47" s="838"/>
      <c r="F47" s="615">
        <v>14777.6</v>
      </c>
      <c r="G47" s="615">
        <v>1269</v>
      </c>
      <c r="H47" s="615">
        <v>4613.1000000000004</v>
      </c>
      <c r="I47" s="615">
        <v>118.1</v>
      </c>
      <c r="J47" s="615">
        <v>1067.5</v>
      </c>
      <c r="K47" s="615">
        <v>180.8</v>
      </c>
      <c r="L47" s="615">
        <v>1955.8</v>
      </c>
      <c r="M47" s="616">
        <v>41</v>
      </c>
      <c r="N47" s="837" t="s">
        <v>95</v>
      </c>
      <c r="O47" s="837"/>
      <c r="P47" s="837"/>
      <c r="Q47" s="838"/>
      <c r="R47" s="615">
        <v>3044.8</v>
      </c>
      <c r="S47" s="615">
        <v>743.1</v>
      </c>
      <c r="T47" s="615">
        <v>99.1</v>
      </c>
      <c r="U47" s="615">
        <v>496</v>
      </c>
      <c r="V47" s="615">
        <v>278.7</v>
      </c>
      <c r="W47" s="615">
        <v>532.4</v>
      </c>
      <c r="X47" s="615">
        <v>379.1</v>
      </c>
    </row>
    <row r="48" spans="1:24" s="638" customFormat="1" ht="13.15" customHeight="1">
      <c r="A48" s="623">
        <v>42</v>
      </c>
      <c r="B48" s="636"/>
      <c r="C48" s="845" t="s">
        <v>2476</v>
      </c>
      <c r="D48" s="842"/>
      <c r="E48" s="843"/>
      <c r="F48" s="637">
        <v>10933.3</v>
      </c>
      <c r="G48" s="637">
        <v>826.3</v>
      </c>
      <c r="H48" s="637">
        <v>1455.1</v>
      </c>
      <c r="I48" s="637">
        <v>118.1</v>
      </c>
      <c r="J48" s="637">
        <v>1067.5</v>
      </c>
      <c r="K48" s="637">
        <v>180.8</v>
      </c>
      <c r="L48" s="637">
        <v>1955.8</v>
      </c>
      <c r="M48" s="623">
        <v>42</v>
      </c>
      <c r="N48" s="845" t="s">
        <v>440</v>
      </c>
      <c r="O48" s="845"/>
      <c r="P48" s="845"/>
      <c r="Q48" s="846"/>
      <c r="R48" s="637">
        <v>3044.8</v>
      </c>
      <c r="S48" s="637">
        <v>743.1</v>
      </c>
      <c r="T48" s="637">
        <v>99.1</v>
      </c>
      <c r="U48" s="637">
        <v>496</v>
      </c>
      <c r="V48" s="637">
        <v>278.7</v>
      </c>
      <c r="W48" s="637">
        <v>427.3</v>
      </c>
      <c r="X48" s="637">
        <v>240.7</v>
      </c>
    </row>
    <row r="49" spans="1:24">
      <c r="A49" s="616">
        <v>43</v>
      </c>
      <c r="B49" s="618"/>
      <c r="C49" s="620" t="s">
        <v>2439</v>
      </c>
      <c r="D49" s="620"/>
      <c r="E49" s="621"/>
      <c r="F49" s="615">
        <v>5.6</v>
      </c>
      <c r="G49" s="615">
        <v>0.1</v>
      </c>
      <c r="H49" s="615">
        <v>5.0999999999999996</v>
      </c>
      <c r="I49" s="615" t="s">
        <v>176</v>
      </c>
      <c r="J49" s="615" t="s">
        <v>176</v>
      </c>
      <c r="K49" s="615" t="s">
        <v>176</v>
      </c>
      <c r="L49" s="615" t="s">
        <v>176</v>
      </c>
      <c r="M49" s="616">
        <v>43</v>
      </c>
      <c r="N49" s="619" t="s">
        <v>2439</v>
      </c>
      <c r="O49" s="619"/>
      <c r="P49" s="619"/>
      <c r="Q49" s="634"/>
      <c r="R49" s="615" t="s">
        <v>176</v>
      </c>
      <c r="S49" s="615" t="s">
        <v>176</v>
      </c>
      <c r="T49" s="615" t="s">
        <v>176</v>
      </c>
      <c r="U49" s="615" t="s">
        <v>176</v>
      </c>
      <c r="V49" s="615" t="s">
        <v>176</v>
      </c>
      <c r="W49" s="615">
        <v>0.2</v>
      </c>
      <c r="X49" s="615">
        <v>0.1</v>
      </c>
    </row>
    <row r="50" spans="1:24">
      <c r="A50" s="616">
        <v>44</v>
      </c>
      <c r="B50" s="618"/>
      <c r="C50" s="620" t="s">
        <v>2077</v>
      </c>
      <c r="D50" s="620"/>
      <c r="E50" s="621"/>
      <c r="F50" s="615">
        <v>3771.9</v>
      </c>
      <c r="G50" s="615">
        <v>441</v>
      </c>
      <c r="H50" s="615">
        <v>3113.9</v>
      </c>
      <c r="I50" s="615" t="s">
        <v>176</v>
      </c>
      <c r="J50" s="615">
        <v>0</v>
      </c>
      <c r="K50" s="615" t="s">
        <v>176</v>
      </c>
      <c r="L50" s="615">
        <v>0</v>
      </c>
      <c r="M50" s="616">
        <v>44</v>
      </c>
      <c r="N50" s="619" t="s">
        <v>2077</v>
      </c>
      <c r="O50" s="619"/>
      <c r="P50" s="619"/>
      <c r="Q50" s="634"/>
      <c r="R50" s="615" t="s">
        <v>176</v>
      </c>
      <c r="S50" s="615" t="s">
        <v>176</v>
      </c>
      <c r="T50" s="615" t="s">
        <v>176</v>
      </c>
      <c r="U50" s="615" t="s">
        <v>176</v>
      </c>
      <c r="V50" s="615" t="s">
        <v>176</v>
      </c>
      <c r="W50" s="615">
        <v>101</v>
      </c>
      <c r="X50" s="615">
        <v>116</v>
      </c>
    </row>
    <row r="51" spans="1:24">
      <c r="A51" s="616">
        <v>45</v>
      </c>
      <c r="B51" s="618"/>
      <c r="C51" s="620" t="s">
        <v>2440</v>
      </c>
      <c r="D51" s="620"/>
      <c r="E51" s="621"/>
      <c r="F51" s="615">
        <v>66.8</v>
      </c>
      <c r="G51" s="615">
        <v>1.6</v>
      </c>
      <c r="H51" s="615">
        <v>39</v>
      </c>
      <c r="I51" s="615" t="s">
        <v>176</v>
      </c>
      <c r="J51" s="615" t="s">
        <v>176</v>
      </c>
      <c r="K51" s="615" t="s">
        <v>176</v>
      </c>
      <c r="L51" s="615" t="s">
        <v>176</v>
      </c>
      <c r="M51" s="616">
        <v>45</v>
      </c>
      <c r="N51" s="619" t="s">
        <v>2440</v>
      </c>
      <c r="O51" s="619"/>
      <c r="P51" s="619"/>
      <c r="Q51" s="634"/>
      <c r="R51" s="615" t="s">
        <v>176</v>
      </c>
      <c r="S51" s="615" t="s">
        <v>176</v>
      </c>
      <c r="T51" s="615" t="s">
        <v>176</v>
      </c>
      <c r="U51" s="615" t="s">
        <v>176</v>
      </c>
      <c r="V51" s="615" t="s">
        <v>176</v>
      </c>
      <c r="W51" s="615">
        <v>3.9</v>
      </c>
      <c r="X51" s="615">
        <v>22.3</v>
      </c>
    </row>
    <row r="52" spans="1:24" ht="36.75" customHeight="1">
      <c r="A52" s="633">
        <v>46</v>
      </c>
      <c r="B52" s="839" t="s">
        <v>2477</v>
      </c>
      <c r="C52" s="837"/>
      <c r="D52" s="837"/>
      <c r="E52" s="838"/>
      <c r="F52" s="615">
        <v>185328.8</v>
      </c>
      <c r="G52" s="615">
        <v>26726.6</v>
      </c>
      <c r="H52" s="615">
        <v>35284.5</v>
      </c>
      <c r="I52" s="615">
        <v>4029.5</v>
      </c>
      <c r="J52" s="615">
        <v>17500.900000000001</v>
      </c>
      <c r="K52" s="615">
        <v>2683.9</v>
      </c>
      <c r="L52" s="615">
        <v>17613.3</v>
      </c>
      <c r="M52" s="616">
        <v>46</v>
      </c>
      <c r="N52" s="839" t="s">
        <v>2477</v>
      </c>
      <c r="O52" s="839"/>
      <c r="P52" s="839"/>
      <c r="Q52" s="844"/>
      <c r="R52" s="615">
        <v>49483.9</v>
      </c>
      <c r="S52" s="615">
        <v>8016.2</v>
      </c>
      <c r="T52" s="615">
        <v>1649.5</v>
      </c>
      <c r="U52" s="615">
        <v>8074.4</v>
      </c>
      <c r="V52" s="615">
        <v>4142.8</v>
      </c>
      <c r="W52" s="615">
        <v>6061.9</v>
      </c>
      <c r="X52" s="615">
        <v>4061.4</v>
      </c>
    </row>
    <row r="53" spans="1:24" ht="36.75" customHeight="1">
      <c r="A53" s="633">
        <v>47</v>
      </c>
      <c r="B53" s="839" t="s">
        <v>2478</v>
      </c>
      <c r="C53" s="837"/>
      <c r="D53" s="837"/>
      <c r="E53" s="838"/>
      <c r="F53" s="615">
        <v>164863.70000000001</v>
      </c>
      <c r="G53" s="615">
        <v>24685.3</v>
      </c>
      <c r="H53" s="615">
        <v>29532.6</v>
      </c>
      <c r="I53" s="615">
        <v>4022.1</v>
      </c>
      <c r="J53" s="615">
        <v>15550</v>
      </c>
      <c r="K53" s="615">
        <v>2397.6</v>
      </c>
      <c r="L53" s="615">
        <v>15297.4</v>
      </c>
      <c r="M53" s="616">
        <v>47</v>
      </c>
      <c r="N53" s="839" t="s">
        <v>2478</v>
      </c>
      <c r="O53" s="839"/>
      <c r="P53" s="839"/>
      <c r="Q53" s="844"/>
      <c r="R53" s="615">
        <v>45088.6</v>
      </c>
      <c r="S53" s="615">
        <v>7125.2</v>
      </c>
      <c r="T53" s="615">
        <v>1524.7</v>
      </c>
      <c r="U53" s="615">
        <v>6982.7</v>
      </c>
      <c r="V53" s="615">
        <v>3551.8</v>
      </c>
      <c r="W53" s="615">
        <v>5307.7</v>
      </c>
      <c r="X53" s="615">
        <v>3797.7</v>
      </c>
    </row>
    <row r="54" spans="1:24">
      <c r="A54" s="616">
        <v>48</v>
      </c>
      <c r="B54" s="620"/>
      <c r="C54" s="837" t="s">
        <v>2427</v>
      </c>
      <c r="D54" s="837"/>
      <c r="E54" s="838"/>
      <c r="F54" s="615">
        <v>13344.6</v>
      </c>
      <c r="G54" s="615">
        <v>1951.3</v>
      </c>
      <c r="H54" s="615">
        <v>1807</v>
      </c>
      <c r="I54" s="615">
        <v>386.9</v>
      </c>
      <c r="J54" s="615">
        <v>1150.8</v>
      </c>
      <c r="K54" s="615">
        <v>296.5</v>
      </c>
      <c r="L54" s="615">
        <v>1319</v>
      </c>
      <c r="M54" s="616">
        <v>48</v>
      </c>
      <c r="N54" s="619" t="s">
        <v>2427</v>
      </c>
      <c r="O54" s="619"/>
      <c r="P54" s="619"/>
      <c r="Q54" s="634"/>
      <c r="R54" s="615">
        <v>3546.8</v>
      </c>
      <c r="S54" s="615">
        <v>698.7</v>
      </c>
      <c r="T54" s="615">
        <v>160.30000000000001</v>
      </c>
      <c r="U54" s="615">
        <v>859.4</v>
      </c>
      <c r="V54" s="615">
        <v>409</v>
      </c>
      <c r="W54" s="615">
        <v>392.9</v>
      </c>
      <c r="X54" s="615">
        <v>366.1</v>
      </c>
    </row>
    <row r="55" spans="1:24">
      <c r="A55" s="616">
        <v>49</v>
      </c>
      <c r="B55" s="618"/>
      <c r="C55" s="837" t="s">
        <v>2479</v>
      </c>
      <c r="D55" s="837"/>
      <c r="E55" s="838"/>
      <c r="F55" s="615">
        <v>33577.9</v>
      </c>
      <c r="G55" s="615">
        <v>3738.2</v>
      </c>
      <c r="H55" s="615">
        <v>4430.5</v>
      </c>
      <c r="I55" s="615">
        <v>947.3</v>
      </c>
      <c r="J55" s="615">
        <v>3046.4</v>
      </c>
      <c r="K55" s="615">
        <v>449.4</v>
      </c>
      <c r="L55" s="615">
        <v>2827</v>
      </c>
      <c r="M55" s="616">
        <v>49</v>
      </c>
      <c r="N55" s="619" t="s">
        <v>2479</v>
      </c>
      <c r="O55" s="619"/>
      <c r="P55" s="619"/>
      <c r="Q55" s="634"/>
      <c r="R55" s="615">
        <v>13016.5</v>
      </c>
      <c r="S55" s="615">
        <v>855.8</v>
      </c>
      <c r="T55" s="615">
        <v>193.4</v>
      </c>
      <c r="U55" s="615">
        <v>1509.8</v>
      </c>
      <c r="V55" s="615">
        <v>849.8</v>
      </c>
      <c r="W55" s="615">
        <v>941.6</v>
      </c>
      <c r="X55" s="615">
        <v>772.2</v>
      </c>
    </row>
    <row r="56" spans="1:24">
      <c r="A56" s="616">
        <v>50</v>
      </c>
      <c r="B56" s="618"/>
      <c r="C56" s="837" t="s">
        <v>2480</v>
      </c>
      <c r="D56" s="837"/>
      <c r="E56" s="838"/>
      <c r="F56" s="615">
        <v>104382.39999999999</v>
      </c>
      <c r="G56" s="615">
        <v>16737.8</v>
      </c>
      <c r="H56" s="615">
        <v>20548.3</v>
      </c>
      <c r="I56" s="615">
        <v>2466.3000000000002</v>
      </c>
      <c r="J56" s="615">
        <v>10398.200000000001</v>
      </c>
      <c r="K56" s="615">
        <v>1346.1</v>
      </c>
      <c r="L56" s="615">
        <v>9803.7999999999993</v>
      </c>
      <c r="M56" s="616">
        <v>50</v>
      </c>
      <c r="N56" s="619" t="s">
        <v>2480</v>
      </c>
      <c r="O56" s="619"/>
      <c r="P56" s="619"/>
      <c r="Q56" s="634"/>
      <c r="R56" s="615">
        <v>26114.1</v>
      </c>
      <c r="S56" s="615">
        <v>4924.3999999999996</v>
      </c>
      <c r="T56" s="615">
        <v>1068.5999999999999</v>
      </c>
      <c r="U56" s="615">
        <v>3748.8</v>
      </c>
      <c r="V56" s="615">
        <v>1878.8</v>
      </c>
      <c r="W56" s="615">
        <v>3510.2</v>
      </c>
      <c r="X56" s="615">
        <v>1837.1</v>
      </c>
    </row>
    <row r="57" spans="1:24">
      <c r="A57" s="616">
        <v>51</v>
      </c>
      <c r="B57" s="618"/>
      <c r="C57" s="837" t="s">
        <v>1944</v>
      </c>
      <c r="D57" s="837"/>
      <c r="E57" s="838"/>
      <c r="F57" s="615">
        <v>4525.1000000000004</v>
      </c>
      <c r="G57" s="615">
        <v>554.70000000000005</v>
      </c>
      <c r="H57" s="615">
        <v>875.3</v>
      </c>
      <c r="I57" s="615">
        <v>95.8</v>
      </c>
      <c r="J57" s="615">
        <v>354.2</v>
      </c>
      <c r="K57" s="615">
        <v>139.1</v>
      </c>
      <c r="L57" s="615">
        <v>574.6</v>
      </c>
      <c r="M57" s="616">
        <v>51</v>
      </c>
      <c r="N57" s="619" t="s">
        <v>1944</v>
      </c>
      <c r="O57" s="619"/>
      <c r="P57" s="619"/>
      <c r="Q57" s="634"/>
      <c r="R57" s="615">
        <v>970.6</v>
      </c>
      <c r="S57" s="615">
        <v>283</v>
      </c>
      <c r="T57" s="615">
        <v>62.8</v>
      </c>
      <c r="U57" s="615">
        <v>207.6</v>
      </c>
      <c r="V57" s="615">
        <v>99.9</v>
      </c>
      <c r="W57" s="615">
        <v>231.5</v>
      </c>
      <c r="X57" s="615">
        <v>75.900000000000006</v>
      </c>
    </row>
    <row r="58" spans="1:24">
      <c r="A58" s="616">
        <v>52</v>
      </c>
      <c r="B58" s="620"/>
      <c r="C58" s="837" t="s">
        <v>643</v>
      </c>
      <c r="D58" s="837"/>
      <c r="E58" s="838"/>
      <c r="F58" s="615">
        <v>950.6</v>
      </c>
      <c r="G58" s="615">
        <v>69.900000000000006</v>
      </c>
      <c r="H58" s="615">
        <v>51.2</v>
      </c>
      <c r="I58" s="615">
        <v>20.3</v>
      </c>
      <c r="J58" s="615">
        <v>61.4</v>
      </c>
      <c r="K58" s="615">
        <v>39.799999999999997</v>
      </c>
      <c r="L58" s="615">
        <v>74.5</v>
      </c>
      <c r="M58" s="616">
        <v>52</v>
      </c>
      <c r="N58" s="619" t="s">
        <v>643</v>
      </c>
      <c r="O58" s="619"/>
      <c r="P58" s="619"/>
      <c r="Q58" s="634"/>
      <c r="R58" s="615">
        <v>268.3</v>
      </c>
      <c r="S58" s="615">
        <v>15.4</v>
      </c>
      <c r="T58" s="615">
        <v>6.4</v>
      </c>
      <c r="U58" s="615">
        <v>118.2</v>
      </c>
      <c r="V58" s="615">
        <v>139.19999999999999</v>
      </c>
      <c r="W58" s="615">
        <v>19</v>
      </c>
      <c r="X58" s="615">
        <v>67</v>
      </c>
    </row>
    <row r="59" spans="1:24" ht="24.75" customHeight="1">
      <c r="A59" s="623">
        <v>53</v>
      </c>
      <c r="B59" s="636"/>
      <c r="C59" s="845" t="s">
        <v>2481</v>
      </c>
      <c r="D59" s="842"/>
      <c r="E59" s="843"/>
      <c r="F59" s="615">
        <v>1913.9</v>
      </c>
      <c r="G59" s="615">
        <v>93.8</v>
      </c>
      <c r="H59" s="615">
        <v>112.6</v>
      </c>
      <c r="I59" s="615">
        <v>2.4</v>
      </c>
      <c r="J59" s="615">
        <v>63.5</v>
      </c>
      <c r="K59" s="615">
        <v>61</v>
      </c>
      <c r="L59" s="615">
        <v>125.9</v>
      </c>
      <c r="M59" s="616">
        <v>53</v>
      </c>
      <c r="N59" s="853" t="s">
        <v>2481</v>
      </c>
      <c r="O59" s="853"/>
      <c r="P59" s="853"/>
      <c r="Q59" s="854"/>
      <c r="R59" s="615">
        <v>354.5</v>
      </c>
      <c r="S59" s="615">
        <v>14.4</v>
      </c>
      <c r="T59" s="615">
        <v>1.2</v>
      </c>
      <c r="U59" s="615">
        <v>385.1</v>
      </c>
      <c r="V59" s="615">
        <v>90.3</v>
      </c>
      <c r="W59" s="615">
        <v>8.9</v>
      </c>
      <c r="X59" s="615">
        <v>600.29999999999995</v>
      </c>
    </row>
    <row r="60" spans="1:24" ht="24.75" customHeight="1">
      <c r="A60" s="623">
        <v>54</v>
      </c>
      <c r="B60" s="636"/>
      <c r="C60" s="845" t="s">
        <v>2482</v>
      </c>
      <c r="D60" s="842"/>
      <c r="E60" s="843"/>
      <c r="F60" s="615">
        <v>4635.7</v>
      </c>
      <c r="G60" s="615">
        <v>1338.1</v>
      </c>
      <c r="H60" s="615">
        <v>1116.5999999999999</v>
      </c>
      <c r="I60" s="615">
        <v>74.599999999999994</v>
      </c>
      <c r="J60" s="615">
        <v>366.5</v>
      </c>
      <c r="K60" s="615">
        <v>51.5</v>
      </c>
      <c r="L60" s="615">
        <v>417.1</v>
      </c>
      <c r="M60" s="616">
        <v>54</v>
      </c>
      <c r="N60" s="853" t="s">
        <v>2482</v>
      </c>
      <c r="O60" s="853"/>
      <c r="P60" s="853"/>
      <c r="Q60" s="854"/>
      <c r="R60" s="615">
        <v>634.70000000000005</v>
      </c>
      <c r="S60" s="615">
        <v>200.7</v>
      </c>
      <c r="T60" s="615">
        <v>25.2</v>
      </c>
      <c r="U60" s="615">
        <v>131.80000000000001</v>
      </c>
      <c r="V60" s="615">
        <v>68.8</v>
      </c>
      <c r="W60" s="615">
        <v>146.4</v>
      </c>
      <c r="X60" s="615">
        <v>63.9</v>
      </c>
    </row>
    <row r="61" spans="1:24">
      <c r="A61" s="616">
        <v>55</v>
      </c>
      <c r="B61" s="620"/>
      <c r="C61" s="837" t="s">
        <v>1524</v>
      </c>
      <c r="D61" s="837"/>
      <c r="E61" s="838"/>
      <c r="F61" s="615">
        <v>1533.4</v>
      </c>
      <c r="G61" s="615">
        <v>201.6</v>
      </c>
      <c r="H61" s="615">
        <v>591.1</v>
      </c>
      <c r="I61" s="615">
        <v>28.5</v>
      </c>
      <c r="J61" s="615">
        <v>109</v>
      </c>
      <c r="K61" s="615">
        <v>14.2</v>
      </c>
      <c r="L61" s="615">
        <v>155.4</v>
      </c>
      <c r="M61" s="616">
        <v>55</v>
      </c>
      <c r="N61" s="619" t="s">
        <v>1524</v>
      </c>
      <c r="O61" s="619"/>
      <c r="P61" s="619"/>
      <c r="Q61" s="634"/>
      <c r="R61" s="615">
        <v>183.2</v>
      </c>
      <c r="S61" s="615">
        <v>132.80000000000001</v>
      </c>
      <c r="T61" s="615">
        <v>7</v>
      </c>
      <c r="U61" s="615">
        <v>22.2</v>
      </c>
      <c r="V61" s="615">
        <v>16.100000000000001</v>
      </c>
      <c r="W61" s="615">
        <v>57.1</v>
      </c>
      <c r="X61" s="615">
        <v>15.3</v>
      </c>
    </row>
    <row r="62" spans="1:24" ht="19.149999999999999" customHeight="1">
      <c r="A62" s="616">
        <v>56</v>
      </c>
      <c r="B62" s="837" t="s">
        <v>2483</v>
      </c>
      <c r="C62" s="837"/>
      <c r="D62" s="837"/>
      <c r="E62" s="838"/>
      <c r="F62" s="615">
        <v>9511.7999999999993</v>
      </c>
      <c r="G62" s="615">
        <v>1297.2</v>
      </c>
      <c r="H62" s="615">
        <v>1288.9000000000001</v>
      </c>
      <c r="I62" s="615">
        <v>272.60000000000002</v>
      </c>
      <c r="J62" s="615">
        <v>923</v>
      </c>
      <c r="K62" s="615">
        <v>217.3</v>
      </c>
      <c r="L62" s="615">
        <v>784.5</v>
      </c>
      <c r="M62" s="616">
        <v>56</v>
      </c>
      <c r="N62" s="837" t="s">
        <v>2483</v>
      </c>
      <c r="O62" s="837"/>
      <c r="P62" s="837"/>
      <c r="Q62" s="838"/>
      <c r="R62" s="615">
        <v>3300.6</v>
      </c>
      <c r="S62" s="615">
        <v>397.5</v>
      </c>
      <c r="T62" s="615">
        <v>54.6</v>
      </c>
      <c r="U62" s="615">
        <v>406.1</v>
      </c>
      <c r="V62" s="615">
        <v>118.4</v>
      </c>
      <c r="W62" s="615">
        <v>269.8</v>
      </c>
      <c r="X62" s="615">
        <v>181.3</v>
      </c>
    </row>
    <row r="63" spans="1:24">
      <c r="A63" s="616">
        <v>57</v>
      </c>
      <c r="B63" s="618"/>
      <c r="C63" s="837" t="s">
        <v>2484</v>
      </c>
      <c r="D63" s="837"/>
      <c r="E63" s="838"/>
      <c r="F63" s="615">
        <v>4326.3</v>
      </c>
      <c r="G63" s="615">
        <v>683.4</v>
      </c>
      <c r="H63" s="615">
        <v>412.8</v>
      </c>
      <c r="I63" s="615">
        <v>108.1</v>
      </c>
      <c r="J63" s="615">
        <v>339.3</v>
      </c>
      <c r="K63" s="615">
        <v>81.400000000000006</v>
      </c>
      <c r="L63" s="615">
        <v>290.2</v>
      </c>
      <c r="M63" s="616">
        <v>57</v>
      </c>
      <c r="N63" s="619" t="s">
        <v>2484</v>
      </c>
      <c r="O63" s="619"/>
      <c r="P63" s="619"/>
      <c r="Q63" s="634"/>
      <c r="R63" s="615">
        <v>1790.3</v>
      </c>
      <c r="S63" s="615">
        <v>162.69999999999999</v>
      </c>
      <c r="T63" s="615">
        <v>20.2</v>
      </c>
      <c r="U63" s="615">
        <v>196.5</v>
      </c>
      <c r="V63" s="615">
        <v>59.3</v>
      </c>
      <c r="W63" s="615">
        <v>113.9</v>
      </c>
      <c r="X63" s="615">
        <v>68.2</v>
      </c>
    </row>
    <row r="64" spans="1:24">
      <c r="A64" s="616">
        <v>58</v>
      </c>
      <c r="B64" s="618"/>
      <c r="C64" s="837" t="s">
        <v>578</v>
      </c>
      <c r="D64" s="837"/>
      <c r="E64" s="838"/>
      <c r="F64" s="615">
        <v>3.8</v>
      </c>
      <c r="G64" s="615">
        <v>0</v>
      </c>
      <c r="H64" s="615">
        <v>0.3</v>
      </c>
      <c r="I64" s="615" t="s">
        <v>176</v>
      </c>
      <c r="J64" s="615">
        <v>2.5</v>
      </c>
      <c r="K64" s="615" t="s">
        <v>176</v>
      </c>
      <c r="L64" s="615">
        <v>0.2</v>
      </c>
      <c r="M64" s="616">
        <v>58</v>
      </c>
      <c r="N64" s="619" t="s">
        <v>578</v>
      </c>
      <c r="O64" s="619"/>
      <c r="P64" s="619"/>
      <c r="Q64" s="634"/>
      <c r="R64" s="615">
        <v>0.1</v>
      </c>
      <c r="S64" s="615">
        <v>0.3</v>
      </c>
      <c r="T64" s="615" t="s">
        <v>176</v>
      </c>
      <c r="U64" s="615">
        <v>0</v>
      </c>
      <c r="V64" s="615">
        <v>0.2</v>
      </c>
      <c r="W64" s="615">
        <v>0.1</v>
      </c>
      <c r="X64" s="615" t="s">
        <v>176</v>
      </c>
    </row>
    <row r="65" spans="1:24">
      <c r="A65" s="616">
        <v>59</v>
      </c>
      <c r="B65" s="620"/>
      <c r="C65" s="837" t="s">
        <v>2485</v>
      </c>
      <c r="D65" s="837"/>
      <c r="E65" s="838"/>
      <c r="F65" s="615">
        <v>4595.3</v>
      </c>
      <c r="G65" s="615">
        <v>562</v>
      </c>
      <c r="H65" s="615">
        <v>803.5</v>
      </c>
      <c r="I65" s="615">
        <v>119.4</v>
      </c>
      <c r="J65" s="615">
        <v>491.2</v>
      </c>
      <c r="K65" s="615">
        <v>63.4</v>
      </c>
      <c r="L65" s="615">
        <v>468</v>
      </c>
      <c r="M65" s="616">
        <v>59</v>
      </c>
      <c r="N65" s="619" t="s">
        <v>2485</v>
      </c>
      <c r="O65" s="619"/>
      <c r="P65" s="619"/>
      <c r="Q65" s="634"/>
      <c r="R65" s="615">
        <v>1328.4</v>
      </c>
      <c r="S65" s="615">
        <v>220</v>
      </c>
      <c r="T65" s="615">
        <v>34.299999999999997</v>
      </c>
      <c r="U65" s="615">
        <v>200.9</v>
      </c>
      <c r="V65" s="615">
        <v>42.7</v>
      </c>
      <c r="W65" s="615">
        <v>149.5</v>
      </c>
      <c r="X65" s="615">
        <v>112.2</v>
      </c>
    </row>
    <row r="66" spans="1:24">
      <c r="A66" s="616">
        <v>60</v>
      </c>
      <c r="B66" s="618"/>
      <c r="C66" s="620"/>
      <c r="D66" s="837" t="s">
        <v>2462</v>
      </c>
      <c r="E66" s="838"/>
      <c r="F66" s="615">
        <v>1591.4</v>
      </c>
      <c r="G66" s="615">
        <v>168.4</v>
      </c>
      <c r="H66" s="615">
        <v>140.1</v>
      </c>
      <c r="I66" s="615">
        <v>41.4</v>
      </c>
      <c r="J66" s="615">
        <v>194</v>
      </c>
      <c r="K66" s="615">
        <v>17.399999999999999</v>
      </c>
      <c r="L66" s="615">
        <v>184.9</v>
      </c>
      <c r="M66" s="616">
        <v>60</v>
      </c>
      <c r="N66" s="635" t="s">
        <v>2462</v>
      </c>
      <c r="O66" s="618"/>
      <c r="P66" s="619"/>
      <c r="Q66" s="634"/>
      <c r="R66" s="615">
        <v>568.1</v>
      </c>
      <c r="S66" s="615">
        <v>70.5</v>
      </c>
      <c r="T66" s="615">
        <v>24.9</v>
      </c>
      <c r="U66" s="615">
        <v>70.099999999999994</v>
      </c>
      <c r="V66" s="615">
        <v>25.8</v>
      </c>
      <c r="W66" s="615">
        <v>55.8</v>
      </c>
      <c r="X66" s="615">
        <v>29.9</v>
      </c>
    </row>
    <row r="67" spans="1:24">
      <c r="A67" s="616">
        <v>61</v>
      </c>
      <c r="B67" s="620"/>
      <c r="C67" s="620"/>
      <c r="D67" s="837" t="s">
        <v>2463</v>
      </c>
      <c r="E67" s="838"/>
      <c r="F67" s="615">
        <v>3003.9</v>
      </c>
      <c r="G67" s="615">
        <v>393.6</v>
      </c>
      <c r="H67" s="615">
        <v>663.4</v>
      </c>
      <c r="I67" s="615">
        <v>78</v>
      </c>
      <c r="J67" s="615">
        <v>297.2</v>
      </c>
      <c r="K67" s="615">
        <v>46</v>
      </c>
      <c r="L67" s="615">
        <v>283.10000000000002</v>
      </c>
      <c r="M67" s="616">
        <v>61</v>
      </c>
      <c r="N67" s="635" t="s">
        <v>2463</v>
      </c>
      <c r="O67" s="618"/>
      <c r="P67" s="619"/>
      <c r="Q67" s="634"/>
      <c r="R67" s="615">
        <v>760.3</v>
      </c>
      <c r="S67" s="615">
        <v>149.5</v>
      </c>
      <c r="T67" s="615">
        <v>9.3000000000000007</v>
      </c>
      <c r="U67" s="615">
        <v>130.80000000000001</v>
      </c>
      <c r="V67" s="615">
        <v>16.899999999999999</v>
      </c>
      <c r="W67" s="615">
        <v>93.6</v>
      </c>
      <c r="X67" s="615">
        <v>82.2</v>
      </c>
    </row>
    <row r="68" spans="1:24">
      <c r="A68" s="616">
        <v>62</v>
      </c>
      <c r="B68" s="620"/>
      <c r="C68" s="837" t="s">
        <v>271</v>
      </c>
      <c r="D68" s="837"/>
      <c r="E68" s="838"/>
      <c r="F68" s="615">
        <v>586.4</v>
      </c>
      <c r="G68" s="615">
        <v>51.8</v>
      </c>
      <c r="H68" s="615">
        <v>72.400000000000006</v>
      </c>
      <c r="I68" s="615">
        <v>45.2</v>
      </c>
      <c r="J68" s="615">
        <v>90</v>
      </c>
      <c r="K68" s="615">
        <v>72.5</v>
      </c>
      <c r="L68" s="615">
        <v>26</v>
      </c>
      <c r="M68" s="616">
        <v>62</v>
      </c>
      <c r="N68" s="619" t="s">
        <v>271</v>
      </c>
      <c r="O68" s="619"/>
      <c r="P68" s="619"/>
      <c r="Q68" s="634"/>
      <c r="R68" s="615">
        <v>181.8</v>
      </c>
      <c r="S68" s="615">
        <v>14.6</v>
      </c>
      <c r="T68" s="615">
        <v>0</v>
      </c>
      <c r="U68" s="615">
        <v>8.6999999999999993</v>
      </c>
      <c r="V68" s="615">
        <v>16.2</v>
      </c>
      <c r="W68" s="615">
        <v>6.3</v>
      </c>
      <c r="X68" s="615">
        <v>1</v>
      </c>
    </row>
    <row r="69" spans="1:24" ht="20.25" customHeight="1">
      <c r="A69" s="616">
        <v>63</v>
      </c>
      <c r="B69" s="837" t="s">
        <v>2486</v>
      </c>
      <c r="C69" s="837"/>
      <c r="D69" s="837"/>
      <c r="E69" s="838"/>
      <c r="F69" s="615">
        <v>174375.5</v>
      </c>
      <c r="G69" s="615">
        <v>25982.6</v>
      </c>
      <c r="H69" s="615">
        <v>30821.5</v>
      </c>
      <c r="I69" s="615">
        <v>4294.8</v>
      </c>
      <c r="J69" s="615">
        <v>16473.099999999999</v>
      </c>
      <c r="K69" s="615">
        <v>2614.9</v>
      </c>
      <c r="L69" s="615">
        <v>16081.8</v>
      </c>
      <c r="M69" s="616">
        <v>63</v>
      </c>
      <c r="N69" s="837" t="s">
        <v>460</v>
      </c>
      <c r="O69" s="837"/>
      <c r="P69" s="837"/>
      <c r="Q69" s="838"/>
      <c r="R69" s="615">
        <v>48389.2</v>
      </c>
      <c r="S69" s="615">
        <v>7522.7</v>
      </c>
      <c r="T69" s="615">
        <v>1579.3</v>
      </c>
      <c r="U69" s="615">
        <v>7388.8</v>
      </c>
      <c r="V69" s="615">
        <v>3670.2</v>
      </c>
      <c r="W69" s="615">
        <v>5577.5</v>
      </c>
      <c r="X69" s="615">
        <v>3979</v>
      </c>
    </row>
    <row r="70" spans="1:24" ht="19.5" customHeight="1">
      <c r="A70" s="616">
        <v>64</v>
      </c>
      <c r="B70" s="837" t="s">
        <v>462</v>
      </c>
      <c r="C70" s="837"/>
      <c r="D70" s="837"/>
      <c r="E70" s="838"/>
      <c r="F70" s="615">
        <v>174892</v>
      </c>
      <c r="G70" s="615">
        <v>23344.400000000001</v>
      </c>
      <c r="H70" s="615">
        <v>27310.1</v>
      </c>
      <c r="I70" s="615">
        <v>7097.7</v>
      </c>
      <c r="J70" s="615">
        <v>14337.4</v>
      </c>
      <c r="K70" s="615">
        <v>3988</v>
      </c>
      <c r="L70" s="615">
        <v>17879.400000000001</v>
      </c>
      <c r="M70" s="616">
        <v>64</v>
      </c>
      <c r="N70" s="837" t="s">
        <v>462</v>
      </c>
      <c r="O70" s="837"/>
      <c r="P70" s="837"/>
      <c r="Q70" s="838"/>
      <c r="R70" s="615">
        <v>43535.4</v>
      </c>
      <c r="S70" s="615">
        <v>9729.9</v>
      </c>
      <c r="T70" s="615">
        <v>1920.8</v>
      </c>
      <c r="U70" s="615">
        <v>9771.7000000000007</v>
      </c>
      <c r="V70" s="615">
        <v>5332.9</v>
      </c>
      <c r="W70" s="615">
        <v>6407.5</v>
      </c>
      <c r="X70" s="615">
        <v>4236.6000000000004</v>
      </c>
    </row>
    <row r="71" spans="1:24">
      <c r="A71" s="616">
        <v>65</v>
      </c>
      <c r="B71" s="620"/>
      <c r="C71" s="837" t="s">
        <v>2470</v>
      </c>
      <c r="D71" s="837"/>
      <c r="E71" s="838"/>
      <c r="F71" s="615">
        <v>103069.5</v>
      </c>
      <c r="G71" s="615">
        <v>14882.8</v>
      </c>
      <c r="H71" s="615">
        <v>15875.5</v>
      </c>
      <c r="I71" s="615">
        <v>3849.5</v>
      </c>
      <c r="J71" s="615">
        <v>9408.1</v>
      </c>
      <c r="K71" s="615">
        <v>1994.6</v>
      </c>
      <c r="L71" s="615">
        <v>9855.2000000000007</v>
      </c>
      <c r="M71" s="616">
        <v>65</v>
      </c>
      <c r="N71" s="619" t="s">
        <v>2470</v>
      </c>
      <c r="O71" s="619"/>
      <c r="P71" s="619"/>
      <c r="Q71" s="634"/>
      <c r="R71" s="615">
        <v>27146.9</v>
      </c>
      <c r="S71" s="615">
        <v>5158</v>
      </c>
      <c r="T71" s="615">
        <v>1374</v>
      </c>
      <c r="U71" s="615">
        <v>5234.8999999999996</v>
      </c>
      <c r="V71" s="615">
        <v>2520.9</v>
      </c>
      <c r="W71" s="615">
        <v>3379.8</v>
      </c>
      <c r="X71" s="615">
        <v>2389.5</v>
      </c>
    </row>
    <row r="72" spans="1:24">
      <c r="A72" s="616">
        <v>66</v>
      </c>
      <c r="B72" s="620"/>
      <c r="C72" s="837" t="s">
        <v>635</v>
      </c>
      <c r="D72" s="837"/>
      <c r="E72" s="838"/>
      <c r="F72" s="615">
        <v>24370.1</v>
      </c>
      <c r="G72" s="615">
        <v>1770.3</v>
      </c>
      <c r="H72" s="615">
        <v>3029.2</v>
      </c>
      <c r="I72" s="615">
        <v>1202.2</v>
      </c>
      <c r="J72" s="615">
        <v>1833.1</v>
      </c>
      <c r="K72" s="615">
        <v>535.20000000000005</v>
      </c>
      <c r="L72" s="615">
        <v>5191</v>
      </c>
      <c r="M72" s="616">
        <v>66</v>
      </c>
      <c r="N72" s="619" t="s">
        <v>635</v>
      </c>
      <c r="O72" s="619"/>
      <c r="P72" s="619"/>
      <c r="Q72" s="634"/>
      <c r="R72" s="615">
        <v>5189.3</v>
      </c>
      <c r="S72" s="615">
        <v>1747.7</v>
      </c>
      <c r="T72" s="615">
        <v>275.3</v>
      </c>
      <c r="U72" s="615">
        <v>920.3</v>
      </c>
      <c r="V72" s="615">
        <v>495.9</v>
      </c>
      <c r="W72" s="615">
        <v>1857.2</v>
      </c>
      <c r="X72" s="615">
        <v>323.39999999999998</v>
      </c>
    </row>
    <row r="73" spans="1:24">
      <c r="A73" s="616">
        <v>67</v>
      </c>
      <c r="B73" s="620"/>
      <c r="C73" s="837" t="s">
        <v>2468</v>
      </c>
      <c r="D73" s="837"/>
      <c r="E73" s="838"/>
      <c r="F73" s="615">
        <v>45352.2</v>
      </c>
      <c r="G73" s="615">
        <v>6449.7</v>
      </c>
      <c r="H73" s="615">
        <v>7907.4</v>
      </c>
      <c r="I73" s="615">
        <v>1953.4</v>
      </c>
      <c r="J73" s="615">
        <v>2934.2</v>
      </c>
      <c r="K73" s="615">
        <v>1451.6</v>
      </c>
      <c r="L73" s="615">
        <v>2653.8</v>
      </c>
      <c r="M73" s="616">
        <v>67</v>
      </c>
      <c r="N73" s="619" t="s">
        <v>2468</v>
      </c>
      <c r="O73" s="619"/>
      <c r="P73" s="619"/>
      <c r="Q73" s="634"/>
      <c r="R73" s="615">
        <v>10637.7</v>
      </c>
      <c r="S73" s="615">
        <v>2739.9</v>
      </c>
      <c r="T73" s="615">
        <v>251.2</v>
      </c>
      <c r="U73" s="615">
        <v>3485.4</v>
      </c>
      <c r="V73" s="615">
        <v>2288.8000000000002</v>
      </c>
      <c r="W73" s="615">
        <v>1144.5999999999999</v>
      </c>
      <c r="X73" s="615">
        <v>1454.5</v>
      </c>
    </row>
    <row r="74" spans="1:24">
      <c r="A74" s="616">
        <v>68</v>
      </c>
      <c r="B74" s="620"/>
      <c r="C74" s="837" t="s">
        <v>643</v>
      </c>
      <c r="D74" s="837"/>
      <c r="E74" s="838"/>
      <c r="F74" s="615">
        <v>386.1</v>
      </c>
      <c r="G74" s="615">
        <v>51.3</v>
      </c>
      <c r="H74" s="615">
        <v>34.700000000000003</v>
      </c>
      <c r="I74" s="615">
        <v>0.8</v>
      </c>
      <c r="J74" s="615">
        <v>18.7</v>
      </c>
      <c r="K74" s="615">
        <v>1.9</v>
      </c>
      <c r="L74" s="615">
        <v>30.3</v>
      </c>
      <c r="M74" s="616">
        <v>68</v>
      </c>
      <c r="N74" s="619" t="s">
        <v>643</v>
      </c>
      <c r="O74" s="619"/>
      <c r="P74" s="619"/>
      <c r="Q74" s="634"/>
      <c r="R74" s="615">
        <v>188.7</v>
      </c>
      <c r="S74" s="615">
        <v>6.8</v>
      </c>
      <c r="T74" s="615">
        <v>3.5</v>
      </c>
      <c r="U74" s="615">
        <v>18.399999999999999</v>
      </c>
      <c r="V74" s="615">
        <v>0.4</v>
      </c>
      <c r="W74" s="615">
        <v>3.2</v>
      </c>
      <c r="X74" s="615">
        <v>27.3</v>
      </c>
    </row>
    <row r="75" spans="1:24">
      <c r="A75" s="616">
        <v>69</v>
      </c>
      <c r="B75" s="620"/>
      <c r="C75" s="837" t="s">
        <v>578</v>
      </c>
      <c r="D75" s="837"/>
      <c r="E75" s="838"/>
      <c r="F75" s="615">
        <v>118.7</v>
      </c>
      <c r="G75" s="615">
        <v>0.3</v>
      </c>
      <c r="H75" s="615">
        <v>3.2</v>
      </c>
      <c r="I75" s="615">
        <v>42.6</v>
      </c>
      <c r="J75" s="615">
        <v>34</v>
      </c>
      <c r="K75" s="615">
        <v>2.1</v>
      </c>
      <c r="L75" s="615">
        <v>2.9</v>
      </c>
      <c r="M75" s="616">
        <v>69</v>
      </c>
      <c r="N75" s="619" t="s">
        <v>578</v>
      </c>
      <c r="O75" s="619"/>
      <c r="P75" s="619"/>
      <c r="Q75" s="634"/>
      <c r="R75" s="615">
        <v>6.6</v>
      </c>
      <c r="S75" s="615">
        <v>20.100000000000001</v>
      </c>
      <c r="T75" s="615">
        <v>0</v>
      </c>
      <c r="U75" s="615">
        <v>0.1</v>
      </c>
      <c r="V75" s="615">
        <v>3.5</v>
      </c>
      <c r="W75" s="615">
        <v>2.9</v>
      </c>
      <c r="X75" s="615">
        <v>0.5</v>
      </c>
    </row>
    <row r="76" spans="1:24">
      <c r="A76" s="616">
        <v>70</v>
      </c>
      <c r="B76" s="620"/>
      <c r="C76" s="837" t="s">
        <v>271</v>
      </c>
      <c r="D76" s="837"/>
      <c r="E76" s="838"/>
      <c r="F76" s="615">
        <v>1523</v>
      </c>
      <c r="G76" s="615">
        <v>181.6</v>
      </c>
      <c r="H76" s="615">
        <v>449.7</v>
      </c>
      <c r="I76" s="615">
        <v>49</v>
      </c>
      <c r="J76" s="615">
        <v>108.1</v>
      </c>
      <c r="K76" s="615">
        <v>2.6</v>
      </c>
      <c r="L76" s="615">
        <v>109.5</v>
      </c>
      <c r="M76" s="616">
        <v>70</v>
      </c>
      <c r="N76" s="619" t="s">
        <v>271</v>
      </c>
      <c r="O76" s="619"/>
      <c r="P76" s="619"/>
      <c r="Q76" s="634"/>
      <c r="R76" s="615">
        <v>361.4</v>
      </c>
      <c r="S76" s="615">
        <v>51.4</v>
      </c>
      <c r="T76" s="615">
        <v>16.600000000000001</v>
      </c>
      <c r="U76" s="615">
        <v>112.3</v>
      </c>
      <c r="V76" s="615">
        <v>23.6</v>
      </c>
      <c r="W76" s="615">
        <v>15.7</v>
      </c>
      <c r="X76" s="615">
        <v>41.5</v>
      </c>
    </row>
    <row r="77" spans="1:24" ht="24.75" customHeight="1">
      <c r="A77" s="623">
        <v>71</v>
      </c>
      <c r="B77" s="620"/>
      <c r="C77" s="839" t="s">
        <v>2487</v>
      </c>
      <c r="D77" s="837"/>
      <c r="E77" s="838"/>
      <c r="F77" s="615">
        <v>72.3</v>
      </c>
      <c r="G77" s="615">
        <v>8.4</v>
      </c>
      <c r="H77" s="615">
        <v>10.3</v>
      </c>
      <c r="I77" s="615">
        <v>0.1</v>
      </c>
      <c r="J77" s="615">
        <v>1.2</v>
      </c>
      <c r="K77" s="615">
        <v>0.1</v>
      </c>
      <c r="L77" s="615">
        <v>36.700000000000003</v>
      </c>
      <c r="M77" s="616">
        <v>71</v>
      </c>
      <c r="N77" s="840" t="s">
        <v>2487</v>
      </c>
      <c r="O77" s="840"/>
      <c r="P77" s="840"/>
      <c r="Q77" s="841"/>
      <c r="R77" s="615">
        <v>4.8</v>
      </c>
      <c r="S77" s="615">
        <v>6</v>
      </c>
      <c r="T77" s="615" t="s">
        <v>176</v>
      </c>
      <c r="U77" s="615">
        <v>0.5</v>
      </c>
      <c r="V77" s="615" t="s">
        <v>176</v>
      </c>
      <c r="W77" s="615">
        <v>4.0999999999999996</v>
      </c>
      <c r="X77" s="615" t="s">
        <v>176</v>
      </c>
    </row>
    <row r="78" spans="1:24" ht="19.5" customHeight="1">
      <c r="A78" s="616">
        <v>72</v>
      </c>
      <c r="B78" s="839" t="s">
        <v>2488</v>
      </c>
      <c r="C78" s="837"/>
      <c r="D78" s="837"/>
      <c r="E78" s="838"/>
      <c r="F78" s="615">
        <v>349267.4</v>
      </c>
      <c r="G78" s="615">
        <v>49327</v>
      </c>
      <c r="H78" s="615">
        <v>58131.6</v>
      </c>
      <c r="I78" s="615">
        <v>11392.4</v>
      </c>
      <c r="J78" s="615">
        <v>30810.5</v>
      </c>
      <c r="K78" s="615">
        <v>6602.9</v>
      </c>
      <c r="L78" s="615">
        <v>33961.199999999997</v>
      </c>
      <c r="M78" s="616">
        <v>72</v>
      </c>
      <c r="N78" s="839" t="s">
        <v>2488</v>
      </c>
      <c r="O78" s="839"/>
      <c r="P78" s="839"/>
      <c r="Q78" s="844"/>
      <c r="R78" s="615">
        <v>91924.6</v>
      </c>
      <c r="S78" s="615">
        <v>17252.599999999999</v>
      </c>
      <c r="T78" s="615">
        <v>3500.1</v>
      </c>
      <c r="U78" s="615">
        <v>17160.5</v>
      </c>
      <c r="V78" s="615">
        <v>9003.1</v>
      </c>
      <c r="W78" s="615">
        <v>11985.1</v>
      </c>
      <c r="X78" s="615">
        <v>8215.7000000000007</v>
      </c>
    </row>
    <row r="79" spans="1:24">
      <c r="A79" s="616">
        <v>73</v>
      </c>
      <c r="B79" s="837" t="s">
        <v>2418</v>
      </c>
      <c r="C79" s="837"/>
      <c r="D79" s="837"/>
      <c r="E79" s="838"/>
      <c r="F79" s="615">
        <v>63472.1</v>
      </c>
      <c r="G79" s="615">
        <v>5736.2</v>
      </c>
      <c r="H79" s="615">
        <v>12175.8</v>
      </c>
      <c r="I79" s="615">
        <v>2257.3000000000002</v>
      </c>
      <c r="J79" s="615">
        <v>6666.1</v>
      </c>
      <c r="K79" s="615">
        <v>1189.9000000000001</v>
      </c>
      <c r="L79" s="615">
        <v>6844.8</v>
      </c>
      <c r="M79" s="616">
        <v>73</v>
      </c>
      <c r="N79" s="837" t="s">
        <v>2418</v>
      </c>
      <c r="O79" s="837"/>
      <c r="P79" s="837"/>
      <c r="Q79" s="838"/>
      <c r="R79" s="615">
        <v>16668.5</v>
      </c>
      <c r="S79" s="615">
        <v>3967.5</v>
      </c>
      <c r="T79" s="615">
        <v>826.6</v>
      </c>
      <c r="U79" s="615">
        <v>2504.5</v>
      </c>
      <c r="V79" s="615">
        <v>1569</v>
      </c>
      <c r="W79" s="615">
        <v>2120.5</v>
      </c>
      <c r="X79" s="615">
        <v>945.3</v>
      </c>
    </row>
    <row r="80" spans="1:24" ht="20.25" customHeight="1">
      <c r="A80" s="616">
        <v>74</v>
      </c>
      <c r="B80" s="839" t="s">
        <v>798</v>
      </c>
      <c r="C80" s="839"/>
      <c r="D80" s="839"/>
      <c r="E80" s="844"/>
      <c r="F80" s="615">
        <v>285795.3</v>
      </c>
      <c r="G80" s="615">
        <v>43590.8</v>
      </c>
      <c r="H80" s="615">
        <v>45955.8</v>
      </c>
      <c r="I80" s="615">
        <v>9135.1</v>
      </c>
      <c r="J80" s="615">
        <v>24144.400000000001</v>
      </c>
      <c r="K80" s="615">
        <v>5413</v>
      </c>
      <c r="L80" s="615">
        <v>27116.400000000001</v>
      </c>
      <c r="M80" s="616">
        <v>74</v>
      </c>
      <c r="N80" s="839" t="s">
        <v>798</v>
      </c>
      <c r="O80" s="839"/>
      <c r="P80" s="839"/>
      <c r="Q80" s="844"/>
      <c r="R80" s="615">
        <v>75256.100000000006</v>
      </c>
      <c r="S80" s="615">
        <v>13285.1</v>
      </c>
      <c r="T80" s="615">
        <v>2673.5</v>
      </c>
      <c r="U80" s="615">
        <v>14656</v>
      </c>
      <c r="V80" s="615">
        <v>7434.1</v>
      </c>
      <c r="W80" s="615">
        <v>9864.6</v>
      </c>
      <c r="X80" s="615">
        <v>7270.4</v>
      </c>
    </row>
    <row r="81" spans="1:24">
      <c r="A81" s="616">
        <v>75</v>
      </c>
      <c r="B81" s="620" t="s">
        <v>2475</v>
      </c>
      <c r="C81" s="620"/>
      <c r="D81" s="620"/>
      <c r="E81" s="621"/>
      <c r="F81" s="615">
        <v>111419.8</v>
      </c>
      <c r="G81" s="615">
        <v>17608.2</v>
      </c>
      <c r="H81" s="615">
        <v>15134.3</v>
      </c>
      <c r="I81" s="615">
        <v>4840.3</v>
      </c>
      <c r="J81" s="615">
        <v>7671.3</v>
      </c>
      <c r="K81" s="615">
        <v>2798.1</v>
      </c>
      <c r="L81" s="615">
        <v>11034.6</v>
      </c>
      <c r="M81" s="616">
        <v>75</v>
      </c>
      <c r="N81" s="620" t="s">
        <v>2475</v>
      </c>
      <c r="O81" s="620"/>
      <c r="P81" s="620"/>
      <c r="Q81" s="621"/>
      <c r="R81" s="615">
        <v>26866.9</v>
      </c>
      <c r="S81" s="615">
        <v>5762.4</v>
      </c>
      <c r="T81" s="615">
        <v>1094.2</v>
      </c>
      <c r="U81" s="615">
        <v>7267.2</v>
      </c>
      <c r="V81" s="615">
        <v>3763.9</v>
      </c>
      <c r="W81" s="615">
        <v>4287</v>
      </c>
      <c r="X81" s="615">
        <v>3291.4</v>
      </c>
    </row>
    <row r="82" spans="1:24" ht="19.5" customHeight="1">
      <c r="A82" s="616">
        <v>76</v>
      </c>
      <c r="B82" s="839" t="s">
        <v>801</v>
      </c>
      <c r="C82" s="837"/>
      <c r="D82" s="837"/>
      <c r="E82" s="838"/>
      <c r="F82" s="615">
        <v>174375.5</v>
      </c>
      <c r="G82" s="615">
        <v>25982.6</v>
      </c>
      <c r="H82" s="615">
        <v>30821.5</v>
      </c>
      <c r="I82" s="615">
        <v>4294.8</v>
      </c>
      <c r="J82" s="615">
        <v>16473.099999999999</v>
      </c>
      <c r="K82" s="615">
        <v>2614.9</v>
      </c>
      <c r="L82" s="615">
        <v>16081.8</v>
      </c>
      <c r="M82" s="616">
        <v>76</v>
      </c>
      <c r="N82" s="839" t="s">
        <v>801</v>
      </c>
      <c r="O82" s="839"/>
      <c r="P82" s="839"/>
      <c r="Q82" s="844"/>
      <c r="R82" s="615">
        <v>48389.2</v>
      </c>
      <c r="S82" s="615">
        <v>7522.7</v>
      </c>
      <c r="T82" s="615">
        <v>1579.3</v>
      </c>
      <c r="U82" s="615">
        <v>7388.8</v>
      </c>
      <c r="V82" s="615">
        <v>3670.2</v>
      </c>
      <c r="W82" s="615">
        <v>5577.5</v>
      </c>
      <c r="X82" s="615">
        <v>3979</v>
      </c>
    </row>
    <row r="83" spans="1:24" ht="19.5" customHeight="1">
      <c r="A83" s="616">
        <v>77</v>
      </c>
      <c r="B83" s="837" t="s">
        <v>95</v>
      </c>
      <c r="C83" s="837"/>
      <c r="D83" s="837"/>
      <c r="E83" s="838"/>
      <c r="F83" s="615">
        <v>14349</v>
      </c>
      <c r="G83" s="615">
        <v>834.4</v>
      </c>
      <c r="H83" s="615">
        <v>4447.3999999999996</v>
      </c>
      <c r="I83" s="615">
        <v>88.6</v>
      </c>
      <c r="J83" s="615">
        <v>1216.7</v>
      </c>
      <c r="K83" s="615">
        <v>113</v>
      </c>
      <c r="L83" s="615">
        <v>2256.1999999999998</v>
      </c>
      <c r="M83" s="616">
        <v>77</v>
      </c>
      <c r="N83" s="837" t="s">
        <v>95</v>
      </c>
      <c r="O83" s="837"/>
      <c r="P83" s="837"/>
      <c r="Q83" s="838"/>
      <c r="R83" s="615">
        <v>3024.4</v>
      </c>
      <c r="S83" s="615">
        <v>875.2</v>
      </c>
      <c r="T83" s="615">
        <v>101.6</v>
      </c>
      <c r="U83" s="615">
        <v>318.3</v>
      </c>
      <c r="V83" s="615">
        <v>232.1</v>
      </c>
      <c r="W83" s="615">
        <v>605.29999999999995</v>
      </c>
      <c r="X83" s="615">
        <v>236</v>
      </c>
    </row>
    <row r="84" spans="1:24" ht="24.75" customHeight="1">
      <c r="A84" s="623">
        <v>78</v>
      </c>
      <c r="B84" s="639"/>
      <c r="C84" s="845" t="s">
        <v>2489</v>
      </c>
      <c r="D84" s="842"/>
      <c r="E84" s="843"/>
      <c r="F84" s="615">
        <v>10919</v>
      </c>
      <c r="G84" s="615">
        <v>771.6</v>
      </c>
      <c r="H84" s="615">
        <v>1253.5999999999999</v>
      </c>
      <c r="I84" s="615">
        <v>88.6</v>
      </c>
      <c r="J84" s="615">
        <v>1216.7</v>
      </c>
      <c r="K84" s="615">
        <v>113</v>
      </c>
      <c r="L84" s="615">
        <v>2256.1</v>
      </c>
      <c r="M84" s="616">
        <v>78</v>
      </c>
      <c r="N84" s="853" t="s">
        <v>2489</v>
      </c>
      <c r="O84" s="853"/>
      <c r="P84" s="853"/>
      <c r="Q84" s="854"/>
      <c r="R84" s="615">
        <v>3024.4</v>
      </c>
      <c r="S84" s="615">
        <v>875.2</v>
      </c>
      <c r="T84" s="615">
        <v>101.6</v>
      </c>
      <c r="U84" s="615">
        <v>318.3</v>
      </c>
      <c r="V84" s="615">
        <v>232.1</v>
      </c>
      <c r="W84" s="615">
        <v>537</v>
      </c>
      <c r="X84" s="615">
        <v>131</v>
      </c>
    </row>
    <row r="85" spans="1:24">
      <c r="A85" s="616">
        <v>79</v>
      </c>
      <c r="B85" s="618"/>
      <c r="C85" s="620" t="s">
        <v>621</v>
      </c>
      <c r="D85" s="620"/>
      <c r="E85" s="621"/>
      <c r="F85" s="615">
        <v>3.2</v>
      </c>
      <c r="G85" s="615">
        <v>0.4</v>
      </c>
      <c r="H85" s="615">
        <v>1.9</v>
      </c>
      <c r="I85" s="615" t="s">
        <v>176</v>
      </c>
      <c r="J85" s="615" t="s">
        <v>176</v>
      </c>
      <c r="K85" s="615" t="s">
        <v>176</v>
      </c>
      <c r="L85" s="615" t="s">
        <v>176</v>
      </c>
      <c r="M85" s="616">
        <v>79</v>
      </c>
      <c r="N85" s="619" t="s">
        <v>621</v>
      </c>
      <c r="O85" s="620"/>
      <c r="P85" s="620"/>
      <c r="Q85" s="634"/>
      <c r="R85" s="615" t="s">
        <v>176</v>
      </c>
      <c r="S85" s="615" t="s">
        <v>176</v>
      </c>
      <c r="T85" s="615" t="s">
        <v>176</v>
      </c>
      <c r="U85" s="615" t="s">
        <v>176</v>
      </c>
      <c r="V85" s="615" t="s">
        <v>176</v>
      </c>
      <c r="W85" s="615">
        <v>0.9</v>
      </c>
      <c r="X85" s="615" t="s">
        <v>176</v>
      </c>
    </row>
    <row r="86" spans="1:24">
      <c r="A86" s="616">
        <v>80</v>
      </c>
      <c r="B86" s="620"/>
      <c r="C86" s="620" t="s">
        <v>1986</v>
      </c>
      <c r="D86" s="620"/>
      <c r="E86" s="621"/>
      <c r="F86" s="615">
        <v>3426.8</v>
      </c>
      <c r="G86" s="615">
        <v>62.4</v>
      </c>
      <c r="H86" s="615">
        <v>3191.9</v>
      </c>
      <c r="I86" s="615" t="s">
        <v>176</v>
      </c>
      <c r="J86" s="615">
        <v>0</v>
      </c>
      <c r="K86" s="615" t="s">
        <v>176</v>
      </c>
      <c r="L86" s="615">
        <v>0.1</v>
      </c>
      <c r="M86" s="616">
        <v>80</v>
      </c>
      <c r="N86" s="619" t="s">
        <v>1986</v>
      </c>
      <c r="O86" s="620"/>
      <c r="P86" s="620"/>
      <c r="Q86" s="634"/>
      <c r="R86" s="615" t="s">
        <v>176</v>
      </c>
      <c r="S86" s="615" t="s">
        <v>176</v>
      </c>
      <c r="T86" s="615" t="s">
        <v>176</v>
      </c>
      <c r="U86" s="615" t="s">
        <v>176</v>
      </c>
      <c r="V86" s="615" t="s">
        <v>176</v>
      </c>
      <c r="W86" s="615">
        <v>67.400000000000006</v>
      </c>
      <c r="X86" s="615">
        <v>105</v>
      </c>
    </row>
    <row r="87" spans="1:24" ht="36.75" customHeight="1">
      <c r="A87" s="633">
        <v>81</v>
      </c>
      <c r="B87" s="839" t="s">
        <v>2490</v>
      </c>
      <c r="C87" s="837"/>
      <c r="D87" s="837"/>
      <c r="E87" s="838"/>
      <c r="F87" s="615">
        <v>188724.5</v>
      </c>
      <c r="G87" s="615">
        <v>26817</v>
      </c>
      <c r="H87" s="615">
        <v>35268.9</v>
      </c>
      <c r="I87" s="615">
        <v>4383.3</v>
      </c>
      <c r="J87" s="615">
        <v>17689.8</v>
      </c>
      <c r="K87" s="615">
        <v>2727.9</v>
      </c>
      <c r="L87" s="615">
        <v>18338.099999999999</v>
      </c>
      <c r="M87" s="616">
        <v>81</v>
      </c>
      <c r="N87" s="839" t="s">
        <v>2490</v>
      </c>
      <c r="O87" s="839"/>
      <c r="P87" s="839"/>
      <c r="Q87" s="844"/>
      <c r="R87" s="615">
        <v>51413.599999999999</v>
      </c>
      <c r="S87" s="615">
        <v>8397.9</v>
      </c>
      <c r="T87" s="615">
        <v>1680.9</v>
      </c>
      <c r="U87" s="615">
        <v>7707.1</v>
      </c>
      <c r="V87" s="615">
        <v>3902.3</v>
      </c>
      <c r="W87" s="615">
        <v>6182.8</v>
      </c>
      <c r="X87" s="615">
        <v>4215.1000000000004</v>
      </c>
    </row>
    <row r="88" spans="1:24" ht="6.4" customHeight="1">
      <c r="A88" s="623"/>
      <c r="B88" s="617"/>
      <c r="C88" s="617"/>
      <c r="D88" s="617"/>
      <c r="E88" s="617"/>
      <c r="F88" s="640"/>
      <c r="G88" s="640"/>
      <c r="H88" s="640"/>
      <c r="I88" s="640"/>
      <c r="J88" s="640"/>
      <c r="K88" s="640"/>
      <c r="L88" s="641"/>
      <c r="N88" s="641"/>
      <c r="O88" s="641"/>
      <c r="P88" s="641"/>
      <c r="Q88" s="641"/>
      <c r="R88" s="641"/>
      <c r="S88" s="641"/>
      <c r="T88" s="641"/>
      <c r="U88" s="641"/>
      <c r="V88" s="641"/>
    </row>
    <row r="89" spans="1:24" ht="10.5" customHeight="1">
      <c r="A89" s="618"/>
      <c r="B89" s="620"/>
      <c r="C89" s="620"/>
      <c r="D89" s="620"/>
      <c r="E89" s="611"/>
      <c r="F89" s="617"/>
      <c r="G89" s="617"/>
      <c r="H89" s="617"/>
      <c r="I89" s="617"/>
      <c r="J89" s="617"/>
      <c r="K89" s="617"/>
      <c r="N89" s="618"/>
      <c r="O89" s="618"/>
    </row>
    <row r="90" spans="1:24">
      <c r="A90" s="611"/>
      <c r="B90" s="617"/>
      <c r="C90" s="617"/>
      <c r="D90" s="617"/>
      <c r="E90" s="617"/>
      <c r="F90" s="617"/>
      <c r="G90" s="617"/>
      <c r="H90" s="617"/>
      <c r="I90" s="617"/>
      <c r="J90" s="617"/>
      <c r="K90" s="617"/>
      <c r="N90" s="611"/>
    </row>
    <row r="91" spans="1:24">
      <c r="A91" s="617"/>
      <c r="B91" s="617"/>
      <c r="C91" s="617"/>
      <c r="D91" s="617"/>
      <c r="E91" s="617"/>
      <c r="F91" s="617"/>
      <c r="G91" s="617"/>
      <c r="H91" s="617"/>
      <c r="I91" s="617"/>
      <c r="J91" s="617"/>
      <c r="K91" s="617"/>
      <c r="N91" s="617"/>
    </row>
    <row r="92" spans="1:24">
      <c r="A92" s="642" t="s">
        <v>2491</v>
      </c>
      <c r="L92" s="611"/>
      <c r="N92" s="611"/>
    </row>
    <row r="93" spans="1:24" ht="6.4" customHeight="1"/>
    <row r="94" spans="1:24" s="606" customFormat="1" ht="6.4" customHeight="1"/>
    <row r="107" ht="3.75" customHeight="1"/>
  </sheetData>
  <mergeCells count="132">
    <mergeCell ref="C84:E84"/>
    <mergeCell ref="N84:Q84"/>
    <mergeCell ref="B87:E87"/>
    <mergeCell ref="N87:Q87"/>
    <mergeCell ref="B80:E80"/>
    <mergeCell ref="N80:Q80"/>
    <mergeCell ref="B82:E82"/>
    <mergeCell ref="N82:Q82"/>
    <mergeCell ref="B83:E83"/>
    <mergeCell ref="N83:Q83"/>
    <mergeCell ref="C77:E77"/>
    <mergeCell ref="N77:Q77"/>
    <mergeCell ref="B78:E78"/>
    <mergeCell ref="N78:Q78"/>
    <mergeCell ref="B79:E79"/>
    <mergeCell ref="N79:Q79"/>
    <mergeCell ref="C71:E71"/>
    <mergeCell ref="C72:E72"/>
    <mergeCell ref="C73:E73"/>
    <mergeCell ref="C74:E74"/>
    <mergeCell ref="C75:E75"/>
    <mergeCell ref="C76:E76"/>
    <mergeCell ref="D67:E67"/>
    <mergeCell ref="C68:E68"/>
    <mergeCell ref="B69:E69"/>
    <mergeCell ref="N69:Q69"/>
    <mergeCell ref="B70:E70"/>
    <mergeCell ref="N70:Q70"/>
    <mergeCell ref="B62:E62"/>
    <mergeCell ref="N62:Q62"/>
    <mergeCell ref="C63:E63"/>
    <mergeCell ref="C64:E64"/>
    <mergeCell ref="C65:E65"/>
    <mergeCell ref="D66:E66"/>
    <mergeCell ref="C58:E58"/>
    <mergeCell ref="C59:E59"/>
    <mergeCell ref="N59:Q59"/>
    <mergeCell ref="C60:E60"/>
    <mergeCell ref="N60:Q60"/>
    <mergeCell ref="C61:E61"/>
    <mergeCell ref="B53:E53"/>
    <mergeCell ref="N53:Q53"/>
    <mergeCell ref="C54:E54"/>
    <mergeCell ref="C55:E55"/>
    <mergeCell ref="C56:E56"/>
    <mergeCell ref="C57:E57"/>
    <mergeCell ref="B47:E47"/>
    <mergeCell ref="N47:Q47"/>
    <mergeCell ref="C48:E48"/>
    <mergeCell ref="N48:Q48"/>
    <mergeCell ref="B52:E52"/>
    <mergeCell ref="N52:Q52"/>
    <mergeCell ref="B44:E44"/>
    <mergeCell ref="N44:Q44"/>
    <mergeCell ref="B45:E45"/>
    <mergeCell ref="N45:Q45"/>
    <mergeCell ref="B46:E46"/>
    <mergeCell ref="N46:Q46"/>
    <mergeCell ref="C40:E40"/>
    <mergeCell ref="C41:E41"/>
    <mergeCell ref="N41:Q41"/>
    <mergeCell ref="B42:E42"/>
    <mergeCell ref="N42:Q42"/>
    <mergeCell ref="B43:E43"/>
    <mergeCell ref="N43:Q43"/>
    <mergeCell ref="C35:E35"/>
    <mergeCell ref="C36:E36"/>
    <mergeCell ref="C37:E37"/>
    <mergeCell ref="C38:E38"/>
    <mergeCell ref="N38:Q38"/>
    <mergeCell ref="C39:E39"/>
    <mergeCell ref="C30:E30"/>
    <mergeCell ref="C31:E31"/>
    <mergeCell ref="C32:E32"/>
    <mergeCell ref="B33:E33"/>
    <mergeCell ref="N33:Q33"/>
    <mergeCell ref="B34:E34"/>
    <mergeCell ref="N34:Q34"/>
    <mergeCell ref="D24:E24"/>
    <mergeCell ref="D25:E25"/>
    <mergeCell ref="C26:E26"/>
    <mergeCell ref="C27:E27"/>
    <mergeCell ref="D28:E28"/>
    <mergeCell ref="D29:E29"/>
    <mergeCell ref="B20:E20"/>
    <mergeCell ref="N20:Q20"/>
    <mergeCell ref="C21:E21"/>
    <mergeCell ref="N21:Q21"/>
    <mergeCell ref="C22:E22"/>
    <mergeCell ref="C23:E23"/>
    <mergeCell ref="C15:E15"/>
    <mergeCell ref="N15:P15"/>
    <mergeCell ref="C16:E16"/>
    <mergeCell ref="C17:E17"/>
    <mergeCell ref="C18:E18"/>
    <mergeCell ref="C19:E19"/>
    <mergeCell ref="C11:E11"/>
    <mergeCell ref="C12:E12"/>
    <mergeCell ref="N12:Q12"/>
    <mergeCell ref="C13:E13"/>
    <mergeCell ref="C14:E14"/>
    <mergeCell ref="N14:Q14"/>
    <mergeCell ref="B7:E7"/>
    <mergeCell ref="N7:Q7"/>
    <mergeCell ref="C8:E8"/>
    <mergeCell ref="C9:E9"/>
    <mergeCell ref="N9:P9"/>
    <mergeCell ref="C10:E10"/>
    <mergeCell ref="S5:S6"/>
    <mergeCell ref="T5:T6"/>
    <mergeCell ref="U5:U6"/>
    <mergeCell ref="V5:V6"/>
    <mergeCell ref="W5:W6"/>
    <mergeCell ref="X5:X6"/>
    <mergeCell ref="J5:J6"/>
    <mergeCell ref="K5:K6"/>
    <mergeCell ref="L5:L6"/>
    <mergeCell ref="M5:M6"/>
    <mergeCell ref="N5:Q6"/>
    <mergeCell ref="R5:R6"/>
    <mergeCell ref="A5:A6"/>
    <mergeCell ref="B5:E6"/>
    <mergeCell ref="F5:F6"/>
    <mergeCell ref="G5:G6"/>
    <mergeCell ref="H5:H6"/>
    <mergeCell ref="I5:I6"/>
    <mergeCell ref="A1:K1"/>
    <mergeCell ref="M1:Q1"/>
    <mergeCell ref="A2:L2"/>
    <mergeCell ref="A3:E3"/>
    <mergeCell ref="M3:N3"/>
    <mergeCell ref="M4:N4"/>
  </mergeCells>
  <pageMargins left="0.7" right="0.7" top="0.78740157499999996" bottom="0.78740157499999996" header="0.3" footer="0.3"/>
  <pageSetup paperSize="9" scale="49" orientation="portrait" r:id="rId1"/>
  <colBreaks count="1" manualBreakCount="1">
    <brk id="12" max="9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9"/>
  <sheetViews>
    <sheetView zoomScaleNormal="100" workbookViewId="0">
      <selection sqref="A1:M1"/>
    </sheetView>
  </sheetViews>
  <sheetFormatPr baseColWidth="10" defaultColWidth="11.42578125" defaultRowHeight="12.75"/>
  <cols>
    <col min="1" max="1" width="5.7109375" style="604" customWidth="1"/>
    <col min="2" max="3" width="2" style="604" customWidth="1"/>
    <col min="4" max="4" width="11.42578125" style="604"/>
    <col min="5" max="5" width="33.7109375" style="604" customWidth="1"/>
    <col min="6" max="10" width="10.85546875" style="604" customWidth="1"/>
    <col min="11" max="12" width="11.140625" style="604" customWidth="1"/>
    <col min="13" max="13" width="12.7109375" style="604" customWidth="1"/>
    <col min="14" max="15" width="11.140625" style="604" customWidth="1"/>
    <col min="16" max="16" width="5.85546875" style="604" customWidth="1"/>
    <col min="17" max="17" width="3.140625" style="604" customWidth="1"/>
    <col min="18" max="18" width="12.85546875" style="604" customWidth="1"/>
    <col min="19" max="19" width="20" style="604" customWidth="1"/>
    <col min="20" max="20" width="15.140625" style="604" customWidth="1"/>
    <col min="21" max="28" width="12.140625" style="604" customWidth="1"/>
    <col min="29" max="29" width="12.7109375" style="604" customWidth="1"/>
    <col min="30" max="16384" width="11.42578125" style="604"/>
  </cols>
  <sheetData>
    <row r="1" spans="1:29" s="606" customFormat="1" ht="14.25">
      <c r="A1" s="827" t="s">
        <v>2400</v>
      </c>
      <c r="B1" s="827"/>
      <c r="C1" s="827"/>
      <c r="D1" s="827"/>
      <c r="E1" s="827"/>
      <c r="F1" s="827"/>
      <c r="G1" s="827"/>
      <c r="H1" s="827"/>
      <c r="I1" s="827"/>
      <c r="J1" s="827"/>
      <c r="K1" s="827"/>
      <c r="L1" s="827"/>
      <c r="M1" s="827"/>
      <c r="P1" s="827" t="s">
        <v>2400</v>
      </c>
      <c r="Q1" s="858"/>
      <c r="R1" s="858"/>
      <c r="S1" s="858"/>
      <c r="T1" s="858"/>
      <c r="U1" s="858"/>
      <c r="V1" s="858"/>
      <c r="W1" s="858"/>
      <c r="X1" s="858"/>
      <c r="Y1" s="858"/>
      <c r="Z1" s="858"/>
      <c r="AA1" s="858"/>
      <c r="AB1" s="858"/>
      <c r="AC1" s="858"/>
    </row>
    <row r="2" spans="1:29" s="606" customFormat="1" ht="14.25">
      <c r="A2" s="827" t="s">
        <v>2492</v>
      </c>
      <c r="B2" s="827"/>
      <c r="C2" s="827"/>
      <c r="D2" s="827"/>
      <c r="E2" s="827"/>
      <c r="F2" s="827"/>
      <c r="G2" s="827"/>
      <c r="H2" s="827"/>
      <c r="I2" s="827"/>
      <c r="J2" s="827"/>
      <c r="K2" s="827"/>
      <c r="L2" s="827"/>
      <c r="M2" s="827"/>
      <c r="P2" s="827" t="s">
        <v>2492</v>
      </c>
      <c r="Q2" s="858"/>
      <c r="R2" s="858"/>
      <c r="S2" s="858"/>
      <c r="T2" s="858"/>
      <c r="U2" s="858"/>
      <c r="V2" s="858"/>
      <c r="W2" s="858"/>
      <c r="X2" s="858"/>
      <c r="Y2" s="858"/>
      <c r="Z2" s="858"/>
      <c r="AA2" s="858"/>
      <c r="AB2" s="858"/>
      <c r="AC2" s="858"/>
    </row>
    <row r="3" spans="1:29" s="606" customFormat="1" ht="14.25">
      <c r="A3" s="603" t="s">
        <v>2351</v>
      </c>
      <c r="B3" s="603"/>
      <c r="C3" s="603"/>
      <c r="D3" s="603"/>
      <c r="E3" s="603"/>
      <c r="F3" s="603"/>
      <c r="G3" s="603"/>
      <c r="H3" s="603"/>
      <c r="I3" s="603"/>
      <c r="J3" s="603"/>
      <c r="K3" s="603"/>
      <c r="L3" s="603"/>
      <c r="M3" s="603"/>
      <c r="P3" s="631" t="s">
        <v>2351</v>
      </c>
      <c r="Q3" s="643"/>
      <c r="R3" s="643"/>
      <c r="S3" s="603"/>
      <c r="T3" s="603"/>
      <c r="U3" s="603"/>
      <c r="V3" s="603"/>
      <c r="W3" s="603"/>
      <c r="X3" s="603"/>
      <c r="Y3" s="603"/>
      <c r="Z3" s="603"/>
      <c r="AA3" s="603"/>
      <c r="AB3" s="603"/>
      <c r="AC3" s="603"/>
    </row>
    <row r="4" spans="1:29" s="610" customFormat="1" ht="30" customHeight="1">
      <c r="A4" s="644" t="s">
        <v>2352</v>
      </c>
      <c r="B4" s="644"/>
      <c r="C4" s="644"/>
      <c r="D4" s="644"/>
      <c r="E4" s="644"/>
      <c r="F4" s="644"/>
      <c r="G4" s="644"/>
      <c r="H4" s="644"/>
      <c r="I4" s="644"/>
      <c r="J4" s="644"/>
      <c r="K4" s="645"/>
      <c r="L4" s="607"/>
      <c r="M4" s="645"/>
      <c r="N4" s="632"/>
      <c r="P4" s="859" t="s">
        <v>2352</v>
      </c>
      <c r="Q4" s="860"/>
      <c r="R4" s="860"/>
      <c r="S4" s="644"/>
      <c r="T4" s="644"/>
      <c r="U4" s="644"/>
      <c r="V4" s="644"/>
      <c r="W4" s="644"/>
      <c r="X4" s="644"/>
      <c r="Y4" s="644"/>
      <c r="Z4" s="644"/>
      <c r="AA4" s="645"/>
      <c r="AB4" s="607"/>
      <c r="AC4" s="645"/>
    </row>
    <row r="5" spans="1:29" ht="15" customHeight="1">
      <c r="A5" s="815" t="s">
        <v>2402</v>
      </c>
      <c r="B5" s="818" t="s">
        <v>39</v>
      </c>
      <c r="C5" s="818"/>
      <c r="D5" s="818"/>
      <c r="E5" s="819"/>
      <c r="F5" s="823" t="s">
        <v>2493</v>
      </c>
      <c r="G5" s="832" t="s">
        <v>2494</v>
      </c>
      <c r="H5" s="856"/>
      <c r="I5" s="857"/>
      <c r="J5" s="823" t="s">
        <v>2495</v>
      </c>
      <c r="K5" s="832" t="s">
        <v>2494</v>
      </c>
      <c r="L5" s="856"/>
      <c r="M5" s="857"/>
      <c r="N5" s="815" t="s">
        <v>2496</v>
      </c>
      <c r="O5" s="864" t="s">
        <v>2497</v>
      </c>
      <c r="P5" s="815" t="s">
        <v>2402</v>
      </c>
      <c r="Q5" s="818" t="s">
        <v>39</v>
      </c>
      <c r="R5" s="818"/>
      <c r="S5" s="818"/>
      <c r="T5" s="819"/>
      <c r="U5" s="823" t="s">
        <v>2498</v>
      </c>
      <c r="V5" s="832" t="s">
        <v>2494</v>
      </c>
      <c r="W5" s="856"/>
      <c r="X5" s="857"/>
      <c r="Y5" s="823" t="s">
        <v>2499</v>
      </c>
      <c r="Z5" s="861" t="s">
        <v>2494</v>
      </c>
      <c r="AA5" s="862"/>
      <c r="AB5" s="863"/>
      <c r="AC5" s="864" t="s">
        <v>2500</v>
      </c>
    </row>
    <row r="6" spans="1:29" ht="68.25" customHeight="1">
      <c r="A6" s="816"/>
      <c r="B6" s="821"/>
      <c r="C6" s="821"/>
      <c r="D6" s="821"/>
      <c r="E6" s="822"/>
      <c r="F6" s="855"/>
      <c r="G6" s="646" t="s">
        <v>2501</v>
      </c>
      <c r="H6" s="647" t="s">
        <v>2502</v>
      </c>
      <c r="I6" s="647" t="s">
        <v>2503</v>
      </c>
      <c r="J6" s="824"/>
      <c r="K6" s="647" t="s">
        <v>2504</v>
      </c>
      <c r="L6" s="646" t="s">
        <v>2505</v>
      </c>
      <c r="M6" s="647" t="s">
        <v>2506</v>
      </c>
      <c r="N6" s="816"/>
      <c r="O6" s="865"/>
      <c r="P6" s="822"/>
      <c r="Q6" s="821"/>
      <c r="R6" s="821"/>
      <c r="S6" s="821"/>
      <c r="T6" s="822"/>
      <c r="U6" s="824"/>
      <c r="V6" s="646" t="s">
        <v>2507</v>
      </c>
      <c r="W6" s="647" t="s">
        <v>2508</v>
      </c>
      <c r="X6" s="647" t="s">
        <v>2503</v>
      </c>
      <c r="Y6" s="855"/>
      <c r="Z6" s="648" t="s">
        <v>2509</v>
      </c>
      <c r="AA6" s="648" t="s">
        <v>2510</v>
      </c>
      <c r="AB6" s="647" t="s">
        <v>2511</v>
      </c>
      <c r="AC6" s="865"/>
    </row>
    <row r="7" spans="1:29">
      <c r="B7" s="649"/>
      <c r="C7" s="649"/>
      <c r="D7" s="649"/>
      <c r="E7" s="650"/>
      <c r="Q7" s="649"/>
      <c r="R7" s="649"/>
      <c r="S7" s="649"/>
      <c r="T7" s="650"/>
    </row>
    <row r="8" spans="1:29">
      <c r="A8" s="611">
        <v>1</v>
      </c>
      <c r="B8" s="866" t="s">
        <v>485</v>
      </c>
      <c r="C8" s="866"/>
      <c r="D8" s="866"/>
      <c r="E8" s="867"/>
      <c r="F8" s="651">
        <v>50672.1</v>
      </c>
      <c r="G8" s="651">
        <v>29540</v>
      </c>
      <c r="H8" s="651">
        <v>20671.5</v>
      </c>
      <c r="I8" s="651">
        <v>2467.8000000000002</v>
      </c>
      <c r="J8" s="651">
        <v>10758.6</v>
      </c>
      <c r="K8" s="651">
        <v>4044.2</v>
      </c>
      <c r="L8" s="651">
        <v>6133.9</v>
      </c>
      <c r="M8" s="651">
        <v>192.4</v>
      </c>
      <c r="N8" s="651">
        <v>61430.6</v>
      </c>
      <c r="O8" s="651">
        <v>59277.7</v>
      </c>
      <c r="P8" s="616">
        <v>1</v>
      </c>
      <c r="Q8" s="866" t="s">
        <v>485</v>
      </c>
      <c r="R8" s="866"/>
      <c r="S8" s="866"/>
      <c r="T8" s="867"/>
      <c r="U8" s="651">
        <v>18074.400000000001</v>
      </c>
      <c r="V8" s="651">
        <v>10905</v>
      </c>
      <c r="W8" s="651">
        <v>2465.6</v>
      </c>
      <c r="X8" s="651">
        <v>5126.8999999999996</v>
      </c>
      <c r="Y8" s="651">
        <v>4238.8</v>
      </c>
      <c r="Z8" s="651">
        <v>2913.1</v>
      </c>
      <c r="AA8" s="651">
        <v>22.7</v>
      </c>
      <c r="AB8" s="651">
        <v>1149.0999999999999</v>
      </c>
      <c r="AC8" s="651">
        <v>22313.1</v>
      </c>
    </row>
    <row r="9" spans="1:29">
      <c r="A9" s="611">
        <v>2</v>
      </c>
      <c r="B9" s="620"/>
      <c r="C9" s="620" t="s">
        <v>486</v>
      </c>
      <c r="D9" s="620"/>
      <c r="E9" s="621"/>
      <c r="F9" s="651">
        <v>38427.800000000003</v>
      </c>
      <c r="G9" s="651">
        <v>21584.1</v>
      </c>
      <c r="H9" s="651">
        <v>16808.5</v>
      </c>
      <c r="I9" s="651">
        <v>1680.3</v>
      </c>
      <c r="J9" s="651">
        <v>8855.7999999999993</v>
      </c>
      <c r="K9" s="651">
        <v>3231.7</v>
      </c>
      <c r="L9" s="651">
        <v>5052.1000000000004</v>
      </c>
      <c r="M9" s="651">
        <v>143.30000000000001</v>
      </c>
      <c r="N9" s="651">
        <v>47283.6</v>
      </c>
      <c r="O9" s="651">
        <v>45843.7</v>
      </c>
      <c r="P9" s="616">
        <v>2</v>
      </c>
      <c r="Q9" s="620"/>
      <c r="R9" s="620" t="s">
        <v>486</v>
      </c>
      <c r="S9" s="620"/>
      <c r="T9" s="621"/>
      <c r="U9" s="651">
        <v>12064.4</v>
      </c>
      <c r="V9" s="651">
        <v>6844</v>
      </c>
      <c r="W9" s="651">
        <v>2406.8000000000002</v>
      </c>
      <c r="X9" s="651">
        <v>3283</v>
      </c>
      <c r="Y9" s="651">
        <v>3898</v>
      </c>
      <c r="Z9" s="651">
        <v>2887</v>
      </c>
      <c r="AA9" s="651">
        <v>22.1</v>
      </c>
      <c r="AB9" s="651">
        <v>791.5</v>
      </c>
      <c r="AC9" s="651">
        <v>15962.4</v>
      </c>
    </row>
    <row r="10" spans="1:29">
      <c r="A10" s="611">
        <v>3</v>
      </c>
      <c r="B10" s="620"/>
      <c r="C10" s="620" t="s">
        <v>487</v>
      </c>
      <c r="D10" s="620"/>
      <c r="E10" s="621"/>
      <c r="F10" s="651">
        <v>377.5</v>
      </c>
      <c r="G10" s="651">
        <v>236.9</v>
      </c>
      <c r="H10" s="651">
        <v>129.69999999999999</v>
      </c>
      <c r="I10" s="651">
        <v>24.1</v>
      </c>
      <c r="J10" s="651">
        <v>3.1</v>
      </c>
      <c r="K10" s="651">
        <v>0.7</v>
      </c>
      <c r="L10" s="651">
        <v>2.1</v>
      </c>
      <c r="M10" s="651">
        <v>0.4</v>
      </c>
      <c r="N10" s="651">
        <v>380.6</v>
      </c>
      <c r="O10" s="651">
        <v>291.10000000000002</v>
      </c>
      <c r="P10" s="616">
        <v>3</v>
      </c>
      <c r="Q10" s="620"/>
      <c r="R10" s="620" t="s">
        <v>487</v>
      </c>
      <c r="S10" s="620"/>
      <c r="T10" s="621"/>
      <c r="U10" s="651">
        <v>125.4</v>
      </c>
      <c r="V10" s="651">
        <v>32.200000000000003</v>
      </c>
      <c r="W10" s="651">
        <v>1.2</v>
      </c>
      <c r="X10" s="651">
        <v>103.5</v>
      </c>
      <c r="Y10" s="651">
        <v>0.4</v>
      </c>
      <c r="Z10" s="651">
        <v>0</v>
      </c>
      <c r="AA10" s="651" t="s">
        <v>176</v>
      </c>
      <c r="AB10" s="651">
        <v>0.4</v>
      </c>
      <c r="AC10" s="651">
        <v>125.8</v>
      </c>
    </row>
    <row r="11" spans="1:29">
      <c r="A11" s="611">
        <v>4</v>
      </c>
      <c r="B11" s="620"/>
      <c r="C11" s="620" t="s">
        <v>1085</v>
      </c>
      <c r="D11" s="620"/>
      <c r="E11" s="621"/>
      <c r="F11" s="651">
        <v>6055.5</v>
      </c>
      <c r="G11" s="651">
        <v>4709.8999999999996</v>
      </c>
      <c r="H11" s="651">
        <v>1160.5</v>
      </c>
      <c r="I11" s="651">
        <v>261.89999999999998</v>
      </c>
      <c r="J11" s="651">
        <v>88.7</v>
      </c>
      <c r="K11" s="651">
        <v>24.4</v>
      </c>
      <c r="L11" s="651">
        <v>55.8</v>
      </c>
      <c r="M11" s="651">
        <v>4.7</v>
      </c>
      <c r="N11" s="651">
        <v>6144.3</v>
      </c>
      <c r="O11" s="651">
        <v>5992.3</v>
      </c>
      <c r="P11" s="616">
        <v>4</v>
      </c>
      <c r="Q11" s="620"/>
      <c r="R11" s="620" t="s">
        <v>1085</v>
      </c>
      <c r="S11" s="620"/>
      <c r="T11" s="621"/>
      <c r="U11" s="651">
        <v>3249.2</v>
      </c>
      <c r="V11" s="651">
        <v>1970.7</v>
      </c>
      <c r="W11" s="651">
        <v>31.3</v>
      </c>
      <c r="X11" s="651">
        <v>1265.8</v>
      </c>
      <c r="Y11" s="651">
        <v>12</v>
      </c>
      <c r="Z11" s="651">
        <v>1.4</v>
      </c>
      <c r="AA11" s="651" t="s">
        <v>176</v>
      </c>
      <c r="AB11" s="651">
        <v>8</v>
      </c>
      <c r="AC11" s="651">
        <v>3261.2</v>
      </c>
    </row>
    <row r="12" spans="1:29" ht="13.5" customHeight="1">
      <c r="A12" s="611">
        <v>5</v>
      </c>
      <c r="B12" s="620"/>
      <c r="C12" s="652" t="s">
        <v>904</v>
      </c>
      <c r="D12" s="652"/>
      <c r="E12" s="653"/>
      <c r="F12" s="651">
        <v>3544.5</v>
      </c>
      <c r="G12" s="651">
        <v>2203.6999999999998</v>
      </c>
      <c r="H12" s="651">
        <v>1296.2</v>
      </c>
      <c r="I12" s="651">
        <v>136</v>
      </c>
      <c r="J12" s="651">
        <v>1602.7</v>
      </c>
      <c r="K12" s="651">
        <v>729.4</v>
      </c>
      <c r="L12" s="651">
        <v>883</v>
      </c>
      <c r="M12" s="651">
        <v>33.6</v>
      </c>
      <c r="N12" s="651">
        <v>5147.2</v>
      </c>
      <c r="O12" s="651">
        <v>4789.6000000000004</v>
      </c>
      <c r="P12" s="616">
        <v>5</v>
      </c>
      <c r="Q12" s="620"/>
      <c r="R12" s="652" t="s">
        <v>904</v>
      </c>
      <c r="S12" s="652"/>
      <c r="T12" s="653"/>
      <c r="U12" s="651">
        <v>387.5</v>
      </c>
      <c r="V12" s="651">
        <v>159.19999999999999</v>
      </c>
      <c r="W12" s="651">
        <v>20.2</v>
      </c>
      <c r="X12" s="651">
        <v>197.5</v>
      </c>
      <c r="Y12" s="651">
        <v>298</v>
      </c>
      <c r="Z12" s="651">
        <v>22.6</v>
      </c>
      <c r="AA12" s="651">
        <v>0.6</v>
      </c>
      <c r="AB12" s="651">
        <v>319.3</v>
      </c>
      <c r="AC12" s="651">
        <v>685.5</v>
      </c>
    </row>
    <row r="13" spans="1:29">
      <c r="A13" s="611">
        <v>6</v>
      </c>
      <c r="B13" s="620"/>
      <c r="C13" s="620" t="s">
        <v>906</v>
      </c>
      <c r="D13" s="620"/>
      <c r="E13" s="621"/>
      <c r="F13" s="651">
        <v>2106.1</v>
      </c>
      <c r="G13" s="651">
        <v>727.2</v>
      </c>
      <c r="H13" s="651">
        <v>1201.5999999999999</v>
      </c>
      <c r="I13" s="651">
        <v>355.3</v>
      </c>
      <c r="J13" s="651">
        <v>142</v>
      </c>
      <c r="K13" s="651">
        <v>34.4</v>
      </c>
      <c r="L13" s="651">
        <v>102.2</v>
      </c>
      <c r="M13" s="651">
        <v>6.3</v>
      </c>
      <c r="N13" s="651">
        <v>2248</v>
      </c>
      <c r="O13" s="651">
        <v>2190.6999999999998</v>
      </c>
      <c r="P13" s="616">
        <v>6</v>
      </c>
      <c r="Q13" s="620"/>
      <c r="R13" s="620" t="s">
        <v>906</v>
      </c>
      <c r="S13" s="620"/>
      <c r="T13" s="621"/>
      <c r="U13" s="651">
        <v>2212.5</v>
      </c>
      <c r="V13" s="651">
        <v>1898.2</v>
      </c>
      <c r="W13" s="651">
        <v>5.8</v>
      </c>
      <c r="X13" s="651">
        <v>241.6</v>
      </c>
      <c r="Y13" s="651">
        <v>4.3</v>
      </c>
      <c r="Z13" s="651">
        <v>1.6</v>
      </c>
      <c r="AA13" s="651" t="s">
        <v>176</v>
      </c>
      <c r="AB13" s="651">
        <v>4</v>
      </c>
      <c r="AC13" s="651">
        <v>2216.8000000000002</v>
      </c>
    </row>
    <row r="14" spans="1:29">
      <c r="A14" s="611">
        <v>7</v>
      </c>
      <c r="B14" s="620"/>
      <c r="C14" s="620" t="s">
        <v>910</v>
      </c>
      <c r="D14" s="620"/>
      <c r="E14" s="621"/>
      <c r="F14" s="651">
        <v>160.69999999999999</v>
      </c>
      <c r="G14" s="651">
        <v>78.3</v>
      </c>
      <c r="H14" s="651">
        <v>75</v>
      </c>
      <c r="I14" s="651">
        <v>10.199999999999999</v>
      </c>
      <c r="J14" s="651">
        <v>66.3</v>
      </c>
      <c r="K14" s="651">
        <v>23.6</v>
      </c>
      <c r="L14" s="651">
        <v>38.700000000000003</v>
      </c>
      <c r="M14" s="651">
        <v>4.2</v>
      </c>
      <c r="N14" s="651">
        <v>226.9</v>
      </c>
      <c r="O14" s="651">
        <v>170.3</v>
      </c>
      <c r="P14" s="616">
        <v>7</v>
      </c>
      <c r="Q14" s="620"/>
      <c r="R14" s="620" t="s">
        <v>910</v>
      </c>
      <c r="S14" s="620"/>
      <c r="T14" s="621"/>
      <c r="U14" s="651">
        <v>35.4</v>
      </c>
      <c r="V14" s="651">
        <v>0.6</v>
      </c>
      <c r="W14" s="651">
        <v>0.4</v>
      </c>
      <c r="X14" s="651">
        <v>35.6</v>
      </c>
      <c r="Y14" s="651">
        <v>26.1</v>
      </c>
      <c r="Z14" s="651">
        <v>0.5</v>
      </c>
      <c r="AA14" s="651" t="s">
        <v>176</v>
      </c>
      <c r="AB14" s="651">
        <v>25.9</v>
      </c>
      <c r="AC14" s="651">
        <v>61.4</v>
      </c>
    </row>
    <row r="15" spans="1:29" ht="22.5" customHeight="1">
      <c r="A15" s="611">
        <v>8</v>
      </c>
      <c r="B15" s="620" t="s">
        <v>492</v>
      </c>
      <c r="C15" s="620"/>
      <c r="D15" s="620"/>
      <c r="E15" s="621"/>
      <c r="F15" s="651">
        <v>24501.3</v>
      </c>
      <c r="G15" s="651">
        <v>8903.6</v>
      </c>
      <c r="H15" s="651">
        <v>12962.5</v>
      </c>
      <c r="I15" s="651">
        <v>5746.8</v>
      </c>
      <c r="J15" s="651">
        <v>6710.8</v>
      </c>
      <c r="K15" s="651">
        <v>5513.7</v>
      </c>
      <c r="L15" s="651">
        <v>1074</v>
      </c>
      <c r="M15" s="651">
        <v>523.6</v>
      </c>
      <c r="N15" s="651">
        <v>31212.1</v>
      </c>
      <c r="O15" s="651">
        <v>25595.7</v>
      </c>
      <c r="P15" s="616">
        <v>8</v>
      </c>
      <c r="Q15" s="620" t="s">
        <v>492</v>
      </c>
      <c r="R15" s="620"/>
      <c r="S15" s="620"/>
      <c r="T15" s="621"/>
      <c r="U15" s="651">
        <v>7329</v>
      </c>
      <c r="V15" s="651">
        <v>1582.1</v>
      </c>
      <c r="W15" s="651">
        <v>616.5</v>
      </c>
      <c r="X15" s="651">
        <v>7660.4</v>
      </c>
      <c r="Y15" s="651">
        <v>1409.7</v>
      </c>
      <c r="Z15" s="651">
        <v>45.2</v>
      </c>
      <c r="AA15" s="651">
        <v>1.5</v>
      </c>
      <c r="AB15" s="651">
        <v>1760.9</v>
      </c>
      <c r="AC15" s="651">
        <v>8738.7000000000007</v>
      </c>
    </row>
    <row r="16" spans="1:29">
      <c r="A16" s="611">
        <v>9</v>
      </c>
      <c r="B16" s="620"/>
      <c r="C16" s="620" t="s">
        <v>494</v>
      </c>
      <c r="D16" s="620"/>
      <c r="E16" s="621"/>
      <c r="F16" s="651">
        <v>4655.8999999999996</v>
      </c>
      <c r="G16" s="651">
        <v>1419.7</v>
      </c>
      <c r="H16" s="651">
        <v>2687.7</v>
      </c>
      <c r="I16" s="651">
        <v>1047.8</v>
      </c>
      <c r="J16" s="651">
        <v>2316.6999999999998</v>
      </c>
      <c r="K16" s="651">
        <v>2093.4</v>
      </c>
      <c r="L16" s="651">
        <v>238.2</v>
      </c>
      <c r="M16" s="651">
        <v>53.1</v>
      </c>
      <c r="N16" s="651">
        <v>6972.5</v>
      </c>
      <c r="O16" s="651">
        <v>5965.2</v>
      </c>
      <c r="P16" s="616">
        <v>9</v>
      </c>
      <c r="Q16" s="620"/>
      <c r="R16" s="620" t="s">
        <v>494</v>
      </c>
      <c r="S16" s="620"/>
      <c r="T16" s="621"/>
      <c r="U16" s="651">
        <v>1067.2</v>
      </c>
      <c r="V16" s="651">
        <v>253.1</v>
      </c>
      <c r="W16" s="651">
        <v>144.9</v>
      </c>
      <c r="X16" s="651">
        <v>1075.5</v>
      </c>
      <c r="Y16" s="651">
        <v>476.1</v>
      </c>
      <c r="Z16" s="651">
        <v>17.100000000000001</v>
      </c>
      <c r="AA16" s="651">
        <v>0.2</v>
      </c>
      <c r="AB16" s="651">
        <v>529</v>
      </c>
      <c r="AC16" s="651">
        <v>1543.3</v>
      </c>
    </row>
    <row r="17" spans="1:29" ht="12" customHeight="1">
      <c r="A17" s="611">
        <v>10</v>
      </c>
      <c r="B17" s="620"/>
      <c r="C17" s="620" t="s">
        <v>496</v>
      </c>
      <c r="D17" s="620"/>
      <c r="E17" s="621"/>
      <c r="F17" s="651">
        <v>5148.8</v>
      </c>
      <c r="G17" s="651">
        <v>1544</v>
      </c>
      <c r="H17" s="651">
        <v>3306.6</v>
      </c>
      <c r="I17" s="651">
        <v>911.3</v>
      </c>
      <c r="J17" s="651">
        <v>2787.5</v>
      </c>
      <c r="K17" s="651">
        <v>2435.5</v>
      </c>
      <c r="L17" s="651">
        <v>322.89999999999998</v>
      </c>
      <c r="M17" s="651">
        <v>221.5</v>
      </c>
      <c r="N17" s="651">
        <v>7936.2</v>
      </c>
      <c r="O17" s="651">
        <v>6428.1</v>
      </c>
      <c r="P17" s="616">
        <v>10</v>
      </c>
      <c r="Q17" s="620"/>
      <c r="R17" s="620" t="s">
        <v>496</v>
      </c>
      <c r="S17" s="620"/>
      <c r="T17" s="621"/>
      <c r="U17" s="651">
        <v>1255</v>
      </c>
      <c r="V17" s="651">
        <v>49.6</v>
      </c>
      <c r="W17" s="651">
        <v>70.599999999999994</v>
      </c>
      <c r="X17" s="651">
        <v>1670.9</v>
      </c>
      <c r="Y17" s="651">
        <v>509.6</v>
      </c>
      <c r="Z17" s="651">
        <v>10.4</v>
      </c>
      <c r="AA17" s="651">
        <v>1.2</v>
      </c>
      <c r="AB17" s="651">
        <v>687.4</v>
      </c>
      <c r="AC17" s="651">
        <v>1764.6</v>
      </c>
    </row>
    <row r="18" spans="1:29" ht="12.75" customHeight="1">
      <c r="A18" s="611">
        <v>11</v>
      </c>
      <c r="B18" s="620"/>
      <c r="C18" s="620" t="s">
        <v>499</v>
      </c>
      <c r="D18" s="620"/>
      <c r="E18" s="621"/>
      <c r="F18" s="651">
        <v>1849.3</v>
      </c>
      <c r="G18" s="651">
        <v>737.5</v>
      </c>
      <c r="H18" s="651">
        <v>1051.3</v>
      </c>
      <c r="I18" s="651">
        <v>449.2</v>
      </c>
      <c r="J18" s="651">
        <v>627.9</v>
      </c>
      <c r="K18" s="651">
        <v>459.2</v>
      </c>
      <c r="L18" s="651">
        <v>166</v>
      </c>
      <c r="M18" s="651">
        <v>15.2</v>
      </c>
      <c r="N18" s="651">
        <v>2477.1999999999998</v>
      </c>
      <c r="O18" s="651">
        <v>1714.6</v>
      </c>
      <c r="P18" s="616">
        <v>11</v>
      </c>
      <c r="Q18" s="620"/>
      <c r="R18" s="620" t="s">
        <v>499</v>
      </c>
      <c r="S18" s="620"/>
      <c r="T18" s="621"/>
      <c r="U18" s="651">
        <v>747.5</v>
      </c>
      <c r="V18" s="651">
        <v>31.4</v>
      </c>
      <c r="W18" s="651">
        <v>38.4</v>
      </c>
      <c r="X18" s="651">
        <v>1043.5</v>
      </c>
      <c r="Y18" s="651">
        <v>128.69999999999999</v>
      </c>
      <c r="Z18" s="651">
        <v>1.9</v>
      </c>
      <c r="AA18" s="651">
        <v>0</v>
      </c>
      <c r="AB18" s="651">
        <v>139.30000000000001</v>
      </c>
      <c r="AC18" s="651">
        <v>876.2</v>
      </c>
    </row>
    <row r="19" spans="1:29" ht="13.5" customHeight="1">
      <c r="A19" s="611">
        <v>12</v>
      </c>
      <c r="B19" s="620"/>
      <c r="C19" s="620" t="s">
        <v>500</v>
      </c>
      <c r="D19" s="620"/>
      <c r="E19" s="621"/>
      <c r="F19" s="651">
        <v>2469.6</v>
      </c>
      <c r="G19" s="651">
        <v>56.1</v>
      </c>
      <c r="H19" s="651">
        <v>2362.6</v>
      </c>
      <c r="I19" s="651">
        <v>156.19999999999999</v>
      </c>
      <c r="J19" s="651">
        <v>2.2999999999999998</v>
      </c>
      <c r="K19" s="651">
        <v>1</v>
      </c>
      <c r="L19" s="651">
        <v>1.3</v>
      </c>
      <c r="M19" s="651">
        <v>0.1</v>
      </c>
      <c r="N19" s="651">
        <v>2471.9</v>
      </c>
      <c r="O19" s="651">
        <v>1761.2</v>
      </c>
      <c r="P19" s="616">
        <v>12</v>
      </c>
      <c r="Q19" s="620"/>
      <c r="R19" s="620" t="s">
        <v>500</v>
      </c>
      <c r="S19" s="620"/>
      <c r="T19" s="621"/>
      <c r="U19" s="651">
        <v>795.8</v>
      </c>
      <c r="V19" s="651">
        <v>25.9</v>
      </c>
      <c r="W19" s="651">
        <v>0.4</v>
      </c>
      <c r="X19" s="651">
        <v>816</v>
      </c>
      <c r="Y19" s="651">
        <v>1.2</v>
      </c>
      <c r="Z19" s="651">
        <v>0.1</v>
      </c>
      <c r="AA19" s="651" t="s">
        <v>176</v>
      </c>
      <c r="AB19" s="651">
        <v>1.1000000000000001</v>
      </c>
      <c r="AC19" s="651">
        <v>796.9</v>
      </c>
    </row>
    <row r="20" spans="1:29">
      <c r="A20" s="611">
        <v>13</v>
      </c>
      <c r="B20" s="620"/>
      <c r="C20" s="620" t="s">
        <v>501</v>
      </c>
      <c r="D20" s="620"/>
      <c r="E20" s="621"/>
      <c r="F20" s="651">
        <v>2163</v>
      </c>
      <c r="G20" s="651">
        <v>723.1</v>
      </c>
      <c r="H20" s="651">
        <v>1106.9000000000001</v>
      </c>
      <c r="I20" s="651">
        <v>459.2</v>
      </c>
      <c r="J20" s="651">
        <v>292.39999999999998</v>
      </c>
      <c r="K20" s="651">
        <v>136.69999999999999</v>
      </c>
      <c r="L20" s="651">
        <v>79.900000000000006</v>
      </c>
      <c r="M20" s="651">
        <v>124.6</v>
      </c>
      <c r="N20" s="651">
        <v>2455.4</v>
      </c>
      <c r="O20" s="651">
        <v>1938</v>
      </c>
      <c r="P20" s="616">
        <v>13</v>
      </c>
      <c r="Q20" s="620"/>
      <c r="R20" s="620" t="s">
        <v>501</v>
      </c>
      <c r="S20" s="620"/>
      <c r="T20" s="621"/>
      <c r="U20" s="651">
        <v>657.3</v>
      </c>
      <c r="V20" s="651">
        <v>132.80000000000001</v>
      </c>
      <c r="W20" s="651">
        <v>46</v>
      </c>
      <c r="X20" s="651">
        <v>572</v>
      </c>
      <c r="Y20" s="651">
        <v>93.3</v>
      </c>
      <c r="Z20" s="651">
        <v>3.5</v>
      </c>
      <c r="AA20" s="651">
        <v>0</v>
      </c>
      <c r="AB20" s="651">
        <v>143.6</v>
      </c>
      <c r="AC20" s="651">
        <v>750.6</v>
      </c>
    </row>
    <row r="21" spans="1:29">
      <c r="A21" s="611">
        <v>14</v>
      </c>
      <c r="B21" s="620"/>
      <c r="C21" s="620" t="s">
        <v>2512</v>
      </c>
      <c r="D21" s="620"/>
      <c r="E21" s="621"/>
      <c r="F21" s="651">
        <v>3592.5</v>
      </c>
      <c r="G21" s="651">
        <v>2164.6</v>
      </c>
      <c r="H21" s="651">
        <v>833.4</v>
      </c>
      <c r="I21" s="651">
        <v>1637.8</v>
      </c>
      <c r="J21" s="651">
        <v>188.2</v>
      </c>
      <c r="K21" s="651">
        <v>94.9</v>
      </c>
      <c r="L21" s="651">
        <v>112</v>
      </c>
      <c r="M21" s="651">
        <v>28.6</v>
      </c>
      <c r="N21" s="651">
        <v>3780.7</v>
      </c>
      <c r="O21" s="651">
        <v>3156.1</v>
      </c>
      <c r="P21" s="616">
        <v>14</v>
      </c>
      <c r="Q21" s="620"/>
      <c r="R21" s="620" t="s">
        <v>2512</v>
      </c>
      <c r="S21" s="620"/>
      <c r="T21" s="621"/>
      <c r="U21" s="651">
        <v>1392.9</v>
      </c>
      <c r="V21" s="651">
        <v>551.29999999999995</v>
      </c>
      <c r="W21" s="651">
        <v>139.19999999999999</v>
      </c>
      <c r="X21" s="651">
        <v>1652.7</v>
      </c>
      <c r="Y21" s="651">
        <v>66</v>
      </c>
      <c r="Z21" s="651">
        <v>6.1</v>
      </c>
      <c r="AA21" s="651" t="s">
        <v>176</v>
      </c>
      <c r="AB21" s="651">
        <v>104</v>
      </c>
      <c r="AC21" s="651">
        <v>1458.9</v>
      </c>
    </row>
    <row r="22" spans="1:29">
      <c r="A22" s="611">
        <v>15</v>
      </c>
      <c r="B22" s="620"/>
      <c r="C22" s="620" t="s">
        <v>505</v>
      </c>
      <c r="D22" s="620"/>
      <c r="E22" s="621"/>
      <c r="F22" s="651">
        <v>1810.9</v>
      </c>
      <c r="G22" s="651">
        <v>1138.8</v>
      </c>
      <c r="H22" s="651">
        <v>538.1</v>
      </c>
      <c r="I22" s="651">
        <v>237.4</v>
      </c>
      <c r="J22" s="651">
        <v>83.2</v>
      </c>
      <c r="K22" s="651">
        <v>50.6</v>
      </c>
      <c r="L22" s="651">
        <v>37</v>
      </c>
      <c r="M22" s="651">
        <v>3.5</v>
      </c>
      <c r="N22" s="651">
        <v>1894.1</v>
      </c>
      <c r="O22" s="651">
        <v>1636.5</v>
      </c>
      <c r="P22" s="616">
        <v>15</v>
      </c>
      <c r="Q22" s="620"/>
      <c r="R22" s="620" t="s">
        <v>505</v>
      </c>
      <c r="S22" s="620"/>
      <c r="T22" s="621"/>
      <c r="U22" s="651">
        <v>716.9</v>
      </c>
      <c r="V22" s="651">
        <v>307.5</v>
      </c>
      <c r="W22" s="651">
        <v>31.4</v>
      </c>
      <c r="X22" s="651">
        <v>380.4</v>
      </c>
      <c r="Y22" s="651">
        <v>19.7</v>
      </c>
      <c r="Z22" s="651">
        <v>1.5</v>
      </c>
      <c r="AA22" s="651">
        <v>0</v>
      </c>
      <c r="AB22" s="651">
        <v>26.4</v>
      </c>
      <c r="AC22" s="651">
        <v>736.6</v>
      </c>
    </row>
    <row r="23" spans="1:29">
      <c r="A23" s="611">
        <v>16</v>
      </c>
      <c r="B23" s="620"/>
      <c r="C23" s="620" t="s">
        <v>507</v>
      </c>
      <c r="D23" s="620"/>
      <c r="E23" s="621"/>
      <c r="F23" s="651">
        <v>2811.5</v>
      </c>
      <c r="G23" s="651">
        <v>1119.7</v>
      </c>
      <c r="H23" s="651">
        <v>1075.9000000000001</v>
      </c>
      <c r="I23" s="651">
        <v>847.9</v>
      </c>
      <c r="J23" s="651">
        <v>412.6</v>
      </c>
      <c r="K23" s="651">
        <v>242.6</v>
      </c>
      <c r="L23" s="651">
        <v>116.8</v>
      </c>
      <c r="M23" s="651">
        <v>77</v>
      </c>
      <c r="N23" s="651">
        <v>3224</v>
      </c>
      <c r="O23" s="651">
        <v>2996.1</v>
      </c>
      <c r="P23" s="616">
        <v>16</v>
      </c>
      <c r="Q23" s="620"/>
      <c r="R23" s="620" t="s">
        <v>507</v>
      </c>
      <c r="S23" s="620"/>
      <c r="T23" s="621"/>
      <c r="U23" s="651">
        <v>696.4</v>
      </c>
      <c r="V23" s="651">
        <v>230.5</v>
      </c>
      <c r="W23" s="651">
        <v>145.5</v>
      </c>
      <c r="X23" s="651">
        <v>449.5</v>
      </c>
      <c r="Y23" s="651">
        <v>115.1</v>
      </c>
      <c r="Z23" s="651">
        <v>4.7</v>
      </c>
      <c r="AA23" s="651">
        <v>0.1</v>
      </c>
      <c r="AB23" s="651">
        <v>130.19999999999999</v>
      </c>
      <c r="AC23" s="651">
        <v>811.6</v>
      </c>
    </row>
    <row r="24" spans="1:29" ht="24.75" customHeight="1">
      <c r="A24" s="611">
        <v>17</v>
      </c>
      <c r="B24" s="620" t="s">
        <v>509</v>
      </c>
      <c r="C24" s="620"/>
      <c r="D24" s="620"/>
      <c r="E24" s="621"/>
      <c r="F24" s="651">
        <v>108156</v>
      </c>
      <c r="G24" s="651">
        <v>20294.099999999999</v>
      </c>
      <c r="H24" s="651">
        <v>7946.7</v>
      </c>
      <c r="I24" s="651">
        <v>87252.2</v>
      </c>
      <c r="J24" s="651">
        <v>3666</v>
      </c>
      <c r="K24" s="651">
        <v>2054</v>
      </c>
      <c r="L24" s="651">
        <v>1099.9000000000001</v>
      </c>
      <c r="M24" s="651">
        <v>566.4</v>
      </c>
      <c r="N24" s="651">
        <v>111822</v>
      </c>
      <c r="O24" s="651">
        <v>73398.8</v>
      </c>
      <c r="P24" s="616">
        <v>17</v>
      </c>
      <c r="Q24" s="620" t="s">
        <v>509</v>
      </c>
      <c r="R24" s="620"/>
      <c r="S24" s="620"/>
      <c r="T24" s="621"/>
      <c r="U24" s="651">
        <v>48583.199999999997</v>
      </c>
      <c r="V24" s="651">
        <v>3895.3</v>
      </c>
      <c r="W24" s="651">
        <v>524.1</v>
      </c>
      <c r="X24" s="651">
        <v>50518.2</v>
      </c>
      <c r="Y24" s="651">
        <v>1465.4</v>
      </c>
      <c r="Z24" s="651">
        <v>656.3</v>
      </c>
      <c r="AA24" s="651">
        <v>2.8</v>
      </c>
      <c r="AB24" s="651">
        <v>855.4</v>
      </c>
      <c r="AC24" s="651">
        <v>50048.6</v>
      </c>
    </row>
    <row r="25" spans="1:29">
      <c r="A25" s="611">
        <v>18</v>
      </c>
      <c r="B25" s="620"/>
      <c r="C25" s="620" t="s">
        <v>2513</v>
      </c>
      <c r="D25" s="620"/>
      <c r="E25" s="621"/>
      <c r="F25" s="651">
        <v>33276.800000000003</v>
      </c>
      <c r="G25" s="651">
        <v>1377.8</v>
      </c>
      <c r="H25" s="651">
        <v>179.4</v>
      </c>
      <c r="I25" s="651">
        <v>32647.3</v>
      </c>
      <c r="J25" s="651">
        <v>7.5</v>
      </c>
      <c r="K25" s="651">
        <v>0.8</v>
      </c>
      <c r="L25" s="651">
        <v>2.7</v>
      </c>
      <c r="M25" s="651">
        <v>2.5</v>
      </c>
      <c r="N25" s="651">
        <v>33284.400000000001</v>
      </c>
      <c r="O25" s="651">
        <v>22547.4</v>
      </c>
      <c r="P25" s="616">
        <v>18</v>
      </c>
      <c r="Q25" s="620"/>
      <c r="R25" s="620" t="s">
        <v>2513</v>
      </c>
      <c r="S25" s="620"/>
      <c r="T25" s="621"/>
      <c r="U25" s="651">
        <v>13596.6</v>
      </c>
      <c r="V25" s="651">
        <v>5</v>
      </c>
      <c r="W25" s="651">
        <v>2.6</v>
      </c>
      <c r="X25" s="651">
        <v>14463.7</v>
      </c>
      <c r="Y25" s="651">
        <v>1.1000000000000001</v>
      </c>
      <c r="Z25" s="651">
        <v>0.1</v>
      </c>
      <c r="AA25" s="651" t="s">
        <v>176</v>
      </c>
      <c r="AB25" s="651">
        <v>0.1</v>
      </c>
      <c r="AC25" s="651">
        <v>13597.7</v>
      </c>
    </row>
    <row r="26" spans="1:29">
      <c r="A26" s="611">
        <v>19</v>
      </c>
      <c r="B26" s="620"/>
      <c r="C26" s="620" t="s">
        <v>2514</v>
      </c>
      <c r="D26" s="620"/>
      <c r="E26" s="621"/>
      <c r="F26" s="651">
        <v>16199.4</v>
      </c>
      <c r="G26" s="651">
        <v>1907.5</v>
      </c>
      <c r="H26" s="651">
        <v>1919</v>
      </c>
      <c r="I26" s="651">
        <v>14006.1</v>
      </c>
      <c r="J26" s="651">
        <v>14.3</v>
      </c>
      <c r="K26" s="651">
        <v>0.1</v>
      </c>
      <c r="L26" s="651">
        <v>5</v>
      </c>
      <c r="M26" s="651">
        <v>0.1</v>
      </c>
      <c r="N26" s="651">
        <v>16213.7</v>
      </c>
      <c r="O26" s="651">
        <v>8425</v>
      </c>
      <c r="P26" s="616">
        <v>19</v>
      </c>
      <c r="Q26" s="620"/>
      <c r="R26" s="620" t="s">
        <v>2514</v>
      </c>
      <c r="S26" s="620"/>
      <c r="T26" s="621"/>
      <c r="U26" s="651">
        <v>8760.2000000000007</v>
      </c>
      <c r="V26" s="651">
        <v>232</v>
      </c>
      <c r="W26" s="651">
        <v>72.8</v>
      </c>
      <c r="X26" s="651">
        <v>9906.7999999999993</v>
      </c>
      <c r="Y26" s="651">
        <v>9.6999999999999993</v>
      </c>
      <c r="Z26" s="651">
        <v>0.1</v>
      </c>
      <c r="AA26" s="651" t="s">
        <v>176</v>
      </c>
      <c r="AB26" s="651">
        <v>2.8</v>
      </c>
      <c r="AC26" s="651">
        <v>8769.9</v>
      </c>
    </row>
    <row r="27" spans="1:29" ht="13.5" customHeight="1">
      <c r="A27" s="611">
        <v>20</v>
      </c>
      <c r="B27" s="620"/>
      <c r="C27" s="620" t="s">
        <v>513</v>
      </c>
      <c r="D27" s="620"/>
      <c r="E27" s="621"/>
      <c r="F27" s="651">
        <v>3520.3</v>
      </c>
      <c r="G27" s="651">
        <v>292.7</v>
      </c>
      <c r="H27" s="651">
        <v>258.60000000000002</v>
      </c>
      <c r="I27" s="651">
        <v>3120.1</v>
      </c>
      <c r="J27" s="651">
        <v>17.2</v>
      </c>
      <c r="K27" s="651">
        <v>8.1999999999999993</v>
      </c>
      <c r="L27" s="651">
        <v>9</v>
      </c>
      <c r="M27" s="651">
        <v>0.1</v>
      </c>
      <c r="N27" s="651">
        <v>3537.4</v>
      </c>
      <c r="O27" s="651">
        <v>636.9</v>
      </c>
      <c r="P27" s="616">
        <v>20</v>
      </c>
      <c r="Q27" s="620"/>
      <c r="R27" s="620" t="s">
        <v>513</v>
      </c>
      <c r="S27" s="620"/>
      <c r="T27" s="621"/>
      <c r="U27" s="651">
        <v>3181.9</v>
      </c>
      <c r="V27" s="651">
        <v>77.099999999999994</v>
      </c>
      <c r="W27" s="651">
        <v>22.2</v>
      </c>
      <c r="X27" s="651">
        <v>3221.2</v>
      </c>
      <c r="Y27" s="651">
        <v>9.1</v>
      </c>
      <c r="Z27" s="651">
        <v>4</v>
      </c>
      <c r="AA27" s="651" t="s">
        <v>176</v>
      </c>
      <c r="AB27" s="651">
        <v>5.3</v>
      </c>
      <c r="AC27" s="651">
        <v>3191</v>
      </c>
    </row>
    <row r="28" spans="1:29" ht="24.6" customHeight="1">
      <c r="A28" s="611">
        <v>21</v>
      </c>
      <c r="B28" s="620"/>
      <c r="C28" s="839" t="s">
        <v>2515</v>
      </c>
      <c r="D28" s="868"/>
      <c r="E28" s="869"/>
      <c r="F28" s="651">
        <v>2590.3000000000002</v>
      </c>
      <c r="G28" s="651">
        <v>1009.5</v>
      </c>
      <c r="H28" s="651">
        <v>1412.1</v>
      </c>
      <c r="I28" s="651">
        <v>377.7</v>
      </c>
      <c r="J28" s="651">
        <v>235.7</v>
      </c>
      <c r="K28" s="651">
        <v>136</v>
      </c>
      <c r="L28" s="651">
        <v>77.099999999999994</v>
      </c>
      <c r="M28" s="651">
        <v>22.2</v>
      </c>
      <c r="N28" s="651">
        <v>2826</v>
      </c>
      <c r="O28" s="651">
        <v>2107.5</v>
      </c>
      <c r="P28" s="616">
        <v>21</v>
      </c>
      <c r="Q28" s="620"/>
      <c r="R28" s="839" t="s">
        <v>2515</v>
      </c>
      <c r="S28" s="868"/>
      <c r="T28" s="869"/>
      <c r="U28" s="651">
        <v>1925</v>
      </c>
      <c r="V28" s="651">
        <v>980.8</v>
      </c>
      <c r="W28" s="651">
        <v>183.5</v>
      </c>
      <c r="X28" s="651">
        <v>911.5</v>
      </c>
      <c r="Y28" s="651">
        <v>72.3</v>
      </c>
      <c r="Z28" s="651">
        <v>23.6</v>
      </c>
      <c r="AA28" s="651">
        <v>0.2</v>
      </c>
      <c r="AB28" s="651">
        <v>46.9</v>
      </c>
      <c r="AC28" s="651">
        <v>1997.3</v>
      </c>
    </row>
    <row r="29" spans="1:29">
      <c r="A29" s="611">
        <v>22</v>
      </c>
      <c r="B29" s="620"/>
      <c r="C29" s="620" t="s">
        <v>2516</v>
      </c>
      <c r="D29" s="620"/>
      <c r="E29" s="621"/>
      <c r="F29" s="651">
        <v>724.5</v>
      </c>
      <c r="G29" s="651">
        <v>108.3</v>
      </c>
      <c r="H29" s="651">
        <v>120.6</v>
      </c>
      <c r="I29" s="651">
        <v>521.79999999999995</v>
      </c>
      <c r="J29" s="651">
        <v>4.0999999999999996</v>
      </c>
      <c r="K29" s="651">
        <v>0</v>
      </c>
      <c r="L29" s="651">
        <v>0.3</v>
      </c>
      <c r="M29" s="651">
        <v>3.6</v>
      </c>
      <c r="N29" s="651">
        <v>728.6</v>
      </c>
      <c r="O29" s="651">
        <v>527.1</v>
      </c>
      <c r="P29" s="616">
        <v>22</v>
      </c>
      <c r="Q29" s="620"/>
      <c r="R29" s="620" t="s">
        <v>2516</v>
      </c>
      <c r="S29" s="620"/>
      <c r="T29" s="621"/>
      <c r="U29" s="651">
        <v>835.9</v>
      </c>
      <c r="V29" s="651">
        <v>0.1</v>
      </c>
      <c r="W29" s="651">
        <v>0</v>
      </c>
      <c r="X29" s="651">
        <v>841.8</v>
      </c>
      <c r="Y29" s="651">
        <v>8.6999999999999993</v>
      </c>
      <c r="Z29" s="651">
        <v>0</v>
      </c>
      <c r="AA29" s="651" t="s">
        <v>176</v>
      </c>
      <c r="AB29" s="651">
        <v>0.1</v>
      </c>
      <c r="AC29" s="651">
        <v>844.6</v>
      </c>
    </row>
    <row r="30" spans="1:29">
      <c r="A30" s="611">
        <v>23</v>
      </c>
      <c r="B30" s="620"/>
      <c r="C30" s="620" t="s">
        <v>516</v>
      </c>
      <c r="D30" s="620"/>
      <c r="E30" s="621"/>
      <c r="F30" s="651">
        <v>17332.3</v>
      </c>
      <c r="G30" s="651">
        <v>2617.4</v>
      </c>
      <c r="H30" s="651">
        <v>456.1</v>
      </c>
      <c r="I30" s="651">
        <v>15573.2</v>
      </c>
      <c r="J30" s="651">
        <v>57.4</v>
      </c>
      <c r="K30" s="651">
        <v>12.8</v>
      </c>
      <c r="L30" s="651">
        <v>14</v>
      </c>
      <c r="M30" s="651">
        <v>35.799999999999997</v>
      </c>
      <c r="N30" s="651">
        <v>17389.8</v>
      </c>
      <c r="O30" s="651">
        <v>14589.3</v>
      </c>
      <c r="P30" s="616">
        <v>23</v>
      </c>
      <c r="Q30" s="620"/>
      <c r="R30" s="620" t="s">
        <v>516</v>
      </c>
      <c r="S30" s="620"/>
      <c r="T30" s="621"/>
      <c r="U30" s="651">
        <v>3885.6</v>
      </c>
      <c r="V30" s="651">
        <v>141.19999999999999</v>
      </c>
      <c r="W30" s="651">
        <v>16.8</v>
      </c>
      <c r="X30" s="651">
        <v>4967.8</v>
      </c>
      <c r="Y30" s="651">
        <v>29.8</v>
      </c>
      <c r="Z30" s="651">
        <v>0.7</v>
      </c>
      <c r="AA30" s="651" t="s">
        <v>176</v>
      </c>
      <c r="AB30" s="651">
        <v>33.700000000000003</v>
      </c>
      <c r="AC30" s="651">
        <v>3915.4</v>
      </c>
    </row>
    <row r="31" spans="1:29" ht="13.15" customHeight="1">
      <c r="A31" s="611">
        <v>24</v>
      </c>
      <c r="B31" s="620"/>
      <c r="C31" s="620" t="s">
        <v>518</v>
      </c>
      <c r="D31" s="620"/>
      <c r="E31" s="621"/>
      <c r="F31" s="651">
        <v>28636.6</v>
      </c>
      <c r="G31" s="651">
        <v>11259.7</v>
      </c>
      <c r="H31" s="651">
        <v>2529.9</v>
      </c>
      <c r="I31" s="651">
        <v>17851.599999999999</v>
      </c>
      <c r="J31" s="651">
        <v>2584.8000000000002</v>
      </c>
      <c r="K31" s="651">
        <v>1886</v>
      </c>
      <c r="L31" s="651">
        <v>287.39999999999998</v>
      </c>
      <c r="M31" s="651">
        <v>471.3</v>
      </c>
      <c r="N31" s="651">
        <v>31221.4</v>
      </c>
      <c r="O31" s="651">
        <v>20289.099999999999</v>
      </c>
      <c r="P31" s="616">
        <v>24</v>
      </c>
      <c r="Q31" s="620"/>
      <c r="R31" s="620" t="s">
        <v>518</v>
      </c>
      <c r="S31" s="620"/>
      <c r="T31" s="621"/>
      <c r="U31" s="651">
        <v>13207.7</v>
      </c>
      <c r="V31" s="651">
        <v>2266.5</v>
      </c>
      <c r="W31" s="651">
        <v>205.6</v>
      </c>
      <c r="X31" s="651">
        <v>13418.9</v>
      </c>
      <c r="Y31" s="651">
        <v>714</v>
      </c>
      <c r="Z31" s="651">
        <v>28.1</v>
      </c>
      <c r="AA31" s="651">
        <v>2.6</v>
      </c>
      <c r="AB31" s="651">
        <v>760.3</v>
      </c>
      <c r="AC31" s="651">
        <v>13921.7</v>
      </c>
    </row>
    <row r="32" spans="1:29">
      <c r="A32" s="611">
        <v>25</v>
      </c>
      <c r="B32" s="620"/>
      <c r="C32" s="620" t="s">
        <v>520</v>
      </c>
      <c r="D32" s="620"/>
      <c r="E32" s="621"/>
      <c r="F32" s="651">
        <v>1521.6</v>
      </c>
      <c r="G32" s="651">
        <v>23.7</v>
      </c>
      <c r="H32" s="651">
        <v>630.20000000000005</v>
      </c>
      <c r="I32" s="651">
        <v>878.9</v>
      </c>
      <c r="J32" s="651">
        <v>28.5</v>
      </c>
      <c r="K32" s="651" t="s">
        <v>176</v>
      </c>
      <c r="L32" s="651" t="s">
        <v>176</v>
      </c>
      <c r="M32" s="651">
        <v>28.3</v>
      </c>
      <c r="N32" s="651">
        <v>1550.1</v>
      </c>
      <c r="O32" s="651">
        <v>1455.5</v>
      </c>
      <c r="P32" s="616">
        <v>25</v>
      </c>
      <c r="Q32" s="620"/>
      <c r="R32" s="620" t="s">
        <v>520</v>
      </c>
      <c r="S32" s="620"/>
      <c r="T32" s="621"/>
      <c r="U32" s="651">
        <v>114.9</v>
      </c>
      <c r="V32" s="651">
        <v>0.1</v>
      </c>
      <c r="W32" s="651">
        <v>0.1</v>
      </c>
      <c r="X32" s="651">
        <v>123.7</v>
      </c>
      <c r="Y32" s="651">
        <v>19.399999999999999</v>
      </c>
      <c r="Z32" s="651" t="s">
        <v>176</v>
      </c>
      <c r="AA32" s="651" t="s">
        <v>176</v>
      </c>
      <c r="AB32" s="651">
        <v>4.8</v>
      </c>
      <c r="AC32" s="651">
        <v>134.19999999999999</v>
      </c>
    </row>
    <row r="33" spans="1:29">
      <c r="A33" s="611">
        <v>26</v>
      </c>
      <c r="B33" s="620"/>
      <c r="C33" s="620" t="s">
        <v>521</v>
      </c>
      <c r="D33" s="620"/>
      <c r="E33" s="621"/>
      <c r="F33" s="651">
        <v>4354.1000000000004</v>
      </c>
      <c r="G33" s="651">
        <v>1697.5</v>
      </c>
      <c r="H33" s="651">
        <v>440.8</v>
      </c>
      <c r="I33" s="651">
        <v>2275.5</v>
      </c>
      <c r="J33" s="651">
        <v>716.5</v>
      </c>
      <c r="K33" s="651">
        <v>10</v>
      </c>
      <c r="L33" s="651">
        <v>704.6</v>
      </c>
      <c r="M33" s="651">
        <v>2.5</v>
      </c>
      <c r="N33" s="651">
        <v>5070.6000000000004</v>
      </c>
      <c r="O33" s="651">
        <v>2821</v>
      </c>
      <c r="P33" s="616">
        <v>26</v>
      </c>
      <c r="Q33" s="620"/>
      <c r="R33" s="620" t="s">
        <v>521</v>
      </c>
      <c r="S33" s="620"/>
      <c r="T33" s="621"/>
      <c r="U33" s="651">
        <v>3075.5</v>
      </c>
      <c r="V33" s="651">
        <v>192.6</v>
      </c>
      <c r="W33" s="651">
        <v>20.399999999999999</v>
      </c>
      <c r="X33" s="651">
        <v>2662.7</v>
      </c>
      <c r="Y33" s="651">
        <v>601.29999999999995</v>
      </c>
      <c r="Z33" s="651">
        <v>599.70000000000005</v>
      </c>
      <c r="AA33" s="651" t="s">
        <v>176</v>
      </c>
      <c r="AB33" s="651">
        <v>1.4</v>
      </c>
      <c r="AC33" s="651">
        <v>3676.8</v>
      </c>
    </row>
    <row r="34" spans="1:29" ht="24.75" customHeight="1">
      <c r="A34" s="611">
        <v>27</v>
      </c>
      <c r="B34" s="620" t="s">
        <v>523</v>
      </c>
      <c r="C34" s="620"/>
      <c r="D34" s="620"/>
      <c r="E34" s="621"/>
      <c r="F34" s="651">
        <v>6856.3</v>
      </c>
      <c r="G34" s="651">
        <v>2158.6</v>
      </c>
      <c r="H34" s="651">
        <v>2831</v>
      </c>
      <c r="I34" s="651">
        <v>2304.6999999999998</v>
      </c>
      <c r="J34" s="651">
        <v>2378.6</v>
      </c>
      <c r="K34" s="651">
        <v>1070.0999999999999</v>
      </c>
      <c r="L34" s="651">
        <v>446.7</v>
      </c>
      <c r="M34" s="651">
        <v>825.4</v>
      </c>
      <c r="N34" s="651">
        <v>9234.9</v>
      </c>
      <c r="O34" s="651">
        <v>8604.9</v>
      </c>
      <c r="P34" s="616">
        <v>27</v>
      </c>
      <c r="Q34" s="620" t="s">
        <v>523</v>
      </c>
      <c r="R34" s="620"/>
      <c r="S34" s="620"/>
      <c r="T34" s="621"/>
      <c r="U34" s="651">
        <v>2227.4</v>
      </c>
      <c r="V34" s="651">
        <v>853.3</v>
      </c>
      <c r="W34" s="651">
        <v>449.2</v>
      </c>
      <c r="X34" s="651">
        <v>1112.7</v>
      </c>
      <c r="Y34" s="651">
        <v>322.39999999999998</v>
      </c>
      <c r="Z34" s="651">
        <v>44.1</v>
      </c>
      <c r="AA34" s="651">
        <v>2.6</v>
      </c>
      <c r="AB34" s="651">
        <v>327.9</v>
      </c>
      <c r="AC34" s="651">
        <v>2549.8000000000002</v>
      </c>
    </row>
    <row r="35" spans="1:29" ht="12" customHeight="1">
      <c r="A35" s="611">
        <v>28</v>
      </c>
      <c r="B35" s="620"/>
      <c r="C35" s="620" t="s">
        <v>1223</v>
      </c>
      <c r="D35" s="620"/>
      <c r="E35" s="621"/>
      <c r="F35" s="651">
        <v>1405.3</v>
      </c>
      <c r="G35" s="651">
        <v>63.1</v>
      </c>
      <c r="H35" s="651">
        <v>287.7</v>
      </c>
      <c r="I35" s="651">
        <v>1079.8</v>
      </c>
      <c r="J35" s="651">
        <v>752.5</v>
      </c>
      <c r="K35" s="651">
        <v>19.5</v>
      </c>
      <c r="L35" s="651">
        <v>102.4</v>
      </c>
      <c r="M35" s="651">
        <v>569.70000000000005</v>
      </c>
      <c r="N35" s="651">
        <v>2157.6999999999998</v>
      </c>
      <c r="O35" s="651">
        <v>1964.9</v>
      </c>
      <c r="P35" s="616">
        <v>28</v>
      </c>
      <c r="Q35" s="620"/>
      <c r="R35" s="620" t="s">
        <v>1223</v>
      </c>
      <c r="S35" s="620"/>
      <c r="T35" s="621"/>
      <c r="U35" s="651">
        <v>217</v>
      </c>
      <c r="V35" s="651">
        <v>21.8</v>
      </c>
      <c r="W35" s="651">
        <v>6.3</v>
      </c>
      <c r="X35" s="651">
        <v>210.9</v>
      </c>
      <c r="Y35" s="651">
        <v>27.4</v>
      </c>
      <c r="Z35" s="651">
        <v>1.1000000000000001</v>
      </c>
      <c r="AA35" s="651" t="s">
        <v>176</v>
      </c>
      <c r="AB35" s="651">
        <v>20</v>
      </c>
      <c r="AC35" s="651">
        <v>244.5</v>
      </c>
    </row>
    <row r="36" spans="1:29" ht="12.75" customHeight="1">
      <c r="A36" s="611">
        <v>29</v>
      </c>
      <c r="B36" s="620"/>
      <c r="C36" s="620" t="s">
        <v>915</v>
      </c>
      <c r="D36" s="620"/>
      <c r="E36" s="621"/>
      <c r="F36" s="651">
        <v>1966.6</v>
      </c>
      <c r="G36" s="651">
        <v>995.9</v>
      </c>
      <c r="H36" s="651">
        <v>685</v>
      </c>
      <c r="I36" s="651">
        <v>334</v>
      </c>
      <c r="J36" s="651">
        <v>136.80000000000001</v>
      </c>
      <c r="K36" s="651">
        <v>57.2</v>
      </c>
      <c r="L36" s="651">
        <v>61.9</v>
      </c>
      <c r="M36" s="651">
        <v>23.9</v>
      </c>
      <c r="N36" s="651">
        <v>2103.3000000000002</v>
      </c>
      <c r="O36" s="651">
        <v>1959.1</v>
      </c>
      <c r="P36" s="616">
        <v>29</v>
      </c>
      <c r="Q36" s="620"/>
      <c r="R36" s="620" t="s">
        <v>915</v>
      </c>
      <c r="S36" s="620"/>
      <c r="T36" s="621"/>
      <c r="U36" s="651">
        <v>761.4</v>
      </c>
      <c r="V36" s="651">
        <v>246.2</v>
      </c>
      <c r="W36" s="651">
        <v>43.1</v>
      </c>
      <c r="X36" s="651">
        <v>397.4</v>
      </c>
      <c r="Y36" s="651">
        <v>20.3</v>
      </c>
      <c r="Z36" s="651">
        <v>2.1</v>
      </c>
      <c r="AA36" s="651" t="s">
        <v>176</v>
      </c>
      <c r="AB36" s="651">
        <v>35.1</v>
      </c>
      <c r="AC36" s="651">
        <v>781.8</v>
      </c>
    </row>
    <row r="37" spans="1:29">
      <c r="A37" s="611">
        <v>30</v>
      </c>
      <c r="B37" s="620"/>
      <c r="C37" s="620" t="s">
        <v>527</v>
      </c>
      <c r="D37" s="620"/>
      <c r="E37" s="621"/>
      <c r="F37" s="651">
        <v>2682.1</v>
      </c>
      <c r="G37" s="651">
        <v>905.1</v>
      </c>
      <c r="H37" s="651">
        <v>1698.6</v>
      </c>
      <c r="I37" s="651">
        <v>430.2</v>
      </c>
      <c r="J37" s="651">
        <v>1324.1</v>
      </c>
      <c r="K37" s="651">
        <v>969.3</v>
      </c>
      <c r="L37" s="651">
        <v>271.60000000000002</v>
      </c>
      <c r="M37" s="651">
        <v>109.5</v>
      </c>
      <c r="N37" s="651">
        <v>4006.2</v>
      </c>
      <c r="O37" s="651">
        <v>3787.9</v>
      </c>
      <c r="P37" s="616">
        <v>30</v>
      </c>
      <c r="Q37" s="620"/>
      <c r="R37" s="620" t="s">
        <v>527</v>
      </c>
      <c r="S37" s="620"/>
      <c r="T37" s="621"/>
      <c r="U37" s="651">
        <v>1106.0999999999999</v>
      </c>
      <c r="V37" s="651">
        <v>532.20000000000005</v>
      </c>
      <c r="W37" s="651">
        <v>382.3</v>
      </c>
      <c r="X37" s="651">
        <v>430.4</v>
      </c>
      <c r="Y37" s="651">
        <v>249.3</v>
      </c>
      <c r="Z37" s="651">
        <v>39.6</v>
      </c>
      <c r="AA37" s="651">
        <v>2.6</v>
      </c>
      <c r="AB37" s="651">
        <v>250.1</v>
      </c>
      <c r="AC37" s="651">
        <v>1355.4</v>
      </c>
    </row>
    <row r="38" spans="1:29">
      <c r="A38" s="611">
        <v>31</v>
      </c>
      <c r="B38" s="620"/>
      <c r="C38" s="620" t="s">
        <v>528</v>
      </c>
      <c r="D38" s="620"/>
      <c r="E38" s="621"/>
      <c r="F38" s="651">
        <v>686.9</v>
      </c>
      <c r="G38" s="651">
        <v>90.7</v>
      </c>
      <c r="H38" s="651">
        <v>147.30000000000001</v>
      </c>
      <c r="I38" s="651">
        <v>458.1</v>
      </c>
      <c r="J38" s="651">
        <v>164.6</v>
      </c>
      <c r="K38" s="651">
        <v>24</v>
      </c>
      <c r="L38" s="651">
        <v>10.3</v>
      </c>
      <c r="M38" s="651">
        <v>122.3</v>
      </c>
      <c r="N38" s="651">
        <v>851.4</v>
      </c>
      <c r="O38" s="651">
        <v>822.6</v>
      </c>
      <c r="P38" s="616">
        <v>31</v>
      </c>
      <c r="Q38" s="620"/>
      <c r="R38" s="620" t="s">
        <v>528</v>
      </c>
      <c r="S38" s="620"/>
      <c r="T38" s="621"/>
      <c r="U38" s="651">
        <v>88.5</v>
      </c>
      <c r="V38" s="651">
        <v>45.3</v>
      </c>
      <c r="W38" s="651">
        <v>17.600000000000001</v>
      </c>
      <c r="X38" s="651">
        <v>24.7</v>
      </c>
      <c r="Y38" s="651">
        <v>25.3</v>
      </c>
      <c r="Z38" s="651">
        <v>1.3</v>
      </c>
      <c r="AA38" s="651">
        <v>0</v>
      </c>
      <c r="AB38" s="651">
        <v>22.7</v>
      </c>
      <c r="AC38" s="651">
        <v>113.8</v>
      </c>
    </row>
    <row r="39" spans="1:29">
      <c r="A39" s="611">
        <v>32</v>
      </c>
      <c r="B39" s="620"/>
      <c r="C39" s="620" t="s">
        <v>529</v>
      </c>
      <c r="D39" s="620"/>
      <c r="E39" s="621"/>
      <c r="F39" s="651">
        <v>115.5</v>
      </c>
      <c r="G39" s="651">
        <v>103.8</v>
      </c>
      <c r="H39" s="651">
        <v>12.4</v>
      </c>
      <c r="I39" s="651">
        <v>2.7</v>
      </c>
      <c r="J39" s="651">
        <v>0.7</v>
      </c>
      <c r="K39" s="651">
        <v>0.1</v>
      </c>
      <c r="L39" s="651">
        <v>0.5</v>
      </c>
      <c r="M39" s="651">
        <v>0.1</v>
      </c>
      <c r="N39" s="651">
        <v>116.2</v>
      </c>
      <c r="O39" s="651">
        <v>70.5</v>
      </c>
      <c r="P39" s="616">
        <v>32</v>
      </c>
      <c r="Q39" s="620"/>
      <c r="R39" s="620" t="s">
        <v>529</v>
      </c>
      <c r="S39" s="620"/>
      <c r="T39" s="621"/>
      <c r="U39" s="651">
        <v>54.3</v>
      </c>
      <c r="V39" s="651">
        <v>7.9</v>
      </c>
      <c r="W39" s="651">
        <v>0</v>
      </c>
      <c r="X39" s="651">
        <v>49.3</v>
      </c>
      <c r="Y39" s="651">
        <v>0</v>
      </c>
      <c r="Z39" s="651">
        <v>0</v>
      </c>
      <c r="AA39" s="651" t="s">
        <v>176</v>
      </c>
      <c r="AB39" s="651">
        <v>0</v>
      </c>
      <c r="AC39" s="651">
        <v>54.3</v>
      </c>
    </row>
    <row r="40" spans="1:29" ht="26.25" customHeight="1">
      <c r="A40" s="611">
        <v>33</v>
      </c>
      <c r="B40" s="620" t="s">
        <v>530</v>
      </c>
      <c r="C40" s="620"/>
      <c r="D40" s="620"/>
      <c r="E40" s="621"/>
      <c r="F40" s="651">
        <v>41007.699999999997</v>
      </c>
      <c r="G40" s="651">
        <v>12930.3</v>
      </c>
      <c r="H40" s="651">
        <v>20801.2</v>
      </c>
      <c r="I40" s="651">
        <v>9481.2000000000007</v>
      </c>
      <c r="J40" s="651">
        <v>18862.7</v>
      </c>
      <c r="K40" s="651">
        <v>12524.6</v>
      </c>
      <c r="L40" s="651">
        <v>5146.2</v>
      </c>
      <c r="M40" s="651">
        <v>1509.7</v>
      </c>
      <c r="N40" s="651">
        <v>59870.3</v>
      </c>
      <c r="O40" s="651">
        <v>51437.599999999999</v>
      </c>
      <c r="P40" s="616">
        <v>33</v>
      </c>
      <c r="Q40" s="620" t="s">
        <v>530</v>
      </c>
      <c r="R40" s="620"/>
      <c r="S40" s="620"/>
      <c r="T40" s="621"/>
      <c r="U40" s="651">
        <v>31510.1</v>
      </c>
      <c r="V40" s="651">
        <v>16044.5</v>
      </c>
      <c r="W40" s="651">
        <v>9049.9</v>
      </c>
      <c r="X40" s="651">
        <v>7200.9</v>
      </c>
      <c r="Y40" s="651">
        <v>8420.1</v>
      </c>
      <c r="Z40" s="651">
        <v>2539.3000000000002</v>
      </c>
      <c r="AA40" s="651">
        <v>1503.8</v>
      </c>
      <c r="AB40" s="651">
        <v>4564.7</v>
      </c>
      <c r="AC40" s="651">
        <v>39930.199999999997</v>
      </c>
    </row>
    <row r="41" spans="1:29" ht="12.75" customHeight="1">
      <c r="A41" s="611">
        <v>34</v>
      </c>
      <c r="B41" s="620"/>
      <c r="C41" s="620" t="s">
        <v>531</v>
      </c>
      <c r="D41" s="620"/>
      <c r="E41" s="621"/>
      <c r="F41" s="651">
        <v>3047.7</v>
      </c>
      <c r="G41" s="651">
        <v>1876.4</v>
      </c>
      <c r="H41" s="651">
        <v>1056.9000000000001</v>
      </c>
      <c r="I41" s="651">
        <v>221.3</v>
      </c>
      <c r="J41" s="651">
        <v>1443.8</v>
      </c>
      <c r="K41" s="651">
        <v>846.1</v>
      </c>
      <c r="L41" s="651">
        <v>306.5</v>
      </c>
      <c r="M41" s="651">
        <v>278.2</v>
      </c>
      <c r="N41" s="651">
        <v>4491.3999999999996</v>
      </c>
      <c r="O41" s="651">
        <v>3557.1</v>
      </c>
      <c r="P41" s="616">
        <v>34</v>
      </c>
      <c r="Q41" s="620"/>
      <c r="R41" s="620" t="s">
        <v>531</v>
      </c>
      <c r="S41" s="620"/>
      <c r="T41" s="621"/>
      <c r="U41" s="651">
        <v>1061</v>
      </c>
      <c r="V41" s="651">
        <v>534.70000000000005</v>
      </c>
      <c r="W41" s="651">
        <v>85.5</v>
      </c>
      <c r="X41" s="651">
        <v>485</v>
      </c>
      <c r="Y41" s="651">
        <v>966.3</v>
      </c>
      <c r="Z41" s="651">
        <v>214.8</v>
      </c>
      <c r="AA41" s="651">
        <v>91.9</v>
      </c>
      <c r="AB41" s="651">
        <v>667</v>
      </c>
      <c r="AC41" s="651">
        <v>2027.3</v>
      </c>
    </row>
    <row r="42" spans="1:29" ht="13.5" customHeight="1">
      <c r="A42" s="611">
        <v>35</v>
      </c>
      <c r="B42" s="620"/>
      <c r="C42" s="620" t="s">
        <v>532</v>
      </c>
      <c r="D42" s="620"/>
      <c r="E42" s="621"/>
      <c r="F42" s="651">
        <v>1206.5999999999999</v>
      </c>
      <c r="G42" s="651">
        <v>1009.5</v>
      </c>
      <c r="H42" s="651">
        <v>192.4</v>
      </c>
      <c r="I42" s="651">
        <v>16</v>
      </c>
      <c r="J42" s="651">
        <v>88.6</v>
      </c>
      <c r="K42" s="651">
        <v>54</v>
      </c>
      <c r="L42" s="651">
        <v>33.799999999999997</v>
      </c>
      <c r="M42" s="651">
        <v>2.7</v>
      </c>
      <c r="N42" s="651">
        <v>1295.2</v>
      </c>
      <c r="O42" s="651">
        <v>1278.9000000000001</v>
      </c>
      <c r="P42" s="616">
        <v>35</v>
      </c>
      <c r="Q42" s="620"/>
      <c r="R42" s="620" t="s">
        <v>532</v>
      </c>
      <c r="S42" s="620"/>
      <c r="T42" s="621"/>
      <c r="U42" s="651">
        <v>776.2</v>
      </c>
      <c r="V42" s="651">
        <v>687.7</v>
      </c>
      <c r="W42" s="651">
        <v>46.8</v>
      </c>
      <c r="X42" s="651">
        <v>32.9</v>
      </c>
      <c r="Y42" s="651">
        <v>113.5</v>
      </c>
      <c r="Z42" s="651">
        <v>78.599999999999994</v>
      </c>
      <c r="AA42" s="651">
        <v>20.100000000000001</v>
      </c>
      <c r="AB42" s="651">
        <v>16.5</v>
      </c>
      <c r="AC42" s="651">
        <v>889.8</v>
      </c>
    </row>
    <row r="43" spans="1:29">
      <c r="A43" s="611">
        <v>36</v>
      </c>
      <c r="B43" s="620"/>
      <c r="C43" s="620" t="s">
        <v>533</v>
      </c>
      <c r="D43" s="620"/>
      <c r="E43" s="621"/>
      <c r="F43" s="651">
        <v>517.4</v>
      </c>
      <c r="G43" s="651">
        <v>199.8</v>
      </c>
      <c r="H43" s="651">
        <v>228.2</v>
      </c>
      <c r="I43" s="651">
        <v>83.8</v>
      </c>
      <c r="J43" s="651">
        <v>718.7</v>
      </c>
      <c r="K43" s="651">
        <v>177.4</v>
      </c>
      <c r="L43" s="651">
        <v>425.8</v>
      </c>
      <c r="M43" s="651">
        <v>74.7</v>
      </c>
      <c r="N43" s="651">
        <v>1236.0999999999999</v>
      </c>
      <c r="O43" s="651">
        <v>1153.0999999999999</v>
      </c>
      <c r="P43" s="616">
        <v>36</v>
      </c>
      <c r="Q43" s="620"/>
      <c r="R43" s="620" t="s">
        <v>533</v>
      </c>
      <c r="S43" s="620"/>
      <c r="T43" s="621"/>
      <c r="U43" s="651">
        <v>494.1</v>
      </c>
      <c r="V43" s="651">
        <v>184.1</v>
      </c>
      <c r="W43" s="651">
        <v>258.2</v>
      </c>
      <c r="X43" s="651">
        <v>43.1</v>
      </c>
      <c r="Y43" s="651">
        <v>677.1</v>
      </c>
      <c r="Z43" s="651">
        <v>535.79999999999995</v>
      </c>
      <c r="AA43" s="651">
        <v>12.8</v>
      </c>
      <c r="AB43" s="651">
        <v>64.2</v>
      </c>
      <c r="AC43" s="651">
        <v>1171.2</v>
      </c>
    </row>
    <row r="44" spans="1:29" ht="12" customHeight="1">
      <c r="A44" s="611">
        <v>37</v>
      </c>
      <c r="B44" s="620"/>
      <c r="C44" s="620" t="s">
        <v>534</v>
      </c>
      <c r="D44" s="620"/>
      <c r="E44" s="621"/>
      <c r="F44" s="651">
        <v>216.6</v>
      </c>
      <c r="G44" s="651">
        <v>126.7</v>
      </c>
      <c r="H44" s="651">
        <v>52.3</v>
      </c>
      <c r="I44" s="651">
        <v>41.2</v>
      </c>
      <c r="J44" s="651">
        <v>92.4</v>
      </c>
      <c r="K44" s="651">
        <v>79.2</v>
      </c>
      <c r="L44" s="651">
        <v>6.1</v>
      </c>
      <c r="M44" s="651">
        <v>7.9</v>
      </c>
      <c r="N44" s="651">
        <v>308.89999999999998</v>
      </c>
      <c r="O44" s="651">
        <v>262.7</v>
      </c>
      <c r="P44" s="616">
        <v>37</v>
      </c>
      <c r="Q44" s="620"/>
      <c r="R44" s="620" t="s">
        <v>534</v>
      </c>
      <c r="S44" s="620"/>
      <c r="T44" s="621"/>
      <c r="U44" s="651">
        <v>29.3</v>
      </c>
      <c r="V44" s="651">
        <v>5.5</v>
      </c>
      <c r="W44" s="651">
        <v>3.7</v>
      </c>
      <c r="X44" s="651">
        <v>18.399999999999999</v>
      </c>
      <c r="Y44" s="651">
        <v>42.6</v>
      </c>
      <c r="Z44" s="651">
        <v>4.8</v>
      </c>
      <c r="AA44" s="651">
        <v>0.1</v>
      </c>
      <c r="AB44" s="651">
        <v>38.6</v>
      </c>
      <c r="AC44" s="651">
        <v>71.900000000000006</v>
      </c>
    </row>
    <row r="45" spans="1:29" ht="12.75" customHeight="1">
      <c r="A45" s="611">
        <v>38</v>
      </c>
      <c r="B45" s="620"/>
      <c r="C45" s="620" t="s">
        <v>2517</v>
      </c>
      <c r="D45" s="620"/>
      <c r="E45" s="621"/>
      <c r="F45" s="651">
        <v>6304.7</v>
      </c>
      <c r="G45" s="651">
        <v>1560.2</v>
      </c>
      <c r="H45" s="651">
        <v>4117.5</v>
      </c>
      <c r="I45" s="651">
        <v>744.2</v>
      </c>
      <c r="J45" s="651">
        <v>6437.9</v>
      </c>
      <c r="K45" s="651">
        <v>5993.1</v>
      </c>
      <c r="L45" s="651">
        <v>379.7</v>
      </c>
      <c r="M45" s="651">
        <v>146.30000000000001</v>
      </c>
      <c r="N45" s="651">
        <v>12742.5</v>
      </c>
      <c r="O45" s="651">
        <v>10351.9</v>
      </c>
      <c r="P45" s="616">
        <v>38</v>
      </c>
      <c r="Q45" s="620"/>
      <c r="R45" s="620" t="s">
        <v>2517</v>
      </c>
      <c r="S45" s="620"/>
      <c r="T45" s="621"/>
      <c r="U45" s="651">
        <v>1216.7</v>
      </c>
      <c r="V45" s="651">
        <v>183.8</v>
      </c>
      <c r="W45" s="651">
        <v>49.3</v>
      </c>
      <c r="X45" s="651">
        <v>994.3</v>
      </c>
      <c r="Y45" s="651">
        <v>2704</v>
      </c>
      <c r="Z45" s="651">
        <v>129</v>
      </c>
      <c r="AA45" s="651">
        <v>919</v>
      </c>
      <c r="AB45" s="651">
        <v>1752.1</v>
      </c>
      <c r="AC45" s="651">
        <v>3920.6</v>
      </c>
    </row>
    <row r="46" spans="1:29">
      <c r="A46" s="611">
        <v>39</v>
      </c>
      <c r="B46" s="620"/>
      <c r="C46" s="620" t="s">
        <v>538</v>
      </c>
      <c r="D46" s="620"/>
      <c r="E46" s="621"/>
      <c r="F46" s="651">
        <v>328.2</v>
      </c>
      <c r="G46" s="651">
        <v>106.9</v>
      </c>
      <c r="H46" s="651">
        <v>201.7</v>
      </c>
      <c r="I46" s="651">
        <v>22.2</v>
      </c>
      <c r="J46" s="651">
        <v>279.3</v>
      </c>
      <c r="K46" s="651">
        <v>232.8</v>
      </c>
      <c r="L46" s="651">
        <v>6.9</v>
      </c>
      <c r="M46" s="651">
        <v>41.6</v>
      </c>
      <c r="N46" s="651">
        <v>607.4</v>
      </c>
      <c r="O46" s="651">
        <v>339.9</v>
      </c>
      <c r="P46" s="616">
        <v>39</v>
      </c>
      <c r="Q46" s="620"/>
      <c r="R46" s="620" t="s">
        <v>538</v>
      </c>
      <c r="S46" s="620"/>
      <c r="T46" s="621"/>
      <c r="U46" s="651">
        <v>189.4</v>
      </c>
      <c r="V46" s="651">
        <v>5.0999999999999996</v>
      </c>
      <c r="W46" s="651">
        <v>2</v>
      </c>
      <c r="X46" s="651">
        <v>175.7</v>
      </c>
      <c r="Y46" s="651">
        <v>104.9</v>
      </c>
      <c r="Z46" s="651">
        <v>2.1</v>
      </c>
      <c r="AA46" s="651">
        <v>3.5</v>
      </c>
      <c r="AB46" s="651">
        <v>100.5</v>
      </c>
      <c r="AC46" s="651">
        <v>294.3</v>
      </c>
    </row>
    <row r="47" spans="1:29">
      <c r="A47" s="611">
        <v>40</v>
      </c>
      <c r="B47" s="620"/>
      <c r="C47" s="620" t="s">
        <v>540</v>
      </c>
      <c r="D47" s="620"/>
      <c r="E47" s="621"/>
      <c r="F47" s="651">
        <v>1248.7</v>
      </c>
      <c r="G47" s="651">
        <v>252.7</v>
      </c>
      <c r="H47" s="651">
        <v>769.7</v>
      </c>
      <c r="I47" s="651">
        <v>231.3</v>
      </c>
      <c r="J47" s="651">
        <v>71.400000000000006</v>
      </c>
      <c r="K47" s="651">
        <v>40.6</v>
      </c>
      <c r="L47" s="651">
        <v>30.4</v>
      </c>
      <c r="M47" s="651">
        <v>0.4</v>
      </c>
      <c r="N47" s="651">
        <v>1320.1</v>
      </c>
      <c r="O47" s="651">
        <v>1282.0999999999999</v>
      </c>
      <c r="P47" s="616">
        <v>40</v>
      </c>
      <c r="Q47" s="620"/>
      <c r="R47" s="620" t="s">
        <v>540</v>
      </c>
      <c r="S47" s="620"/>
      <c r="T47" s="621"/>
      <c r="U47" s="651">
        <v>597.70000000000005</v>
      </c>
      <c r="V47" s="651">
        <v>543.79999999999995</v>
      </c>
      <c r="W47" s="651">
        <v>3.2</v>
      </c>
      <c r="X47" s="651">
        <v>45.4</v>
      </c>
      <c r="Y47" s="651">
        <v>10.3</v>
      </c>
      <c r="Z47" s="651">
        <v>1.1000000000000001</v>
      </c>
      <c r="AA47" s="651">
        <v>3.2</v>
      </c>
      <c r="AB47" s="651">
        <v>6.1</v>
      </c>
      <c r="AC47" s="651">
        <v>607.9</v>
      </c>
    </row>
    <row r="48" spans="1:29" ht="12" customHeight="1">
      <c r="A48" s="611">
        <v>41</v>
      </c>
      <c r="B48" s="620"/>
      <c r="C48" s="620" t="s">
        <v>541</v>
      </c>
      <c r="D48" s="620"/>
      <c r="E48" s="621"/>
      <c r="F48" s="651">
        <v>141.6</v>
      </c>
      <c r="G48" s="651">
        <v>26.8</v>
      </c>
      <c r="H48" s="651">
        <v>100.4</v>
      </c>
      <c r="I48" s="651">
        <v>17</v>
      </c>
      <c r="J48" s="651">
        <v>113.9</v>
      </c>
      <c r="K48" s="651">
        <v>86.1</v>
      </c>
      <c r="L48" s="651">
        <v>28.2</v>
      </c>
      <c r="M48" s="651">
        <v>2.2999999999999998</v>
      </c>
      <c r="N48" s="651">
        <v>255.4</v>
      </c>
      <c r="O48" s="651">
        <v>238.3</v>
      </c>
      <c r="P48" s="616">
        <v>41</v>
      </c>
      <c r="Q48" s="620"/>
      <c r="R48" s="620" t="s">
        <v>541</v>
      </c>
      <c r="S48" s="620"/>
      <c r="T48" s="621"/>
      <c r="U48" s="651">
        <v>495.8</v>
      </c>
      <c r="V48" s="651">
        <v>424.7</v>
      </c>
      <c r="W48" s="651">
        <v>50.9</v>
      </c>
      <c r="X48" s="651">
        <v>8</v>
      </c>
      <c r="Y48" s="651">
        <v>30.6</v>
      </c>
      <c r="Z48" s="651">
        <v>2.6</v>
      </c>
      <c r="AA48" s="651">
        <v>8.1</v>
      </c>
      <c r="AB48" s="651">
        <v>21.9</v>
      </c>
      <c r="AC48" s="651">
        <v>526.4</v>
      </c>
    </row>
    <row r="49" spans="1:29" ht="13.5" customHeight="1">
      <c r="A49" s="611">
        <v>42</v>
      </c>
      <c r="B49" s="620"/>
      <c r="C49" s="620" t="s">
        <v>542</v>
      </c>
      <c r="D49" s="620"/>
      <c r="E49" s="621"/>
      <c r="F49" s="651">
        <v>4941.3</v>
      </c>
      <c r="G49" s="651">
        <v>390.7</v>
      </c>
      <c r="H49" s="651">
        <v>2148.9</v>
      </c>
      <c r="I49" s="651">
        <v>2968.9</v>
      </c>
      <c r="J49" s="651">
        <v>775.7</v>
      </c>
      <c r="K49" s="651">
        <v>282</v>
      </c>
      <c r="L49" s="651">
        <v>285.60000000000002</v>
      </c>
      <c r="M49" s="651">
        <v>259.10000000000002</v>
      </c>
      <c r="N49" s="651">
        <v>5716.9</v>
      </c>
      <c r="O49" s="651">
        <v>3056.8</v>
      </c>
      <c r="P49" s="616">
        <v>42</v>
      </c>
      <c r="Q49" s="620"/>
      <c r="R49" s="620" t="s">
        <v>542</v>
      </c>
      <c r="S49" s="620"/>
      <c r="T49" s="621"/>
      <c r="U49" s="651">
        <v>3438.1</v>
      </c>
      <c r="V49" s="651">
        <v>510.8</v>
      </c>
      <c r="W49" s="651">
        <v>349.6</v>
      </c>
      <c r="X49" s="651">
        <v>3075.7</v>
      </c>
      <c r="Y49" s="651">
        <v>301.89999999999998</v>
      </c>
      <c r="Z49" s="651">
        <v>24</v>
      </c>
      <c r="AA49" s="651">
        <v>3.8</v>
      </c>
      <c r="AB49" s="651">
        <v>326</v>
      </c>
      <c r="AC49" s="651">
        <v>3740</v>
      </c>
    </row>
    <row r="50" spans="1:29">
      <c r="A50" s="611">
        <v>43</v>
      </c>
      <c r="B50" s="620"/>
      <c r="C50" s="620" t="s">
        <v>544</v>
      </c>
      <c r="D50" s="620"/>
      <c r="E50" s="621"/>
      <c r="F50" s="651">
        <v>3153.1</v>
      </c>
      <c r="G50" s="651">
        <v>517.9</v>
      </c>
      <c r="H50" s="651">
        <v>1769.6</v>
      </c>
      <c r="I50" s="651">
        <v>1117.2</v>
      </c>
      <c r="J50" s="651">
        <v>1731.1</v>
      </c>
      <c r="K50" s="651">
        <v>1527.2</v>
      </c>
      <c r="L50" s="651">
        <v>117.7</v>
      </c>
      <c r="M50" s="651">
        <v>92.8</v>
      </c>
      <c r="N50" s="651">
        <v>4884.2</v>
      </c>
      <c r="O50" s="651">
        <v>4771.5</v>
      </c>
      <c r="P50" s="616">
        <v>43</v>
      </c>
      <c r="Q50" s="620"/>
      <c r="R50" s="620" t="s">
        <v>544</v>
      </c>
      <c r="S50" s="620"/>
      <c r="T50" s="621"/>
      <c r="U50" s="651">
        <v>4841.1000000000004</v>
      </c>
      <c r="V50" s="651">
        <v>4662.8</v>
      </c>
      <c r="W50" s="651">
        <v>114.1</v>
      </c>
      <c r="X50" s="651">
        <v>246.5</v>
      </c>
      <c r="Y50" s="651">
        <v>462.9</v>
      </c>
      <c r="Z50" s="651">
        <v>55.7</v>
      </c>
      <c r="AA50" s="651">
        <v>291.5</v>
      </c>
      <c r="AB50" s="651">
        <v>141</v>
      </c>
      <c r="AC50" s="651">
        <v>5304</v>
      </c>
    </row>
    <row r="51" spans="1:29">
      <c r="A51" s="611">
        <v>44</v>
      </c>
      <c r="B51" s="620"/>
      <c r="C51" s="620" t="s">
        <v>545</v>
      </c>
      <c r="D51" s="620"/>
      <c r="E51" s="621"/>
      <c r="F51" s="651">
        <v>3899.4</v>
      </c>
      <c r="G51" s="651">
        <v>464.8</v>
      </c>
      <c r="H51" s="651">
        <v>2739</v>
      </c>
      <c r="I51" s="651">
        <v>824.5</v>
      </c>
      <c r="J51" s="651">
        <v>192</v>
      </c>
      <c r="K51" s="651">
        <v>73</v>
      </c>
      <c r="L51" s="651">
        <v>89.8</v>
      </c>
      <c r="M51" s="651">
        <v>13.4</v>
      </c>
      <c r="N51" s="651">
        <v>4091.4</v>
      </c>
      <c r="O51" s="651">
        <v>4054.4</v>
      </c>
      <c r="P51" s="616">
        <v>44</v>
      </c>
      <c r="Q51" s="620"/>
      <c r="R51" s="620" t="s">
        <v>545</v>
      </c>
      <c r="S51" s="620"/>
      <c r="T51" s="621"/>
      <c r="U51" s="651">
        <v>4011.1</v>
      </c>
      <c r="V51" s="651">
        <v>3640.1</v>
      </c>
      <c r="W51" s="651">
        <v>191</v>
      </c>
      <c r="X51" s="651">
        <v>200.2</v>
      </c>
      <c r="Y51" s="651">
        <v>55.4</v>
      </c>
      <c r="Z51" s="651">
        <v>21.1</v>
      </c>
      <c r="AA51" s="651" t="s">
        <v>176</v>
      </c>
      <c r="AB51" s="651">
        <v>12.5</v>
      </c>
      <c r="AC51" s="651">
        <v>4066.5</v>
      </c>
    </row>
    <row r="52" spans="1:29">
      <c r="A52" s="611">
        <v>45</v>
      </c>
      <c r="B52" s="620"/>
      <c r="C52" s="837" t="s">
        <v>546</v>
      </c>
      <c r="D52" s="837"/>
      <c r="E52" s="838"/>
      <c r="F52" s="651">
        <v>1260.5</v>
      </c>
      <c r="G52" s="651">
        <v>154.1</v>
      </c>
      <c r="H52" s="651">
        <v>775.1</v>
      </c>
      <c r="I52" s="651">
        <v>426.8</v>
      </c>
      <c r="J52" s="651">
        <v>897.2</v>
      </c>
      <c r="K52" s="651">
        <v>432</v>
      </c>
      <c r="L52" s="651">
        <v>407.4</v>
      </c>
      <c r="M52" s="651">
        <v>54.1</v>
      </c>
      <c r="N52" s="651">
        <v>2157.6999999999998</v>
      </c>
      <c r="O52" s="651">
        <v>2084.3000000000002</v>
      </c>
      <c r="P52" s="616">
        <v>45</v>
      </c>
      <c r="Q52" s="620"/>
      <c r="R52" s="837" t="s">
        <v>546</v>
      </c>
      <c r="S52" s="837"/>
      <c r="T52" s="838"/>
      <c r="U52" s="651">
        <v>5570</v>
      </c>
      <c r="V52" s="651">
        <v>1097.9000000000001</v>
      </c>
      <c r="W52" s="651">
        <v>4278.5</v>
      </c>
      <c r="X52" s="651">
        <v>137.1</v>
      </c>
      <c r="Y52" s="651">
        <v>193.9</v>
      </c>
      <c r="Z52" s="651">
        <v>54.5</v>
      </c>
      <c r="AA52" s="651">
        <v>79</v>
      </c>
      <c r="AB52" s="651">
        <v>59.4</v>
      </c>
      <c r="AC52" s="651">
        <v>5763.9</v>
      </c>
    </row>
    <row r="53" spans="1:29">
      <c r="A53" s="611">
        <v>46</v>
      </c>
      <c r="B53" s="620"/>
      <c r="C53" s="620" t="s">
        <v>548</v>
      </c>
      <c r="D53" s="620"/>
      <c r="E53" s="621"/>
      <c r="F53" s="651">
        <v>2629.1</v>
      </c>
      <c r="G53" s="651">
        <v>1138.9000000000001</v>
      </c>
      <c r="H53" s="651">
        <v>1203.7</v>
      </c>
      <c r="I53" s="651">
        <v>363</v>
      </c>
      <c r="J53" s="651">
        <v>919.3</v>
      </c>
      <c r="K53" s="651">
        <v>700.6</v>
      </c>
      <c r="L53" s="651">
        <v>200.5</v>
      </c>
      <c r="M53" s="651">
        <v>48.2</v>
      </c>
      <c r="N53" s="651">
        <v>3548.4</v>
      </c>
      <c r="O53" s="651">
        <v>3230.1</v>
      </c>
      <c r="P53" s="616">
        <v>46</v>
      </c>
      <c r="Q53" s="620"/>
      <c r="R53" s="620" t="s">
        <v>548</v>
      </c>
      <c r="S53" s="620"/>
      <c r="T53" s="621"/>
      <c r="U53" s="651">
        <v>600.29999999999995</v>
      </c>
      <c r="V53" s="651">
        <v>355.4</v>
      </c>
      <c r="W53" s="651">
        <v>93.2</v>
      </c>
      <c r="X53" s="651">
        <v>166.7</v>
      </c>
      <c r="Y53" s="651">
        <v>322.7</v>
      </c>
      <c r="Z53" s="651">
        <v>47.8</v>
      </c>
      <c r="AA53" s="651">
        <v>11.3</v>
      </c>
      <c r="AB53" s="651">
        <v>295.5</v>
      </c>
      <c r="AC53" s="651">
        <v>923</v>
      </c>
    </row>
    <row r="54" spans="1:29">
      <c r="A54" s="611">
        <v>47</v>
      </c>
      <c r="B54" s="620"/>
      <c r="C54" s="620" t="s">
        <v>550</v>
      </c>
      <c r="D54" s="620"/>
      <c r="E54" s="621"/>
      <c r="F54" s="651">
        <v>884.3</v>
      </c>
      <c r="G54" s="651">
        <v>394.6</v>
      </c>
      <c r="H54" s="651">
        <v>437</v>
      </c>
      <c r="I54" s="651">
        <v>56.7</v>
      </c>
      <c r="J54" s="651">
        <v>175.7</v>
      </c>
      <c r="K54" s="651">
        <v>140.19999999999999</v>
      </c>
      <c r="L54" s="651">
        <v>33.799999999999997</v>
      </c>
      <c r="M54" s="651">
        <v>2.2999999999999998</v>
      </c>
      <c r="N54" s="651">
        <v>1060</v>
      </c>
      <c r="O54" s="651">
        <v>1029.2</v>
      </c>
      <c r="P54" s="616">
        <v>47</v>
      </c>
      <c r="Q54" s="620"/>
      <c r="R54" s="620" t="s">
        <v>550</v>
      </c>
      <c r="S54" s="620"/>
      <c r="T54" s="621"/>
      <c r="U54" s="651">
        <v>908.3</v>
      </c>
      <c r="V54" s="651">
        <v>813.7</v>
      </c>
      <c r="W54" s="651">
        <v>26.7</v>
      </c>
      <c r="X54" s="651">
        <v>31.7</v>
      </c>
      <c r="Y54" s="651">
        <v>34.799999999999997</v>
      </c>
      <c r="Z54" s="651">
        <v>2.1</v>
      </c>
      <c r="AA54" s="651">
        <v>22.7</v>
      </c>
      <c r="AB54" s="651">
        <v>10.4</v>
      </c>
      <c r="AC54" s="651">
        <v>943.1</v>
      </c>
    </row>
    <row r="55" spans="1:29">
      <c r="A55" s="611">
        <v>48</v>
      </c>
      <c r="B55" s="620"/>
      <c r="C55" s="620" t="s">
        <v>551</v>
      </c>
      <c r="D55" s="620"/>
      <c r="E55" s="621"/>
      <c r="F55" s="651">
        <v>435.3</v>
      </c>
      <c r="G55" s="651">
        <v>255.8</v>
      </c>
      <c r="H55" s="651">
        <v>157.69999999999999</v>
      </c>
      <c r="I55" s="651">
        <v>32.6</v>
      </c>
      <c r="J55" s="651">
        <v>79.8</v>
      </c>
      <c r="K55" s="651">
        <v>50.7</v>
      </c>
      <c r="L55" s="651">
        <v>27.6</v>
      </c>
      <c r="M55" s="651">
        <v>4.0999999999999996</v>
      </c>
      <c r="N55" s="651">
        <v>515.1</v>
      </c>
      <c r="O55" s="651">
        <v>398.5</v>
      </c>
      <c r="P55" s="616">
        <v>48</v>
      </c>
      <c r="Q55" s="620"/>
      <c r="R55" s="620" t="s">
        <v>551</v>
      </c>
      <c r="S55" s="620"/>
      <c r="T55" s="621"/>
      <c r="U55" s="651">
        <v>140.69999999999999</v>
      </c>
      <c r="V55" s="651">
        <v>26.4</v>
      </c>
      <c r="W55" s="651">
        <v>4.3</v>
      </c>
      <c r="X55" s="651">
        <v>106.2</v>
      </c>
      <c r="Y55" s="651">
        <v>68.599999999999994</v>
      </c>
      <c r="Z55" s="651">
        <v>6.3</v>
      </c>
      <c r="AA55" s="651">
        <v>13.5</v>
      </c>
      <c r="AB55" s="651">
        <v>51.4</v>
      </c>
      <c r="AC55" s="651">
        <v>209.3</v>
      </c>
    </row>
    <row r="56" spans="1:29">
      <c r="A56" s="611">
        <v>49</v>
      </c>
      <c r="B56" s="620"/>
      <c r="C56" s="620" t="s">
        <v>552</v>
      </c>
      <c r="D56" s="620"/>
      <c r="E56" s="621"/>
      <c r="F56" s="651">
        <v>488.6</v>
      </c>
      <c r="G56" s="651">
        <v>362.1</v>
      </c>
      <c r="H56" s="651">
        <v>104.4</v>
      </c>
      <c r="I56" s="651">
        <v>27</v>
      </c>
      <c r="J56" s="651">
        <v>15.7</v>
      </c>
      <c r="K56" s="651">
        <v>7.1</v>
      </c>
      <c r="L56" s="651">
        <v>5.0999999999999996</v>
      </c>
      <c r="M56" s="651">
        <v>3.6</v>
      </c>
      <c r="N56" s="651">
        <v>504.3</v>
      </c>
      <c r="O56" s="651">
        <v>447</v>
      </c>
      <c r="P56" s="616">
        <v>49</v>
      </c>
      <c r="Q56" s="620"/>
      <c r="R56" s="620" t="s">
        <v>552</v>
      </c>
      <c r="S56" s="620"/>
      <c r="T56" s="621"/>
      <c r="U56" s="651">
        <v>100.5</v>
      </c>
      <c r="V56" s="651">
        <v>30.9</v>
      </c>
      <c r="W56" s="651">
        <v>2.7</v>
      </c>
      <c r="X56" s="651">
        <v>60.6</v>
      </c>
      <c r="Y56" s="651">
        <v>10</v>
      </c>
      <c r="Z56" s="651">
        <v>0.6</v>
      </c>
      <c r="AA56" s="651" t="s">
        <v>176</v>
      </c>
      <c r="AB56" s="651">
        <v>9.5</v>
      </c>
      <c r="AC56" s="651">
        <v>110.5</v>
      </c>
    </row>
    <row r="57" spans="1:29" ht="12.75" customHeight="1">
      <c r="A57" s="611">
        <v>50</v>
      </c>
      <c r="B57" s="620"/>
      <c r="C57" s="620" t="s">
        <v>553</v>
      </c>
      <c r="D57" s="620"/>
      <c r="E57" s="621"/>
      <c r="F57" s="651">
        <v>1019.6</v>
      </c>
      <c r="G57" s="651">
        <v>479.2</v>
      </c>
      <c r="H57" s="651">
        <v>513.29999999999995</v>
      </c>
      <c r="I57" s="651">
        <v>80.5</v>
      </c>
      <c r="J57" s="651">
        <v>118.9</v>
      </c>
      <c r="K57" s="651">
        <v>75.3</v>
      </c>
      <c r="L57" s="651">
        <v>40.4</v>
      </c>
      <c r="M57" s="651">
        <v>3.5</v>
      </c>
      <c r="N57" s="651">
        <v>1138.5</v>
      </c>
      <c r="O57" s="651">
        <v>1013.1</v>
      </c>
      <c r="P57" s="616">
        <v>50</v>
      </c>
      <c r="Q57" s="620"/>
      <c r="R57" s="620" t="s">
        <v>553</v>
      </c>
      <c r="S57" s="620"/>
      <c r="T57" s="621"/>
      <c r="U57" s="651">
        <v>701.6</v>
      </c>
      <c r="V57" s="651">
        <v>22.8</v>
      </c>
      <c r="W57" s="651">
        <v>501.1</v>
      </c>
      <c r="X57" s="651">
        <v>163.9</v>
      </c>
      <c r="Y57" s="651">
        <v>52.2</v>
      </c>
      <c r="Z57" s="651">
        <v>20.5</v>
      </c>
      <c r="AA57" s="651">
        <v>2</v>
      </c>
      <c r="AB57" s="651">
        <v>30.7</v>
      </c>
      <c r="AC57" s="651">
        <v>753.7</v>
      </c>
    </row>
    <row r="58" spans="1:29" ht="26.25" customHeight="1">
      <c r="A58" s="611">
        <v>51</v>
      </c>
      <c r="B58" s="620"/>
      <c r="C58" s="839" t="s">
        <v>554</v>
      </c>
      <c r="D58" s="839"/>
      <c r="E58" s="844"/>
      <c r="F58" s="651">
        <v>7880.8</v>
      </c>
      <c r="G58" s="651">
        <v>2974.2</v>
      </c>
      <c r="H58" s="651">
        <v>3233.3</v>
      </c>
      <c r="I58" s="651">
        <v>2151.1</v>
      </c>
      <c r="J58" s="651">
        <v>2742.1</v>
      </c>
      <c r="K58" s="651">
        <v>1174.9000000000001</v>
      </c>
      <c r="L58" s="651">
        <v>1355.7</v>
      </c>
      <c r="M58" s="651">
        <v>441.1</v>
      </c>
      <c r="N58" s="651">
        <v>10622.9</v>
      </c>
      <c r="O58" s="651">
        <v>9686.2999999999993</v>
      </c>
      <c r="P58" s="616">
        <v>51</v>
      </c>
      <c r="Q58" s="620"/>
      <c r="R58" s="839" t="s">
        <v>554</v>
      </c>
      <c r="S58" s="839"/>
      <c r="T58" s="844"/>
      <c r="U58" s="651">
        <v>5524.8</v>
      </c>
      <c r="V58" s="651">
        <v>2162.5</v>
      </c>
      <c r="W58" s="651">
        <v>2487.5</v>
      </c>
      <c r="X58" s="651">
        <v>910.3</v>
      </c>
      <c r="Y58" s="651">
        <v>1292.8</v>
      </c>
      <c r="Z58" s="651">
        <v>548.29999999999995</v>
      </c>
      <c r="AA58" s="651">
        <v>18.5</v>
      </c>
      <c r="AB58" s="651">
        <v>769.2</v>
      </c>
      <c r="AC58" s="651">
        <v>6817.6</v>
      </c>
    </row>
    <row r="59" spans="1:29">
      <c r="A59" s="611">
        <v>52</v>
      </c>
      <c r="B59" s="620"/>
      <c r="C59" s="620" t="s">
        <v>529</v>
      </c>
      <c r="D59" s="620"/>
      <c r="E59" s="621"/>
      <c r="F59" s="651">
        <v>1404.5</v>
      </c>
      <c r="G59" s="651">
        <v>638.9</v>
      </c>
      <c r="H59" s="651">
        <v>1000</v>
      </c>
      <c r="I59" s="651">
        <v>55.8</v>
      </c>
      <c r="J59" s="651">
        <v>1969.4</v>
      </c>
      <c r="K59" s="651">
        <v>552.4</v>
      </c>
      <c r="L59" s="651">
        <v>1365.3</v>
      </c>
      <c r="M59" s="651">
        <v>33.4</v>
      </c>
      <c r="N59" s="651">
        <v>3373.9</v>
      </c>
      <c r="O59" s="651">
        <v>3202.5</v>
      </c>
      <c r="P59" s="616">
        <v>52</v>
      </c>
      <c r="Q59" s="620"/>
      <c r="R59" s="620" t="s">
        <v>529</v>
      </c>
      <c r="S59" s="620"/>
      <c r="T59" s="621"/>
      <c r="U59" s="651">
        <v>813.5</v>
      </c>
      <c r="V59" s="651">
        <v>151.69999999999999</v>
      </c>
      <c r="W59" s="651">
        <v>501.8</v>
      </c>
      <c r="X59" s="651">
        <v>299.2</v>
      </c>
      <c r="Y59" s="651">
        <v>975.7</v>
      </c>
      <c r="Z59" s="651">
        <v>789.7</v>
      </c>
      <c r="AA59" s="651">
        <v>2.9</v>
      </c>
      <c r="AB59" s="651">
        <v>192.1</v>
      </c>
      <c r="AC59" s="651">
        <v>1789.2</v>
      </c>
    </row>
    <row r="60" spans="1:29" ht="24.75" customHeight="1">
      <c r="A60" s="611">
        <v>53</v>
      </c>
      <c r="B60" s="620" t="s">
        <v>557</v>
      </c>
      <c r="C60" s="620"/>
      <c r="D60" s="620"/>
      <c r="E60" s="621"/>
      <c r="F60" s="651">
        <v>7214.9</v>
      </c>
      <c r="G60" s="651" t="s">
        <v>176</v>
      </c>
      <c r="H60" s="651">
        <v>568.29999999999995</v>
      </c>
      <c r="I60" s="651">
        <v>49369.599999999999</v>
      </c>
      <c r="J60" s="651">
        <v>15963.7</v>
      </c>
      <c r="K60" s="651" t="s">
        <v>176</v>
      </c>
      <c r="L60" s="651">
        <v>880.8</v>
      </c>
      <c r="M60" s="651">
        <v>20.399999999999999</v>
      </c>
      <c r="N60" s="651">
        <v>23178.7</v>
      </c>
      <c r="O60" s="651">
        <v>-32985.9</v>
      </c>
      <c r="P60" s="616">
        <v>53</v>
      </c>
      <c r="Q60" s="620" t="s">
        <v>557</v>
      </c>
      <c r="R60" s="620"/>
      <c r="S60" s="620"/>
      <c r="T60" s="621"/>
      <c r="U60" s="651">
        <v>158693.79999999999</v>
      </c>
      <c r="V60" s="651">
        <v>104382.39999999999</v>
      </c>
      <c r="W60" s="651">
        <v>239.2</v>
      </c>
      <c r="X60" s="651">
        <v>98398</v>
      </c>
      <c r="Y60" s="651">
        <v>17870.099999999999</v>
      </c>
      <c r="Z60" s="651">
        <v>351.6</v>
      </c>
      <c r="AA60" s="651" t="s">
        <v>176</v>
      </c>
      <c r="AB60" s="651">
        <v>3160.9</v>
      </c>
      <c r="AC60" s="651">
        <v>176563.8</v>
      </c>
    </row>
    <row r="61" spans="1:29">
      <c r="A61" s="611">
        <v>54</v>
      </c>
      <c r="B61" s="620"/>
      <c r="C61" s="837" t="s">
        <v>559</v>
      </c>
      <c r="D61" s="837"/>
      <c r="E61" s="838"/>
      <c r="F61" s="651">
        <v>4807.7</v>
      </c>
      <c r="G61" s="651" t="s">
        <v>176</v>
      </c>
      <c r="H61" s="651">
        <v>306.7</v>
      </c>
      <c r="I61" s="651">
        <v>49357.7</v>
      </c>
      <c r="J61" s="651">
        <v>-0.1</v>
      </c>
      <c r="K61" s="651" t="s">
        <v>176</v>
      </c>
      <c r="L61" s="651" t="s">
        <v>176</v>
      </c>
      <c r="M61" s="651">
        <v>20.399999999999999</v>
      </c>
      <c r="N61" s="651">
        <v>4807.6000000000004</v>
      </c>
      <c r="O61" s="651">
        <v>-51234.5</v>
      </c>
      <c r="P61" s="616">
        <v>54</v>
      </c>
      <c r="Q61" s="620"/>
      <c r="R61" s="837" t="s">
        <v>559</v>
      </c>
      <c r="S61" s="837"/>
      <c r="T61" s="838"/>
      <c r="U61" s="651">
        <v>157833.9</v>
      </c>
      <c r="V61" s="651">
        <v>104382.39999999999</v>
      </c>
      <c r="W61" s="651" t="s">
        <v>176</v>
      </c>
      <c r="X61" s="651">
        <v>98056.6</v>
      </c>
      <c r="Y61" s="651">
        <v>3106.3</v>
      </c>
      <c r="Z61" s="651" t="s">
        <v>176</v>
      </c>
      <c r="AA61" s="651" t="s">
        <v>176</v>
      </c>
      <c r="AB61" s="651">
        <v>3126.8</v>
      </c>
      <c r="AC61" s="651">
        <v>160940.20000000001</v>
      </c>
    </row>
    <row r="62" spans="1:29">
      <c r="A62" s="611">
        <v>56</v>
      </c>
      <c r="B62" s="620"/>
      <c r="C62" s="837" t="s">
        <v>560</v>
      </c>
      <c r="D62" s="837"/>
      <c r="E62" s="838"/>
      <c r="F62" s="651">
        <v>2403.6</v>
      </c>
      <c r="G62" s="651" t="s">
        <v>176</v>
      </c>
      <c r="H62" s="651">
        <v>261.60000000000002</v>
      </c>
      <c r="I62" s="651">
        <v>11.9</v>
      </c>
      <c r="J62" s="651">
        <v>15900.6</v>
      </c>
      <c r="K62" s="651" t="s">
        <v>176</v>
      </c>
      <c r="L62" s="651">
        <v>880.8</v>
      </c>
      <c r="M62" s="651" t="s">
        <v>176</v>
      </c>
      <c r="N62" s="651">
        <v>18304.2</v>
      </c>
      <c r="O62" s="651">
        <v>18181.7</v>
      </c>
      <c r="P62" s="616">
        <v>56</v>
      </c>
      <c r="Q62" s="620"/>
      <c r="R62" s="837" t="s">
        <v>560</v>
      </c>
      <c r="S62" s="837"/>
      <c r="T62" s="838"/>
      <c r="U62" s="651">
        <v>859.9</v>
      </c>
      <c r="V62" s="651" t="s">
        <v>176</v>
      </c>
      <c r="W62" s="651">
        <v>239.2</v>
      </c>
      <c r="X62" s="651">
        <v>341.4</v>
      </c>
      <c r="Y62" s="651">
        <v>14763.8</v>
      </c>
      <c r="Z62" s="651">
        <v>351.6</v>
      </c>
      <c r="AA62" s="651" t="s">
        <v>176</v>
      </c>
      <c r="AB62" s="651">
        <v>34.200000000000003</v>
      </c>
      <c r="AC62" s="651">
        <v>15623.6</v>
      </c>
    </row>
    <row r="63" spans="1:29" ht="12" customHeight="1">
      <c r="A63" s="611">
        <v>55</v>
      </c>
      <c r="B63" s="620"/>
      <c r="C63" s="837" t="s">
        <v>2518</v>
      </c>
      <c r="D63" s="837"/>
      <c r="E63" s="838"/>
      <c r="F63" s="651">
        <v>3.6</v>
      </c>
      <c r="G63" s="651" t="s">
        <v>176</v>
      </c>
      <c r="H63" s="651" t="s">
        <v>176</v>
      </c>
      <c r="I63" s="651" t="s">
        <v>176</v>
      </c>
      <c r="J63" s="651">
        <v>63.2</v>
      </c>
      <c r="K63" s="651" t="s">
        <v>176</v>
      </c>
      <c r="L63" s="651" t="s">
        <v>176</v>
      </c>
      <c r="M63" s="651" t="s">
        <v>176</v>
      </c>
      <c r="N63" s="651">
        <v>66.8</v>
      </c>
      <c r="O63" s="651">
        <v>66.8</v>
      </c>
      <c r="P63" s="616">
        <v>55</v>
      </c>
      <c r="Q63" s="620"/>
      <c r="R63" s="837" t="s">
        <v>2518</v>
      </c>
      <c r="S63" s="837"/>
      <c r="T63" s="838"/>
      <c r="U63" s="651" t="s">
        <v>176</v>
      </c>
      <c r="V63" s="651" t="s">
        <v>176</v>
      </c>
      <c r="W63" s="651" t="s">
        <v>176</v>
      </c>
      <c r="X63" s="651" t="s">
        <v>176</v>
      </c>
      <c r="Y63" s="651" t="s">
        <v>176</v>
      </c>
      <c r="Z63" s="651" t="s">
        <v>176</v>
      </c>
      <c r="AA63" s="651" t="s">
        <v>176</v>
      </c>
      <c r="AB63" s="651" t="s">
        <v>176</v>
      </c>
      <c r="AC63" s="651" t="s">
        <v>176</v>
      </c>
    </row>
    <row r="64" spans="1:29" ht="36.75" customHeight="1">
      <c r="A64" s="611">
        <v>57</v>
      </c>
      <c r="B64" s="620"/>
      <c r="C64" s="870" t="s">
        <v>2519</v>
      </c>
      <c r="D64" s="870"/>
      <c r="E64" s="871"/>
      <c r="F64" s="651">
        <v>238408.2</v>
      </c>
      <c r="G64" s="651">
        <v>73826.7</v>
      </c>
      <c r="H64" s="651">
        <v>65781.2</v>
      </c>
      <c r="I64" s="651">
        <v>156622.29999999999</v>
      </c>
      <c r="J64" s="651">
        <v>58340.5</v>
      </c>
      <c r="K64" s="651">
        <v>25206.6</v>
      </c>
      <c r="L64" s="651">
        <v>14781.6</v>
      </c>
      <c r="M64" s="651">
        <v>3637.9</v>
      </c>
      <c r="N64" s="651">
        <v>296748.7</v>
      </c>
      <c r="O64" s="651">
        <v>185328.8</v>
      </c>
      <c r="P64" s="616">
        <v>57</v>
      </c>
      <c r="Q64" s="620"/>
      <c r="R64" s="870" t="s">
        <v>2519</v>
      </c>
      <c r="S64" s="870"/>
      <c r="T64" s="871"/>
      <c r="U64" s="651">
        <v>266417.90000000002</v>
      </c>
      <c r="V64" s="651">
        <v>137662.6</v>
      </c>
      <c r="W64" s="651">
        <v>13344.6</v>
      </c>
      <c r="X64" s="651">
        <v>170017.1</v>
      </c>
      <c r="Y64" s="651">
        <v>33726.400000000001</v>
      </c>
      <c r="Z64" s="651">
        <v>6549.6</v>
      </c>
      <c r="AA64" s="651">
        <v>1533.4</v>
      </c>
      <c r="AB64" s="651">
        <v>11818.9</v>
      </c>
      <c r="AC64" s="651">
        <v>300144.3</v>
      </c>
    </row>
    <row r="65" spans="1:22">
      <c r="A65" s="654"/>
      <c r="B65" s="620"/>
      <c r="C65" s="620"/>
      <c r="D65" s="620"/>
      <c r="E65" s="611"/>
      <c r="Q65" s="618"/>
      <c r="R65" s="618"/>
      <c r="S65" s="618"/>
    </row>
    <row r="66" spans="1:22">
      <c r="B66" s="630"/>
      <c r="C66" s="630"/>
      <c r="D66" s="630"/>
      <c r="E66" s="630"/>
      <c r="Q66" s="630"/>
      <c r="R66" s="630"/>
      <c r="S66" s="630"/>
      <c r="T66" s="630"/>
    </row>
    <row r="67" spans="1:22">
      <c r="B67" s="611" t="s">
        <v>2520</v>
      </c>
      <c r="C67" s="611"/>
      <c r="D67" s="611"/>
      <c r="E67" s="611"/>
      <c r="F67" s="611"/>
      <c r="G67" s="611"/>
      <c r="H67" s="611"/>
      <c r="I67" s="611"/>
      <c r="J67" s="611"/>
      <c r="K67" s="611"/>
      <c r="Q67" s="611" t="s">
        <v>2520</v>
      </c>
      <c r="R67" s="611"/>
      <c r="S67" s="611"/>
      <c r="T67" s="611"/>
      <c r="U67" s="611"/>
      <c r="V67" s="611"/>
    </row>
    <row r="68" spans="1:22">
      <c r="B68" s="617" t="s">
        <v>2521</v>
      </c>
      <c r="C68" s="617"/>
      <c r="D68" s="617"/>
      <c r="E68" s="617"/>
      <c r="F68" s="617"/>
      <c r="Q68" s="872" t="s">
        <v>2521</v>
      </c>
      <c r="R68" s="872"/>
      <c r="S68" s="872"/>
      <c r="T68" s="872"/>
      <c r="U68" s="872"/>
      <c r="V68" s="872"/>
    </row>
    <row r="69" spans="1:22">
      <c r="B69" s="611" t="s">
        <v>884</v>
      </c>
      <c r="C69" s="611"/>
      <c r="D69" s="611"/>
      <c r="E69" s="611"/>
      <c r="F69" s="611"/>
      <c r="G69" s="611"/>
      <c r="Q69" s="611" t="s">
        <v>884</v>
      </c>
      <c r="R69" s="611"/>
      <c r="S69" s="611"/>
      <c r="T69" s="611"/>
      <c r="U69" s="611"/>
      <c r="V69" s="611"/>
    </row>
    <row r="79" spans="1:22" ht="3.75" customHeight="1"/>
  </sheetData>
  <mergeCells count="37">
    <mergeCell ref="C64:E64"/>
    <mergeCell ref="R64:T64"/>
    <mergeCell ref="Q68:V68"/>
    <mergeCell ref="C61:E61"/>
    <mergeCell ref="R61:T61"/>
    <mergeCell ref="C62:E62"/>
    <mergeCell ref="R62:T62"/>
    <mergeCell ref="C63:E63"/>
    <mergeCell ref="R63:T63"/>
    <mergeCell ref="C28:E28"/>
    <mergeCell ref="R28:T28"/>
    <mergeCell ref="C52:E52"/>
    <mergeCell ref="R52:T52"/>
    <mergeCell ref="C58:E58"/>
    <mergeCell ref="R58:T58"/>
    <mergeCell ref="V5:X5"/>
    <mergeCell ref="Y5:Y6"/>
    <mergeCell ref="Z5:AB5"/>
    <mergeCell ref="AC5:AC6"/>
    <mergeCell ref="B8:E8"/>
    <mergeCell ref="Q8:T8"/>
    <mergeCell ref="K5:M5"/>
    <mergeCell ref="N5:N6"/>
    <mergeCell ref="O5:O6"/>
    <mergeCell ref="P5:P6"/>
    <mergeCell ref="Q5:T6"/>
    <mergeCell ref="U5:U6"/>
    <mergeCell ref="A1:M1"/>
    <mergeCell ref="P1:AC1"/>
    <mergeCell ref="A2:M2"/>
    <mergeCell ref="P2:AC2"/>
    <mergeCell ref="P4:R4"/>
    <mergeCell ref="A5:A6"/>
    <mergeCell ref="B5:E6"/>
    <mergeCell ref="F5:F6"/>
    <mergeCell ref="G5:I5"/>
    <mergeCell ref="J5:J6"/>
  </mergeCells>
  <pageMargins left="0.7" right="0.7" top="0.78740157499999996" bottom="0.78740157499999996" header="0.3" footer="0.3"/>
  <pageSetup paperSize="9" scale="53" orientation="portrait" r:id="rId1"/>
  <headerFooter>
    <oddFooter>&amp;L&amp;"MetaNormalLF-Roman,Standard"Statistisches Bundesamt, Fachserie 14, Reihe 3.3, 2019</oddFooter>
  </headerFooter>
  <colBreaks count="1" manualBreakCount="1">
    <brk id="1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3"/>
  <sheetViews>
    <sheetView zoomScaleNormal="100" workbookViewId="0">
      <selection sqref="A1:K1"/>
    </sheetView>
  </sheetViews>
  <sheetFormatPr baseColWidth="10" defaultColWidth="11.42578125" defaultRowHeight="12.75"/>
  <cols>
    <col min="1" max="1" width="6.7109375" style="604" customWidth="1"/>
    <col min="2" max="2" width="16.28515625" style="604" customWidth="1"/>
    <col min="3" max="3" width="12.42578125" style="604" customWidth="1"/>
    <col min="4" max="4" width="11" style="604" customWidth="1"/>
    <col min="5" max="5" width="3.28515625" style="604" customWidth="1"/>
    <col min="6" max="12" width="13.140625" style="604" customWidth="1"/>
    <col min="13" max="13" width="6.7109375" style="616" customWidth="1"/>
    <col min="14" max="14" width="42.85546875" style="604" customWidth="1"/>
    <col min="15" max="15" width="3.85546875" style="604" customWidth="1"/>
    <col min="16" max="23" width="13.140625" style="604" customWidth="1"/>
    <col min="24" max="24" width="4.140625" style="604" customWidth="1"/>
    <col min="25" max="16384" width="11.42578125" style="604"/>
  </cols>
  <sheetData>
    <row r="1" spans="1:22" s="606" customFormat="1" ht="15">
      <c r="A1" s="827" t="s">
        <v>2400</v>
      </c>
      <c r="B1" s="827"/>
      <c r="C1" s="827"/>
      <c r="D1" s="827"/>
      <c r="E1" s="827"/>
      <c r="F1" s="827"/>
      <c r="G1" s="827"/>
      <c r="H1" s="827"/>
      <c r="I1" s="827"/>
      <c r="J1" s="827"/>
      <c r="K1" s="827"/>
      <c r="L1" s="655"/>
      <c r="M1" s="827" t="s">
        <v>2400</v>
      </c>
      <c r="N1" s="827"/>
      <c r="O1" s="603"/>
      <c r="P1" s="603"/>
      <c r="Q1" s="603"/>
      <c r="R1" s="603"/>
      <c r="S1" s="603"/>
      <c r="T1" s="603"/>
    </row>
    <row r="2" spans="1:22" s="606" customFormat="1" ht="20.25" customHeight="1">
      <c r="A2" s="830" t="s">
        <v>2522</v>
      </c>
      <c r="B2" s="830"/>
      <c r="C2" s="830"/>
      <c r="D2" s="830"/>
      <c r="E2" s="830"/>
      <c r="F2" s="830"/>
      <c r="G2" s="830"/>
      <c r="H2" s="830"/>
      <c r="I2" s="830"/>
      <c r="J2" s="830"/>
      <c r="K2" s="830"/>
      <c r="L2" s="655"/>
      <c r="M2" s="873" t="s">
        <v>2522</v>
      </c>
      <c r="N2" s="858"/>
      <c r="O2" s="858"/>
      <c r="P2" s="858"/>
      <c r="Q2" s="858"/>
      <c r="R2" s="858"/>
      <c r="S2" s="858"/>
      <c r="T2" s="858"/>
      <c r="U2" s="858"/>
      <c r="V2" s="858"/>
    </row>
    <row r="3" spans="1:22" s="610" customFormat="1" ht="32.25" customHeight="1">
      <c r="A3" s="644" t="s">
        <v>2352</v>
      </c>
      <c r="B3" s="644"/>
      <c r="C3" s="644"/>
      <c r="D3" s="644"/>
      <c r="E3" s="644"/>
      <c r="F3" s="644"/>
      <c r="G3" s="644"/>
      <c r="H3" s="644"/>
      <c r="I3" s="644"/>
      <c r="J3" s="644"/>
      <c r="K3" s="645"/>
      <c r="L3" s="656"/>
      <c r="M3" s="831" t="s">
        <v>2352</v>
      </c>
      <c r="N3" s="831"/>
      <c r="O3" s="656"/>
      <c r="P3" s="656"/>
      <c r="Q3" s="644"/>
      <c r="R3" s="644"/>
      <c r="S3" s="644"/>
      <c r="T3" s="644"/>
      <c r="U3" s="657"/>
      <c r="V3" s="657"/>
    </row>
    <row r="4" spans="1:22" s="610" customFormat="1" ht="18" customHeight="1">
      <c r="A4" s="815" t="s">
        <v>2402</v>
      </c>
      <c r="B4" s="818" t="s">
        <v>39</v>
      </c>
      <c r="C4" s="818"/>
      <c r="D4" s="818"/>
      <c r="E4" s="819"/>
      <c r="F4" s="823" t="s">
        <v>2351</v>
      </c>
      <c r="G4" s="825" t="s">
        <v>2404</v>
      </c>
      <c r="H4" s="826" t="s">
        <v>157</v>
      </c>
      <c r="I4" s="826" t="s">
        <v>158</v>
      </c>
      <c r="J4" s="826" t="s">
        <v>159</v>
      </c>
      <c r="K4" s="825" t="s">
        <v>2405</v>
      </c>
      <c r="L4" s="817" t="s">
        <v>202</v>
      </c>
      <c r="M4" s="875" t="s">
        <v>2402</v>
      </c>
      <c r="N4" s="817" t="s">
        <v>39</v>
      </c>
      <c r="O4" s="819"/>
      <c r="P4" s="864" t="s">
        <v>203</v>
      </c>
      <c r="Q4" s="823" t="s">
        <v>2407</v>
      </c>
      <c r="R4" s="864" t="s">
        <v>164</v>
      </c>
      <c r="S4" s="874" t="s">
        <v>165</v>
      </c>
      <c r="T4" s="864" t="s">
        <v>2408</v>
      </c>
      <c r="U4" s="864" t="s">
        <v>2409</v>
      </c>
      <c r="V4" s="817" t="s">
        <v>168</v>
      </c>
    </row>
    <row r="5" spans="1:22" ht="40.5" customHeight="1">
      <c r="A5" s="816"/>
      <c r="B5" s="821"/>
      <c r="C5" s="821"/>
      <c r="D5" s="821"/>
      <c r="E5" s="822"/>
      <c r="F5" s="824"/>
      <c r="G5" s="825"/>
      <c r="H5" s="826"/>
      <c r="I5" s="826"/>
      <c r="J5" s="826"/>
      <c r="K5" s="825"/>
      <c r="L5" s="820"/>
      <c r="M5" s="876"/>
      <c r="N5" s="820"/>
      <c r="O5" s="822"/>
      <c r="P5" s="865"/>
      <c r="Q5" s="824"/>
      <c r="R5" s="865"/>
      <c r="S5" s="855"/>
      <c r="T5" s="865"/>
      <c r="U5" s="865"/>
      <c r="V5" s="820"/>
    </row>
    <row r="6" spans="1:22">
      <c r="L6" s="617"/>
      <c r="N6" s="617"/>
    </row>
    <row r="7" spans="1:22">
      <c r="L7" s="617"/>
      <c r="N7" s="617"/>
    </row>
    <row r="8" spans="1:22" ht="23.25" customHeight="1">
      <c r="A8" s="616">
        <v>1</v>
      </c>
      <c r="B8" s="837" t="s">
        <v>485</v>
      </c>
      <c r="C8" s="837"/>
      <c r="D8" s="837"/>
      <c r="E8" s="838"/>
      <c r="F8" s="651">
        <v>4044.2</v>
      </c>
      <c r="G8" s="651">
        <v>776.4</v>
      </c>
      <c r="H8" s="651">
        <v>634.70000000000005</v>
      </c>
      <c r="I8" s="651">
        <v>113.5</v>
      </c>
      <c r="J8" s="651">
        <v>173.3</v>
      </c>
      <c r="K8" s="651">
        <v>45.1</v>
      </c>
      <c r="L8" s="658">
        <v>345.9</v>
      </c>
      <c r="M8" s="616">
        <v>1</v>
      </c>
      <c r="N8" s="620" t="s">
        <v>485</v>
      </c>
      <c r="O8" s="634"/>
      <c r="P8" s="658">
        <v>1280.3</v>
      </c>
      <c r="Q8" s="658">
        <v>171.1</v>
      </c>
      <c r="R8" s="658">
        <v>20.8</v>
      </c>
      <c r="S8" s="659">
        <v>181.4</v>
      </c>
      <c r="T8" s="658">
        <v>72</v>
      </c>
      <c r="U8" s="658">
        <v>197.2</v>
      </c>
      <c r="V8" s="659">
        <v>32.700000000000003</v>
      </c>
    </row>
    <row r="9" spans="1:22" ht="23.25" customHeight="1">
      <c r="A9" s="616">
        <v>2</v>
      </c>
      <c r="B9" s="837" t="s">
        <v>2523</v>
      </c>
      <c r="C9" s="837"/>
      <c r="D9" s="837"/>
      <c r="E9" s="838"/>
      <c r="F9" s="651">
        <v>2093.4</v>
      </c>
      <c r="G9" s="651">
        <v>264.8</v>
      </c>
      <c r="H9" s="651">
        <v>898.2</v>
      </c>
      <c r="I9" s="651">
        <v>86.4</v>
      </c>
      <c r="J9" s="651">
        <v>155.9</v>
      </c>
      <c r="K9" s="651">
        <v>33.700000000000003</v>
      </c>
      <c r="L9" s="658">
        <v>151.80000000000001</v>
      </c>
      <c r="M9" s="616">
        <v>2</v>
      </c>
      <c r="N9" s="620" t="s">
        <v>2524</v>
      </c>
      <c r="O9" s="634"/>
      <c r="P9" s="658">
        <v>158.5</v>
      </c>
      <c r="Q9" s="658">
        <v>70.2</v>
      </c>
      <c r="R9" s="658">
        <v>11.5</v>
      </c>
      <c r="S9" s="659">
        <v>144.4</v>
      </c>
      <c r="T9" s="658">
        <v>38.299999999999997</v>
      </c>
      <c r="U9" s="658">
        <v>42.8</v>
      </c>
      <c r="V9" s="659">
        <v>37.200000000000003</v>
      </c>
    </row>
    <row r="10" spans="1:22" ht="23.25" customHeight="1">
      <c r="A10" s="616">
        <v>3</v>
      </c>
      <c r="B10" s="837" t="s">
        <v>2525</v>
      </c>
      <c r="C10" s="837"/>
      <c r="D10" s="837"/>
      <c r="E10" s="838"/>
      <c r="F10" s="651">
        <v>1052.9000000000001</v>
      </c>
      <c r="G10" s="651">
        <v>113.2</v>
      </c>
      <c r="H10" s="651">
        <v>438.7</v>
      </c>
      <c r="I10" s="651">
        <v>24.1</v>
      </c>
      <c r="J10" s="651">
        <v>118.3</v>
      </c>
      <c r="K10" s="651">
        <v>1.1000000000000001</v>
      </c>
      <c r="L10" s="658">
        <v>86.1</v>
      </c>
      <c r="M10" s="616">
        <v>3</v>
      </c>
      <c r="N10" s="620" t="s">
        <v>2526</v>
      </c>
      <c r="O10" s="634"/>
      <c r="P10" s="658">
        <v>58.9</v>
      </c>
      <c r="Q10" s="658">
        <v>29.2</v>
      </c>
      <c r="R10" s="658">
        <v>4.8</v>
      </c>
      <c r="S10" s="659">
        <v>97.9</v>
      </c>
      <c r="T10" s="658">
        <v>32.1</v>
      </c>
      <c r="U10" s="658">
        <v>22.8</v>
      </c>
      <c r="V10" s="659">
        <v>25.7</v>
      </c>
    </row>
    <row r="11" spans="1:22" ht="23.25" customHeight="1">
      <c r="A11" s="616">
        <v>4</v>
      </c>
      <c r="B11" s="837" t="s">
        <v>580</v>
      </c>
      <c r="C11" s="837"/>
      <c r="D11" s="837"/>
      <c r="E11" s="838"/>
      <c r="F11" s="651">
        <v>1979.4</v>
      </c>
      <c r="G11" s="651">
        <v>289.60000000000002</v>
      </c>
      <c r="H11" s="651">
        <v>531.5</v>
      </c>
      <c r="I11" s="651">
        <v>36.299999999999997</v>
      </c>
      <c r="J11" s="651">
        <v>220.8</v>
      </c>
      <c r="K11" s="651">
        <v>47.8</v>
      </c>
      <c r="L11" s="658">
        <v>213.8</v>
      </c>
      <c r="M11" s="616">
        <v>4</v>
      </c>
      <c r="N11" s="620" t="s">
        <v>580</v>
      </c>
      <c r="O11" s="634"/>
      <c r="P11" s="658">
        <v>233.2</v>
      </c>
      <c r="Q11" s="658">
        <v>83.9</v>
      </c>
      <c r="R11" s="658">
        <v>22.4</v>
      </c>
      <c r="S11" s="659">
        <v>124.7</v>
      </c>
      <c r="T11" s="658">
        <v>61</v>
      </c>
      <c r="U11" s="658">
        <v>80.3</v>
      </c>
      <c r="V11" s="659">
        <v>34.1</v>
      </c>
    </row>
    <row r="12" spans="1:22" ht="23.25" customHeight="1">
      <c r="A12" s="616">
        <v>5</v>
      </c>
      <c r="B12" s="837" t="s">
        <v>584</v>
      </c>
      <c r="C12" s="837"/>
      <c r="D12" s="837"/>
      <c r="E12" s="838"/>
      <c r="F12" s="651">
        <v>388.1</v>
      </c>
      <c r="G12" s="651">
        <v>54.2</v>
      </c>
      <c r="H12" s="651">
        <v>126.9</v>
      </c>
      <c r="I12" s="651">
        <v>9</v>
      </c>
      <c r="J12" s="651">
        <v>40.4</v>
      </c>
      <c r="K12" s="651">
        <v>5.5</v>
      </c>
      <c r="L12" s="658">
        <v>16.600000000000001</v>
      </c>
      <c r="M12" s="616">
        <v>5</v>
      </c>
      <c r="N12" s="620" t="s">
        <v>958</v>
      </c>
      <c r="O12" s="634"/>
      <c r="P12" s="658">
        <v>50.1</v>
      </c>
      <c r="Q12" s="658">
        <v>12.3</v>
      </c>
      <c r="R12" s="658">
        <v>0.9</v>
      </c>
      <c r="S12" s="659">
        <v>29.7</v>
      </c>
      <c r="T12" s="658">
        <v>15.6</v>
      </c>
      <c r="U12" s="658">
        <v>4.4000000000000004</v>
      </c>
      <c r="V12" s="659">
        <v>22.4</v>
      </c>
    </row>
    <row r="13" spans="1:22" ht="23.25" customHeight="1">
      <c r="A13" s="616">
        <v>6</v>
      </c>
      <c r="B13" s="837" t="s">
        <v>587</v>
      </c>
      <c r="C13" s="837"/>
      <c r="D13" s="837"/>
      <c r="E13" s="838"/>
      <c r="F13" s="651">
        <v>2054</v>
      </c>
      <c r="G13" s="651">
        <v>387</v>
      </c>
      <c r="H13" s="651">
        <v>651.29999999999995</v>
      </c>
      <c r="I13" s="651">
        <v>89.2</v>
      </c>
      <c r="J13" s="651">
        <v>138</v>
      </c>
      <c r="K13" s="651">
        <v>27.8</v>
      </c>
      <c r="L13" s="658">
        <v>223.4</v>
      </c>
      <c r="M13" s="616">
        <v>6</v>
      </c>
      <c r="N13" s="620" t="s">
        <v>587</v>
      </c>
      <c r="O13" s="634"/>
      <c r="P13" s="658">
        <v>150.1</v>
      </c>
      <c r="Q13" s="658">
        <v>102.5</v>
      </c>
      <c r="R13" s="658">
        <v>20.8</v>
      </c>
      <c r="S13" s="659">
        <v>104.1</v>
      </c>
      <c r="T13" s="658">
        <v>44.2</v>
      </c>
      <c r="U13" s="658">
        <v>76.2</v>
      </c>
      <c r="V13" s="659">
        <v>39.299999999999997</v>
      </c>
    </row>
    <row r="14" spans="1:22" ht="23.25" customHeight="1">
      <c r="A14" s="616">
        <v>7</v>
      </c>
      <c r="B14" s="837" t="s">
        <v>589</v>
      </c>
      <c r="C14" s="837"/>
      <c r="D14" s="837"/>
      <c r="E14" s="838"/>
      <c r="F14" s="651">
        <v>1070.0999999999999</v>
      </c>
      <c r="G14" s="651">
        <v>285.8</v>
      </c>
      <c r="H14" s="651">
        <v>242.6</v>
      </c>
      <c r="I14" s="651">
        <v>40</v>
      </c>
      <c r="J14" s="651">
        <v>43.2</v>
      </c>
      <c r="K14" s="651">
        <v>16.399999999999999</v>
      </c>
      <c r="L14" s="658">
        <v>59.9</v>
      </c>
      <c r="M14" s="616">
        <v>7</v>
      </c>
      <c r="N14" s="620" t="s">
        <v>589</v>
      </c>
      <c r="O14" s="634"/>
      <c r="P14" s="658">
        <v>159.80000000000001</v>
      </c>
      <c r="Q14" s="658">
        <v>45.9</v>
      </c>
      <c r="R14" s="658">
        <v>6.1</v>
      </c>
      <c r="S14" s="659">
        <v>59.7</v>
      </c>
      <c r="T14" s="658">
        <v>29</v>
      </c>
      <c r="U14" s="658">
        <v>37.200000000000003</v>
      </c>
      <c r="V14" s="659">
        <v>44.4</v>
      </c>
    </row>
    <row r="15" spans="1:22" ht="23.25" customHeight="1">
      <c r="A15" s="616">
        <v>8</v>
      </c>
      <c r="B15" s="837" t="s">
        <v>591</v>
      </c>
      <c r="C15" s="837"/>
      <c r="D15" s="837"/>
      <c r="E15" s="838"/>
      <c r="F15" s="651">
        <v>6225.9</v>
      </c>
      <c r="G15" s="651">
        <v>1028.3</v>
      </c>
      <c r="H15" s="651">
        <v>1694.7</v>
      </c>
      <c r="I15" s="651">
        <v>212.9</v>
      </c>
      <c r="J15" s="651">
        <v>391.1</v>
      </c>
      <c r="K15" s="651">
        <v>161.80000000000001</v>
      </c>
      <c r="L15" s="658">
        <v>572.9</v>
      </c>
      <c r="M15" s="616">
        <v>8</v>
      </c>
      <c r="N15" s="620" t="s">
        <v>591</v>
      </c>
      <c r="O15" s="634"/>
      <c r="P15" s="658">
        <v>844.8</v>
      </c>
      <c r="Q15" s="658">
        <v>331.4</v>
      </c>
      <c r="R15" s="658">
        <v>37.9</v>
      </c>
      <c r="S15" s="659">
        <v>326.3</v>
      </c>
      <c r="T15" s="658">
        <v>201.9</v>
      </c>
      <c r="U15" s="658">
        <v>223</v>
      </c>
      <c r="V15" s="659">
        <v>198.7</v>
      </c>
    </row>
    <row r="16" spans="1:22" ht="23.25" customHeight="1">
      <c r="A16" s="616">
        <v>9</v>
      </c>
      <c r="B16" s="837" t="s">
        <v>594</v>
      </c>
      <c r="C16" s="837"/>
      <c r="D16" s="837"/>
      <c r="E16" s="838"/>
      <c r="F16" s="651">
        <v>6298.7</v>
      </c>
      <c r="G16" s="651">
        <v>1341.6</v>
      </c>
      <c r="H16" s="651">
        <v>2035.9</v>
      </c>
      <c r="I16" s="651">
        <v>130.19999999999999</v>
      </c>
      <c r="J16" s="651">
        <v>487.1</v>
      </c>
      <c r="K16" s="651">
        <v>96</v>
      </c>
      <c r="L16" s="658">
        <v>406.3</v>
      </c>
      <c r="M16" s="616">
        <v>9</v>
      </c>
      <c r="N16" s="620" t="s">
        <v>594</v>
      </c>
      <c r="O16" s="634"/>
      <c r="P16" s="658">
        <v>609.20000000000005</v>
      </c>
      <c r="Q16" s="658">
        <v>205.8</v>
      </c>
      <c r="R16" s="658">
        <v>48.2</v>
      </c>
      <c r="S16" s="659">
        <v>303.89999999999998</v>
      </c>
      <c r="T16" s="658">
        <v>113.6</v>
      </c>
      <c r="U16" s="658">
        <v>267.89999999999998</v>
      </c>
      <c r="V16" s="659">
        <v>252.9</v>
      </c>
    </row>
    <row r="17" spans="1:22" ht="23.25" customHeight="1">
      <c r="A17" s="616">
        <v>10</v>
      </c>
      <c r="B17" s="870" t="s">
        <v>2527</v>
      </c>
      <c r="C17" s="870"/>
      <c r="D17" s="870"/>
      <c r="E17" s="871"/>
      <c r="F17" s="651">
        <v>25206.6</v>
      </c>
      <c r="G17" s="651">
        <v>4540.8</v>
      </c>
      <c r="H17" s="651">
        <v>7254.7</v>
      </c>
      <c r="I17" s="651">
        <v>741.6</v>
      </c>
      <c r="J17" s="651">
        <v>1768.1</v>
      </c>
      <c r="K17" s="651">
        <v>435.1</v>
      </c>
      <c r="L17" s="658">
        <v>2076.6999999999998</v>
      </c>
      <c r="M17" s="616">
        <v>10</v>
      </c>
      <c r="N17" s="626" t="s">
        <v>2528</v>
      </c>
      <c r="O17" s="634"/>
      <c r="P17" s="658">
        <v>3544.9</v>
      </c>
      <c r="Q17" s="658">
        <v>1052.5</v>
      </c>
      <c r="R17" s="658">
        <v>173.4</v>
      </c>
      <c r="S17" s="659">
        <v>1372</v>
      </c>
      <c r="T17" s="658">
        <v>607.6</v>
      </c>
      <c r="U17" s="658">
        <v>951.8</v>
      </c>
      <c r="V17" s="659">
        <v>687.5</v>
      </c>
    </row>
    <row r="18" spans="1:22" ht="12.75" customHeight="1">
      <c r="A18" s="616"/>
      <c r="B18" s="612"/>
      <c r="C18" s="612"/>
      <c r="D18" s="612"/>
      <c r="E18" s="612"/>
    </row>
    <row r="19" spans="1:22">
      <c r="A19" s="618"/>
      <c r="B19" s="630"/>
      <c r="C19" s="629"/>
      <c r="D19" s="629"/>
      <c r="E19" s="620"/>
      <c r="N19" s="630"/>
    </row>
    <row r="20" spans="1:22">
      <c r="B20" s="617" t="s">
        <v>2529</v>
      </c>
      <c r="C20" s="617"/>
      <c r="D20" s="617"/>
      <c r="E20" s="617"/>
      <c r="F20" s="611"/>
      <c r="G20" s="872"/>
      <c r="H20" s="872"/>
      <c r="I20" s="872"/>
      <c r="J20" s="872"/>
      <c r="K20" s="872"/>
      <c r="L20" s="611"/>
      <c r="N20" s="611" t="s">
        <v>2529</v>
      </c>
      <c r="O20" s="611"/>
      <c r="P20" s="611"/>
    </row>
    <row r="21" spans="1:22">
      <c r="B21" s="617" t="s">
        <v>2530</v>
      </c>
      <c r="C21" s="617"/>
      <c r="D21" s="617"/>
      <c r="E21" s="617"/>
      <c r="F21" s="617"/>
      <c r="L21" s="611"/>
      <c r="N21" s="611" t="s">
        <v>2530</v>
      </c>
      <c r="O21" s="611"/>
      <c r="P21" s="611"/>
    </row>
    <row r="22" spans="1:22">
      <c r="B22" s="611" t="s">
        <v>884</v>
      </c>
      <c r="C22" s="611"/>
      <c r="D22" s="611"/>
      <c r="E22" s="611"/>
      <c r="N22" s="611" t="s">
        <v>884</v>
      </c>
    </row>
    <row r="23" spans="1:22">
      <c r="A23" s="872"/>
      <c r="B23" s="872"/>
      <c r="C23" s="872"/>
      <c r="D23" s="872"/>
      <c r="E23" s="872"/>
    </row>
    <row r="24" spans="1:22" ht="36" customHeight="1">
      <c r="A24" s="877"/>
      <c r="B24" s="878"/>
      <c r="C24" s="878"/>
      <c r="D24" s="878"/>
      <c r="E24" s="878"/>
      <c r="L24" s="617"/>
      <c r="N24" s="877"/>
      <c r="O24" s="877"/>
      <c r="P24" s="877"/>
      <c r="Q24" s="878"/>
      <c r="R24" s="617"/>
    </row>
    <row r="26" spans="1:22" s="606" customFormat="1" ht="15">
      <c r="A26" s="827" t="s">
        <v>2400</v>
      </c>
      <c r="B26" s="827"/>
      <c r="C26" s="827"/>
      <c r="D26" s="827"/>
      <c r="E26" s="827"/>
      <c r="F26" s="827"/>
      <c r="G26" s="827"/>
      <c r="H26" s="827"/>
      <c r="I26" s="827"/>
      <c r="J26" s="827"/>
      <c r="K26" s="827"/>
      <c r="L26" s="655"/>
      <c r="M26" s="827" t="s">
        <v>2400</v>
      </c>
      <c r="N26" s="827"/>
      <c r="O26" s="827"/>
      <c r="P26" s="827"/>
      <c r="Q26" s="603"/>
      <c r="R26" s="603"/>
      <c r="S26" s="603"/>
      <c r="T26" s="603"/>
    </row>
    <row r="27" spans="1:22" s="608" customFormat="1" ht="17.45" customHeight="1">
      <c r="A27" s="631" t="s">
        <v>2531</v>
      </c>
      <c r="B27" s="660"/>
      <c r="C27" s="660"/>
      <c r="D27" s="660"/>
      <c r="E27" s="660"/>
      <c r="F27" s="660"/>
      <c r="G27" s="660"/>
      <c r="H27" s="660"/>
      <c r="I27" s="660"/>
      <c r="L27" s="660"/>
      <c r="M27" s="827" t="s">
        <v>2531</v>
      </c>
      <c r="N27" s="827"/>
      <c r="O27" s="827"/>
      <c r="P27" s="827"/>
      <c r="Q27" s="827"/>
      <c r="R27" s="827"/>
      <c r="S27" s="827"/>
      <c r="T27" s="827"/>
      <c r="U27" s="660"/>
      <c r="V27" s="660"/>
    </row>
    <row r="28" spans="1:22" s="610" customFormat="1" ht="40.5" customHeight="1">
      <c r="A28" s="657" t="s">
        <v>2352</v>
      </c>
      <c r="K28" s="661"/>
      <c r="L28" s="662"/>
      <c r="M28" s="879" t="s">
        <v>2352</v>
      </c>
      <c r="N28" s="879"/>
      <c r="Q28" s="657"/>
      <c r="R28" s="657"/>
      <c r="S28" s="657"/>
      <c r="T28" s="657"/>
    </row>
    <row r="29" spans="1:22" s="610" customFormat="1" ht="18" customHeight="1">
      <c r="A29" s="815" t="s">
        <v>2402</v>
      </c>
      <c r="B29" s="818" t="s">
        <v>39</v>
      </c>
      <c r="C29" s="818"/>
      <c r="D29" s="818"/>
      <c r="E29" s="819"/>
      <c r="F29" s="823" t="s">
        <v>2351</v>
      </c>
      <c r="G29" s="825" t="s">
        <v>2404</v>
      </c>
      <c r="H29" s="826" t="s">
        <v>157</v>
      </c>
      <c r="I29" s="826" t="s">
        <v>158</v>
      </c>
      <c r="J29" s="826" t="s">
        <v>159</v>
      </c>
      <c r="K29" s="825" t="s">
        <v>2405</v>
      </c>
      <c r="L29" s="817" t="s">
        <v>202</v>
      </c>
      <c r="M29" s="875" t="s">
        <v>2402</v>
      </c>
      <c r="N29" s="817" t="s">
        <v>39</v>
      </c>
      <c r="O29" s="819"/>
      <c r="P29" s="864" t="s">
        <v>203</v>
      </c>
      <c r="Q29" s="823" t="s">
        <v>2407</v>
      </c>
      <c r="R29" s="864" t="s">
        <v>164</v>
      </c>
      <c r="S29" s="874" t="s">
        <v>165</v>
      </c>
      <c r="T29" s="864" t="s">
        <v>2408</v>
      </c>
      <c r="U29" s="864" t="s">
        <v>2409</v>
      </c>
      <c r="V29" s="817" t="s">
        <v>168</v>
      </c>
    </row>
    <row r="30" spans="1:22" ht="40.5" customHeight="1">
      <c r="A30" s="816"/>
      <c r="B30" s="821"/>
      <c r="C30" s="821"/>
      <c r="D30" s="821"/>
      <c r="E30" s="822"/>
      <c r="F30" s="824"/>
      <c r="G30" s="825"/>
      <c r="H30" s="826"/>
      <c r="I30" s="826"/>
      <c r="J30" s="826"/>
      <c r="K30" s="825"/>
      <c r="L30" s="820"/>
      <c r="M30" s="876"/>
      <c r="N30" s="820"/>
      <c r="O30" s="822"/>
      <c r="P30" s="865"/>
      <c r="Q30" s="824"/>
      <c r="R30" s="865"/>
      <c r="S30" s="855"/>
      <c r="T30" s="865"/>
      <c r="U30" s="865"/>
      <c r="V30" s="820"/>
    </row>
    <row r="34" spans="1:22" s="617" customFormat="1" ht="24.75" customHeight="1">
      <c r="A34" s="616">
        <v>1</v>
      </c>
      <c r="B34" s="837" t="s">
        <v>485</v>
      </c>
      <c r="C34" s="837"/>
      <c r="D34" s="837"/>
      <c r="E34" s="838"/>
      <c r="F34" s="663">
        <v>29540</v>
      </c>
      <c r="G34" s="663">
        <v>4359.1000000000004</v>
      </c>
      <c r="H34" s="663">
        <v>4295.1000000000004</v>
      </c>
      <c r="I34" s="663">
        <v>937.6</v>
      </c>
      <c r="J34" s="663">
        <v>2405.8000000000002</v>
      </c>
      <c r="K34" s="663">
        <v>689</v>
      </c>
      <c r="L34" s="664">
        <v>2622.6</v>
      </c>
      <c r="M34" s="616">
        <v>1</v>
      </c>
      <c r="N34" s="665" t="s">
        <v>485</v>
      </c>
      <c r="O34" s="666"/>
      <c r="P34" s="640">
        <v>8527.2000000000007</v>
      </c>
      <c r="Q34" s="667">
        <v>1514.4</v>
      </c>
      <c r="R34" s="667">
        <v>324.2</v>
      </c>
      <c r="S34" s="667">
        <v>1430.1</v>
      </c>
      <c r="T34" s="667">
        <v>868.3</v>
      </c>
      <c r="U34" s="667">
        <v>973.7</v>
      </c>
      <c r="V34" s="667">
        <v>593</v>
      </c>
    </row>
    <row r="35" spans="1:22" s="617" customFormat="1" ht="24.75" customHeight="1">
      <c r="A35" s="616">
        <v>2</v>
      </c>
      <c r="B35" s="837" t="s">
        <v>2532</v>
      </c>
      <c r="C35" s="837"/>
      <c r="D35" s="837"/>
      <c r="E35" s="838"/>
      <c r="F35" s="663">
        <v>4480.5</v>
      </c>
      <c r="G35" s="663">
        <v>685.3</v>
      </c>
      <c r="H35" s="663">
        <v>1366.4</v>
      </c>
      <c r="I35" s="663">
        <v>112</v>
      </c>
      <c r="J35" s="663">
        <v>294.5</v>
      </c>
      <c r="K35" s="663">
        <v>56.6</v>
      </c>
      <c r="L35" s="664">
        <v>431.9</v>
      </c>
      <c r="M35" s="616">
        <v>2</v>
      </c>
      <c r="N35" s="665" t="s">
        <v>2532</v>
      </c>
      <c r="O35" s="666"/>
      <c r="P35" s="640">
        <v>779.2</v>
      </c>
      <c r="Q35" s="667">
        <v>214</v>
      </c>
      <c r="R35" s="667">
        <v>50.4</v>
      </c>
      <c r="S35" s="667">
        <v>131.80000000000001</v>
      </c>
      <c r="T35" s="667">
        <v>73.5</v>
      </c>
      <c r="U35" s="667">
        <v>190.1</v>
      </c>
      <c r="V35" s="667">
        <v>94.8</v>
      </c>
    </row>
    <row r="36" spans="1:22" s="617" customFormat="1" ht="24.75" customHeight="1">
      <c r="A36" s="616">
        <v>3</v>
      </c>
      <c r="B36" s="837" t="s">
        <v>584</v>
      </c>
      <c r="C36" s="837"/>
      <c r="D36" s="837"/>
      <c r="E36" s="838"/>
      <c r="F36" s="663">
        <v>4423.1000000000004</v>
      </c>
      <c r="G36" s="663">
        <v>605.1</v>
      </c>
      <c r="H36" s="663">
        <v>654.5</v>
      </c>
      <c r="I36" s="663">
        <v>140.6</v>
      </c>
      <c r="J36" s="663">
        <v>331.2</v>
      </c>
      <c r="K36" s="663">
        <v>104.2</v>
      </c>
      <c r="L36" s="664">
        <v>292</v>
      </c>
      <c r="M36" s="616">
        <v>3</v>
      </c>
      <c r="N36" s="665" t="s">
        <v>584</v>
      </c>
      <c r="O36" s="666"/>
      <c r="P36" s="640">
        <v>1252.0999999999999</v>
      </c>
      <c r="Q36" s="667">
        <v>164.3</v>
      </c>
      <c r="R36" s="667">
        <v>31.6</v>
      </c>
      <c r="S36" s="667">
        <v>356.7</v>
      </c>
      <c r="T36" s="667">
        <v>191.8</v>
      </c>
      <c r="U36" s="667">
        <v>131.19999999999999</v>
      </c>
      <c r="V36" s="667">
        <v>167.8</v>
      </c>
    </row>
    <row r="37" spans="1:22" s="617" customFormat="1" ht="36.75" customHeight="1">
      <c r="A37" s="633">
        <v>4</v>
      </c>
      <c r="B37" s="839" t="s">
        <v>2533</v>
      </c>
      <c r="C37" s="837"/>
      <c r="D37" s="837"/>
      <c r="E37" s="838"/>
      <c r="F37" s="663">
        <v>3285.4</v>
      </c>
      <c r="G37" s="663">
        <v>383.2</v>
      </c>
      <c r="H37" s="663">
        <v>89.9</v>
      </c>
      <c r="I37" s="663">
        <v>151.80000000000001</v>
      </c>
      <c r="J37" s="663">
        <v>435.2</v>
      </c>
      <c r="K37" s="663">
        <v>57.3</v>
      </c>
      <c r="L37" s="664">
        <v>481.2</v>
      </c>
      <c r="M37" s="633">
        <v>4</v>
      </c>
      <c r="N37" s="668" t="s">
        <v>2533</v>
      </c>
      <c r="O37" s="666"/>
      <c r="P37" s="640">
        <v>961.6</v>
      </c>
      <c r="Q37" s="667">
        <v>139.80000000000001</v>
      </c>
      <c r="R37" s="667">
        <v>65.099999999999994</v>
      </c>
      <c r="S37" s="667">
        <v>206.6</v>
      </c>
      <c r="T37" s="667">
        <v>168.4</v>
      </c>
      <c r="U37" s="667">
        <v>132</v>
      </c>
      <c r="V37" s="667">
        <v>13.1</v>
      </c>
    </row>
    <row r="38" spans="1:22" s="617" customFormat="1" ht="24.75" customHeight="1">
      <c r="A38" s="616">
        <v>5</v>
      </c>
      <c r="B38" s="839" t="s">
        <v>518</v>
      </c>
      <c r="C38" s="837"/>
      <c r="D38" s="837"/>
      <c r="E38" s="838"/>
      <c r="F38" s="663">
        <v>13877.1</v>
      </c>
      <c r="G38" s="663">
        <v>2479.3000000000002</v>
      </c>
      <c r="H38" s="663">
        <v>1625.3</v>
      </c>
      <c r="I38" s="663">
        <v>692.1</v>
      </c>
      <c r="J38" s="663">
        <v>1511.1</v>
      </c>
      <c r="K38" s="663">
        <v>143.19999999999999</v>
      </c>
      <c r="L38" s="664">
        <v>1405</v>
      </c>
      <c r="M38" s="616">
        <v>5</v>
      </c>
      <c r="N38" s="668" t="s">
        <v>518</v>
      </c>
      <c r="O38" s="666"/>
      <c r="P38" s="640">
        <v>2810.5</v>
      </c>
      <c r="Q38" s="667">
        <v>967.8</v>
      </c>
      <c r="R38" s="667">
        <v>161.69999999999999</v>
      </c>
      <c r="S38" s="667">
        <v>872.1</v>
      </c>
      <c r="T38" s="667">
        <v>502.6</v>
      </c>
      <c r="U38" s="667">
        <v>410.7</v>
      </c>
      <c r="V38" s="667">
        <v>296</v>
      </c>
    </row>
    <row r="39" spans="1:22" s="617" customFormat="1" ht="24.75" customHeight="1">
      <c r="A39" s="616">
        <v>6</v>
      </c>
      <c r="B39" s="837" t="s">
        <v>606</v>
      </c>
      <c r="C39" s="837"/>
      <c r="D39" s="837"/>
      <c r="E39" s="838"/>
      <c r="F39" s="663">
        <v>3131.6</v>
      </c>
      <c r="G39" s="663">
        <v>462.9</v>
      </c>
      <c r="H39" s="663">
        <v>874.5</v>
      </c>
      <c r="I39" s="663">
        <v>54.3</v>
      </c>
      <c r="J39" s="663">
        <v>170.9</v>
      </c>
      <c r="K39" s="663">
        <v>29.7</v>
      </c>
      <c r="L39" s="664">
        <v>160.30000000000001</v>
      </c>
      <c r="M39" s="616">
        <v>6</v>
      </c>
      <c r="N39" s="665" t="s">
        <v>606</v>
      </c>
      <c r="O39" s="666"/>
      <c r="P39" s="640">
        <v>818.3</v>
      </c>
      <c r="Q39" s="667">
        <v>78.8</v>
      </c>
      <c r="R39" s="667">
        <v>18.899999999999999</v>
      </c>
      <c r="S39" s="667">
        <v>156.69999999999999</v>
      </c>
      <c r="T39" s="667">
        <v>67.400000000000006</v>
      </c>
      <c r="U39" s="667">
        <v>65.900000000000006</v>
      </c>
      <c r="V39" s="667">
        <v>173.2</v>
      </c>
    </row>
    <row r="40" spans="1:22" s="617" customFormat="1" ht="24.75" customHeight="1">
      <c r="A40" s="616">
        <v>7</v>
      </c>
      <c r="B40" s="837" t="s">
        <v>589</v>
      </c>
      <c r="C40" s="837"/>
      <c r="D40" s="837"/>
      <c r="E40" s="838"/>
      <c r="F40" s="663">
        <v>2158.6</v>
      </c>
      <c r="G40" s="663">
        <v>255.9</v>
      </c>
      <c r="H40" s="663">
        <v>320.89999999999998</v>
      </c>
      <c r="I40" s="663">
        <v>73.900000000000006</v>
      </c>
      <c r="J40" s="663">
        <v>207.8</v>
      </c>
      <c r="K40" s="663">
        <v>39.9</v>
      </c>
      <c r="L40" s="664">
        <v>257.2</v>
      </c>
      <c r="M40" s="616">
        <v>7</v>
      </c>
      <c r="N40" s="665" t="s">
        <v>589</v>
      </c>
      <c r="O40" s="666"/>
      <c r="P40" s="640">
        <v>546.1</v>
      </c>
      <c r="Q40" s="667">
        <v>103.2</v>
      </c>
      <c r="R40" s="667">
        <v>27.9</v>
      </c>
      <c r="S40" s="667">
        <v>112.4</v>
      </c>
      <c r="T40" s="667">
        <v>62.4</v>
      </c>
      <c r="U40" s="667">
        <v>77.2</v>
      </c>
      <c r="V40" s="667">
        <v>73.900000000000006</v>
      </c>
    </row>
    <row r="41" spans="1:22" s="617" customFormat="1" ht="24.75" customHeight="1">
      <c r="A41" s="616">
        <v>8</v>
      </c>
      <c r="B41" s="837" t="s">
        <v>591</v>
      </c>
      <c r="C41" s="837"/>
      <c r="D41" s="837"/>
      <c r="E41" s="838"/>
      <c r="F41" s="663">
        <v>1667.1</v>
      </c>
      <c r="G41" s="663">
        <v>267.2</v>
      </c>
      <c r="H41" s="663">
        <v>406.4</v>
      </c>
      <c r="I41" s="663">
        <v>58</v>
      </c>
      <c r="J41" s="663">
        <v>71.400000000000006</v>
      </c>
      <c r="K41" s="663">
        <v>29</v>
      </c>
      <c r="L41" s="664">
        <v>184.3</v>
      </c>
      <c r="M41" s="616">
        <v>8</v>
      </c>
      <c r="N41" s="665" t="s">
        <v>591</v>
      </c>
      <c r="O41" s="666"/>
      <c r="P41" s="640">
        <v>363.2</v>
      </c>
      <c r="Q41" s="667">
        <v>56.2</v>
      </c>
      <c r="R41" s="667">
        <v>17.600000000000001</v>
      </c>
      <c r="S41" s="667">
        <v>102.1</v>
      </c>
      <c r="T41" s="667">
        <v>44.9</v>
      </c>
      <c r="U41" s="667">
        <v>50</v>
      </c>
      <c r="V41" s="667">
        <v>16.899999999999999</v>
      </c>
    </row>
    <row r="42" spans="1:22" s="617" customFormat="1" ht="24.75" customHeight="1">
      <c r="A42" s="616">
        <v>9</v>
      </c>
      <c r="B42" s="837" t="s">
        <v>594</v>
      </c>
      <c r="C42" s="837"/>
      <c r="D42" s="837"/>
      <c r="E42" s="838"/>
      <c r="F42" s="663">
        <v>11263.3</v>
      </c>
      <c r="G42" s="663">
        <v>1801.7</v>
      </c>
      <c r="H42" s="663">
        <v>2396.6999999999998</v>
      </c>
      <c r="I42" s="663">
        <v>390.4</v>
      </c>
      <c r="J42" s="663">
        <v>900.8</v>
      </c>
      <c r="K42" s="663">
        <v>199.4</v>
      </c>
      <c r="L42" s="664">
        <v>1155.3</v>
      </c>
      <c r="M42" s="616">
        <v>9</v>
      </c>
      <c r="N42" s="665" t="s">
        <v>594</v>
      </c>
      <c r="O42" s="666"/>
      <c r="P42" s="640">
        <v>2208.6999999999998</v>
      </c>
      <c r="Q42" s="667">
        <v>441.2</v>
      </c>
      <c r="R42" s="667">
        <v>215.4</v>
      </c>
      <c r="S42" s="667">
        <v>522.70000000000005</v>
      </c>
      <c r="T42" s="667">
        <v>243.8</v>
      </c>
      <c r="U42" s="667">
        <v>381.6</v>
      </c>
      <c r="V42" s="667">
        <v>405.6</v>
      </c>
    </row>
    <row r="43" spans="1:22" s="617" customFormat="1" ht="24.75" customHeight="1">
      <c r="A43" s="616">
        <v>10</v>
      </c>
      <c r="B43" s="870" t="s">
        <v>2527</v>
      </c>
      <c r="C43" s="870"/>
      <c r="D43" s="870"/>
      <c r="E43" s="871"/>
      <c r="F43" s="663">
        <v>73826.7</v>
      </c>
      <c r="G43" s="663">
        <v>11299.6</v>
      </c>
      <c r="H43" s="663">
        <v>12029.6</v>
      </c>
      <c r="I43" s="663">
        <v>2610.6999999999998</v>
      </c>
      <c r="J43" s="663">
        <v>6328.7</v>
      </c>
      <c r="K43" s="663">
        <v>1348.3</v>
      </c>
      <c r="L43" s="664">
        <v>6989.8</v>
      </c>
      <c r="M43" s="616">
        <v>10</v>
      </c>
      <c r="N43" s="669" t="s">
        <v>2527</v>
      </c>
      <c r="O43" s="666"/>
      <c r="P43" s="640">
        <v>18266.8</v>
      </c>
      <c r="Q43" s="667">
        <v>3679.8</v>
      </c>
      <c r="R43" s="667">
        <v>912.7</v>
      </c>
      <c r="S43" s="667">
        <v>3891.3</v>
      </c>
      <c r="T43" s="667">
        <v>2223</v>
      </c>
      <c r="U43" s="667">
        <v>2412.1999999999998</v>
      </c>
      <c r="V43" s="667">
        <v>1834.2</v>
      </c>
    </row>
    <row r="44" spans="1:22">
      <c r="A44" s="616"/>
      <c r="B44" s="612"/>
      <c r="C44" s="612"/>
      <c r="D44" s="612"/>
      <c r="E44" s="612"/>
      <c r="F44" s="663"/>
      <c r="G44" s="663"/>
      <c r="H44" s="663"/>
      <c r="I44" s="663"/>
      <c r="J44" s="663"/>
      <c r="K44" s="663"/>
      <c r="L44" s="641"/>
      <c r="N44" s="670"/>
      <c r="O44" s="670"/>
      <c r="P44" s="641"/>
      <c r="Q44" s="641"/>
      <c r="R44" s="641"/>
      <c r="S44" s="641"/>
      <c r="T44" s="641"/>
      <c r="U44" s="641"/>
      <c r="V44" s="641"/>
    </row>
    <row r="45" spans="1:22">
      <c r="B45" s="630"/>
      <c r="C45" s="630"/>
      <c r="D45" s="630"/>
      <c r="N45" s="630"/>
    </row>
    <row r="46" spans="1:22">
      <c r="B46" s="611" t="s">
        <v>884</v>
      </c>
      <c r="M46" s="604"/>
      <c r="N46" s="611" t="s">
        <v>884</v>
      </c>
    </row>
    <row r="93" ht="3.75" customHeight="1"/>
  </sheetData>
  <mergeCells count="69">
    <mergeCell ref="B43:E43"/>
    <mergeCell ref="B37:E37"/>
    <mergeCell ref="B38:E38"/>
    <mergeCell ref="B39:E39"/>
    <mergeCell ref="B40:E40"/>
    <mergeCell ref="B41:E41"/>
    <mergeCell ref="B42:E42"/>
    <mergeCell ref="T29:T30"/>
    <mergeCell ref="U29:U30"/>
    <mergeCell ref="V29:V30"/>
    <mergeCell ref="B34:E34"/>
    <mergeCell ref="B35:E35"/>
    <mergeCell ref="R29:R30"/>
    <mergeCell ref="S29:S30"/>
    <mergeCell ref="B36:E36"/>
    <mergeCell ref="M29:M30"/>
    <mergeCell ref="N29:O30"/>
    <mergeCell ref="P29:P30"/>
    <mergeCell ref="Q29:Q30"/>
    <mergeCell ref="M28:N28"/>
    <mergeCell ref="A29:A30"/>
    <mergeCell ref="B29:E30"/>
    <mergeCell ref="F29:F30"/>
    <mergeCell ref="G29:G30"/>
    <mergeCell ref="H29:H30"/>
    <mergeCell ref="I29:I30"/>
    <mergeCell ref="J29:J30"/>
    <mergeCell ref="K29:K30"/>
    <mergeCell ref="L29:L30"/>
    <mergeCell ref="M27:T27"/>
    <mergeCell ref="B13:E13"/>
    <mergeCell ref="B14:E14"/>
    <mergeCell ref="B15:E15"/>
    <mergeCell ref="B16:E16"/>
    <mergeCell ref="B17:E17"/>
    <mergeCell ref="G20:K20"/>
    <mergeCell ref="A23:E23"/>
    <mergeCell ref="A24:E24"/>
    <mergeCell ref="N24:Q24"/>
    <mergeCell ref="A26:K26"/>
    <mergeCell ref="M26:P26"/>
    <mergeCell ref="V4:V5"/>
    <mergeCell ref="B8:E8"/>
    <mergeCell ref="B9:E9"/>
    <mergeCell ref="B10:E10"/>
    <mergeCell ref="B11:E11"/>
    <mergeCell ref="T4:T5"/>
    <mergeCell ref="U4:U5"/>
    <mergeCell ref="B12:E12"/>
    <mergeCell ref="P4:P5"/>
    <mergeCell ref="Q4:Q5"/>
    <mergeCell ref="R4:R5"/>
    <mergeCell ref="S4:S5"/>
    <mergeCell ref="I4:I5"/>
    <mergeCell ref="J4:J5"/>
    <mergeCell ref="K4:K5"/>
    <mergeCell ref="L4:L5"/>
    <mergeCell ref="M4:M5"/>
    <mergeCell ref="N4:O5"/>
    <mergeCell ref="A1:K1"/>
    <mergeCell ref="M1:N1"/>
    <mergeCell ref="A2:K2"/>
    <mergeCell ref="M2:V2"/>
    <mergeCell ref="M3:N3"/>
    <mergeCell ref="A4:A5"/>
    <mergeCell ref="B4:E5"/>
    <mergeCell ref="F4:F5"/>
    <mergeCell ref="G4:G5"/>
    <mergeCell ref="H4:H5"/>
  </mergeCells>
  <pageMargins left="0.7" right="0.7" top="0.78740157499999996" bottom="0.78740157499999996" header="0.3" footer="0.3"/>
  <pageSetup paperSize="9" scale="61" orientation="portrait" r:id="rId1"/>
  <headerFooter>
    <oddFooter>&amp;L&amp;"MetaNormalLF-Roman,Standard"Statistisches Bundesamt, Fachserie 14, Reihe 3.3, 2019</oddFooter>
  </headerFooter>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3"/>
  <sheetViews>
    <sheetView zoomScaleNormal="100" workbookViewId="0"/>
  </sheetViews>
  <sheetFormatPr baseColWidth="10" defaultColWidth="9.140625" defaultRowHeight="12.75"/>
  <cols>
    <col min="1" max="1" width="52.7109375" style="604" customWidth="1"/>
    <col min="2" max="2" width="18.7109375" style="604" customWidth="1"/>
    <col min="3" max="7" width="16" style="604" customWidth="1"/>
    <col min="8" max="8" width="52.7109375" style="604" customWidth="1"/>
    <col min="9" max="9" width="18.7109375" style="604" customWidth="1"/>
    <col min="10" max="14" width="16" style="604" customWidth="1"/>
    <col min="15" max="16384" width="9.140625" style="604"/>
  </cols>
  <sheetData>
    <row r="1" spans="1:14">
      <c r="A1" s="671" t="s">
        <v>2534</v>
      </c>
      <c r="B1" s="672" t="s">
        <v>1124</v>
      </c>
      <c r="C1" s="672" t="s">
        <v>1124</v>
      </c>
      <c r="D1" s="672" t="s">
        <v>1124</v>
      </c>
      <c r="E1" s="672" t="s">
        <v>1124</v>
      </c>
      <c r="F1" s="672" t="s">
        <v>1124</v>
      </c>
      <c r="H1" s="671" t="s">
        <v>2534</v>
      </c>
      <c r="I1" s="672" t="s">
        <v>1124</v>
      </c>
      <c r="J1" s="672" t="s">
        <v>1124</v>
      </c>
      <c r="K1" s="672" t="s">
        <v>1124</v>
      </c>
      <c r="L1" s="672" t="s">
        <v>1124</v>
      </c>
      <c r="M1" s="672" t="s">
        <v>1124</v>
      </c>
    </row>
    <row r="2" spans="1:14" ht="12.75" customHeight="1">
      <c r="A2" s="880" t="s">
        <v>2535</v>
      </c>
      <c r="B2" s="880"/>
      <c r="C2" s="880"/>
      <c r="D2" s="880"/>
      <c r="E2" s="880"/>
      <c r="F2" s="672" t="s">
        <v>1124</v>
      </c>
      <c r="H2" s="880" t="s">
        <v>2535</v>
      </c>
      <c r="I2" s="880"/>
      <c r="J2" s="880"/>
      <c r="K2" s="880"/>
      <c r="L2" s="880"/>
      <c r="M2" s="672" t="s">
        <v>1124</v>
      </c>
    </row>
    <row r="3" spans="1:14">
      <c r="A3" s="671" t="s">
        <v>2536</v>
      </c>
      <c r="B3" s="672" t="s">
        <v>1124</v>
      </c>
      <c r="C3" s="672" t="s">
        <v>1124</v>
      </c>
      <c r="D3" s="672" t="s">
        <v>1124</v>
      </c>
      <c r="E3" s="672" t="s">
        <v>1124</v>
      </c>
      <c r="F3" s="672" t="s">
        <v>1124</v>
      </c>
      <c r="H3" s="671" t="s">
        <v>2536</v>
      </c>
      <c r="I3" s="672" t="s">
        <v>1124</v>
      </c>
      <c r="J3" s="672" t="s">
        <v>1124</v>
      </c>
      <c r="K3" s="672" t="s">
        <v>1124</v>
      </c>
      <c r="L3" s="672" t="s">
        <v>1124</v>
      </c>
      <c r="M3" s="672" t="s">
        <v>1124</v>
      </c>
    </row>
    <row r="4" spans="1:14">
      <c r="A4" s="671" t="s">
        <v>2537</v>
      </c>
      <c r="B4" s="672" t="s">
        <v>1124</v>
      </c>
      <c r="C4" s="672" t="s">
        <v>1124</v>
      </c>
      <c r="D4" s="672" t="s">
        <v>1124</v>
      </c>
      <c r="E4" s="672" t="s">
        <v>1124</v>
      </c>
      <c r="F4" s="672" t="s">
        <v>1124</v>
      </c>
      <c r="H4" s="671" t="s">
        <v>2538</v>
      </c>
      <c r="I4" s="672" t="s">
        <v>1124</v>
      </c>
      <c r="J4" s="672" t="s">
        <v>1124</v>
      </c>
      <c r="K4" s="672" t="s">
        <v>1124</v>
      </c>
      <c r="L4" s="672" t="s">
        <v>1124</v>
      </c>
      <c r="M4" s="672" t="s">
        <v>1124</v>
      </c>
    </row>
    <row r="5" spans="1:14" ht="21" customHeight="1">
      <c r="A5" s="671" t="s">
        <v>2539</v>
      </c>
      <c r="B5" s="672" t="s">
        <v>1124</v>
      </c>
      <c r="C5" s="672" t="s">
        <v>1124</v>
      </c>
      <c r="D5" s="672" t="s">
        <v>1124</v>
      </c>
      <c r="E5" s="672" t="s">
        <v>1124</v>
      </c>
      <c r="F5" s="672" t="s">
        <v>1124</v>
      </c>
      <c r="H5" s="671" t="s">
        <v>2539</v>
      </c>
      <c r="I5" s="673" t="s">
        <v>1124</v>
      </c>
      <c r="J5" s="672" t="s">
        <v>1124</v>
      </c>
      <c r="K5" s="672" t="s">
        <v>1124</v>
      </c>
      <c r="L5" s="672" t="s">
        <v>1124</v>
      </c>
      <c r="M5" s="672" t="s">
        <v>1124</v>
      </c>
    </row>
    <row r="6" spans="1:14" ht="12.75" customHeight="1">
      <c r="A6" s="881" t="s">
        <v>613</v>
      </c>
      <c r="B6" s="884" t="s">
        <v>2351</v>
      </c>
      <c r="C6" s="887" t="s">
        <v>2354</v>
      </c>
      <c r="D6" s="888"/>
      <c r="E6" s="888"/>
      <c r="F6" s="888"/>
      <c r="G6" s="888"/>
      <c r="H6" s="881" t="s">
        <v>646</v>
      </c>
      <c r="I6" s="884" t="s">
        <v>2351</v>
      </c>
      <c r="J6" s="887" t="s">
        <v>2354</v>
      </c>
      <c r="K6" s="888"/>
      <c r="L6" s="888"/>
      <c r="M6" s="888"/>
      <c r="N6" s="888"/>
    </row>
    <row r="7" spans="1:14" ht="15" customHeight="1">
      <c r="A7" s="882"/>
      <c r="B7" s="885"/>
      <c r="C7" s="889" t="s">
        <v>2355</v>
      </c>
      <c r="D7" s="884" t="s">
        <v>2356</v>
      </c>
      <c r="E7" s="887" t="s">
        <v>2354</v>
      </c>
      <c r="F7" s="888"/>
      <c r="G7" s="888"/>
      <c r="H7" s="882"/>
      <c r="I7" s="885"/>
      <c r="J7" s="889" t="s">
        <v>2355</v>
      </c>
      <c r="K7" s="884" t="s">
        <v>2356</v>
      </c>
      <c r="L7" s="887" t="s">
        <v>2354</v>
      </c>
      <c r="M7" s="888"/>
      <c r="N7" s="888"/>
    </row>
    <row r="8" spans="1:14" ht="18" customHeight="1">
      <c r="A8" s="882"/>
      <c r="B8" s="885"/>
      <c r="C8" s="890"/>
      <c r="D8" s="885"/>
      <c r="E8" s="887" t="s">
        <v>198</v>
      </c>
      <c r="F8" s="892"/>
      <c r="G8" s="889" t="s">
        <v>2357</v>
      </c>
      <c r="H8" s="882"/>
      <c r="I8" s="885"/>
      <c r="J8" s="890"/>
      <c r="K8" s="885"/>
      <c r="L8" s="887" t="s">
        <v>198</v>
      </c>
      <c r="M8" s="892"/>
      <c r="N8" s="889" t="s">
        <v>2357</v>
      </c>
    </row>
    <row r="9" spans="1:14" ht="33" customHeight="1">
      <c r="A9" s="883"/>
      <c r="B9" s="886"/>
      <c r="C9" s="891"/>
      <c r="D9" s="886"/>
      <c r="E9" s="674" t="s">
        <v>2358</v>
      </c>
      <c r="F9" s="675" t="s">
        <v>2359</v>
      </c>
      <c r="G9" s="891"/>
      <c r="H9" s="883"/>
      <c r="I9" s="886"/>
      <c r="J9" s="891"/>
      <c r="K9" s="886"/>
      <c r="L9" s="674" t="s">
        <v>2358</v>
      </c>
      <c r="M9" s="675" t="s">
        <v>2359</v>
      </c>
      <c r="N9" s="891"/>
    </row>
    <row r="10" spans="1:14" ht="12.75" customHeight="1">
      <c r="A10" s="676"/>
      <c r="B10" s="677"/>
      <c r="C10" s="677"/>
      <c r="D10" s="677"/>
      <c r="E10" s="677"/>
      <c r="F10" s="677"/>
      <c r="G10" s="677"/>
      <c r="H10" s="676"/>
      <c r="I10" s="677"/>
      <c r="J10" s="677"/>
      <c r="K10" s="677"/>
      <c r="L10" s="677"/>
      <c r="M10" s="677"/>
      <c r="N10" s="677"/>
    </row>
    <row r="11" spans="1:14">
      <c r="A11" s="678" t="s">
        <v>2540</v>
      </c>
      <c r="B11" s="679">
        <v>13236223</v>
      </c>
      <c r="C11" s="679">
        <v>12997840</v>
      </c>
      <c r="D11" s="679">
        <v>238383</v>
      </c>
      <c r="E11" s="679">
        <v>176473</v>
      </c>
      <c r="F11" s="679" t="s">
        <v>176</v>
      </c>
      <c r="G11" s="679">
        <v>61910</v>
      </c>
      <c r="H11" s="678" t="s">
        <v>2541</v>
      </c>
      <c r="I11" s="679">
        <v>40982252</v>
      </c>
      <c r="J11" s="679">
        <v>40982252</v>
      </c>
      <c r="K11" s="679" t="s">
        <v>176</v>
      </c>
      <c r="L11" s="679" t="s">
        <v>176</v>
      </c>
      <c r="M11" s="679" t="s">
        <v>176</v>
      </c>
      <c r="N11" s="679" t="s">
        <v>176</v>
      </c>
    </row>
    <row r="12" spans="1:14">
      <c r="A12" s="678" t="s">
        <v>2542</v>
      </c>
      <c r="B12" s="679">
        <v>134478</v>
      </c>
      <c r="C12" s="679">
        <v>133639</v>
      </c>
      <c r="D12" s="679">
        <v>839</v>
      </c>
      <c r="E12" s="679">
        <v>668</v>
      </c>
      <c r="F12" s="679" t="s">
        <v>176</v>
      </c>
      <c r="G12" s="679">
        <v>171</v>
      </c>
      <c r="H12" s="678" t="s">
        <v>2543</v>
      </c>
      <c r="I12" s="679">
        <v>40982252</v>
      </c>
      <c r="J12" s="679">
        <v>40982252</v>
      </c>
      <c r="K12" s="679" t="s">
        <v>176</v>
      </c>
      <c r="L12" s="679" t="s">
        <v>176</v>
      </c>
      <c r="M12" s="679" t="s">
        <v>176</v>
      </c>
      <c r="N12" s="679" t="s">
        <v>176</v>
      </c>
    </row>
    <row r="13" spans="1:14">
      <c r="A13" s="678" t="s">
        <v>2544</v>
      </c>
      <c r="B13" s="679">
        <v>524292</v>
      </c>
      <c r="C13" s="679">
        <v>516587</v>
      </c>
      <c r="D13" s="679">
        <v>7705</v>
      </c>
      <c r="E13" s="679">
        <v>7369</v>
      </c>
      <c r="F13" s="679" t="s">
        <v>176</v>
      </c>
      <c r="G13" s="679">
        <v>336</v>
      </c>
      <c r="H13" s="680" t="s">
        <v>2545</v>
      </c>
      <c r="I13" s="679">
        <v>451575</v>
      </c>
      <c r="J13" s="679">
        <v>450502</v>
      </c>
      <c r="K13" s="679">
        <v>1073</v>
      </c>
      <c r="L13" s="679">
        <v>73</v>
      </c>
      <c r="M13" s="679" t="s">
        <v>176</v>
      </c>
      <c r="N13" s="679">
        <v>1000</v>
      </c>
    </row>
    <row r="14" spans="1:14">
      <c r="A14" s="678" t="s">
        <v>2546</v>
      </c>
      <c r="B14" s="679">
        <v>4370543</v>
      </c>
      <c r="C14" s="679">
        <v>4206770</v>
      </c>
      <c r="D14" s="679">
        <v>163773</v>
      </c>
      <c r="E14" s="679">
        <v>117317</v>
      </c>
      <c r="F14" s="679" t="s">
        <v>176</v>
      </c>
      <c r="G14" s="679">
        <v>46456</v>
      </c>
      <c r="H14" s="678" t="s">
        <v>2543</v>
      </c>
      <c r="I14" s="679">
        <v>450583</v>
      </c>
      <c r="J14" s="679">
        <v>449510</v>
      </c>
      <c r="K14" s="679">
        <v>1073</v>
      </c>
      <c r="L14" s="679">
        <v>73</v>
      </c>
      <c r="M14" s="679" t="s">
        <v>176</v>
      </c>
      <c r="N14" s="679">
        <v>1000</v>
      </c>
    </row>
    <row r="15" spans="1:14">
      <c r="A15" s="678" t="s">
        <v>2547</v>
      </c>
      <c r="B15" s="679">
        <v>483777</v>
      </c>
      <c r="C15" s="679">
        <v>465844</v>
      </c>
      <c r="D15" s="679">
        <v>17933</v>
      </c>
      <c r="E15" s="679">
        <v>14849</v>
      </c>
      <c r="F15" s="679" t="s">
        <v>176</v>
      </c>
      <c r="G15" s="679">
        <v>3084</v>
      </c>
      <c r="H15" s="678" t="s">
        <v>2548</v>
      </c>
      <c r="I15" s="679">
        <v>993</v>
      </c>
      <c r="J15" s="679">
        <v>993</v>
      </c>
      <c r="K15" s="679" t="s">
        <v>176</v>
      </c>
      <c r="L15" s="679" t="s">
        <v>176</v>
      </c>
      <c r="M15" s="679" t="s">
        <v>176</v>
      </c>
      <c r="N15" s="679" t="s">
        <v>176</v>
      </c>
    </row>
    <row r="16" spans="1:14">
      <c r="A16" s="678" t="s">
        <v>2549</v>
      </c>
      <c r="B16" s="679">
        <v>380568</v>
      </c>
      <c r="C16" s="679">
        <v>379591</v>
      </c>
      <c r="D16" s="679">
        <v>977</v>
      </c>
      <c r="E16" s="679">
        <v>422</v>
      </c>
      <c r="F16" s="679" t="s">
        <v>176</v>
      </c>
      <c r="G16" s="679">
        <v>555</v>
      </c>
      <c r="H16" s="680" t="s">
        <v>2550</v>
      </c>
      <c r="I16" s="679">
        <v>7961654</v>
      </c>
      <c r="J16" s="679">
        <v>7859790</v>
      </c>
      <c r="K16" s="679">
        <v>101864</v>
      </c>
      <c r="L16" s="679">
        <v>100157</v>
      </c>
      <c r="M16" s="679" t="s">
        <v>176</v>
      </c>
      <c r="N16" s="679">
        <v>1707</v>
      </c>
    </row>
    <row r="17" spans="1:14">
      <c r="A17" s="678" t="s">
        <v>2551</v>
      </c>
      <c r="B17" s="679">
        <v>3461199</v>
      </c>
      <c r="C17" s="679">
        <v>3446323</v>
      </c>
      <c r="D17" s="679">
        <v>14876</v>
      </c>
      <c r="E17" s="679">
        <v>9683</v>
      </c>
      <c r="F17" s="679" t="s">
        <v>176</v>
      </c>
      <c r="G17" s="679">
        <v>5193</v>
      </c>
      <c r="H17" s="678" t="s">
        <v>2552</v>
      </c>
      <c r="I17" s="679">
        <v>11623</v>
      </c>
      <c r="J17" s="679">
        <v>11623</v>
      </c>
      <c r="K17" s="679" t="s">
        <v>176</v>
      </c>
      <c r="L17" s="679" t="s">
        <v>176</v>
      </c>
      <c r="M17" s="679" t="s">
        <v>176</v>
      </c>
      <c r="N17" s="679" t="s">
        <v>176</v>
      </c>
    </row>
    <row r="18" spans="1:14">
      <c r="A18" s="678" t="s">
        <v>2553</v>
      </c>
      <c r="B18" s="679">
        <v>371828</v>
      </c>
      <c r="C18" s="679">
        <v>365339</v>
      </c>
      <c r="D18" s="679">
        <v>6489</v>
      </c>
      <c r="E18" s="679">
        <v>2399</v>
      </c>
      <c r="F18" s="679" t="s">
        <v>176</v>
      </c>
      <c r="G18" s="679">
        <v>4090</v>
      </c>
      <c r="H18" s="678" t="s">
        <v>2543</v>
      </c>
      <c r="I18" s="679">
        <v>7844260</v>
      </c>
      <c r="J18" s="679">
        <v>7742641</v>
      </c>
      <c r="K18" s="679">
        <v>101619</v>
      </c>
      <c r="L18" s="679">
        <v>99912</v>
      </c>
      <c r="M18" s="679" t="s">
        <v>176</v>
      </c>
      <c r="N18" s="679">
        <v>1707</v>
      </c>
    </row>
    <row r="19" spans="1:14">
      <c r="A19" s="678" t="s">
        <v>2554</v>
      </c>
      <c r="B19" s="679">
        <v>710125</v>
      </c>
      <c r="C19" s="679">
        <v>700367</v>
      </c>
      <c r="D19" s="679">
        <v>9758</v>
      </c>
      <c r="E19" s="679">
        <v>9495</v>
      </c>
      <c r="F19" s="679" t="s">
        <v>176</v>
      </c>
      <c r="G19" s="679">
        <v>263</v>
      </c>
      <c r="H19" s="678" t="s">
        <v>2548</v>
      </c>
      <c r="I19" s="679">
        <v>105770</v>
      </c>
      <c r="J19" s="679">
        <v>105526</v>
      </c>
      <c r="K19" s="679">
        <v>244</v>
      </c>
      <c r="L19" s="679">
        <v>244</v>
      </c>
      <c r="M19" s="679" t="s">
        <v>176</v>
      </c>
      <c r="N19" s="679" t="s">
        <v>176</v>
      </c>
    </row>
    <row r="20" spans="1:14">
      <c r="A20" s="678" t="s">
        <v>2555</v>
      </c>
      <c r="B20" s="679">
        <v>1361575</v>
      </c>
      <c r="C20" s="679">
        <v>1350684</v>
      </c>
      <c r="D20" s="679">
        <v>10891</v>
      </c>
      <c r="E20" s="679">
        <v>9128</v>
      </c>
      <c r="F20" s="679" t="s">
        <v>176</v>
      </c>
      <c r="G20" s="679">
        <v>1763</v>
      </c>
      <c r="H20" s="680" t="s">
        <v>2556</v>
      </c>
      <c r="I20" s="679">
        <v>44750191</v>
      </c>
      <c r="J20" s="679">
        <v>43610562</v>
      </c>
      <c r="K20" s="679">
        <v>1139629</v>
      </c>
      <c r="L20" s="679">
        <v>1015176</v>
      </c>
      <c r="M20" s="679" t="s">
        <v>176</v>
      </c>
      <c r="N20" s="679">
        <v>124453</v>
      </c>
    </row>
    <row r="21" spans="1:14" ht="12.75" customHeight="1">
      <c r="A21" s="678" t="s">
        <v>2557</v>
      </c>
      <c r="B21" s="679">
        <v>1437844</v>
      </c>
      <c r="C21" s="679">
        <v>1432700</v>
      </c>
      <c r="D21" s="679">
        <v>5144</v>
      </c>
      <c r="E21" s="679">
        <v>5144</v>
      </c>
      <c r="F21" s="679" t="s">
        <v>176</v>
      </c>
      <c r="G21" s="679" t="s">
        <v>176</v>
      </c>
      <c r="H21" s="680" t="s">
        <v>2558</v>
      </c>
      <c r="I21" s="679">
        <v>8923824</v>
      </c>
      <c r="J21" s="679">
        <v>8923695</v>
      </c>
      <c r="K21" s="679">
        <v>129</v>
      </c>
      <c r="L21" s="679">
        <v>129</v>
      </c>
      <c r="M21" s="679" t="s">
        <v>176</v>
      </c>
      <c r="N21" s="679" t="s">
        <v>176</v>
      </c>
    </row>
    <row r="22" spans="1:14" s="617" customFormat="1" ht="25.5" customHeight="1">
      <c r="A22" s="680" t="s">
        <v>2559</v>
      </c>
      <c r="B22" s="679">
        <v>36772596</v>
      </c>
      <c r="C22" s="679">
        <v>34644805</v>
      </c>
      <c r="D22" s="679">
        <v>2127791</v>
      </c>
      <c r="E22" s="679">
        <v>996645</v>
      </c>
      <c r="F22" s="679">
        <v>10904</v>
      </c>
      <c r="G22" s="679">
        <v>1120242</v>
      </c>
      <c r="H22" s="680" t="s">
        <v>2540</v>
      </c>
      <c r="I22" s="679">
        <v>27307900</v>
      </c>
      <c r="J22" s="679">
        <v>26046340</v>
      </c>
      <c r="K22" s="679">
        <v>1261560</v>
      </c>
      <c r="L22" s="679">
        <v>316467</v>
      </c>
      <c r="M22" s="679" t="s">
        <v>176</v>
      </c>
      <c r="N22" s="679">
        <v>945093</v>
      </c>
    </row>
    <row r="23" spans="1:14">
      <c r="A23" s="678" t="s">
        <v>2560</v>
      </c>
      <c r="B23" s="679">
        <v>23819</v>
      </c>
      <c r="C23" s="679">
        <v>23463</v>
      </c>
      <c r="D23" s="679">
        <v>356</v>
      </c>
      <c r="E23" s="679">
        <v>210</v>
      </c>
      <c r="F23" s="679" t="s">
        <v>176</v>
      </c>
      <c r="G23" s="679">
        <v>146</v>
      </c>
      <c r="H23" s="678" t="s">
        <v>2561</v>
      </c>
      <c r="I23" s="679">
        <v>2147660</v>
      </c>
      <c r="J23" s="679">
        <v>2003265</v>
      </c>
      <c r="K23" s="679">
        <v>144395</v>
      </c>
      <c r="L23" s="679">
        <v>1378</v>
      </c>
      <c r="M23" s="679" t="s">
        <v>176</v>
      </c>
      <c r="N23" s="679">
        <v>143017</v>
      </c>
    </row>
    <row r="24" spans="1:14">
      <c r="A24" s="678" t="s">
        <v>2544</v>
      </c>
      <c r="B24" s="679">
        <v>694459</v>
      </c>
      <c r="C24" s="679">
        <v>686908</v>
      </c>
      <c r="D24" s="679">
        <v>7551</v>
      </c>
      <c r="E24" s="679">
        <v>4228</v>
      </c>
      <c r="F24" s="679" t="s">
        <v>176</v>
      </c>
      <c r="G24" s="679">
        <v>3323</v>
      </c>
      <c r="H24" s="678" t="s">
        <v>2543</v>
      </c>
      <c r="I24" s="679">
        <v>13998120</v>
      </c>
      <c r="J24" s="679">
        <v>13947172</v>
      </c>
      <c r="K24" s="679">
        <v>50948</v>
      </c>
      <c r="L24" s="679">
        <v>25622</v>
      </c>
      <c r="M24" s="679" t="s">
        <v>176</v>
      </c>
      <c r="N24" s="679">
        <v>25326</v>
      </c>
    </row>
    <row r="25" spans="1:14">
      <c r="A25" s="678" t="s">
        <v>2546</v>
      </c>
      <c r="B25" s="679">
        <v>3805546</v>
      </c>
      <c r="C25" s="679">
        <v>3079669</v>
      </c>
      <c r="D25" s="679">
        <v>725877</v>
      </c>
      <c r="E25" s="679">
        <v>69981</v>
      </c>
      <c r="F25" s="679">
        <v>10904</v>
      </c>
      <c r="G25" s="679">
        <v>644992</v>
      </c>
      <c r="H25" s="678" t="s">
        <v>2548</v>
      </c>
      <c r="I25" s="679">
        <v>5562075</v>
      </c>
      <c r="J25" s="679">
        <v>4595328</v>
      </c>
      <c r="K25" s="679">
        <v>966747</v>
      </c>
      <c r="L25" s="679">
        <v>229975</v>
      </c>
      <c r="M25" s="679" t="s">
        <v>176</v>
      </c>
      <c r="N25" s="679">
        <v>736772</v>
      </c>
    </row>
    <row r="26" spans="1:14">
      <c r="A26" s="678" t="s">
        <v>2547</v>
      </c>
      <c r="B26" s="679">
        <v>2083348</v>
      </c>
      <c r="C26" s="679">
        <v>2061867</v>
      </c>
      <c r="D26" s="679">
        <v>21481</v>
      </c>
      <c r="E26" s="679">
        <v>19942</v>
      </c>
      <c r="F26" s="679" t="s">
        <v>176</v>
      </c>
      <c r="G26" s="679">
        <v>1539</v>
      </c>
      <c r="H26" s="678" t="s">
        <v>2562</v>
      </c>
      <c r="I26" s="679">
        <v>579886</v>
      </c>
      <c r="J26" s="679">
        <v>560752</v>
      </c>
      <c r="K26" s="679">
        <v>19134</v>
      </c>
      <c r="L26" s="679">
        <v>18739</v>
      </c>
      <c r="M26" s="679" t="s">
        <v>176</v>
      </c>
      <c r="N26" s="679">
        <v>395</v>
      </c>
    </row>
    <row r="27" spans="1:14">
      <c r="A27" s="678" t="s">
        <v>2549</v>
      </c>
      <c r="B27" s="679">
        <v>75099</v>
      </c>
      <c r="C27" s="679">
        <v>75024</v>
      </c>
      <c r="D27" s="679">
        <v>75</v>
      </c>
      <c r="E27" s="679">
        <v>42</v>
      </c>
      <c r="F27" s="679" t="s">
        <v>176</v>
      </c>
      <c r="G27" s="679">
        <v>33</v>
      </c>
      <c r="H27" s="678" t="s">
        <v>2563</v>
      </c>
      <c r="I27" s="679">
        <v>521180</v>
      </c>
      <c r="J27" s="679">
        <v>509433</v>
      </c>
      <c r="K27" s="679">
        <v>11747</v>
      </c>
      <c r="L27" s="679">
        <v>3242</v>
      </c>
      <c r="M27" s="679" t="s">
        <v>176</v>
      </c>
      <c r="N27" s="679">
        <v>8505</v>
      </c>
    </row>
    <row r="28" spans="1:14">
      <c r="A28" s="678" t="s">
        <v>2551</v>
      </c>
      <c r="B28" s="679">
        <v>6944170</v>
      </c>
      <c r="C28" s="679">
        <v>6447128</v>
      </c>
      <c r="D28" s="679">
        <v>497042</v>
      </c>
      <c r="E28" s="679">
        <v>69911</v>
      </c>
      <c r="F28" s="679" t="s">
        <v>176</v>
      </c>
      <c r="G28" s="679">
        <v>427131</v>
      </c>
      <c r="H28" s="678" t="s">
        <v>2564</v>
      </c>
      <c r="I28" s="679">
        <v>1561205</v>
      </c>
      <c r="J28" s="679">
        <v>1543555</v>
      </c>
      <c r="K28" s="679">
        <v>17650</v>
      </c>
      <c r="L28" s="679">
        <v>4636</v>
      </c>
      <c r="M28" s="679" t="s">
        <v>176</v>
      </c>
      <c r="N28" s="679">
        <v>13014</v>
      </c>
    </row>
    <row r="29" spans="1:14">
      <c r="A29" s="678" t="s">
        <v>2553</v>
      </c>
      <c r="B29" s="679">
        <v>646619</v>
      </c>
      <c r="C29" s="679">
        <v>509186</v>
      </c>
      <c r="D29" s="679">
        <v>137433</v>
      </c>
      <c r="E29" s="679">
        <v>131383</v>
      </c>
      <c r="F29" s="679" t="s">
        <v>176</v>
      </c>
      <c r="G29" s="679">
        <v>6050</v>
      </c>
      <c r="H29" s="678" t="s">
        <v>2565</v>
      </c>
      <c r="I29" s="679">
        <v>355176</v>
      </c>
      <c r="J29" s="679">
        <v>338467</v>
      </c>
      <c r="K29" s="679">
        <v>16709</v>
      </c>
      <c r="L29" s="679">
        <v>1010</v>
      </c>
      <c r="M29" s="679" t="s">
        <v>176</v>
      </c>
      <c r="N29" s="679">
        <v>15699</v>
      </c>
    </row>
    <row r="30" spans="1:14">
      <c r="A30" s="678" t="s">
        <v>2554</v>
      </c>
      <c r="B30" s="679">
        <v>2409745</v>
      </c>
      <c r="C30" s="679">
        <v>1747219</v>
      </c>
      <c r="D30" s="679">
        <v>662526</v>
      </c>
      <c r="E30" s="679">
        <v>661506</v>
      </c>
      <c r="F30" s="679" t="s">
        <v>176</v>
      </c>
      <c r="G30" s="679">
        <v>1020</v>
      </c>
      <c r="H30" s="678" t="s">
        <v>2566</v>
      </c>
      <c r="I30" s="679">
        <v>279042</v>
      </c>
      <c r="J30" s="679">
        <v>264434</v>
      </c>
      <c r="K30" s="679">
        <v>14608</v>
      </c>
      <c r="L30" s="679">
        <v>14171</v>
      </c>
      <c r="M30" s="679" t="s">
        <v>176</v>
      </c>
      <c r="N30" s="679">
        <v>437</v>
      </c>
    </row>
    <row r="31" spans="1:14">
      <c r="A31" s="678" t="s">
        <v>2555</v>
      </c>
      <c r="B31" s="679">
        <v>20089796</v>
      </c>
      <c r="C31" s="679">
        <v>20014344</v>
      </c>
      <c r="D31" s="679">
        <v>75452</v>
      </c>
      <c r="E31" s="679">
        <v>39442</v>
      </c>
      <c r="F31" s="679" t="s">
        <v>176</v>
      </c>
      <c r="G31" s="679">
        <v>36010</v>
      </c>
      <c r="H31" s="678" t="s">
        <v>2567</v>
      </c>
      <c r="I31" s="679">
        <v>865717</v>
      </c>
      <c r="J31" s="679">
        <v>851241</v>
      </c>
      <c r="K31" s="679">
        <v>14476</v>
      </c>
      <c r="L31" s="679">
        <v>12550</v>
      </c>
      <c r="M31" s="679" t="s">
        <v>176</v>
      </c>
      <c r="N31" s="679">
        <v>1926</v>
      </c>
    </row>
    <row r="32" spans="1:14" s="617" customFormat="1" ht="21.75" customHeight="1">
      <c r="A32" s="680" t="s">
        <v>2568</v>
      </c>
      <c r="B32" s="679">
        <v>55290</v>
      </c>
      <c r="C32" s="679">
        <v>54547</v>
      </c>
      <c r="D32" s="679">
        <v>743</v>
      </c>
      <c r="E32" s="679">
        <v>743</v>
      </c>
      <c r="F32" s="679" t="s">
        <v>176</v>
      </c>
      <c r="G32" s="679" t="s">
        <v>176</v>
      </c>
      <c r="H32" s="678" t="s">
        <v>2557</v>
      </c>
      <c r="I32" s="679">
        <v>1437843</v>
      </c>
      <c r="J32" s="679">
        <v>1432699</v>
      </c>
      <c r="K32" s="679">
        <v>5144</v>
      </c>
      <c r="L32" s="679">
        <v>5144</v>
      </c>
      <c r="M32" s="679" t="s">
        <v>176</v>
      </c>
      <c r="N32" s="679" t="s">
        <v>176</v>
      </c>
    </row>
    <row r="33" spans="1:14">
      <c r="A33" s="678" t="s">
        <v>2560</v>
      </c>
      <c r="B33" s="679">
        <v>17</v>
      </c>
      <c r="C33" s="679">
        <v>17</v>
      </c>
      <c r="D33" s="679" t="s">
        <v>176</v>
      </c>
      <c r="E33" s="679" t="s">
        <v>176</v>
      </c>
      <c r="F33" s="679" t="s">
        <v>176</v>
      </c>
      <c r="G33" s="679" t="s">
        <v>176</v>
      </c>
      <c r="H33" s="680" t="s">
        <v>2569</v>
      </c>
      <c r="I33" s="679">
        <v>34549393</v>
      </c>
      <c r="J33" s="679">
        <v>26089891</v>
      </c>
      <c r="K33" s="679">
        <v>8459502</v>
      </c>
      <c r="L33" s="679">
        <v>2456069</v>
      </c>
      <c r="M33" s="679">
        <v>86787</v>
      </c>
      <c r="N33" s="679">
        <v>5916646</v>
      </c>
    </row>
    <row r="34" spans="1:14">
      <c r="A34" s="678" t="s">
        <v>2544</v>
      </c>
      <c r="B34" s="679">
        <v>30</v>
      </c>
      <c r="C34" s="679">
        <v>30</v>
      </c>
      <c r="D34" s="679" t="s">
        <v>176</v>
      </c>
      <c r="E34" s="679" t="s">
        <v>176</v>
      </c>
      <c r="F34" s="679" t="s">
        <v>176</v>
      </c>
      <c r="G34" s="679" t="s">
        <v>176</v>
      </c>
      <c r="H34" s="678" t="s">
        <v>2570</v>
      </c>
      <c r="I34" s="679">
        <v>1520707</v>
      </c>
      <c r="J34" s="679">
        <v>444572</v>
      </c>
      <c r="K34" s="679">
        <v>1076135</v>
      </c>
      <c r="L34" s="679">
        <v>4436</v>
      </c>
      <c r="M34" s="679">
        <v>58</v>
      </c>
      <c r="N34" s="679">
        <v>1071641</v>
      </c>
    </row>
    <row r="35" spans="1:14">
      <c r="A35" s="678" t="s">
        <v>2546</v>
      </c>
      <c r="B35" s="679">
        <v>5463</v>
      </c>
      <c r="C35" s="679">
        <v>5230</v>
      </c>
      <c r="D35" s="679">
        <v>233</v>
      </c>
      <c r="E35" s="679">
        <v>233</v>
      </c>
      <c r="F35" s="679" t="s">
        <v>176</v>
      </c>
      <c r="G35" s="679" t="s">
        <v>176</v>
      </c>
      <c r="H35" s="678" t="s">
        <v>2543</v>
      </c>
      <c r="I35" s="679">
        <v>24514342</v>
      </c>
      <c r="J35" s="679">
        <v>21954307</v>
      </c>
      <c r="K35" s="679">
        <v>2560035</v>
      </c>
      <c r="L35" s="679">
        <v>1626197</v>
      </c>
      <c r="M35" s="679">
        <v>22930</v>
      </c>
      <c r="N35" s="679">
        <v>910908</v>
      </c>
    </row>
    <row r="36" spans="1:14">
      <c r="A36" s="678" t="s">
        <v>2571</v>
      </c>
      <c r="B36" s="679">
        <v>10539</v>
      </c>
      <c r="C36" s="679">
        <v>10344</v>
      </c>
      <c r="D36" s="679">
        <v>195</v>
      </c>
      <c r="E36" s="679">
        <v>195</v>
      </c>
      <c r="F36" s="679" t="s">
        <v>176</v>
      </c>
      <c r="G36" s="679" t="s">
        <v>176</v>
      </c>
      <c r="H36" s="678" t="s">
        <v>2548</v>
      </c>
      <c r="I36" s="679">
        <v>7552521</v>
      </c>
      <c r="J36" s="679">
        <v>2958981</v>
      </c>
      <c r="K36" s="679">
        <v>4593540</v>
      </c>
      <c r="L36" s="679">
        <v>791618</v>
      </c>
      <c r="M36" s="679">
        <v>61643</v>
      </c>
      <c r="N36" s="679">
        <v>3740279</v>
      </c>
    </row>
    <row r="37" spans="1:14">
      <c r="A37" s="678" t="s">
        <v>2549</v>
      </c>
      <c r="B37" s="679">
        <v>62</v>
      </c>
      <c r="C37" s="679">
        <v>3</v>
      </c>
      <c r="D37" s="679">
        <v>59</v>
      </c>
      <c r="E37" s="679">
        <v>59</v>
      </c>
      <c r="F37" s="679" t="s">
        <v>176</v>
      </c>
      <c r="G37" s="679" t="s">
        <v>176</v>
      </c>
      <c r="H37" s="678" t="s">
        <v>2562</v>
      </c>
      <c r="I37" s="679">
        <v>134086</v>
      </c>
      <c r="J37" s="679">
        <v>112337</v>
      </c>
      <c r="K37" s="679">
        <v>21749</v>
      </c>
      <c r="L37" s="679">
        <v>20898</v>
      </c>
      <c r="M37" s="679" t="s">
        <v>176</v>
      </c>
      <c r="N37" s="679">
        <v>851</v>
      </c>
    </row>
    <row r="38" spans="1:14">
      <c r="A38" s="678" t="s">
        <v>2551</v>
      </c>
      <c r="B38" s="679">
        <v>26933</v>
      </c>
      <c r="C38" s="679">
        <v>26875</v>
      </c>
      <c r="D38" s="679">
        <v>58</v>
      </c>
      <c r="E38" s="679">
        <v>58</v>
      </c>
      <c r="F38" s="679" t="s">
        <v>176</v>
      </c>
      <c r="G38" s="679" t="s">
        <v>176</v>
      </c>
      <c r="H38" s="678" t="s">
        <v>2563</v>
      </c>
      <c r="I38" s="679">
        <v>153314</v>
      </c>
      <c r="J38" s="679">
        <v>73408</v>
      </c>
      <c r="K38" s="679">
        <v>79906</v>
      </c>
      <c r="L38" s="679">
        <v>2167</v>
      </c>
      <c r="M38" s="679">
        <v>14</v>
      </c>
      <c r="N38" s="679">
        <v>77725</v>
      </c>
    </row>
    <row r="39" spans="1:14">
      <c r="A39" s="678" t="s">
        <v>2553</v>
      </c>
      <c r="B39" s="679">
        <v>750</v>
      </c>
      <c r="C39" s="679">
        <v>750</v>
      </c>
      <c r="D39" s="679" t="s">
        <v>176</v>
      </c>
      <c r="E39" s="679" t="s">
        <v>176</v>
      </c>
      <c r="F39" s="679" t="s">
        <v>176</v>
      </c>
      <c r="G39" s="679" t="s">
        <v>176</v>
      </c>
      <c r="H39" s="678" t="s">
        <v>2572</v>
      </c>
      <c r="I39" s="679">
        <v>116543</v>
      </c>
      <c r="J39" s="679">
        <v>54248</v>
      </c>
      <c r="K39" s="679">
        <v>62295</v>
      </c>
      <c r="L39" s="679">
        <v>49</v>
      </c>
      <c r="M39" s="679">
        <v>544</v>
      </c>
      <c r="N39" s="679">
        <v>61702</v>
      </c>
    </row>
    <row r="40" spans="1:14">
      <c r="A40" s="678" t="s">
        <v>2554</v>
      </c>
      <c r="B40" s="679">
        <v>2893</v>
      </c>
      <c r="C40" s="679">
        <v>2860</v>
      </c>
      <c r="D40" s="679">
        <v>33</v>
      </c>
      <c r="E40" s="679">
        <v>33</v>
      </c>
      <c r="F40" s="679" t="s">
        <v>176</v>
      </c>
      <c r="G40" s="679" t="s">
        <v>176</v>
      </c>
      <c r="H40" s="678" t="s">
        <v>2573</v>
      </c>
      <c r="I40" s="679">
        <v>128377</v>
      </c>
      <c r="J40" s="679">
        <v>73049</v>
      </c>
      <c r="K40" s="679">
        <v>55328</v>
      </c>
      <c r="L40" s="679">
        <v>1497</v>
      </c>
      <c r="M40" s="679">
        <v>1599</v>
      </c>
      <c r="N40" s="679">
        <v>52232</v>
      </c>
    </row>
    <row r="41" spans="1:14">
      <c r="A41" s="678" t="s">
        <v>2555</v>
      </c>
      <c r="B41" s="679">
        <v>8600</v>
      </c>
      <c r="C41" s="679">
        <v>8436</v>
      </c>
      <c r="D41" s="679">
        <v>164</v>
      </c>
      <c r="E41" s="679">
        <v>164</v>
      </c>
      <c r="F41" s="679" t="s">
        <v>176</v>
      </c>
      <c r="G41" s="679" t="s">
        <v>176</v>
      </c>
      <c r="H41" s="678" t="s">
        <v>2574</v>
      </c>
      <c r="I41" s="679">
        <v>116628</v>
      </c>
      <c r="J41" s="679">
        <v>113159</v>
      </c>
      <c r="K41" s="679">
        <v>3469</v>
      </c>
      <c r="L41" s="679">
        <v>3037</v>
      </c>
      <c r="M41" s="679" t="s">
        <v>176</v>
      </c>
      <c r="N41" s="679">
        <v>432</v>
      </c>
    </row>
    <row r="42" spans="1:14" s="617" customFormat="1" ht="20.25" customHeight="1">
      <c r="A42" s="680" t="s">
        <v>2575</v>
      </c>
      <c r="B42" s="679">
        <v>2941440</v>
      </c>
      <c r="C42" s="679">
        <v>2352362</v>
      </c>
      <c r="D42" s="679">
        <v>589078</v>
      </c>
      <c r="E42" s="679">
        <v>39811</v>
      </c>
      <c r="F42" s="679">
        <v>21780</v>
      </c>
      <c r="G42" s="679">
        <v>527487</v>
      </c>
      <c r="H42" s="678" t="s">
        <v>2567</v>
      </c>
      <c r="I42" s="679">
        <v>312882</v>
      </c>
      <c r="J42" s="679">
        <v>305836</v>
      </c>
      <c r="K42" s="679">
        <v>7046</v>
      </c>
      <c r="L42" s="679">
        <v>6169</v>
      </c>
      <c r="M42" s="679" t="s">
        <v>176</v>
      </c>
      <c r="N42" s="679">
        <v>877</v>
      </c>
    </row>
    <row r="43" spans="1:14">
      <c r="A43" s="678" t="s">
        <v>2576</v>
      </c>
      <c r="B43" s="679">
        <v>2223</v>
      </c>
      <c r="C43" s="679">
        <v>2071</v>
      </c>
      <c r="D43" s="679">
        <v>152</v>
      </c>
      <c r="E43" s="679">
        <v>139</v>
      </c>
      <c r="F43" s="679" t="s">
        <v>176</v>
      </c>
      <c r="G43" s="679">
        <v>13</v>
      </c>
      <c r="H43" s="680" t="s">
        <v>2577</v>
      </c>
      <c r="I43" s="679">
        <v>1337852</v>
      </c>
      <c r="J43" s="679">
        <v>562633</v>
      </c>
      <c r="K43" s="679">
        <v>775219</v>
      </c>
      <c r="L43" s="679">
        <v>30071</v>
      </c>
      <c r="M43" s="679">
        <v>85150</v>
      </c>
      <c r="N43" s="679">
        <v>659998</v>
      </c>
    </row>
    <row r="44" spans="1:14">
      <c r="A44" s="678" t="s">
        <v>2544</v>
      </c>
      <c r="B44" s="679">
        <v>6144</v>
      </c>
      <c r="C44" s="679">
        <v>5817</v>
      </c>
      <c r="D44" s="679">
        <v>327</v>
      </c>
      <c r="E44" s="679">
        <v>327</v>
      </c>
      <c r="F44" s="679" t="s">
        <v>176</v>
      </c>
      <c r="G44" s="679" t="s">
        <v>176</v>
      </c>
      <c r="H44" s="678" t="s">
        <v>2578</v>
      </c>
      <c r="I44" s="679">
        <v>375</v>
      </c>
      <c r="J44" s="679">
        <v>375</v>
      </c>
      <c r="K44" s="679" t="s">
        <v>176</v>
      </c>
      <c r="L44" s="679" t="s">
        <v>176</v>
      </c>
      <c r="M44" s="679" t="s">
        <v>176</v>
      </c>
      <c r="N44" s="679" t="s">
        <v>176</v>
      </c>
    </row>
    <row r="45" spans="1:14">
      <c r="A45" s="678" t="s">
        <v>2546</v>
      </c>
      <c r="B45" s="679">
        <v>142637</v>
      </c>
      <c r="C45" s="679">
        <v>6826</v>
      </c>
      <c r="D45" s="679">
        <v>135811</v>
      </c>
      <c r="E45" s="679">
        <v>386</v>
      </c>
      <c r="F45" s="679">
        <v>428</v>
      </c>
      <c r="G45" s="679">
        <v>134997</v>
      </c>
      <c r="H45" s="678" t="s">
        <v>2579</v>
      </c>
      <c r="I45" s="679">
        <v>1600</v>
      </c>
      <c r="J45" s="679">
        <v>325</v>
      </c>
      <c r="K45" s="679">
        <v>1275</v>
      </c>
      <c r="L45" s="679" t="s">
        <v>176</v>
      </c>
      <c r="M45" s="679" t="s">
        <v>176</v>
      </c>
      <c r="N45" s="679">
        <v>1275</v>
      </c>
    </row>
    <row r="46" spans="1:14">
      <c r="A46" s="678" t="s">
        <v>2571</v>
      </c>
      <c r="B46" s="679">
        <v>1668</v>
      </c>
      <c r="C46" s="679">
        <v>1663</v>
      </c>
      <c r="D46" s="679">
        <v>5</v>
      </c>
      <c r="E46" s="679">
        <v>5</v>
      </c>
      <c r="F46" s="679" t="s">
        <v>176</v>
      </c>
      <c r="G46" s="679" t="s">
        <v>176</v>
      </c>
      <c r="H46" s="678" t="s">
        <v>2548</v>
      </c>
      <c r="I46" s="679">
        <v>6990</v>
      </c>
      <c r="J46" s="679">
        <v>5475</v>
      </c>
      <c r="K46" s="679">
        <v>1515</v>
      </c>
      <c r="L46" s="679">
        <v>1471</v>
      </c>
      <c r="M46" s="679" t="s">
        <v>176</v>
      </c>
      <c r="N46" s="679">
        <v>44</v>
      </c>
    </row>
    <row r="47" spans="1:14">
      <c r="A47" s="678" t="s">
        <v>2549</v>
      </c>
      <c r="B47" s="679">
        <v>403</v>
      </c>
      <c r="C47" s="679">
        <v>384</v>
      </c>
      <c r="D47" s="679">
        <v>19</v>
      </c>
      <c r="E47" s="679">
        <v>19</v>
      </c>
      <c r="F47" s="679" t="s">
        <v>176</v>
      </c>
      <c r="G47" s="679" t="s">
        <v>176</v>
      </c>
      <c r="H47" s="678" t="s">
        <v>2580</v>
      </c>
      <c r="I47" s="679">
        <v>1901</v>
      </c>
      <c r="J47" s="679">
        <v>1896</v>
      </c>
      <c r="K47" s="679">
        <v>5</v>
      </c>
      <c r="L47" s="679">
        <v>5</v>
      </c>
      <c r="M47" s="679" t="s">
        <v>176</v>
      </c>
      <c r="N47" s="679" t="s">
        <v>176</v>
      </c>
    </row>
    <row r="48" spans="1:14">
      <c r="A48" s="678" t="s">
        <v>2551</v>
      </c>
      <c r="B48" s="679">
        <v>71447</v>
      </c>
      <c r="C48" s="679">
        <v>71422</v>
      </c>
      <c r="D48" s="679">
        <v>25</v>
      </c>
      <c r="E48" s="679">
        <v>25</v>
      </c>
      <c r="F48" s="679" t="s">
        <v>176</v>
      </c>
      <c r="G48" s="679" t="s">
        <v>176</v>
      </c>
      <c r="H48" s="678" t="s">
        <v>2563</v>
      </c>
      <c r="I48" s="679">
        <v>108</v>
      </c>
      <c r="J48" s="679">
        <v>104</v>
      </c>
      <c r="K48" s="679">
        <v>4</v>
      </c>
      <c r="L48" s="679">
        <v>4</v>
      </c>
      <c r="M48" s="679" t="s">
        <v>176</v>
      </c>
      <c r="N48" s="679" t="s">
        <v>176</v>
      </c>
    </row>
    <row r="49" spans="1:14">
      <c r="A49" s="678" t="s">
        <v>2553</v>
      </c>
      <c r="B49" s="679">
        <v>44915</v>
      </c>
      <c r="C49" s="679">
        <v>43781</v>
      </c>
      <c r="D49" s="679">
        <v>1134</v>
      </c>
      <c r="E49" s="679">
        <v>1129</v>
      </c>
      <c r="F49" s="679" t="s">
        <v>176</v>
      </c>
      <c r="G49" s="679">
        <v>5</v>
      </c>
      <c r="H49" s="678" t="s">
        <v>2572</v>
      </c>
      <c r="I49" s="679">
        <v>375115</v>
      </c>
      <c r="J49" s="679">
        <v>347051</v>
      </c>
      <c r="K49" s="679">
        <v>28064</v>
      </c>
      <c r="L49" s="679">
        <v>27977</v>
      </c>
      <c r="M49" s="679" t="s">
        <v>176</v>
      </c>
      <c r="N49" s="679">
        <v>87</v>
      </c>
    </row>
    <row r="50" spans="1:14">
      <c r="A50" s="678" t="s">
        <v>2554</v>
      </c>
      <c r="B50" s="679">
        <v>2592241</v>
      </c>
      <c r="C50" s="679">
        <v>2143039</v>
      </c>
      <c r="D50" s="679">
        <v>449202</v>
      </c>
      <c r="E50" s="679">
        <v>35400</v>
      </c>
      <c r="F50" s="679">
        <v>21351</v>
      </c>
      <c r="G50" s="679">
        <v>392451</v>
      </c>
      <c r="H50" s="678" t="s">
        <v>2565</v>
      </c>
      <c r="I50" s="679">
        <v>11921</v>
      </c>
      <c r="J50" s="679">
        <v>11817</v>
      </c>
      <c r="K50" s="679">
        <v>104</v>
      </c>
      <c r="L50" s="679">
        <v>98</v>
      </c>
      <c r="M50" s="679" t="s">
        <v>176</v>
      </c>
      <c r="N50" s="679">
        <v>6</v>
      </c>
    </row>
    <row r="51" spans="1:14">
      <c r="A51" s="678" t="s">
        <v>2555</v>
      </c>
      <c r="B51" s="679">
        <v>78600</v>
      </c>
      <c r="C51" s="679">
        <v>76211</v>
      </c>
      <c r="D51" s="679">
        <v>2389</v>
      </c>
      <c r="E51" s="679">
        <v>2366</v>
      </c>
      <c r="F51" s="679" t="s">
        <v>176</v>
      </c>
      <c r="G51" s="679">
        <v>23</v>
      </c>
      <c r="H51" s="678" t="s">
        <v>2574</v>
      </c>
      <c r="I51" s="679">
        <v>819584</v>
      </c>
      <c r="J51" s="679">
        <v>145847</v>
      </c>
      <c r="K51" s="679">
        <v>673737</v>
      </c>
      <c r="L51" s="679">
        <v>452</v>
      </c>
      <c r="M51" s="679">
        <v>76548</v>
      </c>
      <c r="N51" s="679">
        <v>596737</v>
      </c>
    </row>
    <row r="52" spans="1:14">
      <c r="A52" s="678" t="s">
        <v>2581</v>
      </c>
      <c r="B52" s="679">
        <v>1163</v>
      </c>
      <c r="C52" s="679">
        <v>1148</v>
      </c>
      <c r="D52" s="679">
        <v>15</v>
      </c>
      <c r="E52" s="679">
        <v>15</v>
      </c>
      <c r="F52" s="679" t="s">
        <v>176</v>
      </c>
      <c r="G52" s="679" t="s">
        <v>176</v>
      </c>
      <c r="H52" s="678" t="s">
        <v>2567</v>
      </c>
      <c r="I52" s="679">
        <v>119095</v>
      </c>
      <c r="J52" s="679">
        <v>48596</v>
      </c>
      <c r="K52" s="679">
        <v>70499</v>
      </c>
      <c r="L52" s="679">
        <v>48</v>
      </c>
      <c r="M52" s="679">
        <v>8602</v>
      </c>
      <c r="N52" s="679">
        <v>61849</v>
      </c>
    </row>
    <row r="53" spans="1:14" s="617" customFormat="1" ht="22.5" customHeight="1">
      <c r="A53" s="680" t="s">
        <v>2582</v>
      </c>
      <c r="B53" s="679">
        <v>129627</v>
      </c>
      <c r="C53" s="679">
        <v>125395</v>
      </c>
      <c r="D53" s="679">
        <v>4232</v>
      </c>
      <c r="E53" s="679">
        <v>4232</v>
      </c>
      <c r="F53" s="679" t="s">
        <v>176</v>
      </c>
      <c r="G53" s="679" t="s">
        <v>176</v>
      </c>
      <c r="H53" s="678" t="s">
        <v>2557</v>
      </c>
      <c r="I53" s="679">
        <v>1163</v>
      </c>
      <c r="J53" s="679">
        <v>1148</v>
      </c>
      <c r="K53" s="679">
        <v>15</v>
      </c>
      <c r="L53" s="679">
        <v>15</v>
      </c>
      <c r="M53" s="679" t="s">
        <v>176</v>
      </c>
      <c r="N53" s="679" t="s">
        <v>176</v>
      </c>
    </row>
    <row r="54" spans="1:14">
      <c r="A54" s="678" t="s">
        <v>2544</v>
      </c>
      <c r="B54" s="679">
        <v>1953</v>
      </c>
      <c r="C54" s="679">
        <v>1949</v>
      </c>
      <c r="D54" s="679">
        <v>4</v>
      </c>
      <c r="E54" s="679">
        <v>4</v>
      </c>
      <c r="F54" s="679" t="s">
        <v>176</v>
      </c>
      <c r="G54" s="679" t="s">
        <v>176</v>
      </c>
      <c r="H54" s="680" t="s">
        <v>2568</v>
      </c>
      <c r="I54" s="679">
        <v>122515</v>
      </c>
      <c r="J54" s="679">
        <v>119831</v>
      </c>
      <c r="K54" s="679">
        <v>2684</v>
      </c>
      <c r="L54" s="679">
        <v>2435</v>
      </c>
      <c r="M54" s="679" t="s">
        <v>176</v>
      </c>
      <c r="N54" s="679">
        <v>249</v>
      </c>
    </row>
    <row r="55" spans="1:14">
      <c r="A55" s="678" t="s">
        <v>2546</v>
      </c>
      <c r="B55" s="679">
        <v>122848</v>
      </c>
      <c r="C55" s="679">
        <v>118621</v>
      </c>
      <c r="D55" s="679">
        <v>4227</v>
      </c>
      <c r="E55" s="679">
        <v>4227</v>
      </c>
      <c r="F55" s="679" t="s">
        <v>176</v>
      </c>
      <c r="G55" s="679" t="s">
        <v>176</v>
      </c>
      <c r="H55" s="678" t="s">
        <v>2583</v>
      </c>
      <c r="I55" s="679" t="s">
        <v>176</v>
      </c>
      <c r="J55" s="679" t="s">
        <v>176</v>
      </c>
      <c r="K55" s="679" t="s">
        <v>176</v>
      </c>
      <c r="L55" s="679" t="s">
        <v>176</v>
      </c>
      <c r="M55" s="679" t="s">
        <v>176</v>
      </c>
      <c r="N55" s="679" t="s">
        <v>176</v>
      </c>
    </row>
    <row r="56" spans="1:14">
      <c r="A56" s="678" t="s">
        <v>2547</v>
      </c>
      <c r="B56" s="679">
        <v>2255</v>
      </c>
      <c r="C56" s="679">
        <v>2255</v>
      </c>
      <c r="D56" s="679" t="s">
        <v>176</v>
      </c>
      <c r="E56" s="679" t="s">
        <v>176</v>
      </c>
      <c r="F56" s="679" t="s">
        <v>176</v>
      </c>
      <c r="G56" s="679" t="s">
        <v>176</v>
      </c>
      <c r="H56" s="678" t="s">
        <v>2543</v>
      </c>
      <c r="I56" s="679">
        <v>100155</v>
      </c>
      <c r="J56" s="679">
        <v>100155</v>
      </c>
      <c r="K56" s="679" t="s">
        <v>176</v>
      </c>
      <c r="L56" s="679" t="s">
        <v>176</v>
      </c>
      <c r="M56" s="679" t="s">
        <v>176</v>
      </c>
      <c r="N56" s="679" t="s">
        <v>176</v>
      </c>
    </row>
    <row r="57" spans="1:14">
      <c r="A57" s="678" t="s">
        <v>2549</v>
      </c>
      <c r="B57" s="679">
        <v>2572</v>
      </c>
      <c r="C57" s="679">
        <v>2571</v>
      </c>
      <c r="D57" s="679">
        <v>1</v>
      </c>
      <c r="E57" s="679">
        <v>1</v>
      </c>
      <c r="F57" s="679" t="s">
        <v>176</v>
      </c>
      <c r="G57" s="679" t="s">
        <v>176</v>
      </c>
      <c r="H57" s="678" t="s">
        <v>2548</v>
      </c>
      <c r="I57" s="679">
        <v>9401</v>
      </c>
      <c r="J57" s="679">
        <v>6782</v>
      </c>
      <c r="K57" s="679">
        <v>2619</v>
      </c>
      <c r="L57" s="679">
        <v>2370</v>
      </c>
      <c r="M57" s="679" t="s">
        <v>176</v>
      </c>
      <c r="N57" s="679">
        <v>249</v>
      </c>
    </row>
    <row r="58" spans="1:14" ht="21.75" customHeight="1">
      <c r="A58" s="680" t="s">
        <v>2584</v>
      </c>
      <c r="B58" s="679">
        <v>49217471</v>
      </c>
      <c r="C58" s="679">
        <v>49201310</v>
      </c>
      <c r="D58" s="679">
        <v>16161</v>
      </c>
      <c r="E58" s="679">
        <v>16161</v>
      </c>
      <c r="F58" s="679" t="s">
        <v>176</v>
      </c>
      <c r="G58" s="679" t="s">
        <v>176</v>
      </c>
      <c r="H58" s="678" t="s">
        <v>2585</v>
      </c>
      <c r="I58" s="679">
        <v>605</v>
      </c>
      <c r="J58" s="679">
        <v>605</v>
      </c>
      <c r="K58" s="679" t="s">
        <v>176</v>
      </c>
      <c r="L58" s="679" t="s">
        <v>176</v>
      </c>
      <c r="M58" s="679" t="s">
        <v>176</v>
      </c>
      <c r="N58" s="679" t="s">
        <v>176</v>
      </c>
    </row>
    <row r="59" spans="1:14">
      <c r="A59" s="678" t="s">
        <v>2544</v>
      </c>
      <c r="B59" s="679">
        <v>4832397</v>
      </c>
      <c r="C59" s="679">
        <v>4832397</v>
      </c>
      <c r="D59" s="679" t="s">
        <v>176</v>
      </c>
      <c r="E59" s="679" t="s">
        <v>176</v>
      </c>
      <c r="F59" s="679" t="s">
        <v>176</v>
      </c>
      <c r="G59" s="679" t="s">
        <v>176</v>
      </c>
      <c r="H59" s="678" t="s">
        <v>2563</v>
      </c>
      <c r="I59" s="679" t="s">
        <v>176</v>
      </c>
      <c r="J59" s="679" t="s">
        <v>176</v>
      </c>
      <c r="K59" s="679" t="s">
        <v>176</v>
      </c>
      <c r="L59" s="679" t="s">
        <v>176</v>
      </c>
      <c r="M59" s="679" t="s">
        <v>176</v>
      </c>
      <c r="N59" s="679" t="s">
        <v>176</v>
      </c>
    </row>
    <row r="60" spans="1:14">
      <c r="A60" s="678" t="s">
        <v>2546</v>
      </c>
      <c r="B60" s="679">
        <v>43652781</v>
      </c>
      <c r="C60" s="679">
        <v>43636856</v>
      </c>
      <c r="D60" s="679">
        <v>15925</v>
      </c>
      <c r="E60" s="679">
        <v>15925</v>
      </c>
      <c r="F60" s="679" t="s">
        <v>176</v>
      </c>
      <c r="G60" s="679" t="s">
        <v>176</v>
      </c>
      <c r="H60" s="678" t="s">
        <v>2572</v>
      </c>
      <c r="I60" s="679">
        <v>8586</v>
      </c>
      <c r="J60" s="679">
        <v>8524</v>
      </c>
      <c r="K60" s="679">
        <v>62</v>
      </c>
      <c r="L60" s="679">
        <v>62</v>
      </c>
      <c r="M60" s="679" t="s">
        <v>176</v>
      </c>
      <c r="N60" s="679" t="s">
        <v>176</v>
      </c>
    </row>
    <row r="61" spans="1:14">
      <c r="A61" s="678" t="s">
        <v>2547</v>
      </c>
      <c r="B61" s="679">
        <v>732289</v>
      </c>
      <c r="C61" s="679">
        <v>732053</v>
      </c>
      <c r="D61" s="679">
        <v>236</v>
      </c>
      <c r="E61" s="679">
        <v>236</v>
      </c>
      <c r="F61" s="679" t="s">
        <v>176</v>
      </c>
      <c r="G61" s="679" t="s">
        <v>176</v>
      </c>
      <c r="H61" s="678" t="s">
        <v>2586</v>
      </c>
      <c r="I61" s="679">
        <v>2837</v>
      </c>
      <c r="J61" s="679">
        <v>2837</v>
      </c>
      <c r="K61" s="679" t="s">
        <v>176</v>
      </c>
      <c r="L61" s="679" t="s">
        <v>176</v>
      </c>
      <c r="M61" s="679" t="s">
        <v>176</v>
      </c>
      <c r="N61" s="679" t="s">
        <v>176</v>
      </c>
    </row>
    <row r="62" spans="1:14" ht="21.75" customHeight="1">
      <c r="A62" s="680" t="s">
        <v>2587</v>
      </c>
      <c r="B62" s="679">
        <v>2443240</v>
      </c>
      <c r="C62" s="679">
        <v>1967389</v>
      </c>
      <c r="D62" s="679">
        <v>475851</v>
      </c>
      <c r="E62" s="679">
        <v>6613</v>
      </c>
      <c r="F62" s="679">
        <v>248</v>
      </c>
      <c r="G62" s="679">
        <v>468990</v>
      </c>
      <c r="H62" s="678" t="s">
        <v>2574</v>
      </c>
      <c r="I62" s="679">
        <v>538</v>
      </c>
      <c r="J62" s="679">
        <v>538</v>
      </c>
      <c r="K62" s="679" t="s">
        <v>176</v>
      </c>
      <c r="L62" s="679" t="s">
        <v>176</v>
      </c>
      <c r="M62" s="679" t="s">
        <v>176</v>
      </c>
      <c r="N62" s="679" t="s">
        <v>176</v>
      </c>
    </row>
    <row r="63" spans="1:14">
      <c r="A63" s="678" t="s">
        <v>2588</v>
      </c>
      <c r="B63" s="679">
        <v>2467</v>
      </c>
      <c r="C63" s="679">
        <v>2467</v>
      </c>
      <c r="D63" s="679" t="s">
        <v>176</v>
      </c>
      <c r="E63" s="679" t="s">
        <v>176</v>
      </c>
      <c r="F63" s="679" t="s">
        <v>176</v>
      </c>
      <c r="G63" s="679" t="s">
        <v>176</v>
      </c>
      <c r="H63" s="678" t="s">
        <v>2567</v>
      </c>
      <c r="I63" s="679">
        <v>391</v>
      </c>
      <c r="J63" s="679">
        <v>388</v>
      </c>
      <c r="K63" s="679">
        <v>3</v>
      </c>
      <c r="L63" s="679">
        <v>3</v>
      </c>
      <c r="M63" s="679" t="s">
        <v>176</v>
      </c>
      <c r="N63" s="679" t="s">
        <v>176</v>
      </c>
    </row>
    <row r="64" spans="1:14">
      <c r="A64" s="678" t="s">
        <v>2544</v>
      </c>
      <c r="B64" s="679">
        <v>268</v>
      </c>
      <c r="C64" s="679">
        <v>268</v>
      </c>
      <c r="D64" s="679" t="s">
        <v>176</v>
      </c>
      <c r="E64" s="679" t="s">
        <v>176</v>
      </c>
      <c r="F64" s="679" t="s">
        <v>176</v>
      </c>
      <c r="G64" s="679" t="s">
        <v>176</v>
      </c>
      <c r="H64" s="680" t="s">
        <v>2589</v>
      </c>
      <c r="I64" s="679">
        <v>2109422</v>
      </c>
      <c r="J64" s="679">
        <v>1641948</v>
      </c>
      <c r="K64" s="679">
        <v>467474</v>
      </c>
      <c r="L64" s="679">
        <v>47770</v>
      </c>
      <c r="M64" s="679">
        <v>14852</v>
      </c>
      <c r="N64" s="679">
        <v>404852</v>
      </c>
    </row>
    <row r="65" spans="1:14">
      <c r="A65" s="678" t="s">
        <v>2546</v>
      </c>
      <c r="B65" s="679">
        <v>258443</v>
      </c>
      <c r="C65" s="679">
        <v>53257</v>
      </c>
      <c r="D65" s="679">
        <v>205186</v>
      </c>
      <c r="E65" s="679">
        <v>2557</v>
      </c>
      <c r="F65" s="679">
        <v>124</v>
      </c>
      <c r="G65" s="679">
        <v>202505</v>
      </c>
      <c r="H65" s="678" t="s">
        <v>2590</v>
      </c>
      <c r="I65" s="679">
        <v>727</v>
      </c>
      <c r="J65" s="679">
        <v>727</v>
      </c>
      <c r="K65" s="679" t="s">
        <v>176</v>
      </c>
      <c r="L65" s="679" t="s">
        <v>176</v>
      </c>
      <c r="M65" s="679" t="s">
        <v>176</v>
      </c>
      <c r="N65" s="679" t="s">
        <v>176</v>
      </c>
    </row>
    <row r="66" spans="1:14">
      <c r="A66" s="678" t="s">
        <v>2571</v>
      </c>
      <c r="B66" s="679">
        <v>31324</v>
      </c>
      <c r="C66" s="679">
        <v>31324</v>
      </c>
      <c r="D66" s="679" t="s">
        <v>176</v>
      </c>
      <c r="E66" s="679" t="s">
        <v>176</v>
      </c>
      <c r="F66" s="679" t="s">
        <v>176</v>
      </c>
      <c r="G66" s="679" t="s">
        <v>176</v>
      </c>
      <c r="H66" s="678" t="s">
        <v>2591</v>
      </c>
      <c r="I66" s="679">
        <v>2461</v>
      </c>
      <c r="J66" s="679">
        <v>2461</v>
      </c>
      <c r="K66" s="679" t="s">
        <v>176</v>
      </c>
      <c r="L66" s="679" t="s">
        <v>176</v>
      </c>
      <c r="M66" s="679" t="s">
        <v>176</v>
      </c>
      <c r="N66" s="679" t="s">
        <v>176</v>
      </c>
    </row>
    <row r="67" spans="1:14">
      <c r="A67" s="678" t="s">
        <v>2549</v>
      </c>
      <c r="B67" s="679" t="s">
        <v>176</v>
      </c>
      <c r="C67" s="679" t="s">
        <v>176</v>
      </c>
      <c r="D67" s="679" t="s">
        <v>176</v>
      </c>
      <c r="E67" s="679" t="s">
        <v>176</v>
      </c>
      <c r="F67" s="679" t="s">
        <v>176</v>
      </c>
      <c r="G67" s="679" t="s">
        <v>176</v>
      </c>
      <c r="H67" s="678" t="s">
        <v>2548</v>
      </c>
      <c r="I67" s="679">
        <v>230363</v>
      </c>
      <c r="J67" s="679">
        <v>50210</v>
      </c>
      <c r="K67" s="679">
        <v>180153</v>
      </c>
      <c r="L67" s="679">
        <v>5492</v>
      </c>
      <c r="M67" s="679">
        <v>7426</v>
      </c>
      <c r="N67" s="679">
        <v>167235</v>
      </c>
    </row>
    <row r="68" spans="1:14">
      <c r="A68" s="678" t="s">
        <v>2551</v>
      </c>
      <c r="B68" s="679">
        <v>1669037</v>
      </c>
      <c r="C68" s="679">
        <v>1668781</v>
      </c>
      <c r="D68" s="679">
        <v>256</v>
      </c>
      <c r="E68" s="679">
        <v>34</v>
      </c>
      <c r="F68" s="679" t="s">
        <v>176</v>
      </c>
      <c r="G68" s="679">
        <v>222</v>
      </c>
      <c r="H68" s="678" t="s">
        <v>2562</v>
      </c>
      <c r="I68" s="679">
        <v>27115</v>
      </c>
      <c r="J68" s="679">
        <v>26618</v>
      </c>
      <c r="K68" s="679">
        <v>497</v>
      </c>
      <c r="L68" s="679">
        <v>497</v>
      </c>
      <c r="M68" s="679" t="s">
        <v>176</v>
      </c>
      <c r="N68" s="679" t="s">
        <v>176</v>
      </c>
    </row>
    <row r="69" spans="1:14">
      <c r="A69" s="678" t="s">
        <v>2553</v>
      </c>
      <c r="B69" s="679">
        <v>13173</v>
      </c>
      <c r="C69" s="679">
        <v>13159</v>
      </c>
      <c r="D69" s="679">
        <v>14</v>
      </c>
      <c r="E69" s="679">
        <v>14</v>
      </c>
      <c r="F69" s="679" t="s">
        <v>176</v>
      </c>
      <c r="G69" s="679" t="s">
        <v>176</v>
      </c>
      <c r="H69" s="678" t="s">
        <v>2563</v>
      </c>
      <c r="I69" s="679">
        <v>229</v>
      </c>
      <c r="J69" s="679">
        <v>229</v>
      </c>
      <c r="K69" s="679" t="s">
        <v>176</v>
      </c>
      <c r="L69" s="679" t="s">
        <v>176</v>
      </c>
      <c r="M69" s="679" t="s">
        <v>176</v>
      </c>
      <c r="N69" s="679" t="s">
        <v>176</v>
      </c>
    </row>
    <row r="70" spans="1:14">
      <c r="A70" s="678" t="s">
        <v>2554</v>
      </c>
      <c r="B70" s="679">
        <v>111541</v>
      </c>
      <c r="C70" s="679">
        <v>44536</v>
      </c>
      <c r="D70" s="679">
        <v>67005</v>
      </c>
      <c r="E70" s="679" t="s">
        <v>176</v>
      </c>
      <c r="F70" s="679" t="s">
        <v>176</v>
      </c>
      <c r="G70" s="679">
        <v>67005</v>
      </c>
      <c r="H70" s="678" t="s">
        <v>2592</v>
      </c>
      <c r="I70" s="679">
        <v>1262131</v>
      </c>
      <c r="J70" s="679">
        <v>1225479</v>
      </c>
      <c r="K70" s="679">
        <v>36652</v>
      </c>
      <c r="L70" s="679">
        <v>35369</v>
      </c>
      <c r="M70" s="679" t="s">
        <v>176</v>
      </c>
      <c r="N70" s="679">
        <v>1283</v>
      </c>
    </row>
    <row r="71" spans="1:14">
      <c r="A71" s="678" t="s">
        <v>2555</v>
      </c>
      <c r="B71" s="679">
        <v>356989</v>
      </c>
      <c r="C71" s="679">
        <v>153599</v>
      </c>
      <c r="D71" s="679">
        <v>203390</v>
      </c>
      <c r="E71" s="679">
        <v>4008</v>
      </c>
      <c r="F71" s="679">
        <v>124</v>
      </c>
      <c r="G71" s="679">
        <v>199258</v>
      </c>
      <c r="H71" s="678" t="s">
        <v>2593</v>
      </c>
      <c r="I71" s="679">
        <v>13463</v>
      </c>
      <c r="J71" s="679">
        <v>13455</v>
      </c>
      <c r="K71" s="679">
        <v>8</v>
      </c>
      <c r="L71" s="679">
        <v>5</v>
      </c>
      <c r="M71" s="679" t="s">
        <v>176</v>
      </c>
      <c r="N71" s="679">
        <v>3</v>
      </c>
    </row>
    <row r="72" spans="1:14" s="617" customFormat="1" ht="21" customHeight="1">
      <c r="A72" s="680" t="s">
        <v>2594</v>
      </c>
      <c r="B72" s="679">
        <v>11041391</v>
      </c>
      <c r="C72" s="679">
        <v>10838240</v>
      </c>
      <c r="D72" s="679">
        <v>203151</v>
      </c>
      <c r="E72" s="679">
        <v>193596</v>
      </c>
      <c r="F72" s="679" t="s">
        <v>176</v>
      </c>
      <c r="G72" s="679">
        <v>9555</v>
      </c>
      <c r="H72" s="678" t="s">
        <v>2566</v>
      </c>
      <c r="I72" s="679">
        <v>124527</v>
      </c>
      <c r="J72" s="679">
        <v>54189</v>
      </c>
      <c r="K72" s="679">
        <v>70338</v>
      </c>
      <c r="L72" s="679">
        <v>3</v>
      </c>
      <c r="M72" s="679" t="s">
        <v>176</v>
      </c>
      <c r="N72" s="679">
        <v>70335</v>
      </c>
    </row>
    <row r="73" spans="1:14">
      <c r="A73" s="678" t="s">
        <v>2595</v>
      </c>
      <c r="B73" s="679">
        <v>14490</v>
      </c>
      <c r="C73" s="679">
        <v>14186</v>
      </c>
      <c r="D73" s="679">
        <v>304</v>
      </c>
      <c r="E73" s="679">
        <v>304</v>
      </c>
      <c r="F73" s="679" t="s">
        <v>176</v>
      </c>
      <c r="G73" s="679" t="s">
        <v>176</v>
      </c>
      <c r="H73" s="678" t="s">
        <v>2596</v>
      </c>
      <c r="I73" s="679">
        <v>448404</v>
      </c>
      <c r="J73" s="679">
        <v>268577</v>
      </c>
      <c r="K73" s="679">
        <v>179827</v>
      </c>
      <c r="L73" s="679">
        <v>6404</v>
      </c>
      <c r="M73" s="679">
        <v>7426</v>
      </c>
      <c r="N73" s="679">
        <v>165997</v>
      </c>
    </row>
    <row r="74" spans="1:14">
      <c r="A74" s="678" t="s">
        <v>2544</v>
      </c>
      <c r="B74" s="679">
        <v>15059</v>
      </c>
      <c r="C74" s="679">
        <v>14269</v>
      </c>
      <c r="D74" s="679">
        <v>790</v>
      </c>
      <c r="E74" s="679">
        <v>790</v>
      </c>
      <c r="F74" s="679" t="s">
        <v>176</v>
      </c>
      <c r="G74" s="679" t="s">
        <v>176</v>
      </c>
      <c r="H74" s="678" t="s">
        <v>2597</v>
      </c>
      <c r="I74" s="679"/>
      <c r="J74" s="679"/>
      <c r="K74" s="679"/>
      <c r="L74" s="679"/>
      <c r="M74" s="679"/>
      <c r="N74" s="679"/>
    </row>
    <row r="75" spans="1:14">
      <c r="A75" s="678" t="s">
        <v>2546</v>
      </c>
      <c r="B75" s="679">
        <v>34290</v>
      </c>
      <c r="C75" s="679">
        <v>29801</v>
      </c>
      <c r="D75" s="679">
        <v>4489</v>
      </c>
      <c r="E75" s="679">
        <v>1096</v>
      </c>
      <c r="F75" s="679" t="s">
        <v>176</v>
      </c>
      <c r="G75" s="679">
        <v>3393</v>
      </c>
      <c r="H75" s="678" t="s">
        <v>2598</v>
      </c>
      <c r="I75" s="679">
        <v>11818932</v>
      </c>
      <c r="J75" s="679">
        <v>10685088</v>
      </c>
      <c r="K75" s="679">
        <v>1133844</v>
      </c>
      <c r="L75" s="679">
        <v>340146</v>
      </c>
      <c r="M75" s="679">
        <v>48074</v>
      </c>
      <c r="N75" s="679">
        <v>745624</v>
      </c>
    </row>
    <row r="76" spans="1:14">
      <c r="A76" s="678" t="s">
        <v>2571</v>
      </c>
      <c r="B76" s="679">
        <v>1841</v>
      </c>
      <c r="C76" s="679">
        <v>1818</v>
      </c>
      <c r="D76" s="679">
        <v>23</v>
      </c>
      <c r="E76" s="679">
        <v>23</v>
      </c>
      <c r="F76" s="679" t="s">
        <v>176</v>
      </c>
      <c r="G76" s="679" t="s">
        <v>176</v>
      </c>
      <c r="H76" s="678" t="s">
        <v>2599</v>
      </c>
      <c r="I76" s="679">
        <v>503780</v>
      </c>
      <c r="J76" s="679">
        <v>434442</v>
      </c>
      <c r="K76" s="679">
        <v>69338</v>
      </c>
      <c r="L76" s="679">
        <v>5193</v>
      </c>
      <c r="M76" s="679">
        <v>214</v>
      </c>
      <c r="N76" s="679">
        <v>63931</v>
      </c>
    </row>
    <row r="77" spans="1:14">
      <c r="A77" s="678" t="s">
        <v>2549</v>
      </c>
      <c r="B77" s="679">
        <v>1432</v>
      </c>
      <c r="C77" s="679">
        <v>1423</v>
      </c>
      <c r="D77" s="679">
        <v>9</v>
      </c>
      <c r="E77" s="679">
        <v>9</v>
      </c>
      <c r="F77" s="679" t="s">
        <v>176</v>
      </c>
      <c r="G77" s="679" t="s">
        <v>176</v>
      </c>
      <c r="H77" s="678" t="s">
        <v>2543</v>
      </c>
      <c r="I77" s="679">
        <v>9734372</v>
      </c>
      <c r="J77" s="679">
        <v>9285275</v>
      </c>
      <c r="K77" s="679">
        <v>449097</v>
      </c>
      <c r="L77" s="679">
        <v>138940</v>
      </c>
      <c r="M77" s="679">
        <v>12280</v>
      </c>
      <c r="N77" s="679">
        <v>297877</v>
      </c>
    </row>
    <row r="78" spans="1:14">
      <c r="A78" s="678" t="s">
        <v>2600</v>
      </c>
      <c r="B78" s="679">
        <v>35414</v>
      </c>
      <c r="C78" s="679">
        <v>35296</v>
      </c>
      <c r="D78" s="679">
        <v>118</v>
      </c>
      <c r="E78" s="679">
        <v>118</v>
      </c>
      <c r="F78" s="679" t="s">
        <v>176</v>
      </c>
      <c r="G78" s="679" t="s">
        <v>176</v>
      </c>
      <c r="H78" s="678" t="s">
        <v>2548</v>
      </c>
      <c r="I78" s="679">
        <v>1009808</v>
      </c>
      <c r="J78" s="679">
        <v>461556</v>
      </c>
      <c r="K78" s="679">
        <v>548252</v>
      </c>
      <c r="L78" s="679">
        <v>190569</v>
      </c>
      <c r="M78" s="679">
        <v>33136</v>
      </c>
      <c r="N78" s="679">
        <v>324547</v>
      </c>
    </row>
    <row r="79" spans="1:14">
      <c r="A79" s="678" t="s">
        <v>2601</v>
      </c>
      <c r="B79" s="679">
        <v>254601</v>
      </c>
      <c r="C79" s="679">
        <v>250279</v>
      </c>
      <c r="D79" s="679">
        <v>4322</v>
      </c>
      <c r="E79" s="679">
        <v>4307</v>
      </c>
      <c r="F79" s="679" t="s">
        <v>176</v>
      </c>
      <c r="G79" s="679">
        <v>15</v>
      </c>
      <c r="H79" s="678" t="s">
        <v>2602</v>
      </c>
      <c r="I79" s="679">
        <v>58218</v>
      </c>
      <c r="J79" s="679">
        <v>56839</v>
      </c>
      <c r="K79" s="679">
        <v>1379</v>
      </c>
      <c r="L79" s="679">
        <v>1379</v>
      </c>
      <c r="M79" s="679" t="s">
        <v>176</v>
      </c>
      <c r="N79" s="679" t="s">
        <v>176</v>
      </c>
    </row>
    <row r="80" spans="1:14">
      <c r="A80" s="678" t="s">
        <v>2554</v>
      </c>
      <c r="B80" s="679">
        <v>10262092</v>
      </c>
      <c r="C80" s="679">
        <v>10072761</v>
      </c>
      <c r="D80" s="679">
        <v>189331</v>
      </c>
      <c r="E80" s="679">
        <v>183205</v>
      </c>
      <c r="F80" s="679" t="s">
        <v>176</v>
      </c>
      <c r="G80" s="679">
        <v>6126</v>
      </c>
      <c r="H80" s="678" t="s">
        <v>2563</v>
      </c>
      <c r="I80" s="679">
        <v>2912</v>
      </c>
      <c r="J80" s="679">
        <v>2468</v>
      </c>
      <c r="K80" s="679">
        <v>444</v>
      </c>
      <c r="L80" s="679">
        <v>220</v>
      </c>
      <c r="M80" s="679" t="s">
        <v>176</v>
      </c>
      <c r="N80" s="679">
        <v>224</v>
      </c>
    </row>
    <row r="81" spans="1:14">
      <c r="A81" s="678" t="s">
        <v>2603</v>
      </c>
      <c r="B81" s="679">
        <v>416591</v>
      </c>
      <c r="C81" s="679">
        <v>412842</v>
      </c>
      <c r="D81" s="679">
        <v>3749</v>
      </c>
      <c r="E81" s="679">
        <v>3729</v>
      </c>
      <c r="F81" s="679" t="s">
        <v>176</v>
      </c>
      <c r="G81" s="679">
        <v>20</v>
      </c>
      <c r="H81" s="678" t="s">
        <v>2572</v>
      </c>
      <c r="I81" s="679">
        <v>51633</v>
      </c>
      <c r="J81" s="679">
        <v>36952</v>
      </c>
      <c r="K81" s="679">
        <v>14681</v>
      </c>
      <c r="L81" s="679" t="s">
        <v>176</v>
      </c>
      <c r="M81" s="679">
        <v>2191</v>
      </c>
      <c r="N81" s="679">
        <v>12490</v>
      </c>
    </row>
    <row r="82" spans="1:14">
      <c r="A82" s="678" t="s">
        <v>2604</v>
      </c>
      <c r="B82" s="679">
        <v>5584</v>
      </c>
      <c r="C82" s="679">
        <v>5569</v>
      </c>
      <c r="D82" s="679">
        <v>15</v>
      </c>
      <c r="E82" s="679">
        <v>15</v>
      </c>
      <c r="F82" s="679" t="s">
        <v>176</v>
      </c>
      <c r="G82" s="679" t="s">
        <v>176</v>
      </c>
      <c r="H82" s="678" t="s">
        <v>2573</v>
      </c>
      <c r="I82" s="679">
        <v>108255</v>
      </c>
      <c r="J82" s="679">
        <v>61271</v>
      </c>
      <c r="K82" s="679">
        <v>46984</v>
      </c>
      <c r="L82" s="679">
        <v>342</v>
      </c>
      <c r="M82" s="679">
        <v>253</v>
      </c>
      <c r="N82" s="679">
        <v>46389</v>
      </c>
    </row>
    <row r="83" spans="1:14" s="617" customFormat="1" ht="20.25" customHeight="1">
      <c r="A83" s="680" t="s">
        <v>2605</v>
      </c>
      <c r="B83" s="679">
        <v>3637928</v>
      </c>
      <c r="C83" s="679">
        <v>3454072</v>
      </c>
      <c r="D83" s="679">
        <v>183856</v>
      </c>
      <c r="E83" s="679">
        <v>168840</v>
      </c>
      <c r="F83" s="679" t="s">
        <v>176</v>
      </c>
      <c r="G83" s="679">
        <v>15016</v>
      </c>
      <c r="H83" s="678" t="s">
        <v>2574</v>
      </c>
      <c r="I83" s="679">
        <v>123460</v>
      </c>
      <c r="J83" s="679">
        <v>121728</v>
      </c>
      <c r="K83" s="679">
        <v>1732</v>
      </c>
      <c r="L83" s="679">
        <v>1710</v>
      </c>
      <c r="M83" s="679" t="s">
        <v>176</v>
      </c>
      <c r="N83" s="679">
        <v>22</v>
      </c>
    </row>
    <row r="84" spans="1:14">
      <c r="A84" s="678" t="s">
        <v>2606</v>
      </c>
      <c r="B84" s="679">
        <v>13838</v>
      </c>
      <c r="C84" s="679">
        <v>13838</v>
      </c>
      <c r="D84" s="679" t="s">
        <v>176</v>
      </c>
      <c r="E84" s="679" t="s">
        <v>176</v>
      </c>
      <c r="F84" s="679" t="s">
        <v>176</v>
      </c>
      <c r="G84" s="679" t="s">
        <v>176</v>
      </c>
      <c r="H84" s="678" t="s">
        <v>2567</v>
      </c>
      <c r="I84" s="679">
        <v>226491</v>
      </c>
      <c r="J84" s="679">
        <v>224554</v>
      </c>
      <c r="K84" s="679">
        <v>1937</v>
      </c>
      <c r="L84" s="679">
        <v>1794</v>
      </c>
      <c r="M84" s="679" t="s">
        <v>176</v>
      </c>
      <c r="N84" s="679">
        <v>143</v>
      </c>
    </row>
    <row r="85" spans="1:14">
      <c r="A85" s="678" t="s">
        <v>2544</v>
      </c>
      <c r="B85" s="679">
        <v>382910</v>
      </c>
      <c r="C85" s="679">
        <v>333860</v>
      </c>
      <c r="D85" s="679">
        <v>49050</v>
      </c>
      <c r="E85" s="679">
        <v>49050</v>
      </c>
      <c r="F85" s="679" t="s">
        <v>176</v>
      </c>
      <c r="G85" s="679" t="s">
        <v>176</v>
      </c>
      <c r="H85" s="680" t="s">
        <v>2607</v>
      </c>
      <c r="I85" s="679">
        <v>10994497</v>
      </c>
      <c r="J85" s="679">
        <v>10847777</v>
      </c>
      <c r="K85" s="679">
        <v>146720</v>
      </c>
      <c r="L85" s="679">
        <v>139087</v>
      </c>
      <c r="M85" s="679" t="s">
        <v>176</v>
      </c>
      <c r="N85" s="679">
        <v>7633</v>
      </c>
    </row>
    <row r="86" spans="1:14">
      <c r="A86" s="678" t="s">
        <v>2546</v>
      </c>
      <c r="B86" s="679">
        <v>452275</v>
      </c>
      <c r="C86" s="679">
        <v>392796</v>
      </c>
      <c r="D86" s="679">
        <v>59479</v>
      </c>
      <c r="E86" s="679">
        <v>59064</v>
      </c>
      <c r="F86" s="679" t="s">
        <v>176</v>
      </c>
      <c r="G86" s="679">
        <v>415</v>
      </c>
      <c r="H86" s="678" t="s">
        <v>2608</v>
      </c>
      <c r="I86" s="679" t="s">
        <v>176</v>
      </c>
      <c r="J86" s="679" t="s">
        <v>176</v>
      </c>
      <c r="K86" s="679" t="s">
        <v>176</v>
      </c>
      <c r="L86" s="679" t="s">
        <v>176</v>
      </c>
      <c r="M86" s="679" t="s">
        <v>176</v>
      </c>
      <c r="N86" s="679" t="s">
        <v>176</v>
      </c>
    </row>
    <row r="87" spans="1:14">
      <c r="A87" s="678" t="s">
        <v>2571</v>
      </c>
      <c r="B87" s="679">
        <v>285320</v>
      </c>
      <c r="C87" s="679">
        <v>284457</v>
      </c>
      <c r="D87" s="679">
        <v>863</v>
      </c>
      <c r="E87" s="679">
        <v>632</v>
      </c>
      <c r="F87" s="679" t="s">
        <v>176</v>
      </c>
      <c r="G87" s="679">
        <v>231</v>
      </c>
      <c r="H87" s="678" t="s">
        <v>2543</v>
      </c>
      <c r="I87" s="679">
        <v>5158</v>
      </c>
      <c r="J87" s="679">
        <v>5158</v>
      </c>
      <c r="K87" s="679" t="s">
        <v>176</v>
      </c>
      <c r="L87" s="679" t="s">
        <v>176</v>
      </c>
      <c r="M87" s="679" t="s">
        <v>176</v>
      </c>
      <c r="N87" s="679" t="s">
        <v>176</v>
      </c>
    </row>
    <row r="88" spans="1:14">
      <c r="A88" s="678" t="s">
        <v>2549</v>
      </c>
      <c r="B88" s="679">
        <v>1389</v>
      </c>
      <c r="C88" s="679">
        <v>1389</v>
      </c>
      <c r="D88" s="679" t="s">
        <v>176</v>
      </c>
      <c r="E88" s="679" t="s">
        <v>176</v>
      </c>
      <c r="F88" s="679" t="s">
        <v>176</v>
      </c>
      <c r="G88" s="679" t="s">
        <v>176</v>
      </c>
      <c r="H88" s="678" t="s">
        <v>2548</v>
      </c>
      <c r="I88" s="679">
        <v>45181</v>
      </c>
      <c r="J88" s="679">
        <v>36102</v>
      </c>
      <c r="K88" s="679">
        <v>9079</v>
      </c>
      <c r="L88" s="679">
        <v>7864</v>
      </c>
      <c r="M88" s="679" t="s">
        <v>176</v>
      </c>
      <c r="N88" s="679">
        <v>1215</v>
      </c>
    </row>
    <row r="89" spans="1:14">
      <c r="A89" s="678" t="s">
        <v>2600</v>
      </c>
      <c r="B89" s="679">
        <v>1040297</v>
      </c>
      <c r="C89" s="679">
        <v>1009401</v>
      </c>
      <c r="D89" s="679">
        <v>30896</v>
      </c>
      <c r="E89" s="679">
        <v>23163</v>
      </c>
      <c r="F89" s="679" t="s">
        <v>176</v>
      </c>
      <c r="G89" s="679">
        <v>7733</v>
      </c>
      <c r="H89" s="678" t="s">
        <v>2602</v>
      </c>
      <c r="I89" s="679">
        <v>1058</v>
      </c>
      <c r="J89" s="679">
        <v>1058</v>
      </c>
      <c r="K89" s="679" t="s">
        <v>176</v>
      </c>
      <c r="L89" s="679" t="s">
        <v>176</v>
      </c>
      <c r="M89" s="679" t="s">
        <v>176</v>
      </c>
      <c r="N89" s="679" t="s">
        <v>176</v>
      </c>
    </row>
    <row r="90" spans="1:14">
      <c r="A90" s="678" t="s">
        <v>2609</v>
      </c>
      <c r="B90" s="679">
        <v>56737</v>
      </c>
      <c r="C90" s="679">
        <v>55794</v>
      </c>
      <c r="D90" s="679">
        <v>943</v>
      </c>
      <c r="E90" s="679">
        <v>521</v>
      </c>
      <c r="F90" s="679" t="s">
        <v>176</v>
      </c>
      <c r="G90" s="679">
        <v>422</v>
      </c>
      <c r="H90" s="678" t="s">
        <v>2563</v>
      </c>
      <c r="I90" s="679">
        <v>106</v>
      </c>
      <c r="J90" s="679">
        <v>106</v>
      </c>
      <c r="K90" s="679" t="s">
        <v>176</v>
      </c>
      <c r="L90" s="679" t="s">
        <v>176</v>
      </c>
      <c r="M90" s="679" t="s">
        <v>176</v>
      </c>
      <c r="N90" s="679" t="s">
        <v>176</v>
      </c>
    </row>
    <row r="91" spans="1:14">
      <c r="A91" s="678" t="s">
        <v>2554</v>
      </c>
      <c r="B91" s="679">
        <v>603117</v>
      </c>
      <c r="C91" s="679">
        <v>563750</v>
      </c>
      <c r="D91" s="679">
        <v>39367</v>
      </c>
      <c r="E91" s="679">
        <v>35755</v>
      </c>
      <c r="F91" s="679" t="s">
        <v>176</v>
      </c>
      <c r="G91" s="679">
        <v>3612</v>
      </c>
      <c r="H91" s="678" t="s">
        <v>2572</v>
      </c>
      <c r="I91" s="679">
        <v>20753</v>
      </c>
      <c r="J91" s="679">
        <v>20393</v>
      </c>
      <c r="K91" s="679">
        <v>360</v>
      </c>
      <c r="L91" s="679">
        <v>360</v>
      </c>
      <c r="M91" s="679" t="s">
        <v>176</v>
      </c>
      <c r="N91" s="679" t="s">
        <v>176</v>
      </c>
    </row>
    <row r="92" spans="1:14">
      <c r="A92" s="678" t="s">
        <v>2555</v>
      </c>
      <c r="B92" s="679">
        <v>802043</v>
      </c>
      <c r="C92" s="679">
        <v>798785</v>
      </c>
      <c r="D92" s="679">
        <v>3258</v>
      </c>
      <c r="E92" s="679">
        <v>655</v>
      </c>
      <c r="F92" s="679" t="s">
        <v>176</v>
      </c>
      <c r="G92" s="679">
        <v>2603</v>
      </c>
      <c r="H92" s="678" t="s">
        <v>2565</v>
      </c>
      <c r="I92" s="679">
        <v>266512</v>
      </c>
      <c r="J92" s="679">
        <v>263012</v>
      </c>
      <c r="K92" s="679">
        <v>3500</v>
      </c>
      <c r="L92" s="679">
        <v>3500</v>
      </c>
      <c r="M92" s="679" t="s">
        <v>176</v>
      </c>
      <c r="N92" s="679" t="s">
        <v>176</v>
      </c>
    </row>
    <row r="93" spans="1:14" s="617" customFormat="1" ht="18.75" customHeight="1">
      <c r="A93" s="680" t="s">
        <v>2610</v>
      </c>
      <c r="B93" s="679" t="s">
        <v>176</v>
      </c>
      <c r="C93" s="679" t="s">
        <v>176</v>
      </c>
      <c r="D93" s="679" t="s">
        <v>176</v>
      </c>
      <c r="E93" s="679" t="s">
        <v>176</v>
      </c>
      <c r="F93" s="679" t="s">
        <v>176</v>
      </c>
      <c r="G93" s="679" t="s">
        <v>176</v>
      </c>
      <c r="H93" s="678" t="s">
        <v>2574</v>
      </c>
      <c r="I93" s="679">
        <v>10168650</v>
      </c>
      <c r="J93" s="679">
        <v>10036260</v>
      </c>
      <c r="K93" s="679">
        <v>132390</v>
      </c>
      <c r="L93" s="679">
        <v>125972</v>
      </c>
      <c r="M93" s="679" t="s">
        <v>176</v>
      </c>
      <c r="N93" s="679">
        <v>6418</v>
      </c>
    </row>
    <row r="94" spans="1:14">
      <c r="H94" s="678" t="s">
        <v>2567</v>
      </c>
      <c r="I94" s="679">
        <v>483870</v>
      </c>
      <c r="J94" s="679">
        <v>482480</v>
      </c>
      <c r="K94" s="679">
        <v>1390</v>
      </c>
      <c r="L94" s="679">
        <v>1390</v>
      </c>
      <c r="M94" s="679" t="s">
        <v>176</v>
      </c>
      <c r="N94" s="679" t="s">
        <v>176</v>
      </c>
    </row>
    <row r="95" spans="1:14">
      <c r="H95" s="678" t="s">
        <v>2604</v>
      </c>
      <c r="I95" s="679">
        <v>3205</v>
      </c>
      <c r="J95" s="679">
        <v>3205</v>
      </c>
      <c r="K95" s="679" t="s">
        <v>176</v>
      </c>
      <c r="L95" s="679" t="s">
        <v>176</v>
      </c>
      <c r="M95" s="679" t="s">
        <v>176</v>
      </c>
      <c r="N95" s="679" t="s">
        <v>176</v>
      </c>
    </row>
    <row r="96" spans="1:14">
      <c r="I96" s="681"/>
      <c r="J96" s="681"/>
      <c r="K96" s="681"/>
      <c r="L96" s="681"/>
      <c r="M96" s="681"/>
      <c r="N96" s="681"/>
    </row>
    <row r="99" spans="1:14">
      <c r="A99" s="671" t="s">
        <v>2534</v>
      </c>
      <c r="B99" s="672" t="s">
        <v>1124</v>
      </c>
      <c r="C99" s="672" t="s">
        <v>1124</v>
      </c>
      <c r="D99" s="672" t="s">
        <v>1124</v>
      </c>
      <c r="E99" s="672" t="s">
        <v>1124</v>
      </c>
      <c r="F99" s="672" t="s">
        <v>1124</v>
      </c>
      <c r="H99" s="671" t="s">
        <v>2534</v>
      </c>
      <c r="I99" s="672" t="s">
        <v>1124</v>
      </c>
      <c r="J99" s="672" t="s">
        <v>1124</v>
      </c>
      <c r="K99" s="672" t="s">
        <v>1124</v>
      </c>
      <c r="L99" s="672" t="s">
        <v>1124</v>
      </c>
      <c r="M99" s="672" t="s">
        <v>1124</v>
      </c>
    </row>
    <row r="100" spans="1:14" ht="12.75" customHeight="1">
      <c r="A100" s="880" t="s">
        <v>2535</v>
      </c>
      <c r="B100" s="880"/>
      <c r="C100" s="880"/>
      <c r="D100" s="880"/>
      <c r="E100" s="880"/>
      <c r="F100" s="672" t="s">
        <v>1124</v>
      </c>
      <c r="H100" s="880" t="s">
        <v>2535</v>
      </c>
      <c r="I100" s="880"/>
      <c r="J100" s="880"/>
      <c r="K100" s="880"/>
      <c r="L100" s="880"/>
      <c r="M100" s="672" t="s">
        <v>1124</v>
      </c>
    </row>
    <row r="101" spans="1:14">
      <c r="A101" s="671" t="s">
        <v>2611</v>
      </c>
      <c r="B101" s="671" t="s">
        <v>1124</v>
      </c>
      <c r="C101" s="671" t="s">
        <v>1124</v>
      </c>
      <c r="D101" s="671" t="s">
        <v>1124</v>
      </c>
      <c r="E101" s="671" t="s">
        <v>1124</v>
      </c>
      <c r="F101" s="672" t="s">
        <v>1124</v>
      </c>
      <c r="H101" s="671" t="s">
        <v>2611</v>
      </c>
      <c r="I101" s="671" t="s">
        <v>1124</v>
      </c>
      <c r="J101" s="671" t="s">
        <v>1124</v>
      </c>
      <c r="K101" s="672" t="s">
        <v>1124</v>
      </c>
      <c r="L101" s="672" t="s">
        <v>1124</v>
      </c>
      <c r="M101" s="672" t="s">
        <v>1124</v>
      </c>
    </row>
    <row r="102" spans="1:14">
      <c r="A102" s="671" t="s">
        <v>2537</v>
      </c>
      <c r="B102" s="671" t="s">
        <v>1124</v>
      </c>
      <c r="C102" s="671" t="s">
        <v>1124</v>
      </c>
      <c r="D102" s="671" t="s">
        <v>1124</v>
      </c>
      <c r="E102" s="671" t="s">
        <v>1124</v>
      </c>
      <c r="F102" s="672" t="s">
        <v>1124</v>
      </c>
      <c r="H102" s="671" t="s">
        <v>2538</v>
      </c>
      <c r="I102" s="671" t="s">
        <v>1124</v>
      </c>
      <c r="J102" s="671" t="s">
        <v>1124</v>
      </c>
      <c r="K102" s="672" t="s">
        <v>1124</v>
      </c>
      <c r="L102" s="672" t="s">
        <v>1124</v>
      </c>
      <c r="M102" s="672" t="s">
        <v>1124</v>
      </c>
    </row>
    <row r="103" spans="1:14">
      <c r="A103" s="671" t="s">
        <v>2539</v>
      </c>
      <c r="B103" s="672" t="s">
        <v>1124</v>
      </c>
      <c r="C103" s="672" t="s">
        <v>1124</v>
      </c>
      <c r="D103" s="672" t="s">
        <v>1124</v>
      </c>
      <c r="E103" s="672" t="s">
        <v>1124</v>
      </c>
      <c r="F103" s="672" t="s">
        <v>1124</v>
      </c>
      <c r="H103" s="671" t="s">
        <v>2539</v>
      </c>
      <c r="I103" s="673" t="s">
        <v>1124</v>
      </c>
      <c r="J103" s="672" t="s">
        <v>1124</v>
      </c>
      <c r="K103" s="672" t="s">
        <v>1124</v>
      </c>
      <c r="L103" s="672" t="s">
        <v>1124</v>
      </c>
      <c r="M103" s="672" t="s">
        <v>1124</v>
      </c>
    </row>
    <row r="104" spans="1:14" ht="12.75" customHeight="1">
      <c r="A104" s="881" t="s">
        <v>613</v>
      </c>
      <c r="B104" s="884" t="s">
        <v>2351</v>
      </c>
      <c r="C104" s="887" t="s">
        <v>2354</v>
      </c>
      <c r="D104" s="888"/>
      <c r="E104" s="888"/>
      <c r="F104" s="888"/>
      <c r="G104" s="888"/>
      <c r="H104" s="881" t="s">
        <v>646</v>
      </c>
      <c r="I104" s="884" t="s">
        <v>2351</v>
      </c>
      <c r="J104" s="887" t="s">
        <v>2354</v>
      </c>
      <c r="K104" s="888"/>
      <c r="L104" s="888"/>
      <c r="M104" s="888"/>
      <c r="N104" s="888"/>
    </row>
    <row r="105" spans="1:14" ht="15" customHeight="1">
      <c r="A105" s="882"/>
      <c r="B105" s="885"/>
      <c r="C105" s="889" t="s">
        <v>2355</v>
      </c>
      <c r="D105" s="884" t="s">
        <v>2356</v>
      </c>
      <c r="E105" s="887" t="s">
        <v>2354</v>
      </c>
      <c r="F105" s="888"/>
      <c r="G105" s="888"/>
      <c r="H105" s="882"/>
      <c r="I105" s="885"/>
      <c r="J105" s="889" t="s">
        <v>2355</v>
      </c>
      <c r="K105" s="884" t="s">
        <v>2356</v>
      </c>
      <c r="L105" s="887" t="s">
        <v>2354</v>
      </c>
      <c r="M105" s="888"/>
      <c r="N105" s="888"/>
    </row>
    <row r="106" spans="1:14" ht="18" customHeight="1">
      <c r="A106" s="882"/>
      <c r="B106" s="885"/>
      <c r="C106" s="890"/>
      <c r="D106" s="885"/>
      <c r="E106" s="887" t="s">
        <v>198</v>
      </c>
      <c r="F106" s="892"/>
      <c r="G106" s="889" t="s">
        <v>2357</v>
      </c>
      <c r="H106" s="882"/>
      <c r="I106" s="885"/>
      <c r="J106" s="890"/>
      <c r="K106" s="885"/>
      <c r="L106" s="887" t="s">
        <v>198</v>
      </c>
      <c r="M106" s="892"/>
      <c r="N106" s="889" t="s">
        <v>2357</v>
      </c>
    </row>
    <row r="107" spans="1:14" ht="33" customHeight="1">
      <c r="A107" s="883"/>
      <c r="B107" s="886"/>
      <c r="C107" s="891"/>
      <c r="D107" s="886"/>
      <c r="E107" s="674" t="s">
        <v>2358</v>
      </c>
      <c r="F107" s="675" t="s">
        <v>2359</v>
      </c>
      <c r="G107" s="891"/>
      <c r="H107" s="883"/>
      <c r="I107" s="886"/>
      <c r="J107" s="891"/>
      <c r="K107" s="886"/>
      <c r="L107" s="674" t="s">
        <v>2358</v>
      </c>
      <c r="M107" s="675" t="s">
        <v>2359</v>
      </c>
      <c r="N107" s="891"/>
    </row>
    <row r="108" spans="1:14" ht="12.75" customHeight="1">
      <c r="A108" s="676"/>
      <c r="B108" s="677"/>
      <c r="C108" s="677"/>
      <c r="D108" s="677"/>
      <c r="E108" s="677"/>
      <c r="F108" s="677"/>
      <c r="G108" s="677"/>
      <c r="H108" s="676"/>
      <c r="I108" s="677"/>
      <c r="J108" s="677"/>
      <c r="K108" s="677"/>
      <c r="L108" s="677"/>
      <c r="M108" s="677"/>
      <c r="N108" s="677"/>
    </row>
    <row r="109" spans="1:14">
      <c r="A109" s="678" t="s">
        <v>2540</v>
      </c>
      <c r="B109" s="679">
        <v>11024456</v>
      </c>
      <c r="C109" s="679">
        <v>10820608</v>
      </c>
      <c r="D109" s="679">
        <v>203848</v>
      </c>
      <c r="E109" s="679">
        <v>167999</v>
      </c>
      <c r="F109" s="679" t="s">
        <v>176</v>
      </c>
      <c r="G109" s="679">
        <v>35849</v>
      </c>
      <c r="H109" s="678" t="s">
        <v>2541</v>
      </c>
      <c r="I109" s="679">
        <v>33598406</v>
      </c>
      <c r="J109" s="679">
        <v>33598406</v>
      </c>
      <c r="K109" s="679" t="s">
        <v>176</v>
      </c>
      <c r="L109" s="679" t="s">
        <v>176</v>
      </c>
      <c r="M109" s="679" t="s">
        <v>176</v>
      </c>
      <c r="N109" s="679" t="s">
        <v>176</v>
      </c>
    </row>
    <row r="110" spans="1:14">
      <c r="A110" s="678" t="s">
        <v>2542</v>
      </c>
      <c r="B110" s="679">
        <v>75544</v>
      </c>
      <c r="C110" s="679">
        <v>74874</v>
      </c>
      <c r="D110" s="679">
        <v>670</v>
      </c>
      <c r="E110" s="679">
        <v>668</v>
      </c>
      <c r="F110" s="679" t="s">
        <v>176</v>
      </c>
      <c r="G110" s="679">
        <v>2</v>
      </c>
      <c r="H110" s="678" t="s">
        <v>2543</v>
      </c>
      <c r="I110" s="679">
        <v>33598406</v>
      </c>
      <c r="J110" s="679">
        <v>33598406</v>
      </c>
      <c r="K110" s="679" t="s">
        <v>176</v>
      </c>
      <c r="L110" s="679" t="s">
        <v>176</v>
      </c>
      <c r="M110" s="679" t="s">
        <v>176</v>
      </c>
      <c r="N110" s="679" t="s">
        <v>176</v>
      </c>
    </row>
    <row r="111" spans="1:14">
      <c r="A111" s="678" t="s">
        <v>2544</v>
      </c>
      <c r="B111" s="679">
        <v>480150</v>
      </c>
      <c r="C111" s="679">
        <v>472504</v>
      </c>
      <c r="D111" s="679">
        <v>7646</v>
      </c>
      <c r="E111" s="679">
        <v>7368</v>
      </c>
      <c r="F111" s="679" t="s">
        <v>176</v>
      </c>
      <c r="G111" s="679">
        <v>278</v>
      </c>
      <c r="H111" s="680" t="s">
        <v>2545</v>
      </c>
      <c r="I111" s="679">
        <v>296388</v>
      </c>
      <c r="J111" s="679">
        <v>295315</v>
      </c>
      <c r="K111" s="679">
        <v>1073</v>
      </c>
      <c r="L111" s="679">
        <v>73</v>
      </c>
      <c r="M111" s="679" t="s">
        <v>176</v>
      </c>
      <c r="N111" s="679">
        <v>1000</v>
      </c>
    </row>
    <row r="112" spans="1:14">
      <c r="A112" s="678" t="s">
        <v>2546</v>
      </c>
      <c r="B112" s="679">
        <v>3903876</v>
      </c>
      <c r="C112" s="679">
        <v>3763036</v>
      </c>
      <c r="D112" s="679">
        <v>140840</v>
      </c>
      <c r="E112" s="679">
        <v>115380</v>
      </c>
      <c r="F112" s="679" t="s">
        <v>176</v>
      </c>
      <c r="G112" s="679">
        <v>25460</v>
      </c>
      <c r="H112" s="678" t="s">
        <v>2543</v>
      </c>
      <c r="I112" s="679">
        <v>295400</v>
      </c>
      <c r="J112" s="679">
        <v>294327</v>
      </c>
      <c r="K112" s="679">
        <v>1073</v>
      </c>
      <c r="L112" s="679">
        <v>73</v>
      </c>
      <c r="M112" s="679" t="s">
        <v>176</v>
      </c>
      <c r="N112" s="679">
        <v>1000</v>
      </c>
    </row>
    <row r="113" spans="1:14">
      <c r="A113" s="678" t="s">
        <v>2547</v>
      </c>
      <c r="B113" s="679">
        <v>418385</v>
      </c>
      <c r="C113" s="679">
        <v>400634</v>
      </c>
      <c r="D113" s="679">
        <v>17751</v>
      </c>
      <c r="E113" s="679">
        <v>14671</v>
      </c>
      <c r="F113" s="679" t="s">
        <v>176</v>
      </c>
      <c r="G113" s="679">
        <v>3080</v>
      </c>
      <c r="H113" s="678" t="s">
        <v>2548</v>
      </c>
      <c r="I113" s="679">
        <v>990</v>
      </c>
      <c r="J113" s="679">
        <v>990</v>
      </c>
      <c r="K113" s="679" t="s">
        <v>176</v>
      </c>
      <c r="L113" s="679" t="s">
        <v>176</v>
      </c>
      <c r="M113" s="679" t="s">
        <v>176</v>
      </c>
      <c r="N113" s="679" t="s">
        <v>176</v>
      </c>
    </row>
    <row r="114" spans="1:14">
      <c r="A114" s="678" t="s">
        <v>2549</v>
      </c>
      <c r="B114" s="679">
        <v>289959</v>
      </c>
      <c r="C114" s="679">
        <v>289521</v>
      </c>
      <c r="D114" s="679">
        <v>438</v>
      </c>
      <c r="E114" s="679">
        <v>422</v>
      </c>
      <c r="F114" s="679" t="s">
        <v>176</v>
      </c>
      <c r="G114" s="679">
        <v>16</v>
      </c>
      <c r="H114" s="680" t="s">
        <v>2550</v>
      </c>
      <c r="I114" s="679">
        <v>6214707</v>
      </c>
      <c r="J114" s="679">
        <v>6164732</v>
      </c>
      <c r="K114" s="679">
        <v>49975</v>
      </c>
      <c r="L114" s="679">
        <v>49595</v>
      </c>
      <c r="M114" s="679" t="s">
        <v>176</v>
      </c>
      <c r="N114" s="679">
        <v>380</v>
      </c>
    </row>
    <row r="115" spans="1:14">
      <c r="A115" s="678" t="s">
        <v>2551</v>
      </c>
      <c r="B115" s="679">
        <v>2730812</v>
      </c>
      <c r="C115" s="679">
        <v>2721892</v>
      </c>
      <c r="D115" s="679">
        <v>8920</v>
      </c>
      <c r="E115" s="679">
        <v>3762</v>
      </c>
      <c r="F115" s="679" t="s">
        <v>176</v>
      </c>
      <c r="G115" s="679">
        <v>5158</v>
      </c>
      <c r="H115" s="678" t="s">
        <v>2552</v>
      </c>
      <c r="I115" s="679">
        <v>10800</v>
      </c>
      <c r="J115" s="679">
        <v>10800</v>
      </c>
      <c r="K115" s="679" t="s">
        <v>176</v>
      </c>
      <c r="L115" s="679" t="s">
        <v>176</v>
      </c>
      <c r="M115" s="679" t="s">
        <v>176</v>
      </c>
      <c r="N115" s="679" t="s">
        <v>176</v>
      </c>
    </row>
    <row r="116" spans="1:14">
      <c r="A116" s="678" t="s">
        <v>2553</v>
      </c>
      <c r="B116" s="679">
        <v>358874</v>
      </c>
      <c r="C116" s="679">
        <v>355820</v>
      </c>
      <c r="D116" s="679">
        <v>3054</v>
      </c>
      <c r="E116" s="679">
        <v>2371</v>
      </c>
      <c r="F116" s="679" t="s">
        <v>176</v>
      </c>
      <c r="G116" s="679">
        <v>683</v>
      </c>
      <c r="H116" s="678" t="s">
        <v>2543</v>
      </c>
      <c r="I116" s="679">
        <v>6098825</v>
      </c>
      <c r="J116" s="679">
        <v>6049095</v>
      </c>
      <c r="K116" s="679">
        <v>49730</v>
      </c>
      <c r="L116" s="679">
        <v>49350</v>
      </c>
      <c r="M116" s="679" t="s">
        <v>176</v>
      </c>
      <c r="N116" s="679">
        <v>380</v>
      </c>
    </row>
    <row r="117" spans="1:14">
      <c r="A117" s="678" t="s">
        <v>2554</v>
      </c>
      <c r="B117" s="679">
        <v>414249</v>
      </c>
      <c r="C117" s="679">
        <v>404867</v>
      </c>
      <c r="D117" s="679">
        <v>9382</v>
      </c>
      <c r="E117" s="679">
        <v>9130</v>
      </c>
      <c r="F117" s="679" t="s">
        <v>176</v>
      </c>
      <c r="G117" s="679">
        <v>252</v>
      </c>
      <c r="H117" s="678" t="s">
        <v>2548</v>
      </c>
      <c r="I117" s="679">
        <v>105079</v>
      </c>
      <c r="J117" s="679">
        <v>104835</v>
      </c>
      <c r="K117" s="679">
        <v>244</v>
      </c>
      <c r="L117" s="679">
        <v>244</v>
      </c>
      <c r="M117" s="679" t="s">
        <v>176</v>
      </c>
      <c r="N117" s="679" t="s">
        <v>176</v>
      </c>
    </row>
    <row r="118" spans="1:14">
      <c r="A118" s="678" t="s">
        <v>2555</v>
      </c>
      <c r="B118" s="679">
        <v>982812</v>
      </c>
      <c r="C118" s="679">
        <v>972796</v>
      </c>
      <c r="D118" s="679">
        <v>10016</v>
      </c>
      <c r="E118" s="679">
        <v>9096</v>
      </c>
      <c r="F118" s="679" t="s">
        <v>176</v>
      </c>
      <c r="G118" s="679">
        <v>920</v>
      </c>
      <c r="H118" s="680" t="s">
        <v>2556</v>
      </c>
      <c r="I118" s="679">
        <v>39807293</v>
      </c>
      <c r="J118" s="679">
        <v>38835732</v>
      </c>
      <c r="K118" s="679">
        <v>971561</v>
      </c>
      <c r="L118" s="679">
        <v>971561</v>
      </c>
      <c r="M118" s="679" t="s">
        <v>176</v>
      </c>
      <c r="N118" s="679" t="s">
        <v>176</v>
      </c>
    </row>
    <row r="119" spans="1:14" ht="12.75" customHeight="1">
      <c r="A119" s="678" t="s">
        <v>2557</v>
      </c>
      <c r="B119" s="679">
        <v>1369796</v>
      </c>
      <c r="C119" s="679">
        <v>1364665</v>
      </c>
      <c r="D119" s="679">
        <v>5131</v>
      </c>
      <c r="E119" s="679">
        <v>5131</v>
      </c>
      <c r="F119" s="679" t="s">
        <v>176</v>
      </c>
      <c r="G119" s="679" t="s">
        <v>176</v>
      </c>
      <c r="H119" s="680" t="s">
        <v>2558</v>
      </c>
      <c r="I119" s="679">
        <v>7163468</v>
      </c>
      <c r="J119" s="679">
        <v>7163339</v>
      </c>
      <c r="K119" s="679">
        <v>129</v>
      </c>
      <c r="L119" s="679">
        <v>129</v>
      </c>
      <c r="M119" s="679" t="s">
        <v>176</v>
      </c>
      <c r="N119" s="679" t="s">
        <v>176</v>
      </c>
    </row>
    <row r="120" spans="1:14" s="617" customFormat="1" ht="25.5" customHeight="1">
      <c r="A120" s="680" t="s">
        <v>2559</v>
      </c>
      <c r="B120" s="679">
        <v>29730874</v>
      </c>
      <c r="C120" s="679">
        <v>28423868</v>
      </c>
      <c r="D120" s="679">
        <v>1307006</v>
      </c>
      <c r="E120" s="679">
        <v>410947</v>
      </c>
      <c r="F120" s="679">
        <v>323</v>
      </c>
      <c r="G120" s="679">
        <v>895736</v>
      </c>
      <c r="H120" s="680" t="s">
        <v>2540</v>
      </c>
      <c r="I120" s="679">
        <v>23571121</v>
      </c>
      <c r="J120" s="679">
        <v>22444008</v>
      </c>
      <c r="K120" s="679">
        <v>1127113</v>
      </c>
      <c r="L120" s="679">
        <v>276044</v>
      </c>
      <c r="M120" s="679" t="s">
        <v>176</v>
      </c>
      <c r="N120" s="679">
        <v>851069</v>
      </c>
    </row>
    <row r="121" spans="1:14">
      <c r="A121" s="678" t="s">
        <v>2560</v>
      </c>
      <c r="B121" s="679">
        <v>16044</v>
      </c>
      <c r="C121" s="679">
        <v>15835</v>
      </c>
      <c r="D121" s="679">
        <v>209</v>
      </c>
      <c r="E121" s="679">
        <v>209</v>
      </c>
      <c r="F121" s="679" t="s">
        <v>176</v>
      </c>
      <c r="G121" s="679" t="s">
        <v>176</v>
      </c>
      <c r="H121" s="678" t="s">
        <v>2561</v>
      </c>
      <c r="I121" s="679">
        <v>1744013</v>
      </c>
      <c r="J121" s="679">
        <v>1626795</v>
      </c>
      <c r="K121" s="679">
        <v>117218</v>
      </c>
      <c r="L121" s="679">
        <v>1375</v>
      </c>
      <c r="M121" s="679" t="s">
        <v>176</v>
      </c>
      <c r="N121" s="679">
        <v>115843</v>
      </c>
    </row>
    <row r="122" spans="1:14">
      <c r="A122" s="678" t="s">
        <v>2544</v>
      </c>
      <c r="B122" s="679">
        <v>609003</v>
      </c>
      <c r="C122" s="679">
        <v>608763</v>
      </c>
      <c r="D122" s="679">
        <v>240</v>
      </c>
      <c r="E122" s="679">
        <v>239</v>
      </c>
      <c r="F122" s="679" t="s">
        <v>176</v>
      </c>
      <c r="G122" s="679">
        <v>1</v>
      </c>
      <c r="H122" s="678" t="s">
        <v>2543</v>
      </c>
      <c r="I122" s="679">
        <v>11892186</v>
      </c>
      <c r="J122" s="679">
        <v>11862554</v>
      </c>
      <c r="K122" s="679">
        <v>29632</v>
      </c>
      <c r="L122" s="679">
        <v>25515</v>
      </c>
      <c r="M122" s="679" t="s">
        <v>176</v>
      </c>
      <c r="N122" s="679">
        <v>4117</v>
      </c>
    </row>
    <row r="123" spans="1:14">
      <c r="A123" s="678" t="s">
        <v>2546</v>
      </c>
      <c r="B123" s="679">
        <v>2577193</v>
      </c>
      <c r="C123" s="679">
        <v>2043714</v>
      </c>
      <c r="D123" s="679">
        <v>533479</v>
      </c>
      <c r="E123" s="679">
        <v>14654</v>
      </c>
      <c r="F123" s="679">
        <v>323</v>
      </c>
      <c r="G123" s="679">
        <v>518502</v>
      </c>
      <c r="H123" s="678" t="s">
        <v>2548</v>
      </c>
      <c r="I123" s="679">
        <v>4929187</v>
      </c>
      <c r="J123" s="679">
        <v>4030922</v>
      </c>
      <c r="K123" s="679">
        <v>898265</v>
      </c>
      <c r="L123" s="679">
        <v>194182</v>
      </c>
      <c r="M123" s="679" t="s">
        <v>176</v>
      </c>
      <c r="N123" s="679">
        <v>704083</v>
      </c>
    </row>
    <row r="124" spans="1:14">
      <c r="A124" s="678" t="s">
        <v>2547</v>
      </c>
      <c r="B124" s="679">
        <v>1911390</v>
      </c>
      <c r="C124" s="679">
        <v>1893054</v>
      </c>
      <c r="D124" s="679">
        <v>18336</v>
      </c>
      <c r="E124" s="679">
        <v>16797</v>
      </c>
      <c r="F124" s="679" t="s">
        <v>176</v>
      </c>
      <c r="G124" s="679">
        <v>1539</v>
      </c>
      <c r="H124" s="678" t="s">
        <v>2562</v>
      </c>
      <c r="I124" s="679">
        <v>549662</v>
      </c>
      <c r="J124" s="679">
        <v>531246</v>
      </c>
      <c r="K124" s="679">
        <v>18416</v>
      </c>
      <c r="L124" s="679">
        <v>18194</v>
      </c>
      <c r="M124" s="679" t="s">
        <v>176</v>
      </c>
      <c r="N124" s="679">
        <v>222</v>
      </c>
    </row>
    <row r="125" spans="1:14">
      <c r="A125" s="678" t="s">
        <v>2549</v>
      </c>
      <c r="B125" s="679">
        <v>66444</v>
      </c>
      <c r="C125" s="679">
        <v>66422</v>
      </c>
      <c r="D125" s="679">
        <v>22</v>
      </c>
      <c r="E125" s="679">
        <v>22</v>
      </c>
      <c r="F125" s="679" t="s">
        <v>176</v>
      </c>
      <c r="G125" s="679" t="s">
        <v>176</v>
      </c>
      <c r="H125" s="678" t="s">
        <v>2563</v>
      </c>
      <c r="I125" s="679">
        <v>335287</v>
      </c>
      <c r="J125" s="679">
        <v>323666</v>
      </c>
      <c r="K125" s="679">
        <v>11621</v>
      </c>
      <c r="L125" s="679">
        <v>3235</v>
      </c>
      <c r="M125" s="679" t="s">
        <v>176</v>
      </c>
      <c r="N125" s="679">
        <v>8386</v>
      </c>
    </row>
    <row r="126" spans="1:14">
      <c r="A126" s="678" t="s">
        <v>2551</v>
      </c>
      <c r="B126" s="679">
        <v>5461632</v>
      </c>
      <c r="C126" s="679">
        <v>5102388</v>
      </c>
      <c r="D126" s="679">
        <v>359244</v>
      </c>
      <c r="E126" s="679">
        <v>21072</v>
      </c>
      <c r="F126" s="679" t="s">
        <v>176</v>
      </c>
      <c r="G126" s="679">
        <v>338172</v>
      </c>
      <c r="H126" s="678" t="s">
        <v>2564</v>
      </c>
      <c r="I126" s="679">
        <v>1442902</v>
      </c>
      <c r="J126" s="679">
        <v>1428772</v>
      </c>
      <c r="K126" s="679">
        <v>14130</v>
      </c>
      <c r="L126" s="679">
        <v>3334</v>
      </c>
      <c r="M126" s="679" t="s">
        <v>176</v>
      </c>
      <c r="N126" s="679">
        <v>10796</v>
      </c>
    </row>
    <row r="127" spans="1:14">
      <c r="A127" s="678" t="s">
        <v>2553</v>
      </c>
      <c r="B127" s="679">
        <v>429593</v>
      </c>
      <c r="C127" s="679">
        <v>423900</v>
      </c>
      <c r="D127" s="679">
        <v>5693</v>
      </c>
      <c r="E127" s="679">
        <v>5200</v>
      </c>
      <c r="F127" s="679" t="s">
        <v>176</v>
      </c>
      <c r="G127" s="679">
        <v>493</v>
      </c>
      <c r="H127" s="678" t="s">
        <v>2565</v>
      </c>
      <c r="I127" s="679">
        <v>330568</v>
      </c>
      <c r="J127" s="679">
        <v>323102</v>
      </c>
      <c r="K127" s="679">
        <v>7466</v>
      </c>
      <c r="L127" s="679">
        <v>991</v>
      </c>
      <c r="M127" s="679" t="s">
        <v>176</v>
      </c>
      <c r="N127" s="679">
        <v>6475</v>
      </c>
    </row>
    <row r="128" spans="1:14">
      <c r="A128" s="678" t="s">
        <v>2554</v>
      </c>
      <c r="B128" s="679">
        <v>1523556</v>
      </c>
      <c r="C128" s="679">
        <v>1204756</v>
      </c>
      <c r="D128" s="679">
        <v>318800</v>
      </c>
      <c r="E128" s="679">
        <v>317780</v>
      </c>
      <c r="F128" s="679" t="s">
        <v>176</v>
      </c>
      <c r="G128" s="679">
        <v>1020</v>
      </c>
      <c r="H128" s="678" t="s">
        <v>2566</v>
      </c>
      <c r="I128" s="679">
        <v>221917</v>
      </c>
      <c r="J128" s="679">
        <v>208465</v>
      </c>
      <c r="K128" s="679">
        <v>13452</v>
      </c>
      <c r="L128" s="679">
        <v>13227</v>
      </c>
      <c r="M128" s="679" t="s">
        <v>176</v>
      </c>
      <c r="N128" s="679">
        <v>225</v>
      </c>
    </row>
    <row r="129" spans="1:14">
      <c r="A129" s="678" t="s">
        <v>2555</v>
      </c>
      <c r="B129" s="679">
        <v>17136027</v>
      </c>
      <c r="C129" s="679">
        <v>17065042</v>
      </c>
      <c r="D129" s="679">
        <v>70985</v>
      </c>
      <c r="E129" s="679">
        <v>34975</v>
      </c>
      <c r="F129" s="679" t="s">
        <v>176</v>
      </c>
      <c r="G129" s="679">
        <v>36010</v>
      </c>
      <c r="H129" s="678" t="s">
        <v>2567</v>
      </c>
      <c r="I129" s="679">
        <v>755599</v>
      </c>
      <c r="J129" s="679">
        <v>743818</v>
      </c>
      <c r="K129" s="679">
        <v>11781</v>
      </c>
      <c r="L129" s="679">
        <v>10859</v>
      </c>
      <c r="M129" s="679" t="s">
        <v>176</v>
      </c>
      <c r="N129" s="679">
        <v>922</v>
      </c>
    </row>
    <row r="130" spans="1:14" s="617" customFormat="1" ht="21.75" customHeight="1">
      <c r="A130" s="680" t="s">
        <v>2568</v>
      </c>
      <c r="B130" s="679">
        <v>50647</v>
      </c>
      <c r="C130" s="679">
        <v>49904</v>
      </c>
      <c r="D130" s="679">
        <v>743</v>
      </c>
      <c r="E130" s="679">
        <v>743</v>
      </c>
      <c r="F130" s="679" t="s">
        <v>176</v>
      </c>
      <c r="G130" s="679" t="s">
        <v>176</v>
      </c>
      <c r="H130" s="678" t="s">
        <v>2557</v>
      </c>
      <c r="I130" s="679">
        <v>1369796</v>
      </c>
      <c r="J130" s="679">
        <v>1364665</v>
      </c>
      <c r="K130" s="679">
        <v>5131</v>
      </c>
      <c r="L130" s="679">
        <v>5131</v>
      </c>
      <c r="M130" s="679" t="s">
        <v>176</v>
      </c>
      <c r="N130" s="679" t="s">
        <v>176</v>
      </c>
    </row>
    <row r="131" spans="1:14">
      <c r="A131" s="678" t="s">
        <v>2560</v>
      </c>
      <c r="B131" s="679">
        <v>17</v>
      </c>
      <c r="C131" s="679">
        <v>17</v>
      </c>
      <c r="D131" s="679" t="s">
        <v>176</v>
      </c>
      <c r="E131" s="679" t="s">
        <v>176</v>
      </c>
      <c r="F131" s="679" t="s">
        <v>176</v>
      </c>
      <c r="G131" s="679" t="s">
        <v>176</v>
      </c>
      <c r="H131" s="680" t="s">
        <v>2569</v>
      </c>
      <c r="I131" s="679">
        <v>26789797</v>
      </c>
      <c r="J131" s="679">
        <v>20936557</v>
      </c>
      <c r="K131" s="679">
        <v>5853240</v>
      </c>
      <c r="L131" s="679">
        <v>1901036</v>
      </c>
      <c r="M131" s="679">
        <v>78638</v>
      </c>
      <c r="N131" s="679">
        <v>3873566</v>
      </c>
    </row>
    <row r="132" spans="1:14">
      <c r="A132" s="678" t="s">
        <v>2544</v>
      </c>
      <c r="B132" s="679">
        <v>30</v>
      </c>
      <c r="C132" s="679">
        <v>30</v>
      </c>
      <c r="D132" s="679" t="s">
        <v>176</v>
      </c>
      <c r="E132" s="679" t="s">
        <v>176</v>
      </c>
      <c r="F132" s="679" t="s">
        <v>176</v>
      </c>
      <c r="G132" s="679" t="s">
        <v>176</v>
      </c>
      <c r="H132" s="678" t="s">
        <v>2570</v>
      </c>
      <c r="I132" s="679">
        <v>963149</v>
      </c>
      <c r="J132" s="679">
        <v>369472</v>
      </c>
      <c r="K132" s="679">
        <v>593677</v>
      </c>
      <c r="L132" s="679">
        <v>3925</v>
      </c>
      <c r="M132" s="679">
        <v>58</v>
      </c>
      <c r="N132" s="679">
        <v>589694</v>
      </c>
    </row>
    <row r="133" spans="1:14">
      <c r="A133" s="678" t="s">
        <v>2546</v>
      </c>
      <c r="B133" s="679">
        <v>2750</v>
      </c>
      <c r="C133" s="679">
        <v>2517</v>
      </c>
      <c r="D133" s="679">
        <v>233</v>
      </c>
      <c r="E133" s="679">
        <v>233</v>
      </c>
      <c r="F133" s="679" t="s">
        <v>176</v>
      </c>
      <c r="G133" s="679" t="s">
        <v>176</v>
      </c>
      <c r="H133" s="678" t="s">
        <v>2543</v>
      </c>
      <c r="I133" s="679">
        <v>19766574</v>
      </c>
      <c r="J133" s="679">
        <v>18020298</v>
      </c>
      <c r="K133" s="679">
        <v>1746276</v>
      </c>
      <c r="L133" s="679">
        <v>1103254</v>
      </c>
      <c r="M133" s="679">
        <v>18470</v>
      </c>
      <c r="N133" s="679">
        <v>624552</v>
      </c>
    </row>
    <row r="134" spans="1:14">
      <c r="A134" s="678" t="s">
        <v>2571</v>
      </c>
      <c r="B134" s="679">
        <v>9687</v>
      </c>
      <c r="C134" s="679">
        <v>9492</v>
      </c>
      <c r="D134" s="679">
        <v>195</v>
      </c>
      <c r="E134" s="679">
        <v>195</v>
      </c>
      <c r="F134" s="679" t="s">
        <v>176</v>
      </c>
      <c r="G134" s="679" t="s">
        <v>176</v>
      </c>
      <c r="H134" s="678" t="s">
        <v>2548</v>
      </c>
      <c r="I134" s="679">
        <v>5346351</v>
      </c>
      <c r="J134" s="679">
        <v>1980579</v>
      </c>
      <c r="K134" s="679">
        <v>3365772</v>
      </c>
      <c r="L134" s="679">
        <v>764427</v>
      </c>
      <c r="M134" s="679">
        <v>59366</v>
      </c>
      <c r="N134" s="679">
        <v>2541979</v>
      </c>
    </row>
    <row r="135" spans="1:14">
      <c r="A135" s="678" t="s">
        <v>2549</v>
      </c>
      <c r="B135" s="679">
        <v>62</v>
      </c>
      <c r="C135" s="679">
        <v>3</v>
      </c>
      <c r="D135" s="679">
        <v>59</v>
      </c>
      <c r="E135" s="679">
        <v>59</v>
      </c>
      <c r="F135" s="679" t="s">
        <v>176</v>
      </c>
      <c r="G135" s="679" t="s">
        <v>176</v>
      </c>
      <c r="H135" s="678" t="s">
        <v>2562</v>
      </c>
      <c r="I135" s="679">
        <v>97592</v>
      </c>
      <c r="J135" s="679">
        <v>75993</v>
      </c>
      <c r="K135" s="679">
        <v>21599</v>
      </c>
      <c r="L135" s="679">
        <v>20748</v>
      </c>
      <c r="M135" s="679" t="s">
        <v>176</v>
      </c>
      <c r="N135" s="679">
        <v>851</v>
      </c>
    </row>
    <row r="136" spans="1:14">
      <c r="A136" s="678" t="s">
        <v>2551</v>
      </c>
      <c r="B136" s="679">
        <v>25962</v>
      </c>
      <c r="C136" s="679">
        <v>25904</v>
      </c>
      <c r="D136" s="679">
        <v>58</v>
      </c>
      <c r="E136" s="679">
        <v>58</v>
      </c>
      <c r="F136" s="679" t="s">
        <v>176</v>
      </c>
      <c r="G136" s="679" t="s">
        <v>176</v>
      </c>
      <c r="H136" s="678" t="s">
        <v>2563</v>
      </c>
      <c r="I136" s="679">
        <v>119266</v>
      </c>
      <c r="J136" s="679">
        <v>54295</v>
      </c>
      <c r="K136" s="679">
        <v>64971</v>
      </c>
      <c r="L136" s="679">
        <v>1838</v>
      </c>
      <c r="M136" s="679">
        <v>14</v>
      </c>
      <c r="N136" s="679">
        <v>63119</v>
      </c>
    </row>
    <row r="137" spans="1:14">
      <c r="A137" s="678" t="s">
        <v>2553</v>
      </c>
      <c r="B137" s="679">
        <v>750</v>
      </c>
      <c r="C137" s="679">
        <v>750</v>
      </c>
      <c r="D137" s="679" t="s">
        <v>176</v>
      </c>
      <c r="E137" s="679" t="s">
        <v>176</v>
      </c>
      <c r="F137" s="679" t="s">
        <v>176</v>
      </c>
      <c r="G137" s="679" t="s">
        <v>176</v>
      </c>
      <c r="H137" s="678" t="s">
        <v>2572</v>
      </c>
      <c r="I137" s="679">
        <v>56442</v>
      </c>
      <c r="J137" s="679">
        <v>42541</v>
      </c>
      <c r="K137" s="679">
        <v>13901</v>
      </c>
      <c r="L137" s="679">
        <v>49</v>
      </c>
      <c r="M137" s="679">
        <v>544</v>
      </c>
      <c r="N137" s="679">
        <v>13308</v>
      </c>
    </row>
    <row r="138" spans="1:14">
      <c r="A138" s="678" t="s">
        <v>2554</v>
      </c>
      <c r="B138" s="679">
        <v>2887</v>
      </c>
      <c r="C138" s="679">
        <v>2854</v>
      </c>
      <c r="D138" s="679">
        <v>33</v>
      </c>
      <c r="E138" s="679">
        <v>33</v>
      </c>
      <c r="F138" s="679" t="s">
        <v>176</v>
      </c>
      <c r="G138" s="679" t="s">
        <v>176</v>
      </c>
      <c r="H138" s="678" t="s">
        <v>2573</v>
      </c>
      <c r="I138" s="679">
        <v>96392</v>
      </c>
      <c r="J138" s="679">
        <v>55844</v>
      </c>
      <c r="K138" s="679">
        <v>40548</v>
      </c>
      <c r="L138" s="679">
        <v>1368</v>
      </c>
      <c r="M138" s="679">
        <v>187</v>
      </c>
      <c r="N138" s="679">
        <v>38993</v>
      </c>
    </row>
    <row r="139" spans="1:14">
      <c r="A139" s="678" t="s">
        <v>2555</v>
      </c>
      <c r="B139" s="679">
        <v>8497</v>
      </c>
      <c r="C139" s="679">
        <v>8333</v>
      </c>
      <c r="D139" s="679">
        <v>164</v>
      </c>
      <c r="E139" s="679">
        <v>164</v>
      </c>
      <c r="F139" s="679" t="s">
        <v>176</v>
      </c>
      <c r="G139" s="679" t="s">
        <v>176</v>
      </c>
      <c r="H139" s="678" t="s">
        <v>2574</v>
      </c>
      <c r="I139" s="679">
        <v>84437</v>
      </c>
      <c r="J139" s="679">
        <v>82694</v>
      </c>
      <c r="K139" s="679">
        <v>1743</v>
      </c>
      <c r="L139" s="679">
        <v>1521</v>
      </c>
      <c r="M139" s="679" t="s">
        <v>176</v>
      </c>
      <c r="N139" s="679">
        <v>222</v>
      </c>
    </row>
    <row r="140" spans="1:14" s="617" customFormat="1" ht="20.25" customHeight="1">
      <c r="A140" s="680" t="s">
        <v>2575</v>
      </c>
      <c r="B140" s="679">
        <v>2743775</v>
      </c>
      <c r="C140" s="679">
        <v>2211890</v>
      </c>
      <c r="D140" s="679">
        <v>531885</v>
      </c>
      <c r="E140" s="679">
        <v>23012</v>
      </c>
      <c r="F140" s="679">
        <v>16654</v>
      </c>
      <c r="G140" s="679">
        <v>492219</v>
      </c>
      <c r="H140" s="678" t="s">
        <v>2567</v>
      </c>
      <c r="I140" s="679">
        <v>259601</v>
      </c>
      <c r="J140" s="679">
        <v>254846</v>
      </c>
      <c r="K140" s="679">
        <v>4755</v>
      </c>
      <c r="L140" s="679">
        <v>3906</v>
      </c>
      <c r="M140" s="679" t="s">
        <v>176</v>
      </c>
      <c r="N140" s="679">
        <v>849</v>
      </c>
    </row>
    <row r="141" spans="1:14">
      <c r="A141" s="678" t="s">
        <v>2576</v>
      </c>
      <c r="B141" s="679">
        <v>2197</v>
      </c>
      <c r="C141" s="679">
        <v>2045</v>
      </c>
      <c r="D141" s="679">
        <v>152</v>
      </c>
      <c r="E141" s="679">
        <v>139</v>
      </c>
      <c r="F141" s="679" t="s">
        <v>176</v>
      </c>
      <c r="G141" s="679">
        <v>13</v>
      </c>
      <c r="H141" s="680" t="s">
        <v>2577</v>
      </c>
      <c r="I141" s="679">
        <v>904622</v>
      </c>
      <c r="J141" s="679">
        <v>521599</v>
      </c>
      <c r="K141" s="679">
        <v>383023</v>
      </c>
      <c r="L141" s="679">
        <v>2571</v>
      </c>
      <c r="M141" s="679">
        <v>62909</v>
      </c>
      <c r="N141" s="679">
        <v>317543</v>
      </c>
    </row>
    <row r="142" spans="1:14">
      <c r="A142" s="678" t="s">
        <v>2544</v>
      </c>
      <c r="B142" s="679">
        <v>5811</v>
      </c>
      <c r="C142" s="679">
        <v>5487</v>
      </c>
      <c r="D142" s="679">
        <v>324</v>
      </c>
      <c r="E142" s="679">
        <v>324</v>
      </c>
      <c r="F142" s="679" t="s">
        <v>176</v>
      </c>
      <c r="G142" s="679" t="s">
        <v>176</v>
      </c>
      <c r="H142" s="678" t="s">
        <v>2578</v>
      </c>
      <c r="I142" s="679">
        <v>370</v>
      </c>
      <c r="J142" s="679">
        <v>370</v>
      </c>
      <c r="K142" s="679" t="s">
        <v>176</v>
      </c>
      <c r="L142" s="679" t="s">
        <v>176</v>
      </c>
      <c r="M142" s="679" t="s">
        <v>176</v>
      </c>
      <c r="N142" s="679" t="s">
        <v>176</v>
      </c>
    </row>
    <row r="143" spans="1:14">
      <c r="A143" s="678" t="s">
        <v>2546</v>
      </c>
      <c r="B143" s="679">
        <v>136760</v>
      </c>
      <c r="C143" s="679">
        <v>6481</v>
      </c>
      <c r="D143" s="679">
        <v>130279</v>
      </c>
      <c r="E143" s="679">
        <v>386</v>
      </c>
      <c r="F143" s="679">
        <v>74</v>
      </c>
      <c r="G143" s="679">
        <v>129819</v>
      </c>
      <c r="H143" s="678" t="s">
        <v>2579</v>
      </c>
      <c r="I143" s="679">
        <v>363</v>
      </c>
      <c r="J143" s="679">
        <v>313</v>
      </c>
      <c r="K143" s="679">
        <v>50</v>
      </c>
      <c r="L143" s="679" t="s">
        <v>176</v>
      </c>
      <c r="M143" s="679" t="s">
        <v>176</v>
      </c>
      <c r="N143" s="679">
        <v>50</v>
      </c>
    </row>
    <row r="144" spans="1:14">
      <c r="A144" s="678" t="s">
        <v>2571</v>
      </c>
      <c r="B144" s="679">
        <v>1653</v>
      </c>
      <c r="C144" s="679">
        <v>1648</v>
      </c>
      <c r="D144" s="679">
        <v>5</v>
      </c>
      <c r="E144" s="679">
        <v>5</v>
      </c>
      <c r="F144" s="679" t="s">
        <v>176</v>
      </c>
      <c r="G144" s="679" t="s">
        <v>176</v>
      </c>
      <c r="H144" s="678" t="s">
        <v>2548</v>
      </c>
      <c r="I144" s="679">
        <v>6593</v>
      </c>
      <c r="J144" s="679">
        <v>5079</v>
      </c>
      <c r="K144" s="679">
        <v>1514</v>
      </c>
      <c r="L144" s="679">
        <v>1470</v>
      </c>
      <c r="M144" s="679" t="s">
        <v>176</v>
      </c>
      <c r="N144" s="679">
        <v>44</v>
      </c>
    </row>
    <row r="145" spans="1:14">
      <c r="A145" s="678" t="s">
        <v>2549</v>
      </c>
      <c r="B145" s="679">
        <v>401</v>
      </c>
      <c r="C145" s="679">
        <v>382</v>
      </c>
      <c r="D145" s="679">
        <v>19</v>
      </c>
      <c r="E145" s="679">
        <v>19</v>
      </c>
      <c r="F145" s="679" t="s">
        <v>176</v>
      </c>
      <c r="G145" s="679" t="s">
        <v>176</v>
      </c>
      <c r="H145" s="678" t="s">
        <v>2580</v>
      </c>
      <c r="I145" s="679">
        <v>875</v>
      </c>
      <c r="J145" s="679">
        <v>870</v>
      </c>
      <c r="K145" s="679">
        <v>5</v>
      </c>
      <c r="L145" s="679">
        <v>5</v>
      </c>
      <c r="M145" s="679" t="s">
        <v>176</v>
      </c>
      <c r="N145" s="679" t="s">
        <v>176</v>
      </c>
    </row>
    <row r="146" spans="1:14">
      <c r="A146" s="678" t="s">
        <v>2551</v>
      </c>
      <c r="B146" s="679">
        <v>70429</v>
      </c>
      <c r="C146" s="679">
        <v>70404</v>
      </c>
      <c r="D146" s="679">
        <v>25</v>
      </c>
      <c r="E146" s="679">
        <v>25</v>
      </c>
      <c r="F146" s="679" t="s">
        <v>176</v>
      </c>
      <c r="G146" s="679" t="s">
        <v>176</v>
      </c>
      <c r="H146" s="678" t="s">
        <v>2563</v>
      </c>
      <c r="I146" s="679">
        <v>101</v>
      </c>
      <c r="J146" s="679">
        <v>97</v>
      </c>
      <c r="K146" s="679">
        <v>4</v>
      </c>
      <c r="L146" s="679">
        <v>4</v>
      </c>
      <c r="M146" s="679" t="s">
        <v>176</v>
      </c>
      <c r="N146" s="679" t="s">
        <v>176</v>
      </c>
    </row>
    <row r="147" spans="1:14">
      <c r="A147" s="678" t="s">
        <v>2553</v>
      </c>
      <c r="B147" s="679">
        <v>44005</v>
      </c>
      <c r="C147" s="679">
        <v>42874</v>
      </c>
      <c r="D147" s="679">
        <v>1131</v>
      </c>
      <c r="E147" s="679">
        <v>1126</v>
      </c>
      <c r="F147" s="679" t="s">
        <v>176</v>
      </c>
      <c r="G147" s="679">
        <v>5</v>
      </c>
      <c r="H147" s="678" t="s">
        <v>2572</v>
      </c>
      <c r="I147" s="679">
        <v>329071</v>
      </c>
      <c r="J147" s="679">
        <v>328427</v>
      </c>
      <c r="K147" s="679">
        <v>644</v>
      </c>
      <c r="L147" s="679">
        <v>557</v>
      </c>
      <c r="M147" s="679" t="s">
        <v>176</v>
      </c>
      <c r="N147" s="679">
        <v>87</v>
      </c>
    </row>
    <row r="148" spans="1:14">
      <c r="A148" s="678" t="s">
        <v>2554</v>
      </c>
      <c r="B148" s="679">
        <v>2403038</v>
      </c>
      <c r="C148" s="679">
        <v>2005489</v>
      </c>
      <c r="D148" s="679">
        <v>397549</v>
      </c>
      <c r="E148" s="679">
        <v>18607</v>
      </c>
      <c r="F148" s="679">
        <v>16580</v>
      </c>
      <c r="G148" s="679">
        <v>362362</v>
      </c>
      <c r="H148" s="678" t="s">
        <v>2565</v>
      </c>
      <c r="I148" s="679">
        <v>11828</v>
      </c>
      <c r="J148" s="679">
        <v>11724</v>
      </c>
      <c r="K148" s="679">
        <v>104</v>
      </c>
      <c r="L148" s="679">
        <v>98</v>
      </c>
      <c r="M148" s="679" t="s">
        <v>176</v>
      </c>
      <c r="N148" s="679">
        <v>6</v>
      </c>
    </row>
    <row r="149" spans="1:14">
      <c r="A149" s="678" t="s">
        <v>2555</v>
      </c>
      <c r="B149" s="679">
        <v>78358</v>
      </c>
      <c r="C149" s="679">
        <v>75969</v>
      </c>
      <c r="D149" s="679">
        <v>2389</v>
      </c>
      <c r="E149" s="679">
        <v>2366</v>
      </c>
      <c r="F149" s="679" t="s">
        <v>176</v>
      </c>
      <c r="G149" s="679">
        <v>23</v>
      </c>
      <c r="H149" s="678" t="s">
        <v>2574</v>
      </c>
      <c r="I149" s="679">
        <v>439501</v>
      </c>
      <c r="J149" s="679">
        <v>125628</v>
      </c>
      <c r="K149" s="679">
        <v>313873</v>
      </c>
      <c r="L149" s="679">
        <v>373</v>
      </c>
      <c r="M149" s="679">
        <v>54404</v>
      </c>
      <c r="N149" s="679">
        <v>259096</v>
      </c>
    </row>
    <row r="150" spans="1:14">
      <c r="A150" s="678" t="s">
        <v>2581</v>
      </c>
      <c r="B150" s="679">
        <v>1124</v>
      </c>
      <c r="C150" s="679">
        <v>1109</v>
      </c>
      <c r="D150" s="679">
        <v>15</v>
      </c>
      <c r="E150" s="679">
        <v>15</v>
      </c>
      <c r="F150" s="679" t="s">
        <v>176</v>
      </c>
      <c r="G150" s="679" t="s">
        <v>176</v>
      </c>
      <c r="H150" s="678" t="s">
        <v>2567</v>
      </c>
      <c r="I150" s="679">
        <v>114800</v>
      </c>
      <c r="J150" s="679">
        <v>47988</v>
      </c>
      <c r="K150" s="679">
        <v>66812</v>
      </c>
      <c r="L150" s="679">
        <v>48</v>
      </c>
      <c r="M150" s="679">
        <v>8505</v>
      </c>
      <c r="N150" s="679">
        <v>58259</v>
      </c>
    </row>
    <row r="151" spans="1:14" s="617" customFormat="1" ht="22.5" customHeight="1">
      <c r="A151" s="680" t="s">
        <v>2582</v>
      </c>
      <c r="B151" s="679">
        <v>126953</v>
      </c>
      <c r="C151" s="679">
        <v>122721</v>
      </c>
      <c r="D151" s="679">
        <v>4232</v>
      </c>
      <c r="E151" s="679">
        <v>4232</v>
      </c>
      <c r="F151" s="679" t="s">
        <v>176</v>
      </c>
      <c r="G151" s="679" t="s">
        <v>176</v>
      </c>
      <c r="H151" s="678" t="s">
        <v>2557</v>
      </c>
      <c r="I151" s="679">
        <v>1124</v>
      </c>
      <c r="J151" s="679">
        <v>1109</v>
      </c>
      <c r="K151" s="679">
        <v>15</v>
      </c>
      <c r="L151" s="679">
        <v>15</v>
      </c>
      <c r="M151" s="679" t="s">
        <v>176</v>
      </c>
      <c r="N151" s="679" t="s">
        <v>176</v>
      </c>
    </row>
    <row r="152" spans="1:14">
      <c r="A152" s="678" t="s">
        <v>2544</v>
      </c>
      <c r="B152" s="679">
        <v>731</v>
      </c>
      <c r="C152" s="679">
        <v>727</v>
      </c>
      <c r="D152" s="679">
        <v>4</v>
      </c>
      <c r="E152" s="679">
        <v>4</v>
      </c>
      <c r="F152" s="679" t="s">
        <v>176</v>
      </c>
      <c r="G152" s="679" t="s">
        <v>176</v>
      </c>
      <c r="H152" s="680" t="s">
        <v>2568</v>
      </c>
      <c r="I152" s="679">
        <v>73448</v>
      </c>
      <c r="J152" s="679">
        <v>70826</v>
      </c>
      <c r="K152" s="679">
        <v>2622</v>
      </c>
      <c r="L152" s="679">
        <v>2373</v>
      </c>
      <c r="M152" s="679" t="s">
        <v>176</v>
      </c>
      <c r="N152" s="679">
        <v>249</v>
      </c>
    </row>
    <row r="153" spans="1:14">
      <c r="A153" s="678" t="s">
        <v>2546</v>
      </c>
      <c r="B153" s="679">
        <v>121397</v>
      </c>
      <c r="C153" s="679">
        <v>117170</v>
      </c>
      <c r="D153" s="679">
        <v>4227</v>
      </c>
      <c r="E153" s="679">
        <v>4227</v>
      </c>
      <c r="F153" s="679" t="s">
        <v>176</v>
      </c>
      <c r="G153" s="679" t="s">
        <v>176</v>
      </c>
      <c r="H153" s="678" t="s">
        <v>2583</v>
      </c>
      <c r="I153" s="679" t="s">
        <v>176</v>
      </c>
      <c r="J153" s="679" t="s">
        <v>176</v>
      </c>
      <c r="K153" s="679" t="s">
        <v>176</v>
      </c>
      <c r="L153" s="679" t="s">
        <v>176</v>
      </c>
      <c r="M153" s="679" t="s">
        <v>176</v>
      </c>
      <c r="N153" s="679" t="s">
        <v>176</v>
      </c>
    </row>
    <row r="154" spans="1:14">
      <c r="A154" s="678" t="s">
        <v>2547</v>
      </c>
      <c r="B154" s="679">
        <v>2254</v>
      </c>
      <c r="C154" s="679">
        <v>2254</v>
      </c>
      <c r="D154" s="679" t="s">
        <v>176</v>
      </c>
      <c r="E154" s="679" t="s">
        <v>176</v>
      </c>
      <c r="F154" s="679" t="s">
        <v>176</v>
      </c>
      <c r="G154" s="679" t="s">
        <v>176</v>
      </c>
      <c r="H154" s="678" t="s">
        <v>2543</v>
      </c>
      <c r="I154" s="679">
        <v>55607</v>
      </c>
      <c r="J154" s="679">
        <v>55607</v>
      </c>
      <c r="K154" s="679" t="s">
        <v>176</v>
      </c>
      <c r="L154" s="679" t="s">
        <v>176</v>
      </c>
      <c r="M154" s="679" t="s">
        <v>176</v>
      </c>
      <c r="N154" s="679" t="s">
        <v>176</v>
      </c>
    </row>
    <row r="155" spans="1:14">
      <c r="A155" s="678" t="s">
        <v>2549</v>
      </c>
      <c r="B155" s="679">
        <v>2572</v>
      </c>
      <c r="C155" s="679">
        <v>2571</v>
      </c>
      <c r="D155" s="679">
        <v>1</v>
      </c>
      <c r="E155" s="679">
        <v>1</v>
      </c>
      <c r="F155" s="679" t="s">
        <v>176</v>
      </c>
      <c r="G155" s="679" t="s">
        <v>176</v>
      </c>
      <c r="H155" s="678" t="s">
        <v>2548</v>
      </c>
      <c r="I155" s="679">
        <v>6654</v>
      </c>
      <c r="J155" s="679">
        <v>4035</v>
      </c>
      <c r="K155" s="679">
        <v>2619</v>
      </c>
      <c r="L155" s="679">
        <v>2370</v>
      </c>
      <c r="M155" s="679" t="s">
        <v>176</v>
      </c>
      <c r="N155" s="679">
        <v>249</v>
      </c>
    </row>
    <row r="156" spans="1:14" ht="21.75" customHeight="1">
      <c r="A156" s="680" t="s">
        <v>2584</v>
      </c>
      <c r="B156" s="679">
        <v>44277887</v>
      </c>
      <c r="C156" s="679">
        <v>44277651</v>
      </c>
      <c r="D156" s="679">
        <v>236</v>
      </c>
      <c r="E156" s="679">
        <v>236</v>
      </c>
      <c r="F156" s="679" t="s">
        <v>176</v>
      </c>
      <c r="G156" s="679" t="s">
        <v>176</v>
      </c>
      <c r="H156" s="678" t="s">
        <v>2585</v>
      </c>
      <c r="I156" s="679">
        <v>535</v>
      </c>
      <c r="J156" s="679">
        <v>535</v>
      </c>
      <c r="K156" s="679" t="s">
        <v>176</v>
      </c>
      <c r="L156" s="679" t="s">
        <v>176</v>
      </c>
      <c r="M156" s="679" t="s">
        <v>176</v>
      </c>
      <c r="N156" s="679" t="s">
        <v>176</v>
      </c>
    </row>
    <row r="157" spans="1:14">
      <c r="A157" s="678" t="s">
        <v>2544</v>
      </c>
      <c r="B157" s="679">
        <v>4731618</v>
      </c>
      <c r="C157" s="679">
        <v>4731618</v>
      </c>
      <c r="D157" s="679" t="s">
        <v>176</v>
      </c>
      <c r="E157" s="679" t="s">
        <v>176</v>
      </c>
      <c r="F157" s="679" t="s">
        <v>176</v>
      </c>
      <c r="G157" s="679" t="s">
        <v>176</v>
      </c>
      <c r="H157" s="678" t="s">
        <v>2563</v>
      </c>
      <c r="I157" s="679" t="s">
        <v>176</v>
      </c>
      <c r="J157" s="679" t="s">
        <v>176</v>
      </c>
      <c r="K157" s="679" t="s">
        <v>176</v>
      </c>
      <c r="L157" s="679" t="s">
        <v>176</v>
      </c>
      <c r="M157" s="679" t="s">
        <v>176</v>
      </c>
      <c r="N157" s="679" t="s">
        <v>176</v>
      </c>
    </row>
    <row r="158" spans="1:14">
      <c r="A158" s="678" t="s">
        <v>2546</v>
      </c>
      <c r="B158" s="679">
        <v>38851095</v>
      </c>
      <c r="C158" s="679">
        <v>38851095</v>
      </c>
      <c r="D158" s="679" t="s">
        <v>176</v>
      </c>
      <c r="E158" s="679" t="s">
        <v>176</v>
      </c>
      <c r="F158" s="679" t="s">
        <v>176</v>
      </c>
      <c r="G158" s="679" t="s">
        <v>176</v>
      </c>
      <c r="H158" s="678" t="s">
        <v>2572</v>
      </c>
      <c r="I158" s="679">
        <v>7125</v>
      </c>
      <c r="J158" s="679">
        <v>7125</v>
      </c>
      <c r="K158" s="679" t="s">
        <v>176</v>
      </c>
      <c r="L158" s="679" t="s">
        <v>176</v>
      </c>
      <c r="M158" s="679" t="s">
        <v>176</v>
      </c>
      <c r="N158" s="679" t="s">
        <v>176</v>
      </c>
    </row>
    <row r="159" spans="1:14">
      <c r="A159" s="678" t="s">
        <v>2547</v>
      </c>
      <c r="B159" s="679">
        <v>695171</v>
      </c>
      <c r="C159" s="679">
        <v>694935</v>
      </c>
      <c r="D159" s="679">
        <v>236</v>
      </c>
      <c r="E159" s="679">
        <v>236</v>
      </c>
      <c r="F159" s="679" t="s">
        <v>176</v>
      </c>
      <c r="G159" s="679" t="s">
        <v>176</v>
      </c>
      <c r="H159" s="678" t="s">
        <v>2586</v>
      </c>
      <c r="I159" s="679">
        <v>2725</v>
      </c>
      <c r="J159" s="679">
        <v>2725</v>
      </c>
      <c r="K159" s="679" t="s">
        <v>176</v>
      </c>
      <c r="L159" s="679" t="s">
        <v>176</v>
      </c>
      <c r="M159" s="679" t="s">
        <v>176</v>
      </c>
      <c r="N159" s="679" t="s">
        <v>176</v>
      </c>
    </row>
    <row r="160" spans="1:14" ht="21.75" customHeight="1">
      <c r="A160" s="680" t="s">
        <v>2587</v>
      </c>
      <c r="B160" s="679">
        <v>2015649</v>
      </c>
      <c r="C160" s="679">
        <v>1705255</v>
      </c>
      <c r="D160" s="679">
        <v>310394</v>
      </c>
      <c r="E160" s="679">
        <v>2611</v>
      </c>
      <c r="F160" s="679">
        <v>48</v>
      </c>
      <c r="G160" s="679">
        <v>307735</v>
      </c>
      <c r="H160" s="678" t="s">
        <v>2574</v>
      </c>
      <c r="I160" s="679">
        <v>411</v>
      </c>
      <c r="J160" s="679">
        <v>411</v>
      </c>
      <c r="K160" s="679" t="s">
        <v>176</v>
      </c>
      <c r="L160" s="679" t="s">
        <v>176</v>
      </c>
      <c r="M160" s="679" t="s">
        <v>176</v>
      </c>
      <c r="N160" s="679" t="s">
        <v>176</v>
      </c>
    </row>
    <row r="161" spans="1:14">
      <c r="A161" s="678" t="s">
        <v>2588</v>
      </c>
      <c r="B161" s="679">
        <v>2467</v>
      </c>
      <c r="C161" s="679">
        <v>2467</v>
      </c>
      <c r="D161" s="679" t="s">
        <v>176</v>
      </c>
      <c r="E161" s="679" t="s">
        <v>176</v>
      </c>
      <c r="F161" s="679" t="s">
        <v>176</v>
      </c>
      <c r="G161" s="679" t="s">
        <v>176</v>
      </c>
      <c r="H161" s="678" t="s">
        <v>2567</v>
      </c>
      <c r="I161" s="679">
        <v>390</v>
      </c>
      <c r="J161" s="679">
        <v>387</v>
      </c>
      <c r="K161" s="679">
        <v>3</v>
      </c>
      <c r="L161" s="679">
        <v>3</v>
      </c>
      <c r="M161" s="679" t="s">
        <v>176</v>
      </c>
      <c r="N161" s="679" t="s">
        <v>176</v>
      </c>
    </row>
    <row r="162" spans="1:14">
      <c r="A162" s="678" t="s">
        <v>2544</v>
      </c>
      <c r="B162" s="679">
        <v>258</v>
      </c>
      <c r="C162" s="679">
        <v>258</v>
      </c>
      <c r="D162" s="679" t="s">
        <v>176</v>
      </c>
      <c r="E162" s="679" t="s">
        <v>176</v>
      </c>
      <c r="F162" s="679" t="s">
        <v>176</v>
      </c>
      <c r="G162" s="679" t="s">
        <v>176</v>
      </c>
      <c r="H162" s="680" t="s">
        <v>2589</v>
      </c>
      <c r="I162" s="679">
        <v>1737024</v>
      </c>
      <c r="J162" s="679">
        <v>1483135</v>
      </c>
      <c r="K162" s="679">
        <v>253889</v>
      </c>
      <c r="L162" s="679">
        <v>6142</v>
      </c>
      <c r="M162" s="679">
        <v>13640</v>
      </c>
      <c r="N162" s="679">
        <v>234107</v>
      </c>
    </row>
    <row r="163" spans="1:14">
      <c r="A163" s="678" t="s">
        <v>2546</v>
      </c>
      <c r="B163" s="679">
        <v>205403</v>
      </c>
      <c r="C163" s="679">
        <v>47442</v>
      </c>
      <c r="D163" s="679">
        <v>157961</v>
      </c>
      <c r="E163" s="679">
        <v>2557</v>
      </c>
      <c r="F163" s="679">
        <v>24</v>
      </c>
      <c r="G163" s="679">
        <v>155380</v>
      </c>
      <c r="H163" s="678" t="s">
        <v>2590</v>
      </c>
      <c r="I163" s="679">
        <v>727</v>
      </c>
      <c r="J163" s="679">
        <v>727</v>
      </c>
      <c r="K163" s="679" t="s">
        <v>176</v>
      </c>
      <c r="L163" s="679" t="s">
        <v>176</v>
      </c>
      <c r="M163" s="679" t="s">
        <v>176</v>
      </c>
      <c r="N163" s="679" t="s">
        <v>176</v>
      </c>
    </row>
    <row r="164" spans="1:14">
      <c r="A164" s="678" t="s">
        <v>2571</v>
      </c>
      <c r="B164" s="679">
        <v>31308</v>
      </c>
      <c r="C164" s="679">
        <v>31308</v>
      </c>
      <c r="D164" s="679" t="s">
        <v>176</v>
      </c>
      <c r="E164" s="679" t="s">
        <v>176</v>
      </c>
      <c r="F164" s="679" t="s">
        <v>176</v>
      </c>
      <c r="G164" s="679" t="s">
        <v>176</v>
      </c>
      <c r="H164" s="678" t="s">
        <v>2591</v>
      </c>
      <c r="I164" s="679">
        <v>2461</v>
      </c>
      <c r="J164" s="679">
        <v>2461</v>
      </c>
      <c r="K164" s="679" t="s">
        <v>176</v>
      </c>
      <c r="L164" s="679" t="s">
        <v>176</v>
      </c>
      <c r="M164" s="679" t="s">
        <v>176</v>
      </c>
      <c r="N164" s="679" t="s">
        <v>176</v>
      </c>
    </row>
    <row r="165" spans="1:14">
      <c r="A165" s="678" t="s">
        <v>2549</v>
      </c>
      <c r="B165" s="679" t="s">
        <v>176</v>
      </c>
      <c r="C165" s="679" t="s">
        <v>176</v>
      </c>
      <c r="D165" s="679" t="s">
        <v>176</v>
      </c>
      <c r="E165" s="679" t="s">
        <v>176</v>
      </c>
      <c r="F165" s="679" t="s">
        <v>176</v>
      </c>
      <c r="G165" s="679" t="s">
        <v>176</v>
      </c>
      <c r="H165" s="678" t="s">
        <v>2548</v>
      </c>
      <c r="I165" s="679">
        <v>173375</v>
      </c>
      <c r="J165" s="679">
        <v>44033</v>
      </c>
      <c r="K165" s="679">
        <v>129342</v>
      </c>
      <c r="L165" s="679">
        <v>5492</v>
      </c>
      <c r="M165" s="679">
        <v>6820</v>
      </c>
      <c r="N165" s="679">
        <v>117030</v>
      </c>
    </row>
    <row r="166" spans="1:14">
      <c r="A166" s="678" t="s">
        <v>2551</v>
      </c>
      <c r="B166" s="679">
        <v>1424540</v>
      </c>
      <c r="C166" s="679">
        <v>1424284</v>
      </c>
      <c r="D166" s="679">
        <v>256</v>
      </c>
      <c r="E166" s="679">
        <v>34</v>
      </c>
      <c r="F166" s="679" t="s">
        <v>176</v>
      </c>
      <c r="G166" s="679">
        <v>222</v>
      </c>
      <c r="H166" s="678" t="s">
        <v>2562</v>
      </c>
      <c r="I166" s="679">
        <v>26928</v>
      </c>
      <c r="J166" s="679">
        <v>26431</v>
      </c>
      <c r="K166" s="679">
        <v>497</v>
      </c>
      <c r="L166" s="679">
        <v>497</v>
      </c>
      <c r="M166" s="679" t="s">
        <v>176</v>
      </c>
      <c r="N166" s="679" t="s">
        <v>176</v>
      </c>
    </row>
    <row r="167" spans="1:14">
      <c r="A167" s="678" t="s">
        <v>2553</v>
      </c>
      <c r="B167" s="679">
        <v>13173</v>
      </c>
      <c r="C167" s="679">
        <v>13159</v>
      </c>
      <c r="D167" s="679">
        <v>14</v>
      </c>
      <c r="E167" s="679">
        <v>14</v>
      </c>
      <c r="F167" s="679" t="s">
        <v>176</v>
      </c>
      <c r="G167" s="679" t="s">
        <v>176</v>
      </c>
      <c r="H167" s="678" t="s">
        <v>2563</v>
      </c>
      <c r="I167" s="679">
        <v>229</v>
      </c>
      <c r="J167" s="679">
        <v>229</v>
      </c>
      <c r="K167" s="679" t="s">
        <v>176</v>
      </c>
      <c r="L167" s="679" t="s">
        <v>176</v>
      </c>
      <c r="M167" s="679" t="s">
        <v>176</v>
      </c>
      <c r="N167" s="679" t="s">
        <v>176</v>
      </c>
    </row>
    <row r="168" spans="1:14">
      <c r="A168" s="678" t="s">
        <v>2554</v>
      </c>
      <c r="B168" s="679">
        <v>35420</v>
      </c>
      <c r="C168" s="679">
        <v>35420</v>
      </c>
      <c r="D168" s="679" t="s">
        <v>176</v>
      </c>
      <c r="E168" s="679" t="s">
        <v>176</v>
      </c>
      <c r="F168" s="679" t="s">
        <v>176</v>
      </c>
      <c r="G168" s="679" t="s">
        <v>176</v>
      </c>
      <c r="H168" s="678" t="s">
        <v>2592</v>
      </c>
      <c r="I168" s="679">
        <v>1090384</v>
      </c>
      <c r="J168" s="679">
        <v>1089012</v>
      </c>
      <c r="K168" s="679">
        <v>1372</v>
      </c>
      <c r="L168" s="679">
        <v>89</v>
      </c>
      <c r="M168" s="679" t="s">
        <v>176</v>
      </c>
      <c r="N168" s="679">
        <v>1283</v>
      </c>
    </row>
    <row r="169" spans="1:14">
      <c r="A169" s="678" t="s">
        <v>2555</v>
      </c>
      <c r="B169" s="679">
        <v>303082</v>
      </c>
      <c r="C169" s="679">
        <v>150919</v>
      </c>
      <c r="D169" s="679">
        <v>152163</v>
      </c>
      <c r="E169" s="679">
        <v>6</v>
      </c>
      <c r="F169" s="679">
        <v>24</v>
      </c>
      <c r="G169" s="679">
        <v>152133</v>
      </c>
      <c r="H169" s="678" t="s">
        <v>2593</v>
      </c>
      <c r="I169" s="679">
        <v>12922</v>
      </c>
      <c r="J169" s="679">
        <v>12914</v>
      </c>
      <c r="K169" s="679">
        <v>8</v>
      </c>
      <c r="L169" s="679">
        <v>5</v>
      </c>
      <c r="M169" s="679" t="s">
        <v>176</v>
      </c>
      <c r="N169" s="679">
        <v>3</v>
      </c>
    </row>
    <row r="170" spans="1:14" s="617" customFormat="1" ht="21" customHeight="1">
      <c r="A170" s="680" t="s">
        <v>2594</v>
      </c>
      <c r="B170" s="679">
        <v>9719946</v>
      </c>
      <c r="C170" s="679">
        <v>9575691</v>
      </c>
      <c r="D170" s="679">
        <v>144255</v>
      </c>
      <c r="E170" s="679">
        <v>134823</v>
      </c>
      <c r="F170" s="679" t="s">
        <v>176</v>
      </c>
      <c r="G170" s="679">
        <v>9432</v>
      </c>
      <c r="H170" s="678" t="s">
        <v>2566</v>
      </c>
      <c r="I170" s="679">
        <v>44100</v>
      </c>
      <c r="J170" s="679">
        <v>44097</v>
      </c>
      <c r="K170" s="679">
        <v>3</v>
      </c>
      <c r="L170" s="679">
        <v>3</v>
      </c>
      <c r="M170" s="679" t="s">
        <v>176</v>
      </c>
      <c r="N170" s="679" t="s">
        <v>176</v>
      </c>
    </row>
    <row r="171" spans="1:14">
      <c r="A171" s="678" t="s">
        <v>2595</v>
      </c>
      <c r="B171" s="679">
        <v>14490</v>
      </c>
      <c r="C171" s="679">
        <v>14186</v>
      </c>
      <c r="D171" s="679">
        <v>304</v>
      </c>
      <c r="E171" s="679">
        <v>304</v>
      </c>
      <c r="F171" s="679" t="s">
        <v>176</v>
      </c>
      <c r="G171" s="679" t="s">
        <v>176</v>
      </c>
      <c r="H171" s="678" t="s">
        <v>2596</v>
      </c>
      <c r="I171" s="679">
        <v>385895</v>
      </c>
      <c r="J171" s="679">
        <v>263228</v>
      </c>
      <c r="K171" s="679">
        <v>122667</v>
      </c>
      <c r="L171" s="679">
        <v>55</v>
      </c>
      <c r="M171" s="679">
        <v>6820</v>
      </c>
      <c r="N171" s="679">
        <v>115792</v>
      </c>
    </row>
    <row r="172" spans="1:14">
      <c r="A172" s="678" t="s">
        <v>2544</v>
      </c>
      <c r="B172" s="679">
        <v>13188</v>
      </c>
      <c r="C172" s="679">
        <v>12398</v>
      </c>
      <c r="D172" s="679">
        <v>790</v>
      </c>
      <c r="E172" s="679">
        <v>790</v>
      </c>
      <c r="F172" s="679" t="s">
        <v>176</v>
      </c>
      <c r="G172" s="679" t="s">
        <v>176</v>
      </c>
      <c r="H172" s="678" t="s">
        <v>2597</v>
      </c>
      <c r="I172" s="679"/>
      <c r="J172" s="679"/>
      <c r="K172" s="679"/>
      <c r="L172" s="679"/>
      <c r="M172" s="679"/>
      <c r="N172" s="679"/>
    </row>
    <row r="173" spans="1:14">
      <c r="A173" s="678" t="s">
        <v>2546</v>
      </c>
      <c r="B173" s="679">
        <v>33259</v>
      </c>
      <c r="C173" s="679">
        <v>28770</v>
      </c>
      <c r="D173" s="679">
        <v>4489</v>
      </c>
      <c r="E173" s="679">
        <v>1096</v>
      </c>
      <c r="F173" s="679" t="s">
        <v>176</v>
      </c>
      <c r="G173" s="679">
        <v>3393</v>
      </c>
      <c r="H173" s="678" t="s">
        <v>2598</v>
      </c>
      <c r="I173" s="679">
        <v>8727273</v>
      </c>
      <c r="J173" s="679">
        <v>7797678</v>
      </c>
      <c r="K173" s="679">
        <v>929595</v>
      </c>
      <c r="L173" s="679">
        <v>309401</v>
      </c>
      <c r="M173" s="679">
        <v>46804</v>
      </c>
      <c r="N173" s="679">
        <v>573390</v>
      </c>
    </row>
    <row r="174" spans="1:14">
      <c r="A174" s="678" t="s">
        <v>2571</v>
      </c>
      <c r="B174" s="679">
        <v>1488</v>
      </c>
      <c r="C174" s="679">
        <v>1465</v>
      </c>
      <c r="D174" s="679">
        <v>23</v>
      </c>
      <c r="E174" s="679">
        <v>23</v>
      </c>
      <c r="F174" s="679" t="s">
        <v>176</v>
      </c>
      <c r="G174" s="679" t="s">
        <v>176</v>
      </c>
      <c r="H174" s="678" t="s">
        <v>2599</v>
      </c>
      <c r="I174" s="679">
        <v>347593</v>
      </c>
      <c r="J174" s="679">
        <v>291213</v>
      </c>
      <c r="K174" s="679">
        <v>56380</v>
      </c>
      <c r="L174" s="679">
        <v>4664</v>
      </c>
      <c r="M174" s="679" t="s">
        <v>176</v>
      </c>
      <c r="N174" s="679">
        <v>51716</v>
      </c>
    </row>
    <row r="175" spans="1:14">
      <c r="A175" s="678" t="s">
        <v>2549</v>
      </c>
      <c r="B175" s="679">
        <v>1233</v>
      </c>
      <c r="C175" s="679">
        <v>1224</v>
      </c>
      <c r="D175" s="679">
        <v>9</v>
      </c>
      <c r="E175" s="679">
        <v>9</v>
      </c>
      <c r="F175" s="679" t="s">
        <v>176</v>
      </c>
      <c r="G175" s="679" t="s">
        <v>176</v>
      </c>
      <c r="H175" s="678" t="s">
        <v>2543</v>
      </c>
      <c r="I175" s="679">
        <v>7056342</v>
      </c>
      <c r="J175" s="679">
        <v>6685170</v>
      </c>
      <c r="K175" s="679">
        <v>371172</v>
      </c>
      <c r="L175" s="679">
        <v>110831</v>
      </c>
      <c r="M175" s="679">
        <v>11768</v>
      </c>
      <c r="N175" s="679">
        <v>248573</v>
      </c>
    </row>
    <row r="176" spans="1:14">
      <c r="A176" s="678" t="s">
        <v>2600</v>
      </c>
      <c r="B176" s="679">
        <v>31943</v>
      </c>
      <c r="C176" s="679">
        <v>31825</v>
      </c>
      <c r="D176" s="679">
        <v>118</v>
      </c>
      <c r="E176" s="679">
        <v>118</v>
      </c>
      <c r="F176" s="679" t="s">
        <v>176</v>
      </c>
      <c r="G176" s="679" t="s">
        <v>176</v>
      </c>
      <c r="H176" s="678" t="s">
        <v>2548</v>
      </c>
      <c r="I176" s="679">
        <v>864794</v>
      </c>
      <c r="J176" s="679">
        <v>392211</v>
      </c>
      <c r="K176" s="679">
        <v>472583</v>
      </c>
      <c r="L176" s="679">
        <v>188528</v>
      </c>
      <c r="M176" s="679">
        <v>32592</v>
      </c>
      <c r="N176" s="679">
        <v>251463</v>
      </c>
    </row>
    <row r="177" spans="1:14">
      <c r="A177" s="678" t="s">
        <v>2601</v>
      </c>
      <c r="B177" s="679">
        <v>203767</v>
      </c>
      <c r="C177" s="679">
        <v>199623</v>
      </c>
      <c r="D177" s="679">
        <v>4144</v>
      </c>
      <c r="E177" s="679">
        <v>4129</v>
      </c>
      <c r="F177" s="679" t="s">
        <v>176</v>
      </c>
      <c r="G177" s="679">
        <v>15</v>
      </c>
      <c r="H177" s="678" t="s">
        <v>2602</v>
      </c>
      <c r="I177" s="679">
        <v>55241</v>
      </c>
      <c r="J177" s="679">
        <v>53862</v>
      </c>
      <c r="K177" s="679">
        <v>1379</v>
      </c>
      <c r="L177" s="679">
        <v>1379</v>
      </c>
      <c r="M177" s="679" t="s">
        <v>176</v>
      </c>
      <c r="N177" s="679" t="s">
        <v>176</v>
      </c>
    </row>
    <row r="178" spans="1:14">
      <c r="A178" s="678" t="s">
        <v>2554</v>
      </c>
      <c r="B178" s="679">
        <v>8998563</v>
      </c>
      <c r="C178" s="679">
        <v>8867950</v>
      </c>
      <c r="D178" s="679">
        <v>130613</v>
      </c>
      <c r="E178" s="679">
        <v>124610</v>
      </c>
      <c r="F178" s="679" t="s">
        <v>176</v>
      </c>
      <c r="G178" s="679">
        <v>6003</v>
      </c>
      <c r="H178" s="678" t="s">
        <v>2563</v>
      </c>
      <c r="I178" s="679">
        <v>2743</v>
      </c>
      <c r="J178" s="679">
        <v>2299</v>
      </c>
      <c r="K178" s="679">
        <v>444</v>
      </c>
      <c r="L178" s="679">
        <v>220</v>
      </c>
      <c r="M178" s="679" t="s">
        <v>176</v>
      </c>
      <c r="N178" s="679">
        <v>224</v>
      </c>
    </row>
    <row r="179" spans="1:14">
      <c r="A179" s="678" t="s">
        <v>2603</v>
      </c>
      <c r="B179" s="679">
        <v>416565</v>
      </c>
      <c r="C179" s="679">
        <v>412816</v>
      </c>
      <c r="D179" s="679">
        <v>3749</v>
      </c>
      <c r="E179" s="679">
        <v>3729</v>
      </c>
      <c r="F179" s="679" t="s">
        <v>176</v>
      </c>
      <c r="G179" s="679">
        <v>20</v>
      </c>
      <c r="H179" s="678" t="s">
        <v>2572</v>
      </c>
      <c r="I179" s="679">
        <v>42523</v>
      </c>
      <c r="J179" s="679">
        <v>29895</v>
      </c>
      <c r="K179" s="679">
        <v>12628</v>
      </c>
      <c r="L179" s="679" t="s">
        <v>176</v>
      </c>
      <c r="M179" s="679">
        <v>2191</v>
      </c>
      <c r="N179" s="679">
        <v>10437</v>
      </c>
    </row>
    <row r="180" spans="1:14">
      <c r="A180" s="678" t="s">
        <v>2604</v>
      </c>
      <c r="B180" s="679">
        <v>5445</v>
      </c>
      <c r="C180" s="679">
        <v>5430</v>
      </c>
      <c r="D180" s="679">
        <v>15</v>
      </c>
      <c r="E180" s="679">
        <v>15</v>
      </c>
      <c r="F180" s="679" t="s">
        <v>176</v>
      </c>
      <c r="G180" s="679" t="s">
        <v>176</v>
      </c>
      <c r="H180" s="678" t="s">
        <v>2573</v>
      </c>
      <c r="I180" s="679">
        <v>52973</v>
      </c>
      <c r="J180" s="679">
        <v>41487</v>
      </c>
      <c r="K180" s="679">
        <v>11486</v>
      </c>
      <c r="L180" s="679">
        <v>342</v>
      </c>
      <c r="M180" s="679">
        <v>253</v>
      </c>
      <c r="N180" s="679">
        <v>10891</v>
      </c>
    </row>
    <row r="181" spans="1:14" s="617" customFormat="1" ht="20.25" customHeight="1">
      <c r="A181" s="680" t="s">
        <v>2605</v>
      </c>
      <c r="B181" s="679">
        <v>3157570</v>
      </c>
      <c r="C181" s="679">
        <v>3027297</v>
      </c>
      <c r="D181" s="679">
        <v>130273</v>
      </c>
      <c r="E181" s="679">
        <v>115257</v>
      </c>
      <c r="F181" s="679" t="s">
        <v>176</v>
      </c>
      <c r="G181" s="679">
        <v>15016</v>
      </c>
      <c r="H181" s="678" t="s">
        <v>2574</v>
      </c>
      <c r="I181" s="679">
        <v>104558</v>
      </c>
      <c r="J181" s="679">
        <v>102836</v>
      </c>
      <c r="K181" s="679">
        <v>1722</v>
      </c>
      <c r="L181" s="679">
        <v>1700</v>
      </c>
      <c r="M181" s="679" t="s">
        <v>176</v>
      </c>
      <c r="N181" s="679">
        <v>22</v>
      </c>
    </row>
    <row r="182" spans="1:14">
      <c r="A182" s="678" t="s">
        <v>2606</v>
      </c>
      <c r="B182" s="679">
        <v>13575</v>
      </c>
      <c r="C182" s="679">
        <v>13575</v>
      </c>
      <c r="D182" s="679" t="s">
        <v>176</v>
      </c>
      <c r="E182" s="679" t="s">
        <v>176</v>
      </c>
      <c r="F182" s="679" t="s">
        <v>176</v>
      </c>
      <c r="G182" s="679" t="s">
        <v>176</v>
      </c>
      <c r="H182" s="678" t="s">
        <v>2567</v>
      </c>
      <c r="I182" s="679">
        <v>200512</v>
      </c>
      <c r="J182" s="679">
        <v>198711</v>
      </c>
      <c r="K182" s="679">
        <v>1801</v>
      </c>
      <c r="L182" s="679">
        <v>1737</v>
      </c>
      <c r="M182" s="679" t="s">
        <v>176</v>
      </c>
      <c r="N182" s="679">
        <v>64</v>
      </c>
    </row>
    <row r="183" spans="1:14">
      <c r="A183" s="678" t="s">
        <v>2544</v>
      </c>
      <c r="B183" s="679">
        <v>351579</v>
      </c>
      <c r="C183" s="679">
        <v>302536</v>
      </c>
      <c r="D183" s="679">
        <v>49043</v>
      </c>
      <c r="E183" s="679">
        <v>49043</v>
      </c>
      <c r="F183" s="679" t="s">
        <v>176</v>
      </c>
      <c r="G183" s="679" t="s">
        <v>176</v>
      </c>
      <c r="H183" s="680" t="s">
        <v>2607</v>
      </c>
      <c r="I183" s="679">
        <v>10110832</v>
      </c>
      <c r="J183" s="679">
        <v>9968485</v>
      </c>
      <c r="K183" s="679">
        <v>142347</v>
      </c>
      <c r="L183" s="679">
        <v>137757</v>
      </c>
      <c r="M183" s="679" t="s">
        <v>176</v>
      </c>
      <c r="N183" s="679">
        <v>4590</v>
      </c>
    </row>
    <row r="184" spans="1:14">
      <c r="A184" s="678" t="s">
        <v>2546</v>
      </c>
      <c r="B184" s="679">
        <v>403437</v>
      </c>
      <c r="C184" s="679">
        <v>346143</v>
      </c>
      <c r="D184" s="679">
        <v>57294</v>
      </c>
      <c r="E184" s="679">
        <v>56879</v>
      </c>
      <c r="F184" s="679" t="s">
        <v>176</v>
      </c>
      <c r="G184" s="679">
        <v>415</v>
      </c>
      <c r="H184" s="678" t="s">
        <v>2608</v>
      </c>
      <c r="I184" s="679" t="s">
        <v>176</v>
      </c>
      <c r="J184" s="679" t="s">
        <v>176</v>
      </c>
      <c r="K184" s="679" t="s">
        <v>176</v>
      </c>
      <c r="L184" s="679" t="s">
        <v>176</v>
      </c>
      <c r="M184" s="679" t="s">
        <v>176</v>
      </c>
      <c r="N184" s="679" t="s">
        <v>176</v>
      </c>
    </row>
    <row r="185" spans="1:14">
      <c r="A185" s="678" t="s">
        <v>2571</v>
      </c>
      <c r="B185" s="679">
        <v>267438</v>
      </c>
      <c r="C185" s="679">
        <v>266575</v>
      </c>
      <c r="D185" s="679">
        <v>863</v>
      </c>
      <c r="E185" s="679">
        <v>632</v>
      </c>
      <c r="F185" s="679" t="s">
        <v>176</v>
      </c>
      <c r="G185" s="679">
        <v>231</v>
      </c>
      <c r="H185" s="678" t="s">
        <v>2543</v>
      </c>
      <c r="I185" s="679">
        <v>5005</v>
      </c>
      <c r="J185" s="679">
        <v>5005</v>
      </c>
      <c r="K185" s="679" t="s">
        <v>176</v>
      </c>
      <c r="L185" s="679" t="s">
        <v>176</v>
      </c>
      <c r="M185" s="679" t="s">
        <v>176</v>
      </c>
      <c r="N185" s="679" t="s">
        <v>176</v>
      </c>
    </row>
    <row r="186" spans="1:14">
      <c r="A186" s="678" t="s">
        <v>2549</v>
      </c>
      <c r="B186" s="679">
        <v>1389</v>
      </c>
      <c r="C186" s="679">
        <v>1389</v>
      </c>
      <c r="D186" s="679" t="s">
        <v>176</v>
      </c>
      <c r="E186" s="679" t="s">
        <v>176</v>
      </c>
      <c r="F186" s="679" t="s">
        <v>176</v>
      </c>
      <c r="G186" s="679" t="s">
        <v>176</v>
      </c>
      <c r="H186" s="678" t="s">
        <v>2548</v>
      </c>
      <c r="I186" s="679">
        <v>45181</v>
      </c>
      <c r="J186" s="679">
        <v>36102</v>
      </c>
      <c r="K186" s="679">
        <v>9079</v>
      </c>
      <c r="L186" s="679">
        <v>7864</v>
      </c>
      <c r="M186" s="679" t="s">
        <v>176</v>
      </c>
      <c r="N186" s="679">
        <v>1215</v>
      </c>
    </row>
    <row r="187" spans="1:14">
      <c r="A187" s="678" t="s">
        <v>2600</v>
      </c>
      <c r="B187" s="679">
        <v>885675</v>
      </c>
      <c r="C187" s="679">
        <v>875683</v>
      </c>
      <c r="D187" s="679">
        <v>9992</v>
      </c>
      <c r="E187" s="679">
        <v>2259</v>
      </c>
      <c r="F187" s="679" t="s">
        <v>176</v>
      </c>
      <c r="G187" s="679">
        <v>7733</v>
      </c>
      <c r="H187" s="678" t="s">
        <v>2602</v>
      </c>
      <c r="I187" s="679">
        <v>1058</v>
      </c>
      <c r="J187" s="679">
        <v>1058</v>
      </c>
      <c r="K187" s="679" t="s">
        <v>176</v>
      </c>
      <c r="L187" s="679" t="s">
        <v>176</v>
      </c>
      <c r="M187" s="679" t="s">
        <v>176</v>
      </c>
      <c r="N187" s="679" t="s">
        <v>176</v>
      </c>
    </row>
    <row r="188" spans="1:14">
      <c r="A188" s="678" t="s">
        <v>2609</v>
      </c>
      <c r="B188" s="679">
        <v>52210</v>
      </c>
      <c r="C188" s="679">
        <v>51788</v>
      </c>
      <c r="D188" s="679">
        <v>422</v>
      </c>
      <c r="E188" s="679" t="s">
        <v>176</v>
      </c>
      <c r="F188" s="679" t="s">
        <v>176</v>
      </c>
      <c r="G188" s="679">
        <v>422</v>
      </c>
      <c r="H188" s="678" t="s">
        <v>2563</v>
      </c>
      <c r="I188" s="679">
        <v>106</v>
      </c>
      <c r="J188" s="679">
        <v>106</v>
      </c>
      <c r="K188" s="679" t="s">
        <v>176</v>
      </c>
      <c r="L188" s="679" t="s">
        <v>176</v>
      </c>
      <c r="M188" s="679" t="s">
        <v>176</v>
      </c>
      <c r="N188" s="679" t="s">
        <v>176</v>
      </c>
    </row>
    <row r="189" spans="1:14">
      <c r="A189" s="678" t="s">
        <v>2554</v>
      </c>
      <c r="B189" s="679">
        <v>438322</v>
      </c>
      <c r="C189" s="679">
        <v>428882</v>
      </c>
      <c r="D189" s="679">
        <v>9440</v>
      </c>
      <c r="E189" s="679">
        <v>5828</v>
      </c>
      <c r="F189" s="679" t="s">
        <v>176</v>
      </c>
      <c r="G189" s="679">
        <v>3612</v>
      </c>
      <c r="H189" s="678" t="s">
        <v>2572</v>
      </c>
      <c r="I189" s="679">
        <v>20132</v>
      </c>
      <c r="J189" s="679">
        <v>19772</v>
      </c>
      <c r="K189" s="679">
        <v>360</v>
      </c>
      <c r="L189" s="679">
        <v>360</v>
      </c>
      <c r="M189" s="679" t="s">
        <v>176</v>
      </c>
      <c r="N189" s="679" t="s">
        <v>176</v>
      </c>
    </row>
    <row r="190" spans="1:14">
      <c r="A190" s="678" t="s">
        <v>2555</v>
      </c>
      <c r="B190" s="679">
        <v>743952</v>
      </c>
      <c r="C190" s="679">
        <v>740733</v>
      </c>
      <c r="D190" s="679">
        <v>3219</v>
      </c>
      <c r="E190" s="679">
        <v>616</v>
      </c>
      <c r="F190" s="679" t="s">
        <v>176</v>
      </c>
      <c r="G190" s="679">
        <v>2603</v>
      </c>
      <c r="H190" s="678" t="s">
        <v>2565</v>
      </c>
      <c r="I190" s="679">
        <v>266512</v>
      </c>
      <c r="J190" s="679">
        <v>263012</v>
      </c>
      <c r="K190" s="679">
        <v>3500</v>
      </c>
      <c r="L190" s="679">
        <v>3500</v>
      </c>
      <c r="M190" s="679" t="s">
        <v>176</v>
      </c>
      <c r="N190" s="679" t="s">
        <v>176</v>
      </c>
    </row>
    <row r="191" spans="1:14" s="617" customFormat="1" ht="18.75" customHeight="1">
      <c r="A191" s="680" t="s">
        <v>2610</v>
      </c>
      <c r="B191" s="679" t="s">
        <v>176</v>
      </c>
      <c r="C191" s="679" t="s">
        <v>176</v>
      </c>
      <c r="D191" s="679" t="s">
        <v>176</v>
      </c>
      <c r="E191" s="679" t="s">
        <v>176</v>
      </c>
      <c r="F191" s="679" t="s">
        <v>176</v>
      </c>
      <c r="G191" s="679" t="s">
        <v>176</v>
      </c>
      <c r="H191" s="678" t="s">
        <v>2574</v>
      </c>
      <c r="I191" s="679">
        <v>9285760</v>
      </c>
      <c r="J191" s="679">
        <v>9157743</v>
      </c>
      <c r="K191" s="679">
        <v>128017</v>
      </c>
      <c r="L191" s="679">
        <v>124642</v>
      </c>
      <c r="M191" s="679" t="s">
        <v>176</v>
      </c>
      <c r="N191" s="679">
        <v>3375</v>
      </c>
    </row>
    <row r="192" spans="1:14">
      <c r="H192" s="678" t="s">
        <v>2567</v>
      </c>
      <c r="I192" s="679">
        <v>483870</v>
      </c>
      <c r="J192" s="679">
        <v>482480</v>
      </c>
      <c r="K192" s="679">
        <v>1390</v>
      </c>
      <c r="L192" s="679">
        <v>1390</v>
      </c>
      <c r="M192" s="679" t="s">
        <v>176</v>
      </c>
      <c r="N192" s="679" t="s">
        <v>176</v>
      </c>
    </row>
    <row r="193" spans="1:14">
      <c r="H193" s="678" t="s">
        <v>2604</v>
      </c>
      <c r="I193" s="679">
        <v>3205</v>
      </c>
      <c r="J193" s="679">
        <v>3205</v>
      </c>
      <c r="K193" s="679" t="s">
        <v>176</v>
      </c>
      <c r="L193" s="679" t="s">
        <v>176</v>
      </c>
      <c r="M193" s="679" t="s">
        <v>176</v>
      </c>
      <c r="N193" s="679" t="s">
        <v>176</v>
      </c>
    </row>
    <row r="199" spans="1:14">
      <c r="A199" s="671" t="s">
        <v>2534</v>
      </c>
      <c r="B199" s="672" t="s">
        <v>1124</v>
      </c>
      <c r="C199" s="672" t="s">
        <v>1124</v>
      </c>
      <c r="D199" s="672" t="s">
        <v>1124</v>
      </c>
      <c r="E199" s="672" t="s">
        <v>1124</v>
      </c>
      <c r="F199" s="672" t="s">
        <v>1124</v>
      </c>
      <c r="H199" s="671" t="s">
        <v>2534</v>
      </c>
      <c r="I199" s="672" t="s">
        <v>1124</v>
      </c>
      <c r="J199" s="672" t="s">
        <v>1124</v>
      </c>
      <c r="K199" s="672" t="s">
        <v>1124</v>
      </c>
      <c r="L199" s="672" t="s">
        <v>1124</v>
      </c>
      <c r="M199" s="672" t="s">
        <v>1124</v>
      </c>
    </row>
    <row r="200" spans="1:14" ht="12.75" customHeight="1">
      <c r="A200" s="880" t="s">
        <v>2535</v>
      </c>
      <c r="B200" s="880"/>
      <c r="C200" s="880"/>
      <c r="D200" s="880"/>
      <c r="E200" s="880"/>
      <c r="F200" s="672" t="s">
        <v>1124</v>
      </c>
      <c r="H200" s="880" t="s">
        <v>2535</v>
      </c>
      <c r="I200" s="880"/>
      <c r="J200" s="880"/>
      <c r="K200" s="880"/>
      <c r="L200" s="880"/>
      <c r="M200" s="672" t="s">
        <v>1124</v>
      </c>
    </row>
    <row r="201" spans="1:14">
      <c r="A201" s="671" t="s">
        <v>2612</v>
      </c>
      <c r="B201" s="671" t="s">
        <v>1124</v>
      </c>
      <c r="C201" s="671" t="s">
        <v>1124</v>
      </c>
      <c r="D201" s="671" t="s">
        <v>1124</v>
      </c>
      <c r="E201" s="671" t="s">
        <v>1124</v>
      </c>
      <c r="F201" s="672" t="s">
        <v>1124</v>
      </c>
      <c r="H201" s="671" t="s">
        <v>2612</v>
      </c>
      <c r="I201" s="671" t="s">
        <v>1124</v>
      </c>
      <c r="J201" s="671" t="s">
        <v>1124</v>
      </c>
      <c r="K201" s="672" t="s">
        <v>1124</v>
      </c>
      <c r="L201" s="672" t="s">
        <v>1124</v>
      </c>
      <c r="M201" s="672" t="s">
        <v>1124</v>
      </c>
    </row>
    <row r="202" spans="1:14">
      <c r="A202" s="671" t="s">
        <v>2537</v>
      </c>
      <c r="B202" s="671" t="s">
        <v>1124</v>
      </c>
      <c r="C202" s="671" t="s">
        <v>1124</v>
      </c>
      <c r="D202" s="671" t="s">
        <v>1124</v>
      </c>
      <c r="E202" s="671" t="s">
        <v>1124</v>
      </c>
      <c r="F202" s="672" t="s">
        <v>1124</v>
      </c>
      <c r="H202" s="671" t="s">
        <v>2538</v>
      </c>
      <c r="I202" s="671" t="s">
        <v>1124</v>
      </c>
      <c r="J202" s="671" t="s">
        <v>1124</v>
      </c>
      <c r="K202" s="672" t="s">
        <v>1124</v>
      </c>
      <c r="L202" s="672" t="s">
        <v>1124</v>
      </c>
      <c r="M202" s="672" t="s">
        <v>1124</v>
      </c>
    </row>
    <row r="203" spans="1:14" s="606" customFormat="1">
      <c r="A203" s="671" t="s">
        <v>2539</v>
      </c>
      <c r="B203" s="671" t="s">
        <v>1124</v>
      </c>
      <c r="C203" s="671" t="s">
        <v>1124</v>
      </c>
      <c r="D203" s="671" t="s">
        <v>1124</v>
      </c>
      <c r="E203" s="671" t="s">
        <v>1124</v>
      </c>
      <c r="F203" s="671" t="s">
        <v>1124</v>
      </c>
      <c r="H203" s="671" t="s">
        <v>2539</v>
      </c>
      <c r="I203" s="682" t="s">
        <v>1124</v>
      </c>
      <c r="J203" s="671" t="s">
        <v>1124</v>
      </c>
      <c r="K203" s="671" t="s">
        <v>1124</v>
      </c>
      <c r="L203" s="671" t="s">
        <v>1124</v>
      </c>
      <c r="M203" s="671" t="s">
        <v>1124</v>
      </c>
    </row>
    <row r="204" spans="1:14" ht="12.75" customHeight="1">
      <c r="A204" s="881" t="s">
        <v>613</v>
      </c>
      <c r="B204" s="884" t="s">
        <v>2351</v>
      </c>
      <c r="C204" s="887" t="s">
        <v>2354</v>
      </c>
      <c r="D204" s="888"/>
      <c r="E204" s="888"/>
      <c r="F204" s="888"/>
      <c r="G204" s="888"/>
      <c r="H204" s="881" t="s">
        <v>646</v>
      </c>
      <c r="I204" s="884" t="s">
        <v>2351</v>
      </c>
      <c r="J204" s="887" t="s">
        <v>2354</v>
      </c>
      <c r="K204" s="888"/>
      <c r="L204" s="888"/>
      <c r="M204" s="888"/>
      <c r="N204" s="888"/>
    </row>
    <row r="205" spans="1:14" ht="15" customHeight="1">
      <c r="A205" s="882"/>
      <c r="B205" s="885"/>
      <c r="C205" s="889" t="s">
        <v>2355</v>
      </c>
      <c r="D205" s="884" t="s">
        <v>2356</v>
      </c>
      <c r="E205" s="887" t="s">
        <v>2354</v>
      </c>
      <c r="F205" s="888"/>
      <c r="G205" s="888"/>
      <c r="H205" s="882"/>
      <c r="I205" s="885"/>
      <c r="J205" s="889" t="s">
        <v>2355</v>
      </c>
      <c r="K205" s="884" t="s">
        <v>2356</v>
      </c>
      <c r="L205" s="887" t="s">
        <v>2354</v>
      </c>
      <c r="M205" s="888"/>
      <c r="N205" s="888"/>
    </row>
    <row r="206" spans="1:14" ht="18" customHeight="1">
      <c r="A206" s="882"/>
      <c r="B206" s="885"/>
      <c r="C206" s="890"/>
      <c r="D206" s="885"/>
      <c r="E206" s="887" t="s">
        <v>198</v>
      </c>
      <c r="F206" s="892"/>
      <c r="G206" s="889" t="s">
        <v>2357</v>
      </c>
      <c r="H206" s="882"/>
      <c r="I206" s="885"/>
      <c r="J206" s="890"/>
      <c r="K206" s="885"/>
      <c r="L206" s="887" t="s">
        <v>198</v>
      </c>
      <c r="M206" s="892"/>
      <c r="N206" s="889" t="s">
        <v>2357</v>
      </c>
    </row>
    <row r="207" spans="1:14" ht="33" customHeight="1">
      <c r="A207" s="883"/>
      <c r="B207" s="886"/>
      <c r="C207" s="891"/>
      <c r="D207" s="886"/>
      <c r="E207" s="674" t="s">
        <v>2358</v>
      </c>
      <c r="F207" s="675" t="s">
        <v>2359</v>
      </c>
      <c r="G207" s="891"/>
      <c r="H207" s="883"/>
      <c r="I207" s="886"/>
      <c r="J207" s="891"/>
      <c r="K207" s="886"/>
      <c r="L207" s="674" t="s">
        <v>2358</v>
      </c>
      <c r="M207" s="675" t="s">
        <v>2359</v>
      </c>
      <c r="N207" s="891"/>
    </row>
    <row r="208" spans="1:14" ht="12.75" customHeight="1">
      <c r="A208" s="677"/>
      <c r="B208" s="677"/>
      <c r="C208" s="677"/>
      <c r="D208" s="677"/>
      <c r="E208" s="677"/>
      <c r="F208" s="677"/>
      <c r="G208" s="677"/>
      <c r="H208" s="676"/>
      <c r="I208" s="677"/>
      <c r="J208" s="677"/>
      <c r="K208" s="677"/>
      <c r="L208" s="677"/>
      <c r="M208" s="677"/>
      <c r="N208" s="677"/>
    </row>
    <row r="209" spans="1:14">
      <c r="A209" s="678" t="s">
        <v>2540</v>
      </c>
      <c r="B209" s="679">
        <v>2211771</v>
      </c>
      <c r="C209" s="679">
        <v>2177236</v>
      </c>
      <c r="D209" s="679">
        <v>34535</v>
      </c>
      <c r="E209" s="679">
        <v>8474</v>
      </c>
      <c r="F209" s="679" t="s">
        <v>176</v>
      </c>
      <c r="G209" s="679">
        <v>26061</v>
      </c>
      <c r="H209" s="678" t="s">
        <v>2541</v>
      </c>
      <c r="I209" s="679">
        <v>7383847</v>
      </c>
      <c r="J209" s="679">
        <v>7383847</v>
      </c>
      <c r="K209" s="679" t="s">
        <v>176</v>
      </c>
      <c r="L209" s="679" t="s">
        <v>176</v>
      </c>
      <c r="M209" s="679" t="s">
        <v>176</v>
      </c>
      <c r="N209" s="679" t="s">
        <v>176</v>
      </c>
    </row>
    <row r="210" spans="1:14">
      <c r="A210" s="678" t="s">
        <v>2542</v>
      </c>
      <c r="B210" s="679">
        <v>58939</v>
      </c>
      <c r="C210" s="679">
        <v>58770</v>
      </c>
      <c r="D210" s="679">
        <v>169</v>
      </c>
      <c r="E210" s="679" t="s">
        <v>176</v>
      </c>
      <c r="F210" s="679" t="s">
        <v>176</v>
      </c>
      <c r="G210" s="679">
        <v>169</v>
      </c>
      <c r="H210" s="678" t="s">
        <v>2543</v>
      </c>
      <c r="I210" s="679">
        <v>7383847</v>
      </c>
      <c r="J210" s="679">
        <v>7383847</v>
      </c>
      <c r="K210" s="679" t="s">
        <v>176</v>
      </c>
      <c r="L210" s="679" t="s">
        <v>176</v>
      </c>
      <c r="M210" s="679" t="s">
        <v>176</v>
      </c>
      <c r="N210" s="679" t="s">
        <v>176</v>
      </c>
    </row>
    <row r="211" spans="1:14">
      <c r="A211" s="678" t="s">
        <v>2544</v>
      </c>
      <c r="B211" s="679">
        <v>44146</v>
      </c>
      <c r="C211" s="679">
        <v>44087</v>
      </c>
      <c r="D211" s="679">
        <v>59</v>
      </c>
      <c r="E211" s="679">
        <v>1</v>
      </c>
      <c r="F211" s="679" t="s">
        <v>176</v>
      </c>
      <c r="G211" s="679">
        <v>58</v>
      </c>
      <c r="H211" s="680" t="s">
        <v>2545</v>
      </c>
      <c r="I211" s="679">
        <v>155186</v>
      </c>
      <c r="J211" s="679">
        <v>155186</v>
      </c>
      <c r="K211" s="679" t="s">
        <v>176</v>
      </c>
      <c r="L211" s="679" t="s">
        <v>176</v>
      </c>
      <c r="M211" s="679" t="s">
        <v>176</v>
      </c>
      <c r="N211" s="679" t="s">
        <v>176</v>
      </c>
    </row>
    <row r="212" spans="1:14">
      <c r="A212" s="678" t="s">
        <v>2546</v>
      </c>
      <c r="B212" s="679">
        <v>466664</v>
      </c>
      <c r="C212" s="679">
        <v>443732</v>
      </c>
      <c r="D212" s="679">
        <v>22932</v>
      </c>
      <c r="E212" s="679">
        <v>1937</v>
      </c>
      <c r="F212" s="679" t="s">
        <v>176</v>
      </c>
      <c r="G212" s="679">
        <v>20995</v>
      </c>
      <c r="H212" s="678" t="s">
        <v>2543</v>
      </c>
      <c r="I212" s="679">
        <v>155183</v>
      </c>
      <c r="J212" s="679">
        <v>155183</v>
      </c>
      <c r="K212" s="679" t="s">
        <v>176</v>
      </c>
      <c r="L212" s="679" t="s">
        <v>176</v>
      </c>
      <c r="M212" s="679" t="s">
        <v>176</v>
      </c>
      <c r="N212" s="679" t="s">
        <v>176</v>
      </c>
    </row>
    <row r="213" spans="1:14">
      <c r="A213" s="678" t="s">
        <v>2547</v>
      </c>
      <c r="B213" s="679">
        <v>65392</v>
      </c>
      <c r="C213" s="679">
        <v>65210</v>
      </c>
      <c r="D213" s="679">
        <v>182</v>
      </c>
      <c r="E213" s="679">
        <v>178</v>
      </c>
      <c r="F213" s="679" t="s">
        <v>176</v>
      </c>
      <c r="G213" s="679">
        <v>4</v>
      </c>
      <c r="H213" s="678" t="s">
        <v>2548</v>
      </c>
      <c r="I213" s="679">
        <v>2</v>
      </c>
      <c r="J213" s="679">
        <v>2</v>
      </c>
      <c r="K213" s="679" t="s">
        <v>176</v>
      </c>
      <c r="L213" s="679" t="s">
        <v>176</v>
      </c>
      <c r="M213" s="679" t="s">
        <v>176</v>
      </c>
      <c r="N213" s="679" t="s">
        <v>176</v>
      </c>
    </row>
    <row r="214" spans="1:14">
      <c r="A214" s="678" t="s">
        <v>2549</v>
      </c>
      <c r="B214" s="679">
        <v>90608</v>
      </c>
      <c r="C214" s="679">
        <v>90070</v>
      </c>
      <c r="D214" s="679">
        <v>538</v>
      </c>
      <c r="E214" s="679" t="s">
        <v>176</v>
      </c>
      <c r="F214" s="679" t="s">
        <v>176</v>
      </c>
      <c r="G214" s="679">
        <v>538</v>
      </c>
      <c r="H214" s="680" t="s">
        <v>2550</v>
      </c>
      <c r="I214" s="679">
        <v>1746948</v>
      </c>
      <c r="J214" s="679">
        <v>1695059</v>
      </c>
      <c r="K214" s="679">
        <v>51889</v>
      </c>
      <c r="L214" s="679">
        <v>50562</v>
      </c>
      <c r="M214" s="679" t="s">
        <v>176</v>
      </c>
      <c r="N214" s="679">
        <v>1327</v>
      </c>
    </row>
    <row r="215" spans="1:14">
      <c r="A215" s="678" t="s">
        <v>2551</v>
      </c>
      <c r="B215" s="679">
        <v>730386</v>
      </c>
      <c r="C215" s="679">
        <v>724431</v>
      </c>
      <c r="D215" s="679">
        <v>5955</v>
      </c>
      <c r="E215" s="679">
        <v>5920</v>
      </c>
      <c r="F215" s="679" t="s">
        <v>176</v>
      </c>
      <c r="G215" s="679">
        <v>35</v>
      </c>
      <c r="H215" s="678" t="s">
        <v>2552</v>
      </c>
      <c r="I215" s="679">
        <v>823</v>
      </c>
      <c r="J215" s="679">
        <v>823</v>
      </c>
      <c r="K215" s="679" t="s">
        <v>176</v>
      </c>
      <c r="L215" s="679" t="s">
        <v>176</v>
      </c>
      <c r="M215" s="679" t="s">
        <v>176</v>
      </c>
      <c r="N215" s="679" t="s">
        <v>176</v>
      </c>
    </row>
    <row r="216" spans="1:14">
      <c r="A216" s="678" t="s">
        <v>2553</v>
      </c>
      <c r="B216" s="679">
        <v>12956</v>
      </c>
      <c r="C216" s="679">
        <v>9521</v>
      </c>
      <c r="D216" s="679">
        <v>3435</v>
      </c>
      <c r="E216" s="679">
        <v>28</v>
      </c>
      <c r="F216" s="679" t="s">
        <v>176</v>
      </c>
      <c r="G216" s="679">
        <v>3407</v>
      </c>
      <c r="H216" s="678" t="s">
        <v>2543</v>
      </c>
      <c r="I216" s="679">
        <v>1745436</v>
      </c>
      <c r="J216" s="679">
        <v>1693547</v>
      </c>
      <c r="K216" s="679">
        <v>51889</v>
      </c>
      <c r="L216" s="679">
        <v>50562</v>
      </c>
      <c r="M216" s="679" t="s">
        <v>176</v>
      </c>
      <c r="N216" s="679">
        <v>1327</v>
      </c>
    </row>
    <row r="217" spans="1:14">
      <c r="A217" s="678" t="s">
        <v>2554</v>
      </c>
      <c r="B217" s="679">
        <v>295873</v>
      </c>
      <c r="C217" s="679">
        <v>295496</v>
      </c>
      <c r="D217" s="679">
        <v>377</v>
      </c>
      <c r="E217" s="679">
        <v>366</v>
      </c>
      <c r="F217" s="679" t="s">
        <v>176</v>
      </c>
      <c r="G217" s="679">
        <v>11</v>
      </c>
      <c r="H217" s="678" t="s">
        <v>2548</v>
      </c>
      <c r="I217" s="679">
        <v>689</v>
      </c>
      <c r="J217" s="679">
        <v>689</v>
      </c>
      <c r="K217" s="679" t="s">
        <v>176</v>
      </c>
      <c r="L217" s="679" t="s">
        <v>176</v>
      </c>
      <c r="M217" s="679" t="s">
        <v>176</v>
      </c>
      <c r="N217" s="679" t="s">
        <v>176</v>
      </c>
    </row>
    <row r="218" spans="1:14">
      <c r="A218" s="678" t="s">
        <v>2555</v>
      </c>
      <c r="B218" s="679">
        <v>378764</v>
      </c>
      <c r="C218" s="679">
        <v>377889</v>
      </c>
      <c r="D218" s="679">
        <v>875</v>
      </c>
      <c r="E218" s="679">
        <v>32</v>
      </c>
      <c r="F218" s="679" t="s">
        <v>176</v>
      </c>
      <c r="G218" s="679">
        <v>843</v>
      </c>
      <c r="H218" s="680" t="s">
        <v>2556</v>
      </c>
      <c r="I218" s="679">
        <v>4942897</v>
      </c>
      <c r="J218" s="679">
        <v>4774829</v>
      </c>
      <c r="K218" s="679">
        <v>168068</v>
      </c>
      <c r="L218" s="679">
        <v>43615</v>
      </c>
      <c r="M218" s="679" t="s">
        <v>176</v>
      </c>
      <c r="N218" s="679">
        <v>124453</v>
      </c>
    </row>
    <row r="219" spans="1:14" ht="12.75" customHeight="1">
      <c r="A219" s="678" t="s">
        <v>2557</v>
      </c>
      <c r="B219" s="679">
        <v>68047</v>
      </c>
      <c r="C219" s="679">
        <v>68035</v>
      </c>
      <c r="D219" s="679">
        <v>12</v>
      </c>
      <c r="E219" s="679">
        <v>12</v>
      </c>
      <c r="F219" s="679" t="s">
        <v>176</v>
      </c>
      <c r="G219" s="679" t="s">
        <v>176</v>
      </c>
      <c r="H219" s="680" t="s">
        <v>2558</v>
      </c>
      <c r="I219" s="679">
        <v>1760360</v>
      </c>
      <c r="J219" s="679">
        <v>1760360</v>
      </c>
      <c r="K219" s="679" t="s">
        <v>176</v>
      </c>
      <c r="L219" s="679" t="s">
        <v>176</v>
      </c>
      <c r="M219" s="679" t="s">
        <v>176</v>
      </c>
      <c r="N219" s="679" t="s">
        <v>176</v>
      </c>
    </row>
    <row r="220" spans="1:14" s="617" customFormat="1" ht="25.5" customHeight="1">
      <c r="A220" s="680" t="s">
        <v>2559</v>
      </c>
      <c r="B220" s="679">
        <v>7041725</v>
      </c>
      <c r="C220" s="679">
        <v>6220939</v>
      </c>
      <c r="D220" s="679">
        <v>820786</v>
      </c>
      <c r="E220" s="679">
        <v>585698</v>
      </c>
      <c r="F220" s="679">
        <v>10581</v>
      </c>
      <c r="G220" s="679">
        <v>224507</v>
      </c>
      <c r="H220" s="680" t="s">
        <v>2540</v>
      </c>
      <c r="I220" s="679">
        <v>3736781</v>
      </c>
      <c r="J220" s="679">
        <v>3602334</v>
      </c>
      <c r="K220" s="679">
        <v>134447</v>
      </c>
      <c r="L220" s="679">
        <v>40423</v>
      </c>
      <c r="M220" s="679" t="s">
        <v>176</v>
      </c>
      <c r="N220" s="679">
        <v>94024</v>
      </c>
    </row>
    <row r="221" spans="1:14">
      <c r="A221" s="678" t="s">
        <v>2560</v>
      </c>
      <c r="B221" s="679">
        <v>7775</v>
      </c>
      <c r="C221" s="679">
        <v>7628</v>
      </c>
      <c r="D221" s="679">
        <v>147</v>
      </c>
      <c r="E221" s="679">
        <v>1</v>
      </c>
      <c r="F221" s="679" t="s">
        <v>176</v>
      </c>
      <c r="G221" s="679">
        <v>146</v>
      </c>
      <c r="H221" s="678" t="s">
        <v>2561</v>
      </c>
      <c r="I221" s="679">
        <v>403644</v>
      </c>
      <c r="J221" s="679">
        <v>376468</v>
      </c>
      <c r="K221" s="679">
        <v>27176</v>
      </c>
      <c r="L221" s="679">
        <v>2</v>
      </c>
      <c r="M221" s="679" t="s">
        <v>176</v>
      </c>
      <c r="N221" s="679">
        <v>27174</v>
      </c>
    </row>
    <row r="222" spans="1:14">
      <c r="A222" s="678" t="s">
        <v>2544</v>
      </c>
      <c r="B222" s="679">
        <v>85456</v>
      </c>
      <c r="C222" s="679">
        <v>78145</v>
      </c>
      <c r="D222" s="679">
        <v>7311</v>
      </c>
      <c r="E222" s="679">
        <v>3989</v>
      </c>
      <c r="F222" s="679" t="s">
        <v>176</v>
      </c>
      <c r="G222" s="679">
        <v>3322</v>
      </c>
      <c r="H222" s="678" t="s">
        <v>2543</v>
      </c>
      <c r="I222" s="679">
        <v>2105933</v>
      </c>
      <c r="J222" s="679">
        <v>2084617</v>
      </c>
      <c r="K222" s="679">
        <v>21316</v>
      </c>
      <c r="L222" s="679">
        <v>106</v>
      </c>
      <c r="M222" s="679" t="s">
        <v>176</v>
      </c>
      <c r="N222" s="679">
        <v>21210</v>
      </c>
    </row>
    <row r="223" spans="1:14">
      <c r="A223" s="678" t="s">
        <v>2546</v>
      </c>
      <c r="B223" s="679">
        <v>1228356</v>
      </c>
      <c r="C223" s="679">
        <v>1035956</v>
      </c>
      <c r="D223" s="679">
        <v>192400</v>
      </c>
      <c r="E223" s="679">
        <v>55328</v>
      </c>
      <c r="F223" s="679">
        <v>10581</v>
      </c>
      <c r="G223" s="679">
        <v>126491</v>
      </c>
      <c r="H223" s="678" t="s">
        <v>2548</v>
      </c>
      <c r="I223" s="679">
        <v>632889</v>
      </c>
      <c r="J223" s="679">
        <v>564407</v>
      </c>
      <c r="K223" s="679">
        <v>68482</v>
      </c>
      <c r="L223" s="679">
        <v>35793</v>
      </c>
      <c r="M223" s="679" t="s">
        <v>176</v>
      </c>
      <c r="N223" s="679">
        <v>32689</v>
      </c>
    </row>
    <row r="224" spans="1:14">
      <c r="A224" s="678" t="s">
        <v>2547</v>
      </c>
      <c r="B224" s="679">
        <v>171957</v>
      </c>
      <c r="C224" s="679">
        <v>168811</v>
      </c>
      <c r="D224" s="679">
        <v>3146</v>
      </c>
      <c r="E224" s="679">
        <v>3146</v>
      </c>
      <c r="F224" s="679" t="s">
        <v>176</v>
      </c>
      <c r="G224" s="679" t="s">
        <v>176</v>
      </c>
      <c r="H224" s="678" t="s">
        <v>2562</v>
      </c>
      <c r="I224" s="679">
        <v>30221</v>
      </c>
      <c r="J224" s="679">
        <v>29504</v>
      </c>
      <c r="K224" s="679">
        <v>717</v>
      </c>
      <c r="L224" s="679">
        <v>544</v>
      </c>
      <c r="M224" s="679" t="s">
        <v>176</v>
      </c>
      <c r="N224" s="679">
        <v>173</v>
      </c>
    </row>
    <row r="225" spans="1:14">
      <c r="A225" s="678" t="s">
        <v>2549</v>
      </c>
      <c r="B225" s="679">
        <v>8656</v>
      </c>
      <c r="C225" s="679">
        <v>8603</v>
      </c>
      <c r="D225" s="679">
        <v>53</v>
      </c>
      <c r="E225" s="679">
        <v>20</v>
      </c>
      <c r="F225" s="679" t="s">
        <v>176</v>
      </c>
      <c r="G225" s="679">
        <v>33</v>
      </c>
      <c r="H225" s="678" t="s">
        <v>2563</v>
      </c>
      <c r="I225" s="679">
        <v>185890</v>
      </c>
      <c r="J225" s="679">
        <v>185765</v>
      </c>
      <c r="K225" s="679">
        <v>125</v>
      </c>
      <c r="L225" s="679">
        <v>7</v>
      </c>
      <c r="M225" s="679" t="s">
        <v>176</v>
      </c>
      <c r="N225" s="679">
        <v>118</v>
      </c>
    </row>
    <row r="226" spans="1:14">
      <c r="A226" s="678" t="s">
        <v>2551</v>
      </c>
      <c r="B226" s="679">
        <v>1482538</v>
      </c>
      <c r="C226" s="679">
        <v>1344740</v>
      </c>
      <c r="D226" s="679">
        <v>137798</v>
      </c>
      <c r="E226" s="679">
        <v>48839</v>
      </c>
      <c r="F226" s="679" t="s">
        <v>176</v>
      </c>
      <c r="G226" s="679">
        <v>88959</v>
      </c>
      <c r="H226" s="678" t="s">
        <v>2564</v>
      </c>
      <c r="I226" s="679">
        <v>118303</v>
      </c>
      <c r="J226" s="679">
        <v>114782</v>
      </c>
      <c r="K226" s="679">
        <v>3521</v>
      </c>
      <c r="L226" s="679">
        <v>1302</v>
      </c>
      <c r="M226" s="679" t="s">
        <v>176</v>
      </c>
      <c r="N226" s="679">
        <v>2219</v>
      </c>
    </row>
    <row r="227" spans="1:14">
      <c r="A227" s="678" t="s">
        <v>2553</v>
      </c>
      <c r="B227" s="679">
        <v>217030</v>
      </c>
      <c r="C227" s="679">
        <v>85290</v>
      </c>
      <c r="D227" s="679">
        <v>131740</v>
      </c>
      <c r="E227" s="679">
        <v>126183</v>
      </c>
      <c r="F227" s="679" t="s">
        <v>176</v>
      </c>
      <c r="G227" s="679">
        <v>5557</v>
      </c>
      <c r="H227" s="678" t="s">
        <v>2565</v>
      </c>
      <c r="I227" s="679">
        <v>24608</v>
      </c>
      <c r="J227" s="679">
        <v>15364</v>
      </c>
      <c r="K227" s="679">
        <v>9244</v>
      </c>
      <c r="L227" s="679">
        <v>20</v>
      </c>
      <c r="M227" s="679" t="s">
        <v>176</v>
      </c>
      <c r="N227" s="679">
        <v>9224</v>
      </c>
    </row>
    <row r="228" spans="1:14">
      <c r="A228" s="678" t="s">
        <v>2554</v>
      </c>
      <c r="B228" s="679">
        <v>886188</v>
      </c>
      <c r="C228" s="679">
        <v>542462</v>
      </c>
      <c r="D228" s="679">
        <v>343726</v>
      </c>
      <c r="E228" s="679">
        <v>343726</v>
      </c>
      <c r="F228" s="679" t="s">
        <v>176</v>
      </c>
      <c r="G228" s="679" t="s">
        <v>176</v>
      </c>
      <c r="H228" s="678" t="s">
        <v>2566</v>
      </c>
      <c r="I228" s="679">
        <v>57125</v>
      </c>
      <c r="J228" s="679">
        <v>55968</v>
      </c>
      <c r="K228" s="679">
        <v>1157</v>
      </c>
      <c r="L228" s="679">
        <v>945</v>
      </c>
      <c r="M228" s="679" t="s">
        <v>176</v>
      </c>
      <c r="N228" s="679">
        <v>212</v>
      </c>
    </row>
    <row r="229" spans="1:14">
      <c r="A229" s="678" t="s">
        <v>2555</v>
      </c>
      <c r="B229" s="679">
        <v>2953768</v>
      </c>
      <c r="C229" s="679">
        <v>2949301</v>
      </c>
      <c r="D229" s="679">
        <v>4467</v>
      </c>
      <c r="E229" s="679">
        <v>4467</v>
      </c>
      <c r="F229" s="679" t="s">
        <v>176</v>
      </c>
      <c r="G229" s="679" t="s">
        <v>176</v>
      </c>
      <c r="H229" s="678" t="s">
        <v>2567</v>
      </c>
      <c r="I229" s="679">
        <v>110122</v>
      </c>
      <c r="J229" s="679">
        <v>107425</v>
      </c>
      <c r="K229" s="679">
        <v>2697</v>
      </c>
      <c r="L229" s="679">
        <v>1691</v>
      </c>
      <c r="M229" s="679" t="s">
        <v>176</v>
      </c>
      <c r="N229" s="679">
        <v>1006</v>
      </c>
    </row>
    <row r="230" spans="1:14" s="617" customFormat="1" ht="21.75" customHeight="1">
      <c r="A230" s="680" t="s">
        <v>2568</v>
      </c>
      <c r="B230" s="679">
        <v>4645</v>
      </c>
      <c r="C230" s="679">
        <v>4645</v>
      </c>
      <c r="D230" s="679" t="s">
        <v>176</v>
      </c>
      <c r="E230" s="679" t="s">
        <v>176</v>
      </c>
      <c r="F230" s="679" t="s">
        <v>176</v>
      </c>
      <c r="G230" s="679" t="s">
        <v>176</v>
      </c>
      <c r="H230" s="678" t="s">
        <v>2557</v>
      </c>
      <c r="I230" s="679">
        <v>68047</v>
      </c>
      <c r="J230" s="679">
        <v>68035</v>
      </c>
      <c r="K230" s="679">
        <v>12</v>
      </c>
      <c r="L230" s="679">
        <v>12</v>
      </c>
      <c r="M230" s="679" t="s">
        <v>176</v>
      </c>
      <c r="N230" s="679" t="s">
        <v>176</v>
      </c>
    </row>
    <row r="231" spans="1:14">
      <c r="A231" s="678" t="s">
        <v>2560</v>
      </c>
      <c r="B231" s="679" t="s">
        <v>176</v>
      </c>
      <c r="C231" s="679" t="s">
        <v>176</v>
      </c>
      <c r="D231" s="679" t="s">
        <v>176</v>
      </c>
      <c r="E231" s="679" t="s">
        <v>176</v>
      </c>
      <c r="F231" s="679" t="s">
        <v>176</v>
      </c>
      <c r="G231" s="679" t="s">
        <v>176</v>
      </c>
      <c r="H231" s="680" t="s">
        <v>2569</v>
      </c>
      <c r="I231" s="679">
        <v>7759596</v>
      </c>
      <c r="J231" s="679">
        <v>5153334</v>
      </c>
      <c r="K231" s="679">
        <v>2606262</v>
      </c>
      <c r="L231" s="679">
        <v>555033</v>
      </c>
      <c r="M231" s="679">
        <v>8149</v>
      </c>
      <c r="N231" s="679">
        <v>2043080</v>
      </c>
    </row>
    <row r="232" spans="1:14">
      <c r="A232" s="678" t="s">
        <v>2544</v>
      </c>
      <c r="B232" s="679" t="s">
        <v>176</v>
      </c>
      <c r="C232" s="679" t="s">
        <v>176</v>
      </c>
      <c r="D232" s="679" t="s">
        <v>176</v>
      </c>
      <c r="E232" s="679" t="s">
        <v>176</v>
      </c>
      <c r="F232" s="679" t="s">
        <v>176</v>
      </c>
      <c r="G232" s="679" t="s">
        <v>176</v>
      </c>
      <c r="H232" s="678" t="s">
        <v>2570</v>
      </c>
      <c r="I232" s="679">
        <v>557560</v>
      </c>
      <c r="J232" s="679">
        <v>75102</v>
      </c>
      <c r="K232" s="679">
        <v>482458</v>
      </c>
      <c r="L232" s="679">
        <v>511</v>
      </c>
      <c r="M232" s="679" t="s">
        <v>176</v>
      </c>
      <c r="N232" s="679">
        <v>481947</v>
      </c>
    </row>
    <row r="233" spans="1:14">
      <c r="A233" s="678" t="s">
        <v>2546</v>
      </c>
      <c r="B233" s="679">
        <v>2713</v>
      </c>
      <c r="C233" s="679">
        <v>2713</v>
      </c>
      <c r="D233" s="679" t="s">
        <v>176</v>
      </c>
      <c r="E233" s="679" t="s">
        <v>176</v>
      </c>
      <c r="F233" s="679" t="s">
        <v>176</v>
      </c>
      <c r="G233" s="679" t="s">
        <v>176</v>
      </c>
      <c r="H233" s="678" t="s">
        <v>2543</v>
      </c>
      <c r="I233" s="679">
        <v>4747774</v>
      </c>
      <c r="J233" s="679">
        <v>3934013</v>
      </c>
      <c r="K233" s="679">
        <v>813761</v>
      </c>
      <c r="L233" s="679">
        <v>522943</v>
      </c>
      <c r="M233" s="679">
        <v>4461</v>
      </c>
      <c r="N233" s="679">
        <v>286357</v>
      </c>
    </row>
    <row r="234" spans="1:14">
      <c r="A234" s="678" t="s">
        <v>2571</v>
      </c>
      <c r="B234" s="679">
        <v>853</v>
      </c>
      <c r="C234" s="679">
        <v>853</v>
      </c>
      <c r="D234" s="679" t="s">
        <v>176</v>
      </c>
      <c r="E234" s="679" t="s">
        <v>176</v>
      </c>
      <c r="F234" s="679" t="s">
        <v>176</v>
      </c>
      <c r="G234" s="679" t="s">
        <v>176</v>
      </c>
      <c r="H234" s="678" t="s">
        <v>2548</v>
      </c>
      <c r="I234" s="679">
        <v>2206170</v>
      </c>
      <c r="J234" s="679">
        <v>978402</v>
      </c>
      <c r="K234" s="679">
        <v>1227768</v>
      </c>
      <c r="L234" s="679">
        <v>27191</v>
      </c>
      <c r="M234" s="679">
        <v>2277</v>
      </c>
      <c r="N234" s="679">
        <v>1198300</v>
      </c>
    </row>
    <row r="235" spans="1:14">
      <c r="A235" s="678" t="s">
        <v>2549</v>
      </c>
      <c r="B235" s="679" t="s">
        <v>176</v>
      </c>
      <c r="C235" s="679" t="s">
        <v>176</v>
      </c>
      <c r="D235" s="679" t="s">
        <v>176</v>
      </c>
      <c r="E235" s="679" t="s">
        <v>176</v>
      </c>
      <c r="F235" s="679" t="s">
        <v>176</v>
      </c>
      <c r="G235" s="679" t="s">
        <v>176</v>
      </c>
      <c r="H235" s="678" t="s">
        <v>2562</v>
      </c>
      <c r="I235" s="679">
        <v>36495</v>
      </c>
      <c r="J235" s="679">
        <v>36344</v>
      </c>
      <c r="K235" s="679">
        <v>151</v>
      </c>
      <c r="L235" s="679">
        <v>151</v>
      </c>
      <c r="M235" s="679" t="s">
        <v>176</v>
      </c>
      <c r="N235" s="679" t="s">
        <v>176</v>
      </c>
    </row>
    <row r="236" spans="1:14">
      <c r="A236" s="678" t="s">
        <v>2551</v>
      </c>
      <c r="B236" s="679">
        <v>970</v>
      </c>
      <c r="C236" s="679">
        <v>970</v>
      </c>
      <c r="D236" s="679" t="s">
        <v>176</v>
      </c>
      <c r="E236" s="679" t="s">
        <v>176</v>
      </c>
      <c r="F236" s="679" t="s">
        <v>176</v>
      </c>
      <c r="G236" s="679" t="s">
        <v>176</v>
      </c>
      <c r="H236" s="678" t="s">
        <v>2563</v>
      </c>
      <c r="I236" s="679">
        <v>34044</v>
      </c>
      <c r="J236" s="679">
        <v>19111</v>
      </c>
      <c r="K236" s="679">
        <v>14933</v>
      </c>
      <c r="L236" s="679">
        <v>329</v>
      </c>
      <c r="M236" s="679" t="s">
        <v>176</v>
      </c>
      <c r="N236" s="679">
        <v>14604</v>
      </c>
    </row>
    <row r="237" spans="1:14">
      <c r="A237" s="678" t="s">
        <v>2553</v>
      </c>
      <c r="B237" s="679" t="s">
        <v>176</v>
      </c>
      <c r="C237" s="679" t="s">
        <v>176</v>
      </c>
      <c r="D237" s="679" t="s">
        <v>176</v>
      </c>
      <c r="E237" s="679" t="s">
        <v>176</v>
      </c>
      <c r="F237" s="679" t="s">
        <v>176</v>
      </c>
      <c r="G237" s="679" t="s">
        <v>176</v>
      </c>
      <c r="H237" s="678" t="s">
        <v>2572</v>
      </c>
      <c r="I237" s="679">
        <v>60100</v>
      </c>
      <c r="J237" s="679">
        <v>11706</v>
      </c>
      <c r="K237" s="679">
        <v>48394</v>
      </c>
      <c r="L237" s="679" t="s">
        <v>176</v>
      </c>
      <c r="M237" s="679" t="s">
        <v>176</v>
      </c>
      <c r="N237" s="679">
        <v>48394</v>
      </c>
    </row>
    <row r="238" spans="1:14">
      <c r="A238" s="678" t="s">
        <v>2554</v>
      </c>
      <c r="B238" s="679">
        <v>6</v>
      </c>
      <c r="C238" s="679">
        <v>6</v>
      </c>
      <c r="D238" s="679" t="s">
        <v>176</v>
      </c>
      <c r="E238" s="679" t="s">
        <v>176</v>
      </c>
      <c r="F238" s="679" t="s">
        <v>176</v>
      </c>
      <c r="G238" s="679" t="s">
        <v>176</v>
      </c>
      <c r="H238" s="678" t="s">
        <v>2573</v>
      </c>
      <c r="I238" s="679">
        <v>31986</v>
      </c>
      <c r="J238" s="679">
        <v>17205</v>
      </c>
      <c r="K238" s="679">
        <v>14781</v>
      </c>
      <c r="L238" s="679">
        <v>130</v>
      </c>
      <c r="M238" s="679">
        <v>1411</v>
      </c>
      <c r="N238" s="679">
        <v>13240</v>
      </c>
    </row>
    <row r="239" spans="1:14">
      <c r="A239" s="678" t="s">
        <v>2555</v>
      </c>
      <c r="B239" s="679">
        <v>103</v>
      </c>
      <c r="C239" s="679">
        <v>103</v>
      </c>
      <c r="D239" s="679" t="s">
        <v>176</v>
      </c>
      <c r="E239" s="679" t="s">
        <v>176</v>
      </c>
      <c r="F239" s="679" t="s">
        <v>176</v>
      </c>
      <c r="G239" s="679" t="s">
        <v>176</v>
      </c>
      <c r="H239" s="678" t="s">
        <v>2574</v>
      </c>
      <c r="I239" s="679">
        <v>32189</v>
      </c>
      <c r="J239" s="679">
        <v>30464</v>
      </c>
      <c r="K239" s="679">
        <v>1725</v>
      </c>
      <c r="L239" s="679">
        <v>1516</v>
      </c>
      <c r="M239" s="679" t="s">
        <v>176</v>
      </c>
      <c r="N239" s="679">
        <v>209</v>
      </c>
    </row>
    <row r="240" spans="1:14" s="617" customFormat="1" ht="20.25" customHeight="1">
      <c r="A240" s="680" t="s">
        <v>2575</v>
      </c>
      <c r="B240" s="679">
        <v>197664</v>
      </c>
      <c r="C240" s="679">
        <v>140473</v>
      </c>
      <c r="D240" s="679">
        <v>57191</v>
      </c>
      <c r="E240" s="679">
        <v>16798</v>
      </c>
      <c r="F240" s="679">
        <v>5126</v>
      </c>
      <c r="G240" s="679">
        <v>35267</v>
      </c>
      <c r="H240" s="678" t="s">
        <v>2567</v>
      </c>
      <c r="I240" s="679">
        <v>53280</v>
      </c>
      <c r="J240" s="679">
        <v>50989</v>
      </c>
      <c r="K240" s="679">
        <v>2291</v>
      </c>
      <c r="L240" s="679">
        <v>2263</v>
      </c>
      <c r="M240" s="679" t="s">
        <v>176</v>
      </c>
      <c r="N240" s="679">
        <v>28</v>
      </c>
    </row>
    <row r="241" spans="1:14">
      <c r="A241" s="678" t="s">
        <v>2576</v>
      </c>
      <c r="B241" s="679">
        <v>26</v>
      </c>
      <c r="C241" s="679">
        <v>26</v>
      </c>
      <c r="D241" s="679" t="s">
        <v>176</v>
      </c>
      <c r="E241" s="679" t="s">
        <v>176</v>
      </c>
      <c r="F241" s="679" t="s">
        <v>176</v>
      </c>
      <c r="G241" s="679" t="s">
        <v>176</v>
      </c>
      <c r="H241" s="680" t="s">
        <v>2577</v>
      </c>
      <c r="I241" s="679">
        <v>433230</v>
      </c>
      <c r="J241" s="679">
        <v>41033</v>
      </c>
      <c r="K241" s="679">
        <v>392197</v>
      </c>
      <c r="L241" s="679">
        <v>27499</v>
      </c>
      <c r="M241" s="679">
        <v>22242</v>
      </c>
      <c r="N241" s="679">
        <v>342456</v>
      </c>
    </row>
    <row r="242" spans="1:14">
      <c r="A242" s="678" t="s">
        <v>2544</v>
      </c>
      <c r="B242" s="679">
        <v>329</v>
      </c>
      <c r="C242" s="679">
        <v>327</v>
      </c>
      <c r="D242" s="679">
        <v>2</v>
      </c>
      <c r="E242" s="679">
        <v>2</v>
      </c>
      <c r="F242" s="679" t="s">
        <v>176</v>
      </c>
      <c r="G242" s="679" t="s">
        <v>176</v>
      </c>
      <c r="H242" s="678" t="s">
        <v>2578</v>
      </c>
      <c r="I242" s="679">
        <v>5</v>
      </c>
      <c r="J242" s="679">
        <v>5</v>
      </c>
      <c r="K242" s="679" t="s">
        <v>176</v>
      </c>
      <c r="L242" s="679" t="s">
        <v>176</v>
      </c>
      <c r="M242" s="679" t="s">
        <v>176</v>
      </c>
      <c r="N242" s="679" t="s">
        <v>176</v>
      </c>
    </row>
    <row r="243" spans="1:14">
      <c r="A243" s="678" t="s">
        <v>2546</v>
      </c>
      <c r="B243" s="679">
        <v>5875</v>
      </c>
      <c r="C243" s="679">
        <v>343</v>
      </c>
      <c r="D243" s="679">
        <v>5532</v>
      </c>
      <c r="E243" s="679" t="s">
        <v>176</v>
      </c>
      <c r="F243" s="679">
        <v>354</v>
      </c>
      <c r="G243" s="679">
        <v>5178</v>
      </c>
      <c r="H243" s="678" t="s">
        <v>2579</v>
      </c>
      <c r="I243" s="679">
        <v>1238</v>
      </c>
      <c r="J243" s="679">
        <v>13</v>
      </c>
      <c r="K243" s="679">
        <v>1225</v>
      </c>
      <c r="L243" s="679" t="s">
        <v>176</v>
      </c>
      <c r="M243" s="679" t="s">
        <v>176</v>
      </c>
      <c r="N243" s="679">
        <v>1225</v>
      </c>
    </row>
    <row r="244" spans="1:14">
      <c r="A244" s="678" t="s">
        <v>2571</v>
      </c>
      <c r="B244" s="679">
        <v>15</v>
      </c>
      <c r="C244" s="679">
        <v>15</v>
      </c>
      <c r="D244" s="679" t="s">
        <v>176</v>
      </c>
      <c r="E244" s="679" t="s">
        <v>176</v>
      </c>
      <c r="F244" s="679" t="s">
        <v>176</v>
      </c>
      <c r="G244" s="679" t="s">
        <v>176</v>
      </c>
      <c r="H244" s="678" t="s">
        <v>2548</v>
      </c>
      <c r="I244" s="679">
        <v>397</v>
      </c>
      <c r="J244" s="679">
        <v>396</v>
      </c>
      <c r="K244" s="679">
        <v>1</v>
      </c>
      <c r="L244" s="679">
        <v>1</v>
      </c>
      <c r="M244" s="679" t="s">
        <v>176</v>
      </c>
      <c r="N244" s="679" t="s">
        <v>176</v>
      </c>
    </row>
    <row r="245" spans="1:14">
      <c r="A245" s="678" t="s">
        <v>2549</v>
      </c>
      <c r="B245" s="679">
        <v>2</v>
      </c>
      <c r="C245" s="679">
        <v>2</v>
      </c>
      <c r="D245" s="679" t="s">
        <v>176</v>
      </c>
      <c r="E245" s="679" t="s">
        <v>176</v>
      </c>
      <c r="F245" s="679" t="s">
        <v>176</v>
      </c>
      <c r="G245" s="679" t="s">
        <v>176</v>
      </c>
      <c r="H245" s="678" t="s">
        <v>2580</v>
      </c>
      <c r="I245" s="679">
        <v>1029</v>
      </c>
      <c r="J245" s="679">
        <v>1029</v>
      </c>
      <c r="K245" s="679" t="s">
        <v>176</v>
      </c>
      <c r="L245" s="679" t="s">
        <v>176</v>
      </c>
      <c r="M245" s="679" t="s">
        <v>176</v>
      </c>
      <c r="N245" s="679" t="s">
        <v>176</v>
      </c>
    </row>
    <row r="246" spans="1:14">
      <c r="A246" s="678" t="s">
        <v>2551</v>
      </c>
      <c r="B246" s="679">
        <v>1017</v>
      </c>
      <c r="C246" s="679">
        <v>1017</v>
      </c>
      <c r="D246" s="679" t="s">
        <v>176</v>
      </c>
      <c r="E246" s="679" t="s">
        <v>176</v>
      </c>
      <c r="F246" s="679" t="s">
        <v>176</v>
      </c>
      <c r="G246" s="679" t="s">
        <v>176</v>
      </c>
      <c r="H246" s="678" t="s">
        <v>2563</v>
      </c>
      <c r="I246" s="679">
        <v>7</v>
      </c>
      <c r="J246" s="679">
        <v>7</v>
      </c>
      <c r="K246" s="679" t="s">
        <v>176</v>
      </c>
      <c r="L246" s="679" t="s">
        <v>176</v>
      </c>
      <c r="M246" s="679" t="s">
        <v>176</v>
      </c>
      <c r="N246" s="679" t="s">
        <v>176</v>
      </c>
    </row>
    <row r="247" spans="1:14">
      <c r="A247" s="678" t="s">
        <v>2553</v>
      </c>
      <c r="B247" s="679">
        <v>911</v>
      </c>
      <c r="C247" s="679">
        <v>908</v>
      </c>
      <c r="D247" s="679">
        <v>3</v>
      </c>
      <c r="E247" s="679">
        <v>3</v>
      </c>
      <c r="F247" s="679" t="s">
        <v>176</v>
      </c>
      <c r="G247" s="679" t="s">
        <v>176</v>
      </c>
      <c r="H247" s="678" t="s">
        <v>2572</v>
      </c>
      <c r="I247" s="679">
        <v>46045</v>
      </c>
      <c r="J247" s="679">
        <v>18626</v>
      </c>
      <c r="K247" s="679">
        <v>27419</v>
      </c>
      <c r="L247" s="679">
        <v>27419</v>
      </c>
      <c r="M247" s="679" t="s">
        <v>176</v>
      </c>
      <c r="N247" s="679" t="s">
        <v>176</v>
      </c>
    </row>
    <row r="248" spans="1:14">
      <c r="A248" s="678" t="s">
        <v>2554</v>
      </c>
      <c r="B248" s="679">
        <v>189206</v>
      </c>
      <c r="C248" s="679">
        <v>137552</v>
      </c>
      <c r="D248" s="679">
        <v>51654</v>
      </c>
      <c r="E248" s="679">
        <v>16793</v>
      </c>
      <c r="F248" s="679">
        <v>4772</v>
      </c>
      <c r="G248" s="679">
        <v>30089</v>
      </c>
      <c r="H248" s="678" t="s">
        <v>2565</v>
      </c>
      <c r="I248" s="679">
        <v>93</v>
      </c>
      <c r="J248" s="679">
        <v>93</v>
      </c>
      <c r="K248" s="679" t="s">
        <v>176</v>
      </c>
      <c r="L248" s="679" t="s">
        <v>176</v>
      </c>
      <c r="M248" s="679" t="s">
        <v>176</v>
      </c>
      <c r="N248" s="679" t="s">
        <v>176</v>
      </c>
    </row>
    <row r="249" spans="1:14">
      <c r="A249" s="678" t="s">
        <v>2555</v>
      </c>
      <c r="B249" s="679">
        <v>241</v>
      </c>
      <c r="C249" s="679">
        <v>241</v>
      </c>
      <c r="D249" s="679" t="s">
        <v>176</v>
      </c>
      <c r="E249" s="679" t="s">
        <v>176</v>
      </c>
      <c r="F249" s="679" t="s">
        <v>176</v>
      </c>
      <c r="G249" s="679" t="s">
        <v>176</v>
      </c>
      <c r="H249" s="678" t="s">
        <v>2574</v>
      </c>
      <c r="I249" s="679">
        <v>380080</v>
      </c>
      <c r="J249" s="679">
        <v>20215</v>
      </c>
      <c r="K249" s="679">
        <v>359865</v>
      </c>
      <c r="L249" s="679">
        <v>79</v>
      </c>
      <c r="M249" s="679">
        <v>22145</v>
      </c>
      <c r="N249" s="679">
        <v>337641</v>
      </c>
    </row>
    <row r="250" spans="1:14">
      <c r="A250" s="678" t="s">
        <v>2581</v>
      </c>
      <c r="B250" s="679">
        <v>38</v>
      </c>
      <c r="C250" s="679">
        <v>38</v>
      </c>
      <c r="D250" s="679" t="s">
        <v>176</v>
      </c>
      <c r="E250" s="679" t="s">
        <v>176</v>
      </c>
      <c r="F250" s="679" t="s">
        <v>176</v>
      </c>
      <c r="G250" s="679" t="s">
        <v>176</v>
      </c>
      <c r="H250" s="678" t="s">
        <v>2567</v>
      </c>
      <c r="I250" s="679">
        <v>4292</v>
      </c>
      <c r="J250" s="679">
        <v>605</v>
      </c>
      <c r="K250" s="679">
        <v>3687</v>
      </c>
      <c r="L250" s="679" t="s">
        <v>176</v>
      </c>
      <c r="M250" s="679">
        <v>97</v>
      </c>
      <c r="N250" s="679">
        <v>3590</v>
      </c>
    </row>
    <row r="251" spans="1:14" s="617" customFormat="1" ht="22.5" customHeight="1">
      <c r="A251" s="680" t="s">
        <v>2582</v>
      </c>
      <c r="B251" s="679">
        <v>2674</v>
      </c>
      <c r="C251" s="679">
        <v>2674</v>
      </c>
      <c r="D251" s="679" t="s">
        <v>176</v>
      </c>
      <c r="E251" s="679" t="s">
        <v>176</v>
      </c>
      <c r="F251" s="679" t="s">
        <v>176</v>
      </c>
      <c r="G251" s="679" t="s">
        <v>176</v>
      </c>
      <c r="H251" s="678" t="s">
        <v>2557</v>
      </c>
      <c r="I251" s="679">
        <v>38</v>
      </c>
      <c r="J251" s="679">
        <v>38</v>
      </c>
      <c r="K251" s="679" t="s">
        <v>176</v>
      </c>
      <c r="L251" s="679" t="s">
        <v>176</v>
      </c>
      <c r="M251" s="679" t="s">
        <v>176</v>
      </c>
      <c r="N251" s="679" t="s">
        <v>176</v>
      </c>
    </row>
    <row r="252" spans="1:14">
      <c r="A252" s="678" t="s">
        <v>2544</v>
      </c>
      <c r="B252" s="679">
        <v>1223</v>
      </c>
      <c r="C252" s="679">
        <v>1223</v>
      </c>
      <c r="D252" s="679" t="s">
        <v>176</v>
      </c>
      <c r="E252" s="679" t="s">
        <v>176</v>
      </c>
      <c r="F252" s="679" t="s">
        <v>176</v>
      </c>
      <c r="G252" s="679" t="s">
        <v>176</v>
      </c>
      <c r="H252" s="680" t="s">
        <v>2568</v>
      </c>
      <c r="I252" s="679">
        <v>49068</v>
      </c>
      <c r="J252" s="679">
        <v>49006</v>
      </c>
      <c r="K252" s="679">
        <v>62</v>
      </c>
      <c r="L252" s="679">
        <v>62</v>
      </c>
      <c r="M252" s="679" t="s">
        <v>176</v>
      </c>
      <c r="N252" s="679" t="s">
        <v>176</v>
      </c>
    </row>
    <row r="253" spans="1:14">
      <c r="A253" s="678" t="s">
        <v>2546</v>
      </c>
      <c r="B253" s="679">
        <v>1450</v>
      </c>
      <c r="C253" s="679">
        <v>1450</v>
      </c>
      <c r="D253" s="679" t="s">
        <v>176</v>
      </c>
      <c r="E253" s="679" t="s">
        <v>176</v>
      </c>
      <c r="F253" s="679" t="s">
        <v>176</v>
      </c>
      <c r="G253" s="679" t="s">
        <v>176</v>
      </c>
      <c r="H253" s="678" t="s">
        <v>2583</v>
      </c>
      <c r="I253" s="679" t="s">
        <v>176</v>
      </c>
      <c r="J253" s="679" t="s">
        <v>176</v>
      </c>
      <c r="K253" s="679" t="s">
        <v>176</v>
      </c>
      <c r="L253" s="679" t="s">
        <v>176</v>
      </c>
      <c r="M253" s="679" t="s">
        <v>176</v>
      </c>
      <c r="N253" s="679" t="s">
        <v>176</v>
      </c>
    </row>
    <row r="254" spans="1:14">
      <c r="A254" s="678" t="s">
        <v>2547</v>
      </c>
      <c r="B254" s="679">
        <v>1</v>
      </c>
      <c r="C254" s="679">
        <v>1</v>
      </c>
      <c r="D254" s="679" t="s">
        <v>176</v>
      </c>
      <c r="E254" s="679" t="s">
        <v>176</v>
      </c>
      <c r="F254" s="679" t="s">
        <v>176</v>
      </c>
      <c r="G254" s="679" t="s">
        <v>176</v>
      </c>
      <c r="H254" s="678" t="s">
        <v>2543</v>
      </c>
      <c r="I254" s="679">
        <v>44550</v>
      </c>
      <c r="J254" s="679">
        <v>44550</v>
      </c>
      <c r="K254" s="679" t="s">
        <v>176</v>
      </c>
      <c r="L254" s="679" t="s">
        <v>176</v>
      </c>
      <c r="M254" s="679" t="s">
        <v>176</v>
      </c>
      <c r="N254" s="679" t="s">
        <v>176</v>
      </c>
    </row>
    <row r="255" spans="1:14">
      <c r="A255" s="678" t="s">
        <v>2549</v>
      </c>
      <c r="B255" s="679" t="s">
        <v>176</v>
      </c>
      <c r="C255" s="679" t="s">
        <v>176</v>
      </c>
      <c r="D255" s="679" t="s">
        <v>176</v>
      </c>
      <c r="E255" s="679" t="s">
        <v>176</v>
      </c>
      <c r="F255" s="679" t="s">
        <v>176</v>
      </c>
      <c r="G255" s="679" t="s">
        <v>176</v>
      </c>
      <c r="H255" s="678" t="s">
        <v>2548</v>
      </c>
      <c r="I255" s="679">
        <v>2749</v>
      </c>
      <c r="J255" s="679">
        <v>2749</v>
      </c>
      <c r="K255" s="679" t="s">
        <v>176</v>
      </c>
      <c r="L255" s="679" t="s">
        <v>176</v>
      </c>
      <c r="M255" s="679" t="s">
        <v>176</v>
      </c>
      <c r="N255" s="679" t="s">
        <v>176</v>
      </c>
    </row>
    <row r="256" spans="1:14" ht="21.75" customHeight="1">
      <c r="A256" s="680" t="s">
        <v>2584</v>
      </c>
      <c r="B256" s="679">
        <v>4939585</v>
      </c>
      <c r="C256" s="679">
        <v>4923660</v>
      </c>
      <c r="D256" s="679">
        <v>15925</v>
      </c>
      <c r="E256" s="679">
        <v>15925</v>
      </c>
      <c r="F256" s="679" t="s">
        <v>176</v>
      </c>
      <c r="G256" s="679" t="s">
        <v>176</v>
      </c>
      <c r="H256" s="678" t="s">
        <v>2585</v>
      </c>
      <c r="I256" s="679">
        <v>69</v>
      </c>
      <c r="J256" s="679">
        <v>69</v>
      </c>
      <c r="K256" s="679" t="s">
        <v>176</v>
      </c>
      <c r="L256" s="679" t="s">
        <v>176</v>
      </c>
      <c r="M256" s="679" t="s">
        <v>176</v>
      </c>
      <c r="N256" s="679" t="s">
        <v>176</v>
      </c>
    </row>
    <row r="257" spans="1:14">
      <c r="A257" s="678" t="s">
        <v>2544</v>
      </c>
      <c r="B257" s="679">
        <v>100781</v>
      </c>
      <c r="C257" s="679">
        <v>100781</v>
      </c>
      <c r="D257" s="679" t="s">
        <v>176</v>
      </c>
      <c r="E257" s="679" t="s">
        <v>176</v>
      </c>
      <c r="F257" s="679" t="s">
        <v>176</v>
      </c>
      <c r="G257" s="679" t="s">
        <v>176</v>
      </c>
      <c r="H257" s="678" t="s">
        <v>2563</v>
      </c>
      <c r="I257" s="679" t="s">
        <v>176</v>
      </c>
      <c r="J257" s="679" t="s">
        <v>176</v>
      </c>
      <c r="K257" s="679" t="s">
        <v>176</v>
      </c>
      <c r="L257" s="679" t="s">
        <v>176</v>
      </c>
      <c r="M257" s="679" t="s">
        <v>176</v>
      </c>
      <c r="N257" s="679" t="s">
        <v>176</v>
      </c>
    </row>
    <row r="258" spans="1:14">
      <c r="A258" s="678" t="s">
        <v>2546</v>
      </c>
      <c r="B258" s="679">
        <v>4801687</v>
      </c>
      <c r="C258" s="679">
        <v>4785762</v>
      </c>
      <c r="D258" s="679">
        <v>15925</v>
      </c>
      <c r="E258" s="679">
        <v>15925</v>
      </c>
      <c r="F258" s="679" t="s">
        <v>176</v>
      </c>
      <c r="G258" s="679" t="s">
        <v>176</v>
      </c>
      <c r="H258" s="678" t="s">
        <v>2572</v>
      </c>
      <c r="I258" s="679">
        <v>1459</v>
      </c>
      <c r="J258" s="679">
        <v>1397</v>
      </c>
      <c r="K258" s="679">
        <v>62</v>
      </c>
      <c r="L258" s="679">
        <v>62</v>
      </c>
      <c r="M258" s="679" t="s">
        <v>176</v>
      </c>
      <c r="N258" s="679" t="s">
        <v>176</v>
      </c>
    </row>
    <row r="259" spans="1:14">
      <c r="A259" s="678" t="s">
        <v>2547</v>
      </c>
      <c r="B259" s="679">
        <v>37117</v>
      </c>
      <c r="C259" s="679">
        <v>37117</v>
      </c>
      <c r="D259" s="679" t="s">
        <v>176</v>
      </c>
      <c r="E259" s="679" t="s">
        <v>176</v>
      </c>
      <c r="F259" s="679" t="s">
        <v>176</v>
      </c>
      <c r="G259" s="679" t="s">
        <v>176</v>
      </c>
      <c r="H259" s="678" t="s">
        <v>2586</v>
      </c>
      <c r="I259" s="679">
        <v>112</v>
      </c>
      <c r="J259" s="679">
        <v>112</v>
      </c>
      <c r="K259" s="679" t="s">
        <v>176</v>
      </c>
      <c r="L259" s="679" t="s">
        <v>176</v>
      </c>
      <c r="M259" s="679" t="s">
        <v>176</v>
      </c>
      <c r="N259" s="679" t="s">
        <v>176</v>
      </c>
    </row>
    <row r="260" spans="1:14" ht="21.75" customHeight="1">
      <c r="A260" s="680" t="s">
        <v>2587</v>
      </c>
      <c r="B260" s="679">
        <v>427592</v>
      </c>
      <c r="C260" s="679">
        <v>262135</v>
      </c>
      <c r="D260" s="679">
        <v>165457</v>
      </c>
      <c r="E260" s="679">
        <v>4002</v>
      </c>
      <c r="F260" s="679">
        <v>200</v>
      </c>
      <c r="G260" s="679">
        <v>161255</v>
      </c>
      <c r="H260" s="678" t="s">
        <v>2574</v>
      </c>
      <c r="I260" s="679">
        <v>127</v>
      </c>
      <c r="J260" s="679">
        <v>127</v>
      </c>
      <c r="K260" s="679" t="s">
        <v>176</v>
      </c>
      <c r="L260" s="679" t="s">
        <v>176</v>
      </c>
      <c r="M260" s="679" t="s">
        <v>176</v>
      </c>
      <c r="N260" s="679" t="s">
        <v>176</v>
      </c>
    </row>
    <row r="261" spans="1:14">
      <c r="A261" s="678" t="s">
        <v>2588</v>
      </c>
      <c r="B261" s="679" t="s">
        <v>176</v>
      </c>
      <c r="C261" s="679" t="s">
        <v>176</v>
      </c>
      <c r="D261" s="679" t="s">
        <v>176</v>
      </c>
      <c r="E261" s="679" t="s">
        <v>176</v>
      </c>
      <c r="F261" s="679" t="s">
        <v>176</v>
      </c>
      <c r="G261" s="679" t="s">
        <v>176</v>
      </c>
      <c r="H261" s="678" t="s">
        <v>2567</v>
      </c>
      <c r="I261" s="679">
        <v>1</v>
      </c>
      <c r="J261" s="679">
        <v>1</v>
      </c>
      <c r="K261" s="679" t="s">
        <v>176</v>
      </c>
      <c r="L261" s="679" t="s">
        <v>176</v>
      </c>
      <c r="M261" s="679" t="s">
        <v>176</v>
      </c>
      <c r="N261" s="679" t="s">
        <v>176</v>
      </c>
    </row>
    <row r="262" spans="1:14">
      <c r="A262" s="678" t="s">
        <v>2544</v>
      </c>
      <c r="B262" s="679">
        <v>10</v>
      </c>
      <c r="C262" s="679">
        <v>10</v>
      </c>
      <c r="D262" s="679" t="s">
        <v>176</v>
      </c>
      <c r="E262" s="679" t="s">
        <v>176</v>
      </c>
      <c r="F262" s="679" t="s">
        <v>176</v>
      </c>
      <c r="G262" s="679" t="s">
        <v>176</v>
      </c>
      <c r="H262" s="680" t="s">
        <v>2589</v>
      </c>
      <c r="I262" s="679">
        <v>372400</v>
      </c>
      <c r="J262" s="679">
        <v>158814</v>
      </c>
      <c r="K262" s="679">
        <v>213586</v>
      </c>
      <c r="L262" s="679">
        <v>41628</v>
      </c>
      <c r="M262" s="679">
        <v>1212</v>
      </c>
      <c r="N262" s="679">
        <v>170746</v>
      </c>
    </row>
    <row r="263" spans="1:14">
      <c r="A263" s="678" t="s">
        <v>2546</v>
      </c>
      <c r="B263" s="679">
        <v>53040</v>
      </c>
      <c r="C263" s="679">
        <v>5815</v>
      </c>
      <c r="D263" s="679">
        <v>47225</v>
      </c>
      <c r="E263" s="679" t="s">
        <v>176</v>
      </c>
      <c r="F263" s="679">
        <v>100</v>
      </c>
      <c r="G263" s="679">
        <v>47125</v>
      </c>
      <c r="H263" s="678" t="s">
        <v>2590</v>
      </c>
      <c r="I263" s="679" t="s">
        <v>176</v>
      </c>
      <c r="J263" s="679" t="s">
        <v>176</v>
      </c>
      <c r="K263" s="679" t="s">
        <v>176</v>
      </c>
      <c r="L263" s="679" t="s">
        <v>176</v>
      </c>
      <c r="M263" s="679" t="s">
        <v>176</v>
      </c>
      <c r="N263" s="679" t="s">
        <v>176</v>
      </c>
    </row>
    <row r="264" spans="1:14">
      <c r="A264" s="678" t="s">
        <v>2571</v>
      </c>
      <c r="B264" s="679">
        <v>16</v>
      </c>
      <c r="C264" s="679">
        <v>16</v>
      </c>
      <c r="D264" s="679" t="s">
        <v>176</v>
      </c>
      <c r="E264" s="679" t="s">
        <v>176</v>
      </c>
      <c r="F264" s="679" t="s">
        <v>176</v>
      </c>
      <c r="G264" s="679" t="s">
        <v>176</v>
      </c>
      <c r="H264" s="678" t="s">
        <v>2591</v>
      </c>
      <c r="I264" s="679" t="s">
        <v>176</v>
      </c>
      <c r="J264" s="679" t="s">
        <v>176</v>
      </c>
      <c r="K264" s="679" t="s">
        <v>176</v>
      </c>
      <c r="L264" s="679" t="s">
        <v>176</v>
      </c>
      <c r="M264" s="679" t="s">
        <v>176</v>
      </c>
      <c r="N264" s="679" t="s">
        <v>176</v>
      </c>
    </row>
    <row r="265" spans="1:14">
      <c r="A265" s="678" t="s">
        <v>2549</v>
      </c>
      <c r="B265" s="679" t="s">
        <v>176</v>
      </c>
      <c r="C265" s="679" t="s">
        <v>176</v>
      </c>
      <c r="D265" s="679" t="s">
        <v>176</v>
      </c>
      <c r="E265" s="679" t="s">
        <v>176</v>
      </c>
      <c r="F265" s="679" t="s">
        <v>176</v>
      </c>
      <c r="G265" s="679" t="s">
        <v>176</v>
      </c>
      <c r="H265" s="678" t="s">
        <v>2548</v>
      </c>
      <c r="I265" s="679">
        <v>56989</v>
      </c>
      <c r="J265" s="679">
        <v>6178</v>
      </c>
      <c r="K265" s="679">
        <v>50811</v>
      </c>
      <c r="L265" s="679" t="s">
        <v>176</v>
      </c>
      <c r="M265" s="679">
        <v>606</v>
      </c>
      <c r="N265" s="679">
        <v>50205</v>
      </c>
    </row>
    <row r="266" spans="1:14">
      <c r="A266" s="678" t="s">
        <v>2551</v>
      </c>
      <c r="B266" s="679">
        <v>244498</v>
      </c>
      <c r="C266" s="679">
        <v>244498</v>
      </c>
      <c r="D266" s="679" t="s">
        <v>176</v>
      </c>
      <c r="E266" s="679" t="s">
        <v>176</v>
      </c>
      <c r="F266" s="679" t="s">
        <v>176</v>
      </c>
      <c r="G266" s="679" t="s">
        <v>176</v>
      </c>
      <c r="H266" s="678" t="s">
        <v>2562</v>
      </c>
      <c r="I266" s="679">
        <v>187</v>
      </c>
      <c r="J266" s="679">
        <v>187</v>
      </c>
      <c r="K266" s="679" t="s">
        <v>176</v>
      </c>
      <c r="L266" s="679" t="s">
        <v>176</v>
      </c>
      <c r="M266" s="679" t="s">
        <v>176</v>
      </c>
      <c r="N266" s="679" t="s">
        <v>176</v>
      </c>
    </row>
    <row r="267" spans="1:14">
      <c r="A267" s="678" t="s">
        <v>2553</v>
      </c>
      <c r="B267" s="679" t="s">
        <v>176</v>
      </c>
      <c r="C267" s="679" t="s">
        <v>176</v>
      </c>
      <c r="D267" s="679" t="s">
        <v>176</v>
      </c>
      <c r="E267" s="679" t="s">
        <v>176</v>
      </c>
      <c r="F267" s="679" t="s">
        <v>176</v>
      </c>
      <c r="G267" s="679" t="s">
        <v>176</v>
      </c>
      <c r="H267" s="678" t="s">
        <v>2563</v>
      </c>
      <c r="I267" s="679" t="s">
        <v>176</v>
      </c>
      <c r="J267" s="679" t="s">
        <v>176</v>
      </c>
      <c r="K267" s="679" t="s">
        <v>176</v>
      </c>
      <c r="L267" s="679" t="s">
        <v>176</v>
      </c>
      <c r="M267" s="679" t="s">
        <v>176</v>
      </c>
      <c r="N267" s="679" t="s">
        <v>176</v>
      </c>
    </row>
    <row r="268" spans="1:14">
      <c r="A268" s="678" t="s">
        <v>2554</v>
      </c>
      <c r="B268" s="679">
        <v>76120</v>
      </c>
      <c r="C268" s="679">
        <v>9115</v>
      </c>
      <c r="D268" s="679">
        <v>67005</v>
      </c>
      <c r="E268" s="679" t="s">
        <v>176</v>
      </c>
      <c r="F268" s="679" t="s">
        <v>176</v>
      </c>
      <c r="G268" s="679">
        <v>67005</v>
      </c>
      <c r="H268" s="678" t="s">
        <v>2592</v>
      </c>
      <c r="I268" s="679">
        <v>171748</v>
      </c>
      <c r="J268" s="679">
        <v>136469</v>
      </c>
      <c r="K268" s="679">
        <v>35279</v>
      </c>
      <c r="L268" s="679">
        <v>35279</v>
      </c>
      <c r="M268" s="679" t="s">
        <v>176</v>
      </c>
      <c r="N268" s="679" t="s">
        <v>176</v>
      </c>
    </row>
    <row r="269" spans="1:14">
      <c r="A269" s="678" t="s">
        <v>2555</v>
      </c>
      <c r="B269" s="679">
        <v>53908</v>
      </c>
      <c r="C269" s="679">
        <v>2681</v>
      </c>
      <c r="D269" s="679">
        <v>51227</v>
      </c>
      <c r="E269" s="679">
        <v>4002</v>
      </c>
      <c r="F269" s="679">
        <v>100</v>
      </c>
      <c r="G269" s="679">
        <v>47125</v>
      </c>
      <c r="H269" s="678" t="s">
        <v>2593</v>
      </c>
      <c r="I269" s="679">
        <v>541</v>
      </c>
      <c r="J269" s="679">
        <v>541</v>
      </c>
      <c r="K269" s="679" t="s">
        <v>176</v>
      </c>
      <c r="L269" s="679" t="s">
        <v>176</v>
      </c>
      <c r="M269" s="679" t="s">
        <v>176</v>
      </c>
      <c r="N269" s="679" t="s">
        <v>176</v>
      </c>
    </row>
    <row r="270" spans="1:14" s="617" customFormat="1" ht="21" customHeight="1">
      <c r="A270" s="680" t="s">
        <v>2594</v>
      </c>
      <c r="B270" s="679">
        <v>1321447</v>
      </c>
      <c r="C270" s="679">
        <v>1262551</v>
      </c>
      <c r="D270" s="679">
        <v>58896</v>
      </c>
      <c r="E270" s="679">
        <v>58773</v>
      </c>
      <c r="F270" s="679" t="s">
        <v>176</v>
      </c>
      <c r="G270" s="679">
        <v>123</v>
      </c>
      <c r="H270" s="678" t="s">
        <v>2566</v>
      </c>
      <c r="I270" s="679">
        <v>80427</v>
      </c>
      <c r="J270" s="679">
        <v>10092</v>
      </c>
      <c r="K270" s="679">
        <v>70335</v>
      </c>
      <c r="L270" s="679" t="s">
        <v>176</v>
      </c>
      <c r="M270" s="679" t="s">
        <v>176</v>
      </c>
      <c r="N270" s="679">
        <v>70335</v>
      </c>
    </row>
    <row r="271" spans="1:14">
      <c r="A271" s="678" t="s">
        <v>2595</v>
      </c>
      <c r="B271" s="679" t="s">
        <v>176</v>
      </c>
      <c r="C271" s="679" t="s">
        <v>176</v>
      </c>
      <c r="D271" s="679" t="s">
        <v>176</v>
      </c>
      <c r="E271" s="679" t="s">
        <v>176</v>
      </c>
      <c r="F271" s="679" t="s">
        <v>176</v>
      </c>
      <c r="G271" s="679" t="s">
        <v>176</v>
      </c>
      <c r="H271" s="678" t="s">
        <v>2596</v>
      </c>
      <c r="I271" s="679">
        <v>62506</v>
      </c>
      <c r="J271" s="679">
        <v>5346</v>
      </c>
      <c r="K271" s="679">
        <v>57160</v>
      </c>
      <c r="L271" s="679">
        <v>6349</v>
      </c>
      <c r="M271" s="679">
        <v>606</v>
      </c>
      <c r="N271" s="679">
        <v>50205</v>
      </c>
    </row>
    <row r="272" spans="1:14">
      <c r="A272" s="678" t="s">
        <v>2544</v>
      </c>
      <c r="B272" s="679">
        <v>1871</v>
      </c>
      <c r="C272" s="679">
        <v>1871</v>
      </c>
      <c r="D272" s="679" t="s">
        <v>176</v>
      </c>
      <c r="E272" s="679" t="s">
        <v>176</v>
      </c>
      <c r="F272" s="679" t="s">
        <v>176</v>
      </c>
      <c r="G272" s="679" t="s">
        <v>176</v>
      </c>
      <c r="H272" s="678" t="s">
        <v>2597</v>
      </c>
      <c r="I272" s="683"/>
      <c r="J272" s="683"/>
      <c r="K272" s="683"/>
      <c r="L272" s="683"/>
      <c r="M272" s="683"/>
      <c r="N272" s="683"/>
    </row>
    <row r="273" spans="1:14">
      <c r="A273" s="678" t="s">
        <v>2546</v>
      </c>
      <c r="B273" s="679">
        <v>1030</v>
      </c>
      <c r="C273" s="679">
        <v>1030</v>
      </c>
      <c r="D273" s="679" t="s">
        <v>176</v>
      </c>
      <c r="E273" s="679" t="s">
        <v>176</v>
      </c>
      <c r="F273" s="679" t="s">
        <v>176</v>
      </c>
      <c r="G273" s="679" t="s">
        <v>176</v>
      </c>
      <c r="H273" s="678" t="s">
        <v>2598</v>
      </c>
      <c r="I273" s="679">
        <v>3091661</v>
      </c>
      <c r="J273" s="679">
        <v>2887412</v>
      </c>
      <c r="K273" s="679">
        <v>204249</v>
      </c>
      <c r="L273" s="679">
        <v>30745</v>
      </c>
      <c r="M273" s="679">
        <v>1270</v>
      </c>
      <c r="N273" s="679">
        <v>172234</v>
      </c>
    </row>
    <row r="274" spans="1:14">
      <c r="A274" s="678" t="s">
        <v>2571</v>
      </c>
      <c r="B274" s="679">
        <v>353</v>
      </c>
      <c r="C274" s="679">
        <v>353</v>
      </c>
      <c r="D274" s="679" t="s">
        <v>176</v>
      </c>
      <c r="E274" s="679" t="s">
        <v>176</v>
      </c>
      <c r="F274" s="679" t="s">
        <v>176</v>
      </c>
      <c r="G274" s="679" t="s">
        <v>176</v>
      </c>
      <c r="H274" s="678" t="s">
        <v>2599</v>
      </c>
      <c r="I274" s="679">
        <v>156186</v>
      </c>
      <c r="J274" s="679">
        <v>143229</v>
      </c>
      <c r="K274" s="679">
        <v>12957</v>
      </c>
      <c r="L274" s="679">
        <v>529</v>
      </c>
      <c r="M274" s="679">
        <v>214</v>
      </c>
      <c r="N274" s="679">
        <v>12214</v>
      </c>
    </row>
    <row r="275" spans="1:14">
      <c r="A275" s="678" t="s">
        <v>2549</v>
      </c>
      <c r="B275" s="679">
        <v>198</v>
      </c>
      <c r="C275" s="679">
        <v>198</v>
      </c>
      <c r="D275" s="679" t="s">
        <v>176</v>
      </c>
      <c r="E275" s="679" t="s">
        <v>176</v>
      </c>
      <c r="F275" s="679" t="s">
        <v>176</v>
      </c>
      <c r="G275" s="679" t="s">
        <v>176</v>
      </c>
      <c r="H275" s="678" t="s">
        <v>2543</v>
      </c>
      <c r="I275" s="679">
        <v>2678033</v>
      </c>
      <c r="J275" s="679">
        <v>2600106</v>
      </c>
      <c r="K275" s="679">
        <v>77927</v>
      </c>
      <c r="L275" s="679">
        <v>28109</v>
      </c>
      <c r="M275" s="679">
        <v>512</v>
      </c>
      <c r="N275" s="679">
        <v>49306</v>
      </c>
    </row>
    <row r="276" spans="1:14">
      <c r="A276" s="678" t="s">
        <v>2600</v>
      </c>
      <c r="B276" s="679">
        <v>3469</v>
      </c>
      <c r="C276" s="679">
        <v>3469</v>
      </c>
      <c r="D276" s="679" t="s">
        <v>176</v>
      </c>
      <c r="E276" s="679" t="s">
        <v>176</v>
      </c>
      <c r="F276" s="679" t="s">
        <v>176</v>
      </c>
      <c r="G276" s="679" t="s">
        <v>176</v>
      </c>
      <c r="H276" s="678" t="s">
        <v>2548</v>
      </c>
      <c r="I276" s="679">
        <v>145019</v>
      </c>
      <c r="J276" s="679">
        <v>69350</v>
      </c>
      <c r="K276" s="679">
        <v>75669</v>
      </c>
      <c r="L276" s="679">
        <v>2041</v>
      </c>
      <c r="M276" s="679">
        <v>544</v>
      </c>
      <c r="N276" s="679">
        <v>73084</v>
      </c>
    </row>
    <row r="277" spans="1:14">
      <c r="A277" s="678" t="s">
        <v>2601</v>
      </c>
      <c r="B277" s="679">
        <v>50833</v>
      </c>
      <c r="C277" s="679">
        <v>50655</v>
      </c>
      <c r="D277" s="679">
        <v>178</v>
      </c>
      <c r="E277" s="679">
        <v>178</v>
      </c>
      <c r="F277" s="679" t="s">
        <v>176</v>
      </c>
      <c r="G277" s="679" t="s">
        <v>176</v>
      </c>
      <c r="H277" s="678" t="s">
        <v>2602</v>
      </c>
      <c r="I277" s="679">
        <v>2976</v>
      </c>
      <c r="J277" s="679">
        <v>2976</v>
      </c>
      <c r="K277" s="679" t="s">
        <v>176</v>
      </c>
      <c r="L277" s="679" t="s">
        <v>176</v>
      </c>
      <c r="M277" s="679" t="s">
        <v>176</v>
      </c>
      <c r="N277" s="679" t="s">
        <v>176</v>
      </c>
    </row>
    <row r="278" spans="1:14">
      <c r="A278" s="678" t="s">
        <v>2554</v>
      </c>
      <c r="B278" s="679">
        <v>1263529</v>
      </c>
      <c r="C278" s="679">
        <v>1204811</v>
      </c>
      <c r="D278" s="679">
        <v>58718</v>
      </c>
      <c r="E278" s="679">
        <v>58595</v>
      </c>
      <c r="F278" s="679" t="s">
        <v>176</v>
      </c>
      <c r="G278" s="679">
        <v>123</v>
      </c>
      <c r="H278" s="678" t="s">
        <v>2563</v>
      </c>
      <c r="I278" s="679">
        <v>171</v>
      </c>
      <c r="J278" s="679">
        <v>171</v>
      </c>
      <c r="K278" s="679" t="s">
        <v>176</v>
      </c>
      <c r="L278" s="679" t="s">
        <v>176</v>
      </c>
      <c r="M278" s="679" t="s">
        <v>176</v>
      </c>
      <c r="N278" s="679" t="s">
        <v>176</v>
      </c>
    </row>
    <row r="279" spans="1:14">
      <c r="A279" s="678" t="s">
        <v>2603</v>
      </c>
      <c r="B279" s="679">
        <v>25</v>
      </c>
      <c r="C279" s="679">
        <v>25</v>
      </c>
      <c r="D279" s="679" t="s">
        <v>176</v>
      </c>
      <c r="E279" s="679" t="s">
        <v>176</v>
      </c>
      <c r="F279" s="679" t="s">
        <v>176</v>
      </c>
      <c r="G279" s="679" t="s">
        <v>176</v>
      </c>
      <c r="H279" s="678" t="s">
        <v>2572</v>
      </c>
      <c r="I279" s="679">
        <v>9110</v>
      </c>
      <c r="J279" s="679">
        <v>7057</v>
      </c>
      <c r="K279" s="679">
        <v>2053</v>
      </c>
      <c r="L279" s="679" t="s">
        <v>176</v>
      </c>
      <c r="M279" s="679" t="s">
        <v>176</v>
      </c>
      <c r="N279" s="679">
        <v>2053</v>
      </c>
    </row>
    <row r="280" spans="1:14">
      <c r="A280" s="678" t="s">
        <v>2604</v>
      </c>
      <c r="B280" s="679">
        <v>138</v>
      </c>
      <c r="C280" s="679">
        <v>138</v>
      </c>
      <c r="D280" s="679" t="s">
        <v>176</v>
      </c>
      <c r="E280" s="679" t="s">
        <v>176</v>
      </c>
      <c r="F280" s="679" t="s">
        <v>176</v>
      </c>
      <c r="G280" s="679" t="s">
        <v>176</v>
      </c>
      <c r="H280" s="678" t="s">
        <v>2573</v>
      </c>
      <c r="I280" s="679">
        <v>55282</v>
      </c>
      <c r="J280" s="679">
        <v>19784</v>
      </c>
      <c r="K280" s="679">
        <v>35498</v>
      </c>
      <c r="L280" s="679" t="s">
        <v>176</v>
      </c>
      <c r="M280" s="679" t="s">
        <v>176</v>
      </c>
      <c r="N280" s="679">
        <v>35498</v>
      </c>
    </row>
    <row r="281" spans="1:14" s="617" customFormat="1" ht="20.25" customHeight="1">
      <c r="A281" s="680" t="s">
        <v>2605</v>
      </c>
      <c r="B281" s="679">
        <v>480357</v>
      </c>
      <c r="C281" s="679">
        <v>426774</v>
      </c>
      <c r="D281" s="679">
        <v>53583</v>
      </c>
      <c r="E281" s="679">
        <v>53583</v>
      </c>
      <c r="F281" s="679" t="s">
        <v>176</v>
      </c>
      <c r="G281" s="679" t="s">
        <v>176</v>
      </c>
      <c r="H281" s="678" t="s">
        <v>2574</v>
      </c>
      <c r="I281" s="679">
        <v>18906</v>
      </c>
      <c r="J281" s="679">
        <v>18896</v>
      </c>
      <c r="K281" s="679">
        <v>10</v>
      </c>
      <c r="L281" s="679">
        <v>10</v>
      </c>
      <c r="M281" s="679" t="s">
        <v>176</v>
      </c>
      <c r="N281" s="679" t="s">
        <v>176</v>
      </c>
    </row>
    <row r="282" spans="1:14">
      <c r="A282" s="678" t="s">
        <v>2606</v>
      </c>
      <c r="B282" s="679">
        <v>263</v>
      </c>
      <c r="C282" s="679">
        <v>263</v>
      </c>
      <c r="D282" s="679" t="s">
        <v>176</v>
      </c>
      <c r="E282" s="679" t="s">
        <v>176</v>
      </c>
      <c r="F282" s="679" t="s">
        <v>176</v>
      </c>
      <c r="G282" s="679" t="s">
        <v>176</v>
      </c>
      <c r="H282" s="678" t="s">
        <v>2567</v>
      </c>
      <c r="I282" s="679">
        <v>25980</v>
      </c>
      <c r="J282" s="679">
        <v>25844</v>
      </c>
      <c r="K282" s="679">
        <v>136</v>
      </c>
      <c r="L282" s="679">
        <v>56</v>
      </c>
      <c r="M282" s="679" t="s">
        <v>176</v>
      </c>
      <c r="N282" s="679">
        <v>80</v>
      </c>
    </row>
    <row r="283" spans="1:14">
      <c r="A283" s="678" t="s">
        <v>2544</v>
      </c>
      <c r="B283" s="679">
        <v>31334</v>
      </c>
      <c r="C283" s="679">
        <v>31326</v>
      </c>
      <c r="D283" s="679">
        <v>8</v>
      </c>
      <c r="E283" s="679">
        <v>8</v>
      </c>
      <c r="F283" s="679" t="s">
        <v>176</v>
      </c>
      <c r="G283" s="679" t="s">
        <v>176</v>
      </c>
      <c r="H283" s="680" t="s">
        <v>2607</v>
      </c>
      <c r="I283" s="679">
        <v>883664</v>
      </c>
      <c r="J283" s="679">
        <v>879291</v>
      </c>
      <c r="K283" s="679">
        <v>4373</v>
      </c>
      <c r="L283" s="679">
        <v>1330</v>
      </c>
      <c r="M283" s="679" t="s">
        <v>176</v>
      </c>
      <c r="N283" s="679">
        <v>3043</v>
      </c>
    </row>
    <row r="284" spans="1:14">
      <c r="A284" s="678" t="s">
        <v>2546</v>
      </c>
      <c r="B284" s="679">
        <v>48837</v>
      </c>
      <c r="C284" s="679">
        <v>46652</v>
      </c>
      <c r="D284" s="679">
        <v>2185</v>
      </c>
      <c r="E284" s="679">
        <v>2185</v>
      </c>
      <c r="F284" s="679" t="s">
        <v>176</v>
      </c>
      <c r="G284" s="679" t="s">
        <v>176</v>
      </c>
      <c r="H284" s="678" t="s">
        <v>2608</v>
      </c>
      <c r="I284" s="679" t="s">
        <v>176</v>
      </c>
      <c r="J284" s="679" t="s">
        <v>176</v>
      </c>
      <c r="K284" s="679" t="s">
        <v>176</v>
      </c>
      <c r="L284" s="679" t="s">
        <v>176</v>
      </c>
      <c r="M284" s="679" t="s">
        <v>176</v>
      </c>
      <c r="N284" s="679" t="s">
        <v>176</v>
      </c>
    </row>
    <row r="285" spans="1:14">
      <c r="A285" s="678" t="s">
        <v>2571</v>
      </c>
      <c r="B285" s="679">
        <v>17884</v>
      </c>
      <c r="C285" s="679">
        <v>17884</v>
      </c>
      <c r="D285" s="679" t="s">
        <v>176</v>
      </c>
      <c r="E285" s="679" t="s">
        <v>176</v>
      </c>
      <c r="F285" s="679" t="s">
        <v>176</v>
      </c>
      <c r="G285" s="679" t="s">
        <v>176</v>
      </c>
      <c r="H285" s="678" t="s">
        <v>2543</v>
      </c>
      <c r="I285" s="679">
        <v>153</v>
      </c>
      <c r="J285" s="679">
        <v>153</v>
      </c>
      <c r="K285" s="679" t="s">
        <v>176</v>
      </c>
      <c r="L285" s="679" t="s">
        <v>176</v>
      </c>
      <c r="M285" s="679" t="s">
        <v>176</v>
      </c>
      <c r="N285" s="679" t="s">
        <v>176</v>
      </c>
    </row>
    <row r="286" spans="1:14">
      <c r="A286" s="678" t="s">
        <v>2549</v>
      </c>
      <c r="B286" s="679" t="s">
        <v>176</v>
      </c>
      <c r="C286" s="679" t="s">
        <v>176</v>
      </c>
      <c r="D286" s="679" t="s">
        <v>176</v>
      </c>
      <c r="E286" s="679" t="s">
        <v>176</v>
      </c>
      <c r="F286" s="679" t="s">
        <v>176</v>
      </c>
      <c r="G286" s="679" t="s">
        <v>176</v>
      </c>
      <c r="H286" s="678" t="s">
        <v>2548</v>
      </c>
      <c r="I286" s="679" t="s">
        <v>176</v>
      </c>
      <c r="J286" s="679" t="s">
        <v>176</v>
      </c>
      <c r="K286" s="679" t="s">
        <v>176</v>
      </c>
      <c r="L286" s="679" t="s">
        <v>176</v>
      </c>
      <c r="M286" s="679" t="s">
        <v>176</v>
      </c>
      <c r="N286" s="679" t="s">
        <v>176</v>
      </c>
    </row>
    <row r="287" spans="1:14">
      <c r="A287" s="678" t="s">
        <v>2600</v>
      </c>
      <c r="B287" s="679">
        <v>154623</v>
      </c>
      <c r="C287" s="679">
        <v>133719</v>
      </c>
      <c r="D287" s="679">
        <v>20904</v>
      </c>
      <c r="E287" s="679">
        <v>20904</v>
      </c>
      <c r="F287" s="679" t="s">
        <v>176</v>
      </c>
      <c r="G287" s="679" t="s">
        <v>176</v>
      </c>
      <c r="H287" s="678" t="s">
        <v>2602</v>
      </c>
      <c r="I287" s="679" t="s">
        <v>176</v>
      </c>
      <c r="J287" s="679" t="s">
        <v>176</v>
      </c>
      <c r="K287" s="679" t="s">
        <v>176</v>
      </c>
      <c r="L287" s="679" t="s">
        <v>176</v>
      </c>
      <c r="M287" s="679" t="s">
        <v>176</v>
      </c>
      <c r="N287" s="679" t="s">
        <v>176</v>
      </c>
    </row>
    <row r="288" spans="1:14">
      <c r="A288" s="678" t="s">
        <v>2609</v>
      </c>
      <c r="B288" s="679">
        <v>4526</v>
      </c>
      <c r="C288" s="679">
        <v>4005</v>
      </c>
      <c r="D288" s="679">
        <v>521</v>
      </c>
      <c r="E288" s="679">
        <v>521</v>
      </c>
      <c r="F288" s="679" t="s">
        <v>176</v>
      </c>
      <c r="G288" s="679" t="s">
        <v>176</v>
      </c>
      <c r="H288" s="678" t="s">
        <v>2563</v>
      </c>
      <c r="I288" s="679" t="s">
        <v>176</v>
      </c>
      <c r="J288" s="679" t="s">
        <v>176</v>
      </c>
      <c r="K288" s="679" t="s">
        <v>176</v>
      </c>
      <c r="L288" s="679" t="s">
        <v>176</v>
      </c>
      <c r="M288" s="679" t="s">
        <v>176</v>
      </c>
      <c r="N288" s="679" t="s">
        <v>176</v>
      </c>
    </row>
    <row r="289" spans="1:14">
      <c r="A289" s="678" t="s">
        <v>2554</v>
      </c>
      <c r="B289" s="679">
        <v>164796</v>
      </c>
      <c r="C289" s="679">
        <v>134869</v>
      </c>
      <c r="D289" s="679">
        <v>29927</v>
      </c>
      <c r="E289" s="679">
        <v>29927</v>
      </c>
      <c r="F289" s="679" t="s">
        <v>176</v>
      </c>
      <c r="G289" s="679" t="s">
        <v>176</v>
      </c>
      <c r="H289" s="678" t="s">
        <v>2572</v>
      </c>
      <c r="I289" s="679">
        <v>621</v>
      </c>
      <c r="J289" s="679">
        <v>621</v>
      </c>
      <c r="K289" s="679" t="s">
        <v>176</v>
      </c>
      <c r="L289" s="679" t="s">
        <v>176</v>
      </c>
      <c r="M289" s="679" t="s">
        <v>176</v>
      </c>
      <c r="N289" s="679" t="s">
        <v>176</v>
      </c>
    </row>
    <row r="290" spans="1:14">
      <c r="A290" s="678" t="s">
        <v>2555</v>
      </c>
      <c r="B290" s="679">
        <v>58091</v>
      </c>
      <c r="C290" s="679">
        <v>58053</v>
      </c>
      <c r="D290" s="679">
        <v>38</v>
      </c>
      <c r="E290" s="679">
        <v>38</v>
      </c>
      <c r="F290" s="679" t="s">
        <v>176</v>
      </c>
      <c r="G290" s="679" t="s">
        <v>176</v>
      </c>
      <c r="H290" s="678" t="s">
        <v>2565</v>
      </c>
      <c r="I290" s="679" t="s">
        <v>176</v>
      </c>
      <c r="J290" s="679" t="s">
        <v>176</v>
      </c>
      <c r="K290" s="679" t="s">
        <v>176</v>
      </c>
      <c r="L290" s="679" t="s">
        <v>176</v>
      </c>
      <c r="M290" s="679" t="s">
        <v>176</v>
      </c>
      <c r="N290" s="679" t="s">
        <v>176</v>
      </c>
    </row>
    <row r="291" spans="1:14" s="617" customFormat="1" ht="18.75" customHeight="1">
      <c r="A291" s="680" t="s">
        <v>2610</v>
      </c>
      <c r="B291" s="679" t="s">
        <v>176</v>
      </c>
      <c r="C291" s="679" t="s">
        <v>176</v>
      </c>
      <c r="D291" s="679" t="s">
        <v>176</v>
      </c>
      <c r="E291" s="679" t="s">
        <v>176</v>
      </c>
      <c r="F291" s="679" t="s">
        <v>176</v>
      </c>
      <c r="G291" s="679" t="s">
        <v>176</v>
      </c>
      <c r="H291" s="678" t="s">
        <v>2574</v>
      </c>
      <c r="I291" s="679">
        <v>882890</v>
      </c>
      <c r="J291" s="679">
        <v>878517</v>
      </c>
      <c r="K291" s="679">
        <v>4373</v>
      </c>
      <c r="L291" s="679">
        <v>1330</v>
      </c>
      <c r="M291" s="679" t="s">
        <v>176</v>
      </c>
      <c r="N291" s="679">
        <v>3043</v>
      </c>
    </row>
    <row r="292" spans="1:14">
      <c r="H292" s="678" t="s">
        <v>2567</v>
      </c>
      <c r="I292" s="679" t="s">
        <v>176</v>
      </c>
      <c r="J292" s="679" t="s">
        <v>176</v>
      </c>
      <c r="K292" s="679" t="s">
        <v>176</v>
      </c>
      <c r="L292" s="679" t="s">
        <v>176</v>
      </c>
      <c r="M292" s="679" t="s">
        <v>176</v>
      </c>
      <c r="N292" s="679" t="s">
        <v>176</v>
      </c>
    </row>
    <row r="293" spans="1:14">
      <c r="H293" s="678" t="s">
        <v>2604</v>
      </c>
      <c r="I293" s="679" t="s">
        <v>176</v>
      </c>
      <c r="J293" s="679" t="s">
        <v>176</v>
      </c>
      <c r="K293" s="679" t="s">
        <v>176</v>
      </c>
      <c r="L293" s="679" t="s">
        <v>176</v>
      </c>
      <c r="M293" s="679" t="s">
        <v>176</v>
      </c>
      <c r="N293" s="679" t="s">
        <v>176</v>
      </c>
    </row>
  </sheetData>
  <mergeCells count="54">
    <mergeCell ref="J204:N204"/>
    <mergeCell ref="C205:C207"/>
    <mergeCell ref="D205:D207"/>
    <mergeCell ref="E205:G205"/>
    <mergeCell ref="J205:J207"/>
    <mergeCell ref="K205:K207"/>
    <mergeCell ref="L205:N205"/>
    <mergeCell ref="E206:F206"/>
    <mergeCell ref="G206:G207"/>
    <mergeCell ref="L206:M206"/>
    <mergeCell ref="N206:N207"/>
    <mergeCell ref="A204:A207"/>
    <mergeCell ref="B204:B207"/>
    <mergeCell ref="C204:G204"/>
    <mergeCell ref="H204:H207"/>
    <mergeCell ref="I204:I207"/>
    <mergeCell ref="E106:F106"/>
    <mergeCell ref="G106:G107"/>
    <mergeCell ref="L106:M106"/>
    <mergeCell ref="N106:N107"/>
    <mergeCell ref="A200:E200"/>
    <mergeCell ref="H200:L200"/>
    <mergeCell ref="L8:M8"/>
    <mergeCell ref="N8:N9"/>
    <mergeCell ref="A100:E100"/>
    <mergeCell ref="H100:L100"/>
    <mergeCell ref="A104:A107"/>
    <mergeCell ref="B104:B107"/>
    <mergeCell ref="C104:G104"/>
    <mergeCell ref="H104:H107"/>
    <mergeCell ref="I104:I107"/>
    <mergeCell ref="J104:N104"/>
    <mergeCell ref="C105:C107"/>
    <mergeCell ref="D105:D107"/>
    <mergeCell ref="E105:G105"/>
    <mergeCell ref="J105:J107"/>
    <mergeCell ref="K105:K107"/>
    <mergeCell ref="L105:N105"/>
    <mergeCell ref="A2:E2"/>
    <mergeCell ref="H2:L2"/>
    <mergeCell ref="A6:A9"/>
    <mergeCell ref="B6:B9"/>
    <mergeCell ref="C6:G6"/>
    <mergeCell ref="H6:H9"/>
    <mergeCell ref="I6:I9"/>
    <mergeCell ref="J6:N6"/>
    <mergeCell ref="C7:C9"/>
    <mergeCell ref="D7:D9"/>
    <mergeCell ref="E7:G7"/>
    <mergeCell ref="J7:J9"/>
    <mergeCell ref="K7:K9"/>
    <mergeCell ref="L7:N7"/>
    <mergeCell ref="E8:F8"/>
    <mergeCell ref="G8:G9"/>
  </mergeCells>
  <pageMargins left="0.7" right="0.7" top="0.78740157499999996" bottom="0.78740157499999996" header="0.3" footer="0.3"/>
  <pageSetup paperSize="9" scale="54" orientation="portrait" r:id="rId1"/>
  <headerFooter>
    <oddFooter>&amp;L&amp;"MetaNormalLF-Roman,Standard"Statistisches Bundesamt, Fachserie 14, Reihe 3.3, 2019</oddFooter>
  </headerFooter>
  <rowBreaks count="1" manualBreakCount="1">
    <brk id="98" max="16383" man="1"/>
  </rowBreaks>
  <colBreaks count="1" manualBreakCount="1">
    <brk id="7" max="292"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25</vt:i4>
      </vt:variant>
    </vt:vector>
  </HeadingPairs>
  <TitlesOfParts>
    <vt:vector size="48" baseType="lpstr">
      <vt:lpstr>Titel</vt:lpstr>
      <vt:lpstr>Inhaltsverzeichnis</vt:lpstr>
      <vt:lpstr>Vorbemerkung</vt:lpstr>
      <vt:lpstr>1.1</vt:lpstr>
      <vt:lpstr>1.2</vt:lpstr>
      <vt:lpstr>1.3</vt:lpstr>
      <vt:lpstr>1.4</vt:lpstr>
      <vt:lpstr>1.5-1.6</vt:lpstr>
      <vt:lpstr>1.7.1-1.7.3</vt:lpstr>
      <vt:lpstr>1.8</vt:lpstr>
      <vt:lpstr>1.9-1.10</vt:lpstr>
      <vt:lpstr>2</vt:lpstr>
      <vt:lpstr>3</vt:lpstr>
      <vt:lpstr>4</vt:lpstr>
      <vt:lpstr>Einwohnerzahlen 2019</vt:lpstr>
      <vt:lpstr>Berichtsstellen 2019</vt:lpstr>
      <vt:lpstr>Gruppierungsübersicht</vt:lpstr>
      <vt:lpstr>Zuordnungsschl. Tabellenteil</vt:lpstr>
      <vt:lpstr>Produktrahmen</vt:lpstr>
      <vt:lpstr>Gliederung - Produkt</vt:lpstr>
      <vt:lpstr>Konto-Gruppierung</vt:lpstr>
      <vt:lpstr>Zuordnung der JAB-Codes</vt:lpstr>
      <vt:lpstr>Qualitätsbericht</vt:lpstr>
      <vt:lpstr>'1.1'!Druckbereich</vt:lpstr>
      <vt:lpstr>'1.3'!Druckbereich</vt:lpstr>
      <vt:lpstr>'1.5-1.6'!Druckbereich</vt:lpstr>
      <vt:lpstr>'1.8'!Druckbereich</vt:lpstr>
      <vt:lpstr>'1.9-1.10'!Druckbereich</vt:lpstr>
      <vt:lpstr>'2'!Druckbereich</vt:lpstr>
      <vt:lpstr>'3'!Druckbereich</vt:lpstr>
      <vt:lpstr>'Berichtsstellen 2019'!Druckbereich</vt:lpstr>
      <vt:lpstr>'Einwohnerzahlen 2019'!Druckbereich</vt:lpstr>
      <vt:lpstr>'Gliederung - Produkt'!Druckbereich</vt:lpstr>
      <vt:lpstr>Gruppierungsübersicht!Druckbereich</vt:lpstr>
      <vt:lpstr>Inhaltsverzeichnis!Druckbereich</vt:lpstr>
      <vt:lpstr>'Konto-Gruppierung'!Druckbereich</vt:lpstr>
      <vt:lpstr>Produktrahmen!Druckbereich</vt:lpstr>
      <vt:lpstr>Titel!Druckbereich</vt:lpstr>
      <vt:lpstr>'Zuordnungsschl. Tabellenteil'!Druckbereich</vt:lpstr>
      <vt:lpstr>'2'!Drucktitel</vt:lpstr>
      <vt:lpstr>'Gliederung - Produkt'!Drucktitel</vt:lpstr>
      <vt:lpstr>Gruppierungsübersicht!Drucktitel</vt:lpstr>
      <vt:lpstr>'Konto-Gruppierung'!Drucktitel</vt:lpstr>
      <vt:lpstr>'Zuordnung der JAB-Codes'!Drucktitel</vt:lpstr>
      <vt:lpstr>'Zuordnungsschl. Tabellenteil'!Drucktitel</vt:lpstr>
      <vt:lpstr>Titel!Print_Area</vt:lpstr>
      <vt:lpstr>Titel!Text20</vt:lpstr>
      <vt:lpstr>Titel!Text9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Rechnungsergebnisse der kommunalen Kern- und Extrahaushalte - Fachserie 14 Reihe 3.3 - 2019</dc:title>
  <dc:creator>Statistisches Bundesamt</dc:creator>
  <cp:keywords>Einnahmen, Ausgaben kommunale Kern- und Extrahaushalte</cp:keywords>
  <cp:lastModifiedBy>Haas-Helfrich, Daniela (B303)</cp:lastModifiedBy>
  <cp:lastPrinted>2022-08-02T10:36:09Z</cp:lastPrinted>
  <dcterms:created xsi:type="dcterms:W3CDTF">2016-10-26T06:48:13Z</dcterms:created>
  <dcterms:modified xsi:type="dcterms:W3CDTF">2022-08-02T10:40:38Z</dcterms:modified>
</cp:coreProperties>
</file>