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-15" yWindow="5355" windowWidth="23070" windowHeight="5385" tabRatio="891"/>
  </bookViews>
  <sheets>
    <sheet name="Vorblatt" sheetId="42" r:id="rId1"/>
    <sheet name="Inhalt" sheetId="43" r:id="rId2"/>
    <sheet name="Allgemeine Hinweise" sheetId="44" r:id="rId3"/>
    <sheet name="1_1" sheetId="45" r:id="rId4"/>
    <sheet name="1_2" sheetId="46" r:id="rId5"/>
    <sheet name="1_3" sheetId="47" r:id="rId6"/>
    <sheet name="2_1" sheetId="48" r:id="rId7"/>
    <sheet name="2_2" sheetId="49" r:id="rId8"/>
    <sheet name="2_3" sheetId="50" r:id="rId9"/>
    <sheet name="2_4" sheetId="51" r:id="rId10"/>
    <sheet name="3_1" sheetId="52" r:id="rId11"/>
    <sheet name="3_2" sheetId="53" r:id="rId12"/>
    <sheet name="3_3" sheetId="54" r:id="rId13"/>
    <sheet name="3_4" sheetId="55" r:id="rId14"/>
    <sheet name="3_5" sheetId="56" r:id="rId15"/>
    <sheet name="4_1" sheetId="57" r:id="rId16"/>
    <sheet name="4_2" sheetId="58" r:id="rId17"/>
    <sheet name="4_3" sheetId="59" r:id="rId18"/>
    <sheet name="4_4" sheetId="60" r:id="rId19"/>
    <sheet name="4_5" sheetId="61" r:id="rId20"/>
    <sheet name="4_6" sheetId="62" r:id="rId21"/>
  </sheets>
  <definedNames>
    <definedName name="_xlnm._FilterDatabase" localSheetId="19" hidden="1">'4_5'!$9:$2083</definedName>
    <definedName name="_xlnm._FilterDatabase" localSheetId="20" hidden="1">'4_6'!$A$10:$F$454</definedName>
    <definedName name="_xlnm.Print_Area" localSheetId="7">'2_2'!$A$1:$F$160</definedName>
    <definedName name="_xlnm.Print_Area" localSheetId="19">'4_5'!$A$1:$H$2158</definedName>
    <definedName name="_xlnm.Print_Titles" localSheetId="5">'1_3'!$1:$8</definedName>
    <definedName name="_xlnm.Print_Titles" localSheetId="6">'2_1'!$1:$11</definedName>
    <definedName name="_xlnm.Print_Titles" localSheetId="7">'2_2'!$1:$11</definedName>
    <definedName name="_xlnm.Print_Titles" localSheetId="8">'2_3'!$1:$11</definedName>
    <definedName name="_xlnm.Print_Titles" localSheetId="9">'2_4'!$1:$14</definedName>
    <definedName name="_xlnm.Print_Titles" localSheetId="10">'3_1'!$1:$11</definedName>
    <definedName name="_xlnm.Print_Titles" localSheetId="11">'3_2'!$1:$11</definedName>
    <definedName name="_xlnm.Print_Titles" localSheetId="12">'3_3'!$1:$14</definedName>
    <definedName name="_xlnm.Print_Titles" localSheetId="13">'3_4'!$1:$14</definedName>
    <definedName name="_xlnm.Print_Titles" localSheetId="14">'3_5'!$1:$14</definedName>
    <definedName name="_xlnm.Print_Titles" localSheetId="15">'4_1'!$1:$7</definedName>
    <definedName name="_xlnm.Print_Titles" localSheetId="16">'4_2'!$1:$7</definedName>
    <definedName name="_xlnm.Print_Titles" localSheetId="17">'4_3'!$1:$7</definedName>
    <definedName name="_xlnm.Print_Titles" localSheetId="18">'4_4'!$1:$7</definedName>
    <definedName name="_xlnm.Print_Titles" localSheetId="19">'4_5'!$1:$8</definedName>
    <definedName name="_xlnm.Print_Titles" localSheetId="20">'4_6'!$1:$9</definedName>
    <definedName name="OLE_LINK2" localSheetId="2">'Allgemeine Hinweise'!$A$5</definedName>
  </definedNames>
  <calcPr calcId="162913"/>
</workbook>
</file>

<file path=xl/calcChain.xml><?xml version="1.0" encoding="utf-8"?>
<calcChain xmlns="http://schemas.openxmlformats.org/spreadsheetml/2006/main">
  <c r="B17" i="47" l="1"/>
  <c r="G33" i="45" l="1"/>
  <c r="H25" i="45"/>
  <c r="G25" i="45"/>
  <c r="H24" i="45"/>
</calcChain>
</file>

<file path=xl/sharedStrings.xml><?xml version="1.0" encoding="utf-8"?>
<sst xmlns="http://schemas.openxmlformats.org/spreadsheetml/2006/main" count="14395" uniqueCount="1426">
  <si>
    <t>Vervielfältigung und Verbreitung, auch auszugsweise, mit Quellenangabe gestattet.</t>
  </si>
  <si>
    <t>www.destatis.de/kontakt</t>
  </si>
  <si>
    <t>Ihr Kontakt zu uns:</t>
  </si>
  <si>
    <t>Tourismus</t>
  </si>
  <si>
    <t>Tourismus in Zahlen</t>
  </si>
  <si>
    <t>Erscheinungsfolge: jährlich</t>
  </si>
  <si>
    <t>Telefon: +49 (0) 611 / 75 24 05</t>
  </si>
  <si>
    <t>© Statistisches Bundesamt (Destatis), 2020</t>
  </si>
  <si>
    <t>2019</t>
  </si>
  <si>
    <t>Artikelnummer: 1021500197005</t>
  </si>
  <si>
    <t>Inhalt</t>
  </si>
  <si>
    <t>Allgemeine Hinweise</t>
  </si>
  <si>
    <t>Zeitreihen</t>
  </si>
  <si>
    <t>1.1</t>
  </si>
  <si>
    <t>Beherbergungsbetriebe, Schlafgelegenheiten  sowie Ankünfte und Übernachtungen 1992 - 2019</t>
  </si>
  <si>
    <t>1.2</t>
  </si>
  <si>
    <t>Tourismusintensität in Deutschland und den Bundesländern 1992 - 2019
     Übernachtungen je 1 000 Einwohner</t>
  </si>
  <si>
    <t>1.3</t>
  </si>
  <si>
    <t>Übernachtungen in Heilbädern und Seebädern 1999 - 2019 
     nach Bundesländern</t>
  </si>
  <si>
    <t>Ergebnisse für das Bundesgebiet für das Jahr 2019</t>
  </si>
  <si>
    <t>2.1</t>
  </si>
  <si>
    <t>Ankünfte und Übernachtungen in Beherbergungsbetrieben 2019
     nach Gemeindegruppen, Betriebsarten und dem ständigen Wohnsitz der Gäste</t>
  </si>
  <si>
    <t>2.2</t>
  </si>
  <si>
    <t>Ankünfte und Übernachtungen in Beherbergungsbetrieben 2019
     nach Meeresnähe, Betriebsarten und dem ständigen Wohnsitz der Gäste</t>
  </si>
  <si>
    <t>2.3</t>
  </si>
  <si>
    <t>Ankünfte und Übernachtungen in Beherbergungsbetrieben 2019
     nach Grad der Verstädterung, Betriebsarten und dem ständigen Wohnsitz der Gäste</t>
  </si>
  <si>
    <t>2.4</t>
  </si>
  <si>
    <t>Beherbergungsbetriebe, Schlafgelegenheiten und Kapazitätsauslastung 2019
     nach Gemeindegruppen und Betriebsarten</t>
  </si>
  <si>
    <t>Ergebnisse nach Bundesländern für das Jahr 2019</t>
  </si>
  <si>
    <t>3.1</t>
  </si>
  <si>
    <t>Ankünfte und Übernachtungen in Beherbergungsbetrieben 2019
     nach Bundesländern und Herkunftsländern</t>
  </si>
  <si>
    <t>3.2</t>
  </si>
  <si>
    <t>Ankünfte und Übernachtungen in Beherbergungsbetrieben 2019
     nach Bundesländern, Betriebsarten und Wohnsitz der Gäste</t>
  </si>
  <si>
    <t>3.3</t>
  </si>
  <si>
    <t>Beherbergungsbetriebe, Schlafgelegenheiten und Kapazitätsauslastung 2019
     nach Bundesländern und Betriebsarten</t>
  </si>
  <si>
    <t>3.4</t>
  </si>
  <si>
    <t>Beherbergungsbetriebe, Schlafgelegenheiten und Gästezimmer 2019
     nach Meeresnähe und Betriebsarten</t>
  </si>
  <si>
    <t>3.5</t>
  </si>
  <si>
    <t>Beherbergungsbetriebe, Schlafgelegenheiten und Gästezimmer 2019
     nach  Grad der Verstädterung und Betriebsarten</t>
  </si>
  <si>
    <t>Ergebnisse nach Kreisen und Gemeinden für das Jahr 2019</t>
  </si>
  <si>
    <t>4.1</t>
  </si>
  <si>
    <t>Ankünfte und Übernachtungen in Beherbergungsbetrieben 2019
     in Städten ab 100 000 Einwohnern  - Rangliste nach Ankünften</t>
  </si>
  <si>
    <t>4.2</t>
  </si>
  <si>
    <t>Übernachtungen und Ankünfte in Beherbergungsbetrieben 2019
     in Städten ab 100 000 Einwohnern  - Rangliste nach Übernachtungen</t>
  </si>
  <si>
    <t>4.3</t>
  </si>
  <si>
    <t>Rangliste der Gemeinden bei Ankünften in Beherbergungsbetrieben 2019
     nach Wohnsitz der Gäste</t>
  </si>
  <si>
    <t>4.4</t>
  </si>
  <si>
    <t>Rangliste der Gemeinden bei Übernachtungen in Beherbergungsbetrieben 2019
     nach Wohnsitz der Gäste</t>
  </si>
  <si>
    <t>4.5</t>
  </si>
  <si>
    <t xml:space="preserve">Ankünfte und Übernachtungen der Gäste mit ständigem Wohnsitz im Ausland in Beherbergungsbetrieben 2019
     in Gemeinden mit mehr als 5 000 Übernachtungen              </t>
  </si>
  <si>
    <t>4.6</t>
  </si>
  <si>
    <t xml:space="preserve">Beherbergungsbetriebe, Schlafgelegenheiten sowie Ankünfte und Übernachtungen 2019
     nach Bundesländern, kreisfreien Städten und Landkreisen         </t>
  </si>
  <si>
    <t>1. Weitere Veröffentlichungen</t>
  </si>
  <si>
    <t xml:space="preserve">                                 &gt; Tourismus - Monatsergebnisse</t>
  </si>
  <si>
    <t>2. Qualitätsbericht</t>
  </si>
  <si>
    <t>www.destatis.de &gt; Branchen und Unternehmen &gt;  Gastgewerbe, Tourismus &gt; Methoden &gt; Mehr Erfahren</t>
  </si>
  <si>
    <t xml:space="preserve">                                 &gt; Qualitätsberichte &gt; Mehr Erfahren &gt; Tourismus &gt; Monatserhebung</t>
  </si>
  <si>
    <t xml:space="preserve">3. Zeichenerklärung </t>
  </si>
  <si>
    <r>
      <t xml:space="preserve">-       </t>
    </r>
    <r>
      <rPr>
        <sz val="10"/>
        <rFont val="MetaNormalLF-Roman"/>
        <family val="2"/>
      </rPr>
      <t xml:space="preserve">      =             nichts vorhanden, kein Nachweis vorhanden, Nachweis nicht sinnvoll, bei Anteilwerten und</t>
    </r>
  </si>
  <si>
    <r>
      <t xml:space="preserve">                              </t>
    </r>
    <r>
      <rPr>
        <sz val="10"/>
        <rFont val="MetaNormalLF-Roman"/>
        <family val="2"/>
      </rPr>
      <t xml:space="preserve">Veränderungsraten: kein(e) Anteil bzw. Veränderung, Nachweis nicht sinnvoll        </t>
    </r>
    <r>
      <rPr>
        <b/>
        <sz val="10"/>
        <rFont val="MetaNormalLF-Roman"/>
        <family val="2"/>
      </rPr>
      <t xml:space="preserve">           </t>
    </r>
  </si>
  <si>
    <t>0,0        =             mehr als nichts, aber kleiner als die Hälfte des absoluten Betrages der kleinsten</t>
  </si>
  <si>
    <t xml:space="preserve">                              nachgewiesenen Einheit</t>
  </si>
  <si>
    <r>
      <t xml:space="preserve">.        </t>
    </r>
    <r>
      <rPr>
        <sz val="10"/>
        <rFont val="MetaNormalLF-Roman"/>
        <family val="2"/>
      </rPr>
      <t xml:space="preserve">     =             Zahlenwert unbekannt oder geheimzuhalten</t>
    </r>
  </si>
  <si>
    <t>X            =             Tabellenwert gesperrt, weil Aussage nicht sinnvoll</t>
  </si>
  <si>
    <t>1.1 Beherbergungsbetriebe, Schlafgelegenheiten sowie Ankünfte und Übernachtungen 1992 - 2019</t>
  </si>
  <si>
    <r>
      <t xml:space="preserve">Jahr </t>
    </r>
    <r>
      <rPr>
        <vertAlign val="superscript"/>
        <sz val="9"/>
        <rFont val="MetaNormalLF-Roman"/>
        <family val="2"/>
      </rPr>
      <t>1</t>
    </r>
  </si>
  <si>
    <t xml:space="preserve">Juli </t>
  </si>
  <si>
    <t xml:space="preserve">Jahr </t>
  </si>
  <si>
    <t>Geöffnete Betriebe</t>
  </si>
  <si>
    <t>Angebotene
Schlaf-
gelegen-heiten</t>
  </si>
  <si>
    <t>Ankünfte</t>
  </si>
  <si>
    <t>Veränderung
gegenüber
Vorjahr</t>
  </si>
  <si>
    <t>Über-
nachtungen</t>
  </si>
  <si>
    <t>Durchschnittliche</t>
  </si>
  <si>
    <r>
      <t xml:space="preserve"> Aufenthalts-     dauer </t>
    </r>
    <r>
      <rPr>
        <vertAlign val="superscript"/>
        <sz val="9"/>
        <rFont val="MetaNormalLF-Roman"/>
        <family val="2"/>
      </rPr>
      <t>2</t>
    </r>
  </si>
  <si>
    <r>
      <t xml:space="preserve">Auslastung </t>
    </r>
    <r>
      <rPr>
        <vertAlign val="superscript"/>
        <sz val="9"/>
        <rFont val="MetaNormalLF-Roman"/>
        <family val="2"/>
      </rPr>
      <t>3</t>
    </r>
  </si>
  <si>
    <t>Anzahl</t>
  </si>
  <si>
    <t>%</t>
  </si>
  <si>
    <t>Tage</t>
  </si>
  <si>
    <t>X</t>
  </si>
  <si>
    <t xml:space="preserve">    2008 - 2010 Übernachtungen in Beherbergungsbetrieben mit 9 und  mehr Schlafgelegenheiten bzw. auf </t>
  </si>
  <si>
    <t xml:space="preserve">    Campingplätzen mit 3  und mehr Stellplätzen.  </t>
  </si>
  <si>
    <t xml:space="preserve">    Ab 2008 sind die Ergebnisse rückkorrigiert.</t>
  </si>
  <si>
    <t xml:space="preserve">    Ab 2011 Übernachtungen in Beherbergungsbetrieben mit 10 und mehr Schlafgelegenheiten bzw. auf </t>
  </si>
  <si>
    <t xml:space="preserve">    Campingplätzen mit 10 und mehr Stellplätzen.</t>
  </si>
  <si>
    <t>1.2 Tourismusintensität in Deutschland und den Bundesländern 1992 - 2019</t>
  </si>
  <si>
    <r>
      <t xml:space="preserve">Übernachtungen je 1 000 Einwohner </t>
    </r>
    <r>
      <rPr>
        <vertAlign val="superscript"/>
        <sz val="11"/>
        <rFont val="MetaNormalLF-Roman"/>
        <family val="2"/>
      </rPr>
      <t>*</t>
    </r>
  </si>
  <si>
    <t>Deutschland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</si>
  <si>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</si>
  <si>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</si>
  <si>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</si>
  <si>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</si>
  <si>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</si>
  <si>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</si>
  <si>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</si>
  <si>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</si>
  <si>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</si>
  <si>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</si>
  <si>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</si>
  <si>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</si>
  <si>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</si>
  <si>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</si>
  <si>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</si>
  <si>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</si>
  <si>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 xml:space="preserve">    Ab 2002 bis 2010 Übernachtungen in Beherbergungsbetrieben mit 9 und  mehr Schlafgelegenheiten bzw. auf Campingplätzen mit 3 und mehr Stellplätzen. </t>
  </si>
  <si>
    <t xml:space="preserve">    Ab 2011 Übernachtungen in Beherbergungsbetrieben mit 10 und mehr Schlafgelegenheiten bzw. auf Campingplätzen mit 10 und mehr Stellplätzen.</t>
  </si>
  <si>
    <t>1.3 Übernachtungen in Heilbädern und Seebädern 1999 bis 2019</t>
  </si>
  <si>
    <t>nach Bundesländern</t>
  </si>
  <si>
    <r>
      <t xml:space="preserve">Land
-------
Jahr </t>
    </r>
    <r>
      <rPr>
        <vertAlign val="superscript"/>
        <sz val="9"/>
        <rFont val="MetaNormalLF-Roman"/>
        <family val="2"/>
      </rPr>
      <t>1</t>
    </r>
  </si>
  <si>
    <t>Übernachtungen</t>
  </si>
  <si>
    <t>in Heilbädern zusammen</t>
  </si>
  <si>
    <t>davon in</t>
  </si>
  <si>
    <t>in Seebädern</t>
  </si>
  <si>
    <t>Mineral- und 
Moorbädern</t>
  </si>
  <si>
    <t>Heilklimatischen      Kurorten</t>
  </si>
  <si>
    <t>Kneippkurorten</t>
  </si>
  <si>
    <t xml:space="preserve">Baden-Württemberg </t>
  </si>
  <si>
    <t>–</t>
  </si>
  <si>
    <t>.</t>
  </si>
  <si>
    <t>Niedersachsen</t>
  </si>
  <si>
    <t xml:space="preserve">Nordrhein-Westfalen </t>
  </si>
  <si>
    <t xml:space="preserve">Rheinland-Pfalz </t>
  </si>
  <si>
    <t xml:space="preserve">    2004 - 2010 Übernachtungen in Beherbergungsbetrieben mit 9 und  mehr Schlafgelegenheiten bzw.</t>
  </si>
  <si>
    <t xml:space="preserve">    auf Campingplätzen mit 3 und mehr Stellplätzen.  </t>
  </si>
  <si>
    <t xml:space="preserve">    Ab 2011 Übernachtungen in Beherbergungsbetrieben mit 10 und mehr Schlafgelegenheiten bzw. </t>
  </si>
  <si>
    <t xml:space="preserve">    auf Campingplätzen mit 10 und mehr Stellplätzen.</t>
  </si>
  <si>
    <t>2.1 Ankünfte und Übernachtungen in Beherbergungsbetrieben 2019</t>
  </si>
  <si>
    <t>nach Gemeindegruppen,  Betriebsarten und dem ständigen Wohnsitz der Gäste</t>
  </si>
  <si>
    <t>Gemeindegruppe
-----------
Betriebsart
------------
Ständiger Wohnsitz</t>
  </si>
  <si>
    <r>
      <t xml:space="preserve">Durch-
schnittliche
Aufenthalts-
dauer </t>
    </r>
    <r>
      <rPr>
        <vertAlign val="superscript"/>
        <sz val="9"/>
        <rFont val="MetaNormalLF-Roman"/>
        <family val="2"/>
      </rPr>
      <t>1</t>
    </r>
  </si>
  <si>
    <t>insgesamt</t>
  </si>
  <si>
    <t>Veränderung
gegenüber
dem
Vorjahr</t>
  </si>
  <si>
    <t>Insgesamt</t>
  </si>
  <si>
    <t>Ausland</t>
  </si>
  <si>
    <t>Hotels, Gasthöfe, Pensionen</t>
  </si>
  <si>
    <t>Hotels (ohne Hotels garnis)</t>
  </si>
  <si>
    <t>Hotels garnis</t>
  </si>
  <si>
    <t>Gasthöfe</t>
  </si>
  <si>
    <t>Pensionen</t>
  </si>
  <si>
    <t xml:space="preserve">Ferienunterkünfte und ähnliche  </t>
  </si>
  <si>
    <t/>
  </si>
  <si>
    <t>Beherbergungsstätten</t>
  </si>
  <si>
    <t>Erholungs- und Ferienheime</t>
  </si>
  <si>
    <t>Ferienzentren</t>
  </si>
  <si>
    <t xml:space="preserve">Ferienhäuser und Ferien-   </t>
  </si>
  <si>
    <t>wohnungen</t>
  </si>
  <si>
    <t>Jugendherbergen und Hütten</t>
  </si>
  <si>
    <t>Campingplätze</t>
  </si>
  <si>
    <t xml:space="preserve">Sonstige tourismusrelevante </t>
  </si>
  <si>
    <t>Unterkünfte</t>
  </si>
  <si>
    <t xml:space="preserve">Vorsorge- und Rehabili-    </t>
  </si>
  <si>
    <t>tationskliniken</t>
  </si>
  <si>
    <t>Schulungsheime</t>
  </si>
  <si>
    <t>Heilbäder</t>
  </si>
  <si>
    <t>Mineral- und Moorbäder</t>
  </si>
  <si>
    <t>Heilklimatische Kurorte</t>
  </si>
  <si>
    <t>Kneippkurorte</t>
  </si>
  <si>
    <t>Seebäder</t>
  </si>
  <si>
    <t>Luftkurorte</t>
  </si>
  <si>
    <t>Erholungsorte</t>
  </si>
  <si>
    <t>Sonstige Gemeinden</t>
  </si>
  <si>
    <t>2.2 Ankünfte und Übernachtungen in Beherbergungsbetrieben 2019</t>
  </si>
  <si>
    <t>nach Meeresnähe, Betriebsarten und dem ständigen Wohnsitz der Gäste</t>
  </si>
  <si>
    <t>Meeresnähe
----------------
Betriebsart
----------------
Ständiger Wohnsitz der Gäste</t>
  </si>
  <si>
    <t>Lage nicht am Meer</t>
  </si>
  <si>
    <t>Lage am Meer</t>
  </si>
  <si>
    <t>2.3 Ankünfte und Übernachtungen in Beherbergungsbetrieben 2019</t>
  </si>
  <si>
    <t>nach Grad der Verstädterung, Betriebsarten und dem ständigen Wohnsitz der Gäste</t>
  </si>
  <si>
    <t>Grad der Verstädterung
----------------
Betriebsart
----------------
Ständiger Wohnsitz der Gäste</t>
  </si>
  <si>
    <t>Ländliche Gebiete</t>
  </si>
  <si>
    <t xml:space="preserve">Ferienunterkünfte und ähnliche </t>
  </si>
  <si>
    <t>Kleinere Städte und Vororte</t>
  </si>
  <si>
    <t>Städte</t>
  </si>
  <si>
    <t>2.4 Beherbergungsbetriebe, Schlafgelegenheiten und Kapazitätsauslastung 2019</t>
  </si>
  <si>
    <t xml:space="preserve">       nach Gemeindegruppen und Betriebsarten</t>
  </si>
  <si>
    <t>Gemeindegruppe
--------------
Betriebsart</t>
  </si>
  <si>
    <r>
      <t xml:space="preserve">Juli 2019 </t>
    </r>
    <r>
      <rPr>
        <vertAlign val="superscript"/>
        <sz val="9"/>
        <rFont val="MetaNormalLF-Roman"/>
        <family val="2"/>
      </rPr>
      <t>1</t>
    </r>
  </si>
  <si>
    <t>Betriebe</t>
  </si>
  <si>
    <t>In den Betrieben angebotene</t>
  </si>
  <si>
    <r>
      <t xml:space="preserve">Durch-
schnitt-
liche
Aus-
lastung </t>
    </r>
    <r>
      <rPr>
        <vertAlign val="superscript"/>
        <sz val="9"/>
        <rFont val="MetaNormalLF-Roman"/>
        <family val="2"/>
      </rPr>
      <t>5</t>
    </r>
  </si>
  <si>
    <r>
      <t xml:space="preserve">Schlafgelegenheiten </t>
    </r>
    <r>
      <rPr>
        <vertAlign val="superscript"/>
        <sz val="9"/>
        <rFont val="MetaNormalLF-Roman"/>
        <family val="2"/>
      </rPr>
      <t>2</t>
    </r>
  </si>
  <si>
    <r>
      <t xml:space="preserve">darunter geöffnete </t>
    </r>
    <r>
      <rPr>
        <vertAlign val="superscript"/>
        <sz val="9"/>
        <rFont val="MetaNormalLF-Roman"/>
        <family val="2"/>
      </rPr>
      <t>3</t>
    </r>
  </si>
  <si>
    <t>Ver-
änderung gegenüber dem Vorjahres-monat</t>
  </si>
  <si>
    <r>
      <t xml:space="preserve">durch-
schnitt-
liche
 Aus-
 lastung </t>
    </r>
    <r>
      <rPr>
        <vertAlign val="superscript"/>
        <sz val="9"/>
        <rFont val="MetaNormalLF-Roman"/>
        <family val="2"/>
      </rPr>
      <t>4</t>
    </r>
  </si>
  <si>
    <t>nachrichtlich</t>
  </si>
  <si>
    <t>zusammen</t>
  </si>
  <si>
    <t>Ver-</t>
  </si>
  <si>
    <t>maximales</t>
  </si>
  <si>
    <t>Anteil der</t>
  </si>
  <si>
    <t>änderung</t>
  </si>
  <si>
    <t>Angebot an</t>
  </si>
  <si>
    <t>aktuell</t>
  </si>
  <si>
    <t>gegenüber</t>
  </si>
  <si>
    <t>Schlafge-</t>
  </si>
  <si>
    <t>angebotenen</t>
  </si>
  <si>
    <t>dem</t>
  </si>
  <si>
    <t>legenheiten</t>
  </si>
  <si>
    <t>Schlafgele-</t>
  </si>
  <si>
    <t>Vorjahres-</t>
  </si>
  <si>
    <t>der letzten</t>
  </si>
  <si>
    <t>genheiten</t>
  </si>
  <si>
    <t>monat</t>
  </si>
  <si>
    <t>13 Monate</t>
  </si>
  <si>
    <t>am Maximum</t>
  </si>
  <si>
    <t>Ferienhäuser und Ferien-</t>
  </si>
  <si>
    <t xml:space="preserve">Sonstige tourismusrelevante  </t>
  </si>
  <si>
    <t>Vorsorge- und Rehabili-</t>
  </si>
  <si>
    <t xml:space="preserve">Heilklimatische Kurorte </t>
  </si>
  <si>
    <r>
      <t xml:space="preserve">3.1 Ankünfte und Übernachtungen in Beherbergungsbetrieben </t>
    </r>
    <r>
      <rPr>
        <b/>
        <sz val="11"/>
        <color theme="1"/>
        <rFont val="MetaNormalLF-Roman"/>
        <family val="2"/>
      </rPr>
      <t>2019</t>
    </r>
  </si>
  <si>
    <t>nach Bundesländern und Herkunftsländern</t>
  </si>
  <si>
    <t>Bundesland
----------------
Herkunftsland
(Ständiger Wohnsitz)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</si>
  <si>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</si>
  <si>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</si>
  <si>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</si>
  <si>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</si>
  <si>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</si>
  <si>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</si>
  <si>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</si>
  <si>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</si>
  <si>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</si>
  <si>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</si>
  <si>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</si>
  <si>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</si>
  <si>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</si>
  <si>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</si>
  <si>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</si>
  <si>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</si>
  <si>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</si>
  <si>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</si>
  <si>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</si>
  <si>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</si>
  <si>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</si>
  <si>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</si>
  <si>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</si>
  <si>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</si>
  <si>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</si>
  <si>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</si>
  <si>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</si>
  <si>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</si>
  <si>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</si>
  <si>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</si>
  <si>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</si>
  <si>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</si>
  <si>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</si>
  <si>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</si>
  <si>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Sonstige europäische</t>
  </si>
  <si>
    <t>Länder zusammen</t>
  </si>
  <si>
    <t>Afrika</t>
  </si>
  <si>
    <t>Südafrika</t>
  </si>
  <si>
    <t>Sonstige afrikanische</t>
  </si>
  <si>
    <t>Asien</t>
  </si>
  <si>
    <t>Arabische Golfstaaten</t>
  </si>
  <si>
    <t>China (einschl. Hongkong)</t>
  </si>
  <si>
    <t>Indien</t>
  </si>
  <si>
    <t>Israel</t>
  </si>
  <si>
    <t xml:space="preserve"> Japan</t>
  </si>
  <si>
    <t>Korea, Republik</t>
  </si>
  <si>
    <t>Taiwan</t>
  </si>
  <si>
    <t xml:space="preserve">Sonstige asiatische      </t>
  </si>
  <si>
    <t>Amerika</t>
  </si>
  <si>
    <t>Kanada</t>
  </si>
  <si>
    <t>Vereinigte Staaten</t>
  </si>
  <si>
    <t>Sonstige nordamerikanische</t>
  </si>
  <si>
    <t>Mittelamerika/Karibik</t>
  </si>
  <si>
    <t>Brasilien</t>
  </si>
  <si>
    <t>Sonstige südamerikanische</t>
  </si>
  <si>
    <t>Australien, Ozeanien</t>
  </si>
  <si>
    <t>Australien</t>
  </si>
  <si>
    <t>Neuseeland, Ozeanien</t>
  </si>
  <si>
    <t>Ohne Angaben</t>
  </si>
  <si>
    <r>
      <t>3.2 Ankünfte und Übernachtungen in Beherbergungsbetrieben</t>
    </r>
    <r>
      <rPr>
        <b/>
        <sz val="11"/>
        <color rgb="FFFF0000"/>
        <rFont val="MetaNormalLF-Roman"/>
        <family val="2"/>
      </rPr>
      <t xml:space="preserve"> </t>
    </r>
    <r>
      <rPr>
        <b/>
        <sz val="11"/>
        <color theme="1"/>
        <rFont val="MetaNormalLF-Roman"/>
        <family val="2"/>
      </rPr>
      <t>2019</t>
    </r>
  </si>
  <si>
    <t>nach Bundesländern, Betriebsarten und Wohnsitz der Gäste</t>
  </si>
  <si>
    <t>Bundesland
----------------
Betriebsart
----------------
Ständiger Wohnsitz der Gäste</t>
  </si>
  <si>
    <t>Ferienunterkünfte und ähnliche</t>
  </si>
  <si>
    <t xml:space="preserve"> </t>
  </si>
  <si>
    <t>-</t>
  </si>
  <si>
    <t>3.3 Beherbergungsbetriebe, Schlafgelegenheiten und Kapazitätsauslastung 2019</t>
  </si>
  <si>
    <t xml:space="preserve">       nach Bundesländern und Betriebsarten</t>
  </si>
  <si>
    <t>Bundesland
--------------
Betriebsart</t>
  </si>
  <si>
    <t>3.4 Beherbergungsbetriebe, Schlafgelegenheiten und Gästezimmer 2019</t>
  </si>
  <si>
    <t xml:space="preserve">       nach Meeresnähe und Betriebsarten</t>
  </si>
  <si>
    <t>Meeresnähe
--------------
Betriebsart</t>
  </si>
  <si>
    <t>Angebotene
Gästezimmer</t>
  </si>
  <si>
    <r>
      <t xml:space="preserve">Durchschnitt-
liche
Auslastung
der
angebotenen
Schlaf-
gelegen-
heiten </t>
    </r>
    <r>
      <rPr>
        <vertAlign val="superscript"/>
        <sz val="9"/>
        <rFont val="MetaNormalLF-Roman"/>
        <family val="2"/>
      </rPr>
      <t>5</t>
    </r>
  </si>
  <si>
    <t>Ver-
änderung
gegenüber
dem
Vorjahres-
monat</t>
  </si>
  <si>
    <t>3.5 Beherbergungsbetriebe, Schlafgelegenheiten und Gästezimmer 2019</t>
  </si>
  <si>
    <t xml:space="preserve">       nach Grad der Verstädterung und Betriebsarten</t>
  </si>
  <si>
    <t>Grad der Verstädterung
--------------
Betriebsart</t>
  </si>
  <si>
    <t xml:space="preserve"> 4.1 Ankünfte und Übernachtungen in Beherbergungsbetrieben 2019</t>
  </si>
  <si>
    <t xml:space="preserve"> in Städten ab 100 000 Einwohnern</t>
  </si>
  <si>
    <t xml:space="preserve"> Rangliste nach Ankünften</t>
  </si>
  <si>
    <t>Rang</t>
  </si>
  <si>
    <t>Stadt</t>
  </si>
  <si>
    <r>
      <t xml:space="preserve">% </t>
    </r>
    <r>
      <rPr>
        <vertAlign val="superscript"/>
        <sz val="9"/>
        <rFont val="MetaNormalLF-Roman"/>
        <family val="2"/>
      </rPr>
      <t>1</t>
    </r>
  </si>
  <si>
    <t>Berlin, Stadt</t>
  </si>
  <si>
    <t>München, Landeshauptstadt</t>
  </si>
  <si>
    <t>Hamburg, Freie und Hansestadt</t>
  </si>
  <si>
    <t>Frankfurt am Main, Stadt</t>
  </si>
  <si>
    <t>Köln, Stadt</t>
  </si>
  <si>
    <t>Düsseldorf, Stadt</t>
  </si>
  <si>
    <t>Dresden, Stadt</t>
  </si>
  <si>
    <t>Stuttgart, Landeshauptstadt</t>
  </si>
  <si>
    <t>Nürnberg</t>
  </si>
  <si>
    <t>Leipzig, Stadt</t>
  </si>
  <si>
    <t>Hannover, Landeshauptstadt</t>
  </si>
  <si>
    <t>Bremen, Stadt</t>
  </si>
  <si>
    <t>Bonn, Stadt</t>
  </si>
  <si>
    <t>Freiburg im Breisgau, Stadt</t>
  </si>
  <si>
    <t>Lübeck, Hansestadt</t>
  </si>
  <si>
    <t>Dortmund, Stadt</t>
  </si>
  <si>
    <t>Essen, Stadt</t>
  </si>
  <si>
    <t>Heidelberg, Stadt</t>
  </si>
  <si>
    <t>Rostock, Hansestadt</t>
  </si>
  <si>
    <t>Mannheim, Universitätsstadt</t>
  </si>
  <si>
    <t>Münster, Stadt</t>
  </si>
  <si>
    <t>Regensburg</t>
  </si>
  <si>
    <t>XXX</t>
  </si>
  <si>
    <t>Karlsruhe, Stadt</t>
  </si>
  <si>
    <t>Würzburg</t>
  </si>
  <si>
    <t>Wiesbaden, Landeshauptstadt</t>
  </si>
  <si>
    <t>Potsdam, Stadt</t>
  </si>
  <si>
    <t>Kassel, documenta-Stadt</t>
  </si>
  <si>
    <t>Aachen, Stadt</t>
  </si>
  <si>
    <t>Augsburg</t>
  </si>
  <si>
    <t>Ulm, Universitätsstadt</t>
  </si>
  <si>
    <t>Braunschweig, Stadt</t>
  </si>
  <si>
    <t>Magdeburg, Landeshauptstadt</t>
  </si>
  <si>
    <t>Bielefeld, Stadt</t>
  </si>
  <si>
    <t>Bochum, Stadt</t>
  </si>
  <si>
    <t>Wolfsburg, Stadt</t>
  </si>
  <si>
    <t>Darmstadt, Wissenschaftsstadt</t>
  </si>
  <si>
    <t>Göttingen, Stadt</t>
  </si>
  <si>
    <t>Saarbrücken, Landeshauptstadt</t>
  </si>
  <si>
    <t>Ingolstadt</t>
  </si>
  <si>
    <t>Osnabrück, Stadt</t>
  </si>
  <si>
    <t>Duisburg, Stadt</t>
  </si>
  <si>
    <t>Wuppertal, Stadt</t>
  </si>
  <si>
    <t>Neuss, Stadt</t>
  </si>
  <si>
    <t>Chemnitz, Stadt</t>
  </si>
  <si>
    <t>Erlangen</t>
  </si>
  <si>
    <t>Oberhausen, Stadt</t>
  </si>
  <si>
    <t>Offenbach am Main, Stadt</t>
  </si>
  <si>
    <t>Bremerhaven, Stadt</t>
  </si>
  <si>
    <t>Halle (Saale), Stadt</t>
  </si>
  <si>
    <t>Heilbronn, Stadt</t>
  </si>
  <si>
    <t>Mönchengladbach, Stadt</t>
  </si>
  <si>
    <t>Paderborn, Stadt</t>
  </si>
  <si>
    <t>Hildesheim, Stadt</t>
  </si>
  <si>
    <t>Oldenburg (Oldenburg), Stadt</t>
  </si>
  <si>
    <t>Fürth</t>
  </si>
  <si>
    <t>Krefeld, Stadt</t>
  </si>
  <si>
    <t>Cottbus, Stadt</t>
  </si>
  <si>
    <t>Gelsenkirchen, Stadt</t>
  </si>
  <si>
    <t>Leverkusen, Stadt</t>
  </si>
  <si>
    <t>Hamm, Stadt</t>
  </si>
  <si>
    <t>Hagen, Stadt der FernUniversität</t>
  </si>
  <si>
    <t>Pforzheim, Stadt</t>
  </si>
  <si>
    <t>Mülheim an der Ruhr, Stadt</t>
  </si>
  <si>
    <t>Reutlingen, Stadt</t>
  </si>
  <si>
    <t>Siegen, Universitätsstadt</t>
  </si>
  <si>
    <t>Bergisch Gladbach, Stadt</t>
  </si>
  <si>
    <t>Moers, Stadt</t>
  </si>
  <si>
    <t>Remscheid, Stadt</t>
  </si>
  <si>
    <t>Recklinghausen, Stadt</t>
  </si>
  <si>
    <t xml:space="preserve">Salzgitter, Stadt     </t>
  </si>
  <si>
    <t>Solingen, Klingenstadt</t>
  </si>
  <si>
    <t>Herne, Stadt</t>
  </si>
  <si>
    <t>Bottrop, Stadt</t>
  </si>
  <si>
    <t xml:space="preserve"> 4.2 Übernachtungen und Ankünfte in Beherbergungsbetrieben 2019</t>
  </si>
  <si>
    <t xml:space="preserve"> Rangliste nach Übernachtungen</t>
  </si>
  <si>
    <t>Salzgitter, Stadt</t>
  </si>
  <si>
    <t>4.3 Rangliste der Gemeinden bei Ankünften in Beherbergungsbetrieben 2019</t>
  </si>
  <si>
    <t xml:space="preserve">nach Wohnsitz der Gäste </t>
  </si>
  <si>
    <t>Inländische Gäste</t>
  </si>
  <si>
    <t>Ausländische Gäste</t>
  </si>
  <si>
    <t>Gäste insgesamt</t>
  </si>
  <si>
    <t>Gemeinde</t>
  </si>
  <si>
    <t>Rust</t>
  </si>
  <si>
    <t>Oberding</t>
  </si>
  <si>
    <t>Füssen, St</t>
  </si>
  <si>
    <t>Rothenburg ob der Tauber, GKSt</t>
  </si>
  <si>
    <t>Günzburg, GKSt</t>
  </si>
  <si>
    <t>Heringsdorf</t>
  </si>
  <si>
    <t>Baden-Baden, Stadt</t>
  </si>
  <si>
    <t>Sylt</t>
  </si>
  <si>
    <t>Winterberg, Stadt</t>
  </si>
  <si>
    <t xml:space="preserve"> XXX</t>
  </si>
  <si>
    <t>Freising, GKSt</t>
  </si>
  <si>
    <t>Oberstdorf, M</t>
  </si>
  <si>
    <t>Binz</t>
  </si>
  <si>
    <t>Garmisch-Partenkirchen, M</t>
  </si>
  <si>
    <t>Kühlungsborn, Stadt</t>
  </si>
  <si>
    <t>Konstanz, Universitätsstadt</t>
  </si>
  <si>
    <t>Fulda, Stadt</t>
  </si>
  <si>
    <t>Fehmarn, Stadt</t>
  </si>
  <si>
    <t>Erding, GKSt</t>
  </si>
  <si>
    <t>Cuxhaven, Stadt</t>
  </si>
  <si>
    <t>Sankt Peter-Ording</t>
  </si>
  <si>
    <t>Leinfelden-Echterdingen, Stadt</t>
  </si>
  <si>
    <t>Flensburg, Stadt</t>
  </si>
  <si>
    <t>Wernigerode, Stadt</t>
  </si>
  <si>
    <t>Bamberg</t>
  </si>
  <si>
    <t>Passau</t>
  </si>
  <si>
    <t>Lindau (Bodensee), GKSt</t>
  </si>
  <si>
    <t>Schönefeld</t>
  </si>
  <si>
    <t>Willingen (Upland)</t>
  </si>
  <si>
    <t>Bad Bentheim, Stadt</t>
  </si>
  <si>
    <t>Rüdesheim am Rhein, Stadt</t>
  </si>
  <si>
    <t>Friedrichshafen, Stadt</t>
  </si>
  <si>
    <t>Mörfelden-Walldorf, Stadt</t>
  </si>
  <si>
    <t>Bad Füssing</t>
  </si>
  <si>
    <t>Titisee-Neustadt, Stadt</t>
  </si>
  <si>
    <t>Schwangau</t>
  </si>
  <si>
    <t>Norderney, Stadt</t>
  </si>
  <si>
    <t>Büsum</t>
  </si>
  <si>
    <t>Kelsterbach, Stadt</t>
  </si>
  <si>
    <t>Bispingen</t>
  </si>
  <si>
    <t>Grömitz</t>
  </si>
  <si>
    <t>Berchtesgaden, M</t>
  </si>
  <si>
    <t>Langenhagen, Stadt</t>
  </si>
  <si>
    <t>Goslar, Stadt</t>
  </si>
  <si>
    <t>Kempten (Allgäu)</t>
  </si>
  <si>
    <t>Sindelfingen, Stadt</t>
  </si>
  <si>
    <t>Raunheim, Stadt</t>
  </si>
  <si>
    <t>Soltau, Stadt</t>
  </si>
  <si>
    <t>Brühl, Stadt</t>
  </si>
  <si>
    <t>Unterschleißheim, St</t>
  </si>
  <si>
    <t>Ratingen, Stadt</t>
  </si>
  <si>
    <t>4.4 Rangliste der Gemeinden bei Übernachtungen in Beherbergungsbetrieben 2019</t>
  </si>
  <si>
    <t xml:space="preserve">Lübeck, Hansestadt     </t>
  </si>
  <si>
    <t>Borkum, Stadt</t>
  </si>
  <si>
    <t>Bad Kissingen, GKSt</t>
  </si>
  <si>
    <t>Bad Wildungen, Stadt</t>
  </si>
  <si>
    <t>Wangerland</t>
  </si>
  <si>
    <t>Boltenhagen</t>
  </si>
  <si>
    <t>Zingst</t>
  </si>
  <si>
    <t>Scharbeutz</t>
  </si>
  <si>
    <t>Wyk auf Föhr, Stadt</t>
  </si>
  <si>
    <t>Bad Oeynhausen, Stadt</t>
  </si>
  <si>
    <t>Norden, Stadt</t>
  </si>
  <si>
    <t>Hinterzarten</t>
  </si>
  <si>
    <t>Zinnowitz</t>
  </si>
  <si>
    <t>Graal-Müritz</t>
  </si>
  <si>
    <t>Nohfelden</t>
  </si>
  <si>
    <t>Bad Griesbach i.Rottal, St</t>
  </si>
  <si>
    <t>Bad Salzuflen, Stadt</t>
  </si>
  <si>
    <t>Langeoog</t>
  </si>
  <si>
    <t>Haren (Ems), Stadt</t>
  </si>
  <si>
    <t>Oberstaufen, M</t>
  </si>
  <si>
    <t>Heimbach, Stadt</t>
  </si>
  <si>
    <t>Sellin</t>
  </si>
  <si>
    <t>Bad Hindelang, M</t>
  </si>
  <si>
    <t>Aschheim</t>
  </si>
  <si>
    <t>Baiersbronn</t>
  </si>
  <si>
    <t>Braunlage, Stadt</t>
  </si>
  <si>
    <t>Bad Driburg, Stadt</t>
  </si>
  <si>
    <t xml:space="preserve">Goslar, Stadt            </t>
  </si>
  <si>
    <t>Waren (Müritz), Stadt</t>
  </si>
  <si>
    <t>Bodenmais, M</t>
  </si>
  <si>
    <t>Bad Nauheim, Stadt</t>
  </si>
  <si>
    <t>Schmallenberg, Stadt</t>
  </si>
  <si>
    <t>4.5 Ankünfte und Übernachtungen der Gäste mit ständigem Wohnsitz im Ausland in Beherbergungsbetrieben 2019</t>
  </si>
  <si>
    <t xml:space="preserve"> in Gemeinden mit mehr als 5 000 Übernachtungen</t>
  </si>
  <si>
    <t>Amtlicher Gemeinde-schlüssel (AGS)</t>
  </si>
  <si>
    <t>Herkunftsland
--------------------
Gemeinde</t>
  </si>
  <si>
    <t>Bundesland</t>
  </si>
  <si>
    <t>Veränderung
gegenüber 
dem Vorjahr</t>
  </si>
  <si>
    <t>Veränderung
gegenüber
dem Vorjahr</t>
  </si>
  <si>
    <t xml:space="preserve"> Belgien</t>
  </si>
  <si>
    <t xml:space="preserve"> dar. in den Gemeinden </t>
  </si>
  <si>
    <t xml:space="preserve"> Berlin, Stadt </t>
  </si>
  <si>
    <t>BE</t>
  </si>
  <si>
    <t xml:space="preserve"> Köln, Stadt </t>
  </si>
  <si>
    <t>NW</t>
  </si>
  <si>
    <t xml:space="preserve"> München, Landeshauptstadt </t>
  </si>
  <si>
    <t>BY</t>
  </si>
  <si>
    <t xml:space="preserve"> Düsseldorf, Stadt </t>
  </si>
  <si>
    <t xml:space="preserve"> Frankfurt am Main, Stadt </t>
  </si>
  <si>
    <t>HE</t>
  </si>
  <si>
    <t xml:space="preserve"> Hamburg, Freie und Hansestadt </t>
  </si>
  <si>
    <t>HH</t>
  </si>
  <si>
    <t xml:space="preserve"> Winterberg, Stadt </t>
  </si>
  <si>
    <t xml:space="preserve"> Aachen, Stadt </t>
  </si>
  <si>
    <t xml:space="preserve"> Cochem, Stadt </t>
  </si>
  <si>
    <t>RP</t>
  </si>
  <si>
    <t xml:space="preserve"> Trier, Stadt </t>
  </si>
  <si>
    <t xml:space="preserve"> Leiwen </t>
  </si>
  <si>
    <t xml:space="preserve"> Brühl, Stadt </t>
  </si>
  <si>
    <t xml:space="preserve"> Heimbach, Stadt </t>
  </si>
  <si>
    <t xml:space="preserve"> Rust </t>
  </si>
  <si>
    <t>BW</t>
  </si>
  <si>
    <t xml:space="preserve"> Stadtkyll </t>
  </si>
  <si>
    <t xml:space="preserve"> Stuttgart, Landeshauptstadt </t>
  </si>
  <si>
    <t xml:space="preserve"> Simmerath </t>
  </si>
  <si>
    <t xml:space="preserve"> Nürnberg </t>
  </si>
  <si>
    <t xml:space="preserve"> Kröv </t>
  </si>
  <si>
    <t xml:space="preserve"> Willingen (Upland) </t>
  </si>
  <si>
    <t xml:space="preserve"> Dresden, Stadt </t>
  </si>
  <si>
    <t>SN</t>
  </si>
  <si>
    <t xml:space="preserve"> Monschau, Stadt </t>
  </si>
  <si>
    <t xml:space="preserve"> Bonn, Stadt </t>
  </si>
  <si>
    <t xml:space="preserve"> Saarburg, Stadt </t>
  </si>
  <si>
    <t xml:space="preserve"> Baden-Baden, Stadt </t>
  </si>
  <si>
    <t xml:space="preserve"> Schmallenberg, Stadt </t>
  </si>
  <si>
    <t xml:space="preserve"> Bremen, Stadt </t>
  </si>
  <si>
    <t>HB</t>
  </si>
  <si>
    <t xml:space="preserve"> Essen, Stadt </t>
  </si>
  <si>
    <t xml:space="preserve"> Dahlem </t>
  </si>
  <si>
    <t xml:space="preserve"> Traben-Trarbach, Stadt </t>
  </si>
  <si>
    <t xml:space="preserve"> Bad Peterstal-Griesbach </t>
  </si>
  <si>
    <t xml:space="preserve"> Daun, Stadt </t>
  </si>
  <si>
    <t xml:space="preserve"> Treis-Karden </t>
  </si>
  <si>
    <t xml:space="preserve"> Baiersbronn </t>
  </si>
  <si>
    <t xml:space="preserve"> Bollendorf </t>
  </si>
  <si>
    <t xml:space="preserve"> Bad Bentheim, Stadt </t>
  </si>
  <si>
    <t>NI</t>
  </si>
  <si>
    <t xml:space="preserve"> Bernkastel-Kues, Stadt </t>
  </si>
  <si>
    <t xml:space="preserve"> Leipzig, Stadt </t>
  </si>
  <si>
    <t xml:space="preserve"> Ulm, Universitätsstadt </t>
  </si>
  <si>
    <t xml:space="preserve"> Bad Neuenahr-Ahrweiler, Stadt </t>
  </si>
  <si>
    <t xml:space="preserve"> Hannover, Landeshauptstadt </t>
  </si>
  <si>
    <t xml:space="preserve"> Freiburg im Breisgau, Stadt </t>
  </si>
  <si>
    <t xml:space="preserve"> Heidelberg, Stadt </t>
  </si>
  <si>
    <t xml:space="preserve"> Titisee-Neustadt, Stadt </t>
  </si>
  <si>
    <t xml:space="preserve"> Dortmund, Stadt </t>
  </si>
  <si>
    <t xml:space="preserve"> Rüdesheim am Rhein, Stadt </t>
  </si>
  <si>
    <t xml:space="preserve"> Koblenz, Stadt </t>
  </si>
  <si>
    <t xml:space="preserve"> Feldberg (Schwarzwald) </t>
  </si>
  <si>
    <t xml:space="preserve"> Karlsruhe, Stadt </t>
  </si>
  <si>
    <t xml:space="preserve"> Königswinter, Stadt </t>
  </si>
  <si>
    <t xml:space="preserve"> Ernst </t>
  </si>
  <si>
    <t xml:space="preserve"> Oberstdorf, M </t>
  </si>
  <si>
    <t xml:space="preserve"> Günzburg, GKSt </t>
  </si>
  <si>
    <t xml:space="preserve"> Mannheim, Universitätsstadt </t>
  </si>
  <si>
    <t xml:space="preserve"> Altenahr </t>
  </si>
  <si>
    <t xml:space="preserve"> Hinterzarten </t>
  </si>
  <si>
    <t xml:space="preserve"> Neuss, Stadt </t>
  </si>
  <si>
    <t xml:space="preserve"> Garmisch-Partenkirchen, M </t>
  </si>
  <si>
    <t xml:space="preserve"> Boppard, Stadt </t>
  </si>
  <si>
    <t xml:space="preserve"> Wintrich </t>
  </si>
  <si>
    <t xml:space="preserve"> Beilstein </t>
  </si>
  <si>
    <t xml:space="preserve"> Wiesbaden, Landeshauptstadt </t>
  </si>
  <si>
    <t xml:space="preserve"> Lübeck, Hansestadt </t>
  </si>
  <si>
    <t>SH</t>
  </si>
  <si>
    <t xml:space="preserve"> Oberhausen, Stadt </t>
  </si>
  <si>
    <t xml:space="preserve"> Zeltingen-Rachtig </t>
  </si>
  <si>
    <t xml:space="preserve"> Badenweiler </t>
  </si>
  <si>
    <t xml:space="preserve"> Rothenburg ob der Tauber, GKSt </t>
  </si>
  <si>
    <t xml:space="preserve"> Biersdorf am See </t>
  </si>
  <si>
    <t xml:space="preserve"> Regensburg </t>
  </si>
  <si>
    <t xml:space="preserve"> Saarbrücken, Landeshauptstadt </t>
  </si>
  <si>
    <t>SL</t>
  </si>
  <si>
    <t xml:space="preserve"> Weimar, Stadt </t>
  </si>
  <si>
    <t>TH</t>
  </si>
  <si>
    <t xml:space="preserve"> Füssen, St </t>
  </si>
  <si>
    <t xml:space="preserve"> Schluchsee </t>
  </si>
  <si>
    <t xml:space="preserve"> Würzburg </t>
  </si>
  <si>
    <t xml:space="preserve"> Todtnau, Stadt </t>
  </si>
  <si>
    <t xml:space="preserve"> Gerolstein, Stadt </t>
  </si>
  <si>
    <t xml:space="preserve"> Wesel, Stadt </t>
  </si>
  <si>
    <t xml:space="preserve"> Konstanz, Universitätsstadt </t>
  </si>
  <si>
    <t xml:space="preserve"> Hürtgenwald </t>
  </si>
  <si>
    <t xml:space="preserve"> Mehring </t>
  </si>
  <si>
    <t xml:space="preserve"> Freudenstadt, Stadt </t>
  </si>
  <si>
    <t xml:space="preserve"> Münster, Stadt </t>
  </si>
  <si>
    <t xml:space="preserve"> Duisburg, Stadt </t>
  </si>
  <si>
    <t xml:space="preserve"> Brauneberg </t>
  </si>
  <si>
    <t xml:space="preserve"> Lennestadt, Stadt </t>
  </si>
  <si>
    <t xml:space="preserve"> Mainz, Stadt </t>
  </si>
  <si>
    <t xml:space="preserve"> St. Märgen </t>
  </si>
  <si>
    <t xml:space="preserve"> Bispingen </t>
  </si>
  <si>
    <t xml:space="preserve"> Braunlage, Stadt </t>
  </si>
  <si>
    <t xml:space="preserve"> Hürth, Stadt </t>
  </si>
  <si>
    <t xml:space="preserve"> übrige Gemeinden zusammen </t>
  </si>
  <si>
    <t xml:space="preserve"> Offenbach am Main, Stadt </t>
  </si>
  <si>
    <t xml:space="preserve">Dänemark </t>
  </si>
  <si>
    <t xml:space="preserve"> Flensburg, Stadt </t>
  </si>
  <si>
    <t xml:space="preserve"> Goslar, Stadt </t>
  </si>
  <si>
    <t xml:space="preserve"> Kiel, Landeshauptstadt </t>
  </si>
  <si>
    <t xml:space="preserve"> Glücksburg (Ostsee), Stadt </t>
  </si>
  <si>
    <t xml:space="preserve"> Soltau, Stadt </t>
  </si>
  <si>
    <t xml:space="preserve"> Friedrichstadt, Stadt </t>
  </si>
  <si>
    <t xml:space="preserve"> Husum, Stadt </t>
  </si>
  <si>
    <t xml:space="preserve"> Neumünster, Stadt </t>
  </si>
  <si>
    <t xml:space="preserve"> Schleswig, Stadt </t>
  </si>
  <si>
    <t xml:space="preserve"> Rostock, Hansestadt </t>
  </si>
  <si>
    <t>MV</t>
  </si>
  <si>
    <t xml:space="preserve"> Bad Bramstedt, Stadt </t>
  </si>
  <si>
    <t xml:space="preserve"> Bad Harzburg, Stadt </t>
  </si>
  <si>
    <t xml:space="preserve"> Clausthal-Zellerfeld, </t>
  </si>
  <si>
    <t xml:space="preserve"> Celle, Stadt </t>
  </si>
  <si>
    <t xml:space="preserve"> Bad Lauterberg im Harz, Stadt </t>
  </si>
  <si>
    <t xml:space="preserve"> Berchtesgaden, M </t>
  </si>
  <si>
    <t xml:space="preserve"> Kassel, documenta-Stadt </t>
  </si>
  <si>
    <t xml:space="preserve"> Timmendorfer Strand </t>
  </si>
  <si>
    <t xml:space="preserve"> Sassnitz, Stadt </t>
  </si>
  <si>
    <t xml:space="preserve"> Göttingen, Stadt </t>
  </si>
  <si>
    <t xml:space="preserve"> Fulda, Stadt </t>
  </si>
  <si>
    <t xml:space="preserve"> Potsdam, Stadt </t>
  </si>
  <si>
    <t>BB</t>
  </si>
  <si>
    <t xml:space="preserve"> Stralsund, Hansestadt </t>
  </si>
  <si>
    <t xml:space="preserve"> Rendsburg, Stadt </t>
  </si>
  <si>
    <t xml:space="preserve"> Handewitt </t>
  </si>
  <si>
    <t xml:space="preserve"> Schönau a.Königssee </t>
  </si>
  <si>
    <t xml:space="preserve"> Wernigerode, Stadt </t>
  </si>
  <si>
    <t>ST</t>
  </si>
  <si>
    <t xml:space="preserve"> Hildesheim, Stadt </t>
  </si>
  <si>
    <t xml:space="preserve"> Kirchheim </t>
  </si>
  <si>
    <t xml:space="preserve"> Ingolstadt </t>
  </si>
  <si>
    <t xml:space="preserve"> Wismar, Hansestadt </t>
  </si>
  <si>
    <t xml:space="preserve"> Cuxhaven, Stadt </t>
  </si>
  <si>
    <t xml:space="preserve"> Hann. Münden </t>
  </si>
  <si>
    <t xml:space="preserve"> Malente </t>
  </si>
  <si>
    <t xml:space="preserve"> Greding, St </t>
  </si>
  <si>
    <t xml:space="preserve"> Bad Segeberg, Stadt </t>
  </si>
  <si>
    <t xml:space="preserve"> Bösdorf </t>
  </si>
  <si>
    <t xml:space="preserve"> Kappeln, Stadt </t>
  </si>
  <si>
    <t xml:space="preserve"> Binz </t>
  </si>
  <si>
    <t xml:space="preserve"> Plön, Stadt </t>
  </si>
  <si>
    <t xml:space="preserve"> Darmstadt, Wissenschaftsstadt </t>
  </si>
  <si>
    <t xml:space="preserve"> Überlingen, Stadt </t>
  </si>
  <si>
    <t xml:space="preserve"> Augsburg </t>
  </si>
  <si>
    <t xml:space="preserve"> Friedrichshafen, Stadt </t>
  </si>
  <si>
    <t xml:space="preserve"> Kehl, Stadt </t>
  </si>
  <si>
    <t xml:space="preserve"> Lenzkirch </t>
  </si>
  <si>
    <t xml:space="preserve"> Lindau (Bodensee), GKSt </t>
  </si>
  <si>
    <t xml:space="preserve"> Erlangen </t>
  </si>
  <si>
    <t xml:space="preserve"> Leinfelden-Echterdingen, Stadt </t>
  </si>
  <si>
    <t xml:space="preserve"> Oberding </t>
  </si>
  <si>
    <t xml:space="preserve"> Offenburg, Stadt </t>
  </si>
  <si>
    <t xml:space="preserve"> Ringsheim </t>
  </si>
  <si>
    <t xml:space="preserve"> Freising, GKSt </t>
  </si>
  <si>
    <t xml:space="preserve"> Wolfach, Stadt </t>
  </si>
  <si>
    <t xml:space="preserve"> Schwangau </t>
  </si>
  <si>
    <t xml:space="preserve"> Ratingen, Stadt </t>
  </si>
  <si>
    <t xml:space="preserve"> Sindelfingen, Stadt </t>
  </si>
  <si>
    <t xml:space="preserve"> Donauwörth, GKSt </t>
  </si>
  <si>
    <t xml:space="preserve"> Rüsselsheim, Stadt </t>
  </si>
  <si>
    <t xml:space="preserve"> Erding, GKSt </t>
  </si>
  <si>
    <t xml:space="preserve"> Aschheim </t>
  </si>
  <si>
    <t xml:space="preserve"> Bamberg </t>
  </si>
  <si>
    <t xml:space="preserve"> Unterschleißheim, St </t>
  </si>
  <si>
    <t xml:space="preserve"> Oberammergau </t>
  </si>
  <si>
    <t xml:space="preserve"> Unterföhring </t>
  </si>
  <si>
    <t xml:space="preserve"> Laatzen, Stadt </t>
  </si>
  <si>
    <t xml:space="preserve"> Hallbergmoos </t>
  </si>
  <si>
    <t xml:space="preserve"> Rosenheim </t>
  </si>
  <si>
    <t xml:space="preserve"> Tübingen, Universitätsstadt </t>
  </si>
  <si>
    <t xml:space="preserve"> Garching b.München, St </t>
  </si>
  <si>
    <t xml:space="preserve"> Schönefeld </t>
  </si>
  <si>
    <t xml:space="preserve"> Planegg </t>
  </si>
  <si>
    <t xml:space="preserve"> Weil am Rhein, Stadt </t>
  </si>
  <si>
    <t xml:space="preserve"> Braunschweig, Stadt </t>
  </si>
  <si>
    <t xml:space="preserve"> Unterhaching </t>
  </si>
  <si>
    <t xml:space="preserve"> Chemnitz, Stadt </t>
  </si>
  <si>
    <t xml:space="preserve"> Mettlach </t>
  </si>
  <si>
    <t xml:space="preserve"> Weiskirchen </t>
  </si>
  <si>
    <t xml:space="preserve"> Nohfelden </t>
  </si>
  <si>
    <t xml:space="preserve"> dar. in den Gemeinden</t>
  </si>
  <si>
    <t xml:space="preserve"> Haren (Ems), Stadt </t>
  </si>
  <si>
    <t xml:space="preserve"> Olsberg, Stadt </t>
  </si>
  <si>
    <t xml:space="preserve"> Inzell </t>
  </si>
  <si>
    <t xml:space="preserve"> Kirchzarten </t>
  </si>
  <si>
    <t xml:space="preserve"> Wertheim, Stadt </t>
  </si>
  <si>
    <t xml:space="preserve"> Mayschoß </t>
  </si>
  <si>
    <t xml:space="preserve"> Sankt Goar, Stadt </t>
  </si>
  <si>
    <t xml:space="preserve"> Denkendorf </t>
  </si>
  <si>
    <t xml:space="preserve"> Kinding, M </t>
  </si>
  <si>
    <t xml:space="preserve"> Geiselwind, M </t>
  </si>
  <si>
    <t xml:space="preserve"> Lahnstein, Stadt </t>
  </si>
  <si>
    <t xml:space="preserve"> Neuenburg am Rhein, Stadt </t>
  </si>
  <si>
    <t xml:space="preserve"> Hallenberg, Stadt </t>
  </si>
  <si>
    <t xml:space="preserve"> Meschede, Kreis- und Hochschulst </t>
  </si>
  <si>
    <t xml:space="preserve"> Bielefeld, Stadt </t>
  </si>
  <si>
    <t xml:space="preserve"> Bad Bellingen </t>
  </si>
  <si>
    <t xml:space="preserve"> Ruhpolding </t>
  </si>
  <si>
    <t xml:space="preserve"> Bad Feilnbach </t>
  </si>
  <si>
    <t xml:space="preserve"> Osnabrück, Stadt </t>
  </si>
  <si>
    <t xml:space="preserve"> Neureichenau </t>
  </si>
  <si>
    <t xml:space="preserve"> Veldenz </t>
  </si>
  <si>
    <t xml:space="preserve"> Ettenheim, Stadt </t>
  </si>
  <si>
    <t xml:space="preserve"> Irrel </t>
  </si>
  <si>
    <t xml:space="preserve"> Nesselwang, M </t>
  </si>
  <si>
    <t xml:space="preserve"> Löf </t>
  </si>
  <si>
    <t xml:space="preserve"> Wuppertal, Stadt </t>
  </si>
  <si>
    <t xml:space="preserve"> Münstertal/Schwarzwald </t>
  </si>
  <si>
    <t xml:space="preserve"> Limburg a.d. Lahn, Kreisstadt </t>
  </si>
  <si>
    <t xml:space="preserve"> Sundern (Sauerland), Stadt </t>
  </si>
  <si>
    <t xml:space="preserve"> Bad Bertrich </t>
  </si>
  <si>
    <t xml:space="preserve"> Brilon, Stadt </t>
  </si>
  <si>
    <t xml:space="preserve"> Waxweiler </t>
  </si>
  <si>
    <t xml:space="preserve"> Passau </t>
  </si>
  <si>
    <t xml:space="preserve"> Oberstaufen, M </t>
  </si>
  <si>
    <t xml:space="preserve"> Bestwig </t>
  </si>
  <si>
    <t xml:space="preserve"> Sonthofen, St </t>
  </si>
  <si>
    <t xml:space="preserve"> Triefenstein, M </t>
  </si>
  <si>
    <t xml:space="preserve"> Schleiden, Stadt </t>
  </si>
  <si>
    <t xml:space="preserve"> Velburg, St </t>
  </si>
  <si>
    <t xml:space="preserve"> Pfronten </t>
  </si>
  <si>
    <t xml:space="preserve"> Diemelsee </t>
  </si>
  <si>
    <t xml:space="preserve"> Bad Dürkheim, Stadt </t>
  </si>
  <si>
    <t xml:space="preserve"> Magdeburg, Landeshauptstadt </t>
  </si>
  <si>
    <t xml:space="preserve"> Oberwiesenthal, Kurort, Stadt </t>
  </si>
  <si>
    <t xml:space="preserve"> Thale, Stadt </t>
  </si>
  <si>
    <t xml:space="preserve"> Gronau (Westf.), Stadt </t>
  </si>
  <si>
    <t xml:space="preserve"> Burgen </t>
  </si>
  <si>
    <t xml:space="preserve"> Simonswald </t>
  </si>
  <si>
    <t xml:space="preserve"> Kempten (Allgäu) </t>
  </si>
  <si>
    <t xml:space="preserve"> Oberwolfach </t>
  </si>
  <si>
    <t xml:space="preserve"> Manderscheid, Stadt </t>
  </si>
  <si>
    <t xml:space="preserve"> Lörrach, Stadt </t>
  </si>
  <si>
    <t xml:space="preserve"> Bad Liebenzell, Stadt </t>
  </si>
  <si>
    <t xml:space="preserve"> Irschenberg </t>
  </si>
  <si>
    <t xml:space="preserve"> Krefeld, Stadt </t>
  </si>
  <si>
    <t xml:space="preserve"> Wildberg, Stadt </t>
  </si>
  <si>
    <t xml:space="preserve"> Aalen, Stadt </t>
  </si>
  <si>
    <t xml:space="preserve"> Goch, Stadt </t>
  </si>
  <si>
    <t xml:space="preserve"> Weeze </t>
  </si>
  <si>
    <t xml:space="preserve"> Sommerach </t>
  </si>
  <si>
    <t xml:space="preserve"> Bad Hindelang, M </t>
  </si>
  <si>
    <t xml:space="preserve"> Melle, Stadt </t>
  </si>
  <si>
    <t xml:space="preserve"> Kleve, Stadt </t>
  </si>
  <si>
    <t xml:space="preserve"> Soest, Stadt </t>
  </si>
  <si>
    <t xml:space="preserve"> Weibersbrunn </t>
  </si>
  <si>
    <t xml:space="preserve"> Immenstaad am Bodensee </t>
  </si>
  <si>
    <t xml:space="preserve"> Neckargemünd, Stadt </t>
  </si>
  <si>
    <t xml:space="preserve"> Herzogenaurach, St </t>
  </si>
  <si>
    <t xml:space="preserve"> Bochum, Stadt </t>
  </si>
  <si>
    <t xml:space="preserve"> Mönchengladbach, Stadt </t>
  </si>
  <si>
    <t xml:space="preserve"> Grainau </t>
  </si>
  <si>
    <t xml:space="preserve"> Schramberg, Stadt </t>
  </si>
  <si>
    <t xml:space="preserve"> Krummhörn </t>
  </si>
  <si>
    <t xml:space="preserve"> Mettmann, Stadt </t>
  </si>
  <si>
    <t xml:space="preserve"> Wegscheid, M </t>
  </si>
  <si>
    <t xml:space="preserve"> Gelsenkirchen, Stadt </t>
  </si>
  <si>
    <t xml:space="preserve"> Creglingen, Stadt </t>
  </si>
  <si>
    <t xml:space="preserve"> Waldbrunn </t>
  </si>
  <si>
    <t xml:space="preserve"> Mittenwald, M </t>
  </si>
  <si>
    <t xml:space="preserve"> Stockach, Stadt </t>
  </si>
  <si>
    <t xml:space="preserve"> Hellenthal </t>
  </si>
  <si>
    <t xml:space="preserve"> Reit im Winkl </t>
  </si>
  <si>
    <t xml:space="preserve"> Bremerhaven, Stadt </t>
  </si>
  <si>
    <t xml:space="preserve"> Leverkusen, Stadt </t>
  </si>
  <si>
    <t xml:space="preserve"> Kevelaer, Stadt </t>
  </si>
  <si>
    <t xml:space="preserve"> Pirna, Stadt </t>
  </si>
  <si>
    <t xml:space="preserve"> Kipfenberg, M </t>
  </si>
  <si>
    <t xml:space="preserve"> Bühl, Stadt </t>
  </si>
  <si>
    <t xml:space="preserve"> Körperich </t>
  </si>
  <si>
    <t xml:space="preserve"> Mörfelden-Walldorf, Stadt </t>
  </si>
  <si>
    <t xml:space="preserve"> Bad Wildbad, Stadt </t>
  </si>
  <si>
    <t xml:space="preserve"> Fürth </t>
  </si>
  <si>
    <t xml:space="preserve"> Bad Arolsen, Stadt </t>
  </si>
  <si>
    <t xml:space="preserve"> Walldorf, Stadt </t>
  </si>
  <si>
    <t xml:space="preserve"> Nideggen, Stadt </t>
  </si>
  <si>
    <t xml:space="preserve"> Elchingen </t>
  </si>
  <si>
    <t xml:space="preserve"> Ludwigshafen am Rhein, Stadt </t>
  </si>
  <si>
    <t xml:space="preserve"> Blankenheim </t>
  </si>
  <si>
    <t xml:space="preserve"> Illertissen, St </t>
  </si>
  <si>
    <t xml:space="preserve"> Ihringen </t>
  </si>
  <si>
    <t xml:space="preserve"> Trittenheim </t>
  </si>
  <si>
    <t xml:space="preserve"> Horn-Bad Meinberg, Stadt </t>
  </si>
  <si>
    <t xml:space="preserve"> Sulzburg, Stadt </t>
  </si>
  <si>
    <t xml:space="preserve"> Tecklenburg, Stadt </t>
  </si>
  <si>
    <t xml:space="preserve"> Breege </t>
  </si>
  <si>
    <t xml:space="preserve"> Schlüsselfeld, St </t>
  </si>
  <si>
    <t xml:space="preserve"> Bitburg, Stadt </t>
  </si>
  <si>
    <t xml:space="preserve"> Memmingen </t>
  </si>
  <si>
    <t xml:space="preserve"> Friedrichroda, Stadt </t>
  </si>
  <si>
    <t xml:space="preserve"> Jena, Stadt </t>
  </si>
  <si>
    <t xml:space="preserve"> Kirchhundem </t>
  </si>
  <si>
    <t xml:space="preserve"> Rohrdorf </t>
  </si>
  <si>
    <t xml:space="preserve"> Oldenburg (Oldenburg), Stadt </t>
  </si>
  <si>
    <t xml:space="preserve"> Emmerich am Rhein, Stadt </t>
  </si>
  <si>
    <t xml:space="preserve"> Kranenburg </t>
  </si>
  <si>
    <t xml:space="preserve"> Lechbruck am See </t>
  </si>
  <si>
    <t xml:space="preserve"> Ettlingen, Stadt </t>
  </si>
  <si>
    <t xml:space="preserve"> Brodenbach </t>
  </si>
  <si>
    <t xml:space="preserve"> Prien a.Chiemsee, M </t>
  </si>
  <si>
    <t xml:space="preserve"> Wetzlar, Stadt </t>
  </si>
  <si>
    <t xml:space="preserve"> Bingen am Rhein, Stadt </t>
  </si>
  <si>
    <t xml:space="preserve"> Nordhorn, Stadt </t>
  </si>
  <si>
    <t xml:space="preserve"> Hameln, Stadt </t>
  </si>
  <si>
    <t xml:space="preserve"> Speyer, Stadt </t>
  </si>
  <si>
    <t xml:space="preserve"> Wolfsburg, Stadt </t>
  </si>
  <si>
    <t xml:space="preserve"> Olpe, Stadt </t>
  </si>
  <si>
    <t xml:space="preserve"> Maierhöfen </t>
  </si>
  <si>
    <t xml:space="preserve"> Deggendorf, GKSt </t>
  </si>
  <si>
    <t xml:space="preserve"> Wilsdruff, Stadt </t>
  </si>
  <si>
    <t xml:space="preserve"> Neukirchen b.Hl.Blut, M </t>
  </si>
  <si>
    <t xml:space="preserve"> Feldkirchen </t>
  </si>
  <si>
    <t xml:space="preserve"> Ellenz-Poltersdorf </t>
  </si>
  <si>
    <t xml:space="preserve"> Diez, Stadt </t>
  </si>
  <si>
    <t xml:space="preserve"> Neumarkt i.d.OPf., GKSt </t>
  </si>
  <si>
    <t xml:space="preserve"> Lingen (Ems), Stadt </t>
  </si>
  <si>
    <t xml:space="preserve"> Remagen, Stadt </t>
  </si>
  <si>
    <t xml:space="preserve"> Laichingen, Stadt </t>
  </si>
  <si>
    <t xml:space="preserve"> Nettetal, Stadt </t>
  </si>
  <si>
    <t xml:space="preserve"> Neu-Ulm, GKSt </t>
  </si>
  <si>
    <t xml:space="preserve"> Bensheim, Stadt </t>
  </si>
  <si>
    <t xml:space="preserve"> Andernach, Stadt </t>
  </si>
  <si>
    <t xml:space="preserve"> Drolshagen, Stadt </t>
  </si>
  <si>
    <t xml:space="preserve"> Stuhr </t>
  </si>
  <si>
    <t xml:space="preserve"> Bad Krozingen, Stadt </t>
  </si>
  <si>
    <t xml:space="preserve"> Winningen </t>
  </si>
  <si>
    <t xml:space="preserve"> Weikersheim, Stadt </t>
  </si>
  <si>
    <t xml:space="preserve"> Papenburg, Stadt </t>
  </si>
  <si>
    <t xml:space="preserve"> Wilhelmshaven, Stadt </t>
  </si>
  <si>
    <t xml:space="preserve"> Hörstel, Stadt </t>
  </si>
  <si>
    <t xml:space="preserve"> Bad Dürrheim, Stadt </t>
  </si>
  <si>
    <t xml:space="preserve"> Fehmarn, Stadt </t>
  </si>
  <si>
    <t xml:space="preserve"> Mülheim an der Ruhr, Stadt </t>
  </si>
  <si>
    <t xml:space="preserve"> Prüm, Stadt </t>
  </si>
  <si>
    <t xml:space="preserve"> Höxter, Stadt </t>
  </si>
  <si>
    <t xml:space="preserve"> Langenau, Stadt </t>
  </si>
  <si>
    <t xml:space="preserve"> Bad Füssing </t>
  </si>
  <si>
    <t xml:space="preserve"> Bad Griesbach i.Rottal, St </t>
  </si>
  <si>
    <t xml:space="preserve"> Bad Waldsee, Stadt </t>
  </si>
  <si>
    <t xml:space="preserve"> Isny im Allgäu, Stadt </t>
  </si>
  <si>
    <t xml:space="preserve"> Sylt </t>
  </si>
  <si>
    <t xml:space="preserve"> Eging a.See, M </t>
  </si>
  <si>
    <t xml:space="preserve"> Bad Birnbach, M </t>
  </si>
  <si>
    <t xml:space="preserve"> Bad Reichenhall, GKSt </t>
  </si>
  <si>
    <t xml:space="preserve"> Schönberg, M </t>
  </si>
  <si>
    <t xml:space="preserve"> Bad Wörishofen, St </t>
  </si>
  <si>
    <t xml:space="preserve"> Landshut </t>
  </si>
  <si>
    <t xml:space="preserve"> Kirchham </t>
  </si>
  <si>
    <t xml:space="preserve"> Simbach a.Inn, St </t>
  </si>
  <si>
    <t xml:space="preserve"> Immenstadt i.Allgäu, St </t>
  </si>
  <si>
    <t xml:space="preserve"> Vaterstetten </t>
  </si>
  <si>
    <t xml:space="preserve"> Erfurt, Stadt </t>
  </si>
  <si>
    <t xml:space="preserve"> Waging a.See, M </t>
  </si>
  <si>
    <t xml:space="preserve"> Jettingen-Scheppach, M </t>
  </si>
  <si>
    <t xml:space="preserve"> Bayreuth </t>
  </si>
  <si>
    <t xml:space="preserve"> Burghausen, St </t>
  </si>
  <si>
    <t xml:space="preserve"> Ainring </t>
  </si>
  <si>
    <t xml:space="preserve"> Filderstadt, Stadt </t>
  </si>
  <si>
    <t xml:space="preserve"> Meersburg, Stadt </t>
  </si>
  <si>
    <t xml:space="preserve"> Bad Aibling, St </t>
  </si>
  <si>
    <t xml:space="preserve"> Garbsen, Stadt </t>
  </si>
  <si>
    <t xml:space="preserve"> Friedenfels </t>
  </si>
  <si>
    <t xml:space="preserve"> Bad Herrenalb, Stadt </t>
  </si>
  <si>
    <t xml:space="preserve"> Lehrte, Stadt </t>
  </si>
  <si>
    <t xml:space="preserve"> Bergheim, Stadt </t>
  </si>
  <si>
    <t xml:space="preserve"> Hagen, Stadt der FernUniversität </t>
  </si>
  <si>
    <t xml:space="preserve"> Salzgitter, Stadt </t>
  </si>
  <si>
    <t xml:space="preserve"> Velten, Stadt </t>
  </si>
  <si>
    <t xml:space="preserve"> Ludwigsfelde, Stadt </t>
  </si>
  <si>
    <t xml:space="preserve"> Quickborn, Stadt </t>
  </si>
  <si>
    <t xml:space="preserve"> Haar </t>
  </si>
  <si>
    <t xml:space="preserve"> Norderstedt, Stadt </t>
  </si>
  <si>
    <t xml:space="preserve"> Schkeuditz, Stadt </t>
  </si>
  <si>
    <t xml:space="preserve"> Halle (Saale), Stadt </t>
  </si>
  <si>
    <t xml:space="preserve"> Blaubeuren, Stadt </t>
  </si>
  <si>
    <t xml:space="preserve"> Bieberehren </t>
  </si>
  <si>
    <t xml:space="preserve"> Meppen, Stadt </t>
  </si>
  <si>
    <t xml:space="preserve"> Kornwestheim, Stadt </t>
  </si>
  <si>
    <t xml:space="preserve"> Willich, Stadt </t>
  </si>
  <si>
    <t xml:space="preserve"> Siegburg, Stadt </t>
  </si>
  <si>
    <t xml:space="preserve"> Wallersdorf, M </t>
  </si>
  <si>
    <t xml:space="preserve"> Kaiserslautern, Stadt </t>
  </si>
  <si>
    <t xml:space="preserve"> Isenbüttel </t>
  </si>
  <si>
    <t xml:space="preserve"> Starnberg, St </t>
  </si>
  <si>
    <t xml:space="preserve"> Kelsterbach, Stadt </t>
  </si>
  <si>
    <t xml:space="preserve"> Böblingen, Stadt </t>
  </si>
  <si>
    <t xml:space="preserve"> Neustadt a.d.Donau, St </t>
  </si>
  <si>
    <t xml:space="preserve"> Bad Soden am Taunus, Stadt </t>
  </si>
  <si>
    <t xml:space="preserve">Russische Föderation </t>
  </si>
  <si>
    <t xml:space="preserve"> Rinteln, Stadt </t>
  </si>
  <si>
    <t xml:space="preserve"> Neu-Isenburg, Stadt </t>
  </si>
  <si>
    <t xml:space="preserve">Schweden </t>
  </si>
  <si>
    <t xml:space="preserve"> Heiligenhafen, Stadt </t>
  </si>
  <si>
    <t xml:space="preserve"> Häusern </t>
  </si>
  <si>
    <t xml:space="preserve"> Tengen, Stadt </t>
  </si>
  <si>
    <t xml:space="preserve"> Höchenschwand </t>
  </si>
  <si>
    <t xml:space="preserve"> Donaueschingen, Stadt </t>
  </si>
  <si>
    <t xml:space="preserve"> Bernau im Schwarzwald </t>
  </si>
  <si>
    <t xml:space="preserve"> Blaichach </t>
  </si>
  <si>
    <t xml:space="preserve"> Gaienhofen </t>
  </si>
  <si>
    <t xml:space="preserve"> Radolfzell am Bodensee, Stadt </t>
  </si>
  <si>
    <t xml:space="preserve"> Weiler-Simmerberg, M </t>
  </si>
  <si>
    <t xml:space="preserve"> Todtmoos </t>
  </si>
  <si>
    <t xml:space="preserve"> Heringsdorf </t>
  </si>
  <si>
    <t xml:space="preserve"> Grafenhausen </t>
  </si>
  <si>
    <t xml:space="preserve"> Bonndorf im Schwarzwald, Stadt </t>
  </si>
  <si>
    <t xml:space="preserve"> Kressbronn am Bodensee </t>
  </si>
  <si>
    <t xml:space="preserve"> Sankt Peter-Ording </t>
  </si>
  <si>
    <t xml:space="preserve"> Meckenbeuren </t>
  </si>
  <si>
    <t xml:space="preserve"> Allensbach </t>
  </si>
  <si>
    <t xml:space="preserve"> Reichenau </t>
  </si>
  <si>
    <t xml:space="preserve"> Ofterschwang </t>
  </si>
  <si>
    <t xml:space="preserve"> Krün </t>
  </si>
  <si>
    <t xml:space="preserve"> Bad Säckingen, Stadt </t>
  </si>
  <si>
    <t xml:space="preserve"> Breisach am Rhein, Stadt </t>
  </si>
  <si>
    <t xml:space="preserve"> Freiamt </t>
  </si>
  <si>
    <t xml:space="preserve"> Oberried </t>
  </si>
  <si>
    <t xml:space="preserve"> Seelbach </t>
  </si>
  <si>
    <t xml:space="preserve"> Hörnum (Sylt) </t>
  </si>
  <si>
    <t xml:space="preserve"> Weitnau, M </t>
  </si>
  <si>
    <t xml:space="preserve"> Uhldingen-Mühlhofen </t>
  </si>
  <si>
    <t xml:space="preserve"> Langenargen </t>
  </si>
  <si>
    <t xml:space="preserve"> Staufen im Breisgau, Stadt </t>
  </si>
  <si>
    <t xml:space="preserve"> Fischen i.Allgäu </t>
  </si>
  <si>
    <t xml:space="preserve"> Breitnau </t>
  </si>
  <si>
    <t xml:space="preserve"> Büsum </t>
  </si>
  <si>
    <t xml:space="preserve"> Waldshut-Tiengen, Stadt </t>
  </si>
  <si>
    <t xml:space="preserve"> Hagnau am Bodensee </t>
  </si>
  <si>
    <t xml:space="preserve"> Singen (Hohentwiel), Stadt </t>
  </si>
  <si>
    <t xml:space="preserve"> Balderschwang </t>
  </si>
  <si>
    <t xml:space="preserve"> Heilbronn, Stadt </t>
  </si>
  <si>
    <t xml:space="preserve"> Ühlingen-Birkendorf </t>
  </si>
  <si>
    <t xml:space="preserve"> Bad Homburg v. d. Höhe, Stadt </t>
  </si>
  <si>
    <t xml:space="preserve"> Durbach </t>
  </si>
  <si>
    <t xml:space="preserve"> Norden, Stadt </t>
  </si>
  <si>
    <t xml:space="preserve"> Norddorf auf Amrum </t>
  </si>
  <si>
    <t xml:space="preserve"> Ludwigsburg, Stadt </t>
  </si>
  <si>
    <t xml:space="preserve"> Seewald </t>
  </si>
  <si>
    <t xml:space="preserve"> Langenhagen, Stadt </t>
  </si>
  <si>
    <t xml:space="preserve"> Ravensburg, Stadt </t>
  </si>
  <si>
    <t xml:space="preserve"> Wenningstedt-Braderup (Sylt) </t>
  </si>
  <si>
    <t xml:space="preserve"> Kißlegg </t>
  </si>
  <si>
    <t xml:space="preserve"> Aulendorf, Stadt </t>
  </si>
  <si>
    <t xml:space="preserve"> Waren (Müritz), Stadt </t>
  </si>
  <si>
    <t xml:space="preserve"> Esslingen am Neckar, Stadt </t>
  </si>
  <si>
    <t xml:space="preserve"> Glottertal </t>
  </si>
  <si>
    <t xml:space="preserve"> Vogtsburg im Kaiserstuhl, Stadt </t>
  </si>
  <si>
    <t xml:space="preserve"> Sellin </t>
  </si>
  <si>
    <t xml:space="preserve"> List </t>
  </si>
  <si>
    <t xml:space="preserve"> Bodman-Ludwigshafen </t>
  </si>
  <si>
    <t xml:space="preserve"> Bad Saulgau, Stadt </t>
  </si>
  <si>
    <t xml:space="preserve"> Biberach an der Riß, Stadt </t>
  </si>
  <si>
    <t xml:space="preserve"> Weinheim, Stadt </t>
  </si>
  <si>
    <t xml:space="preserve"> Senftenberg, Stadt </t>
  </si>
  <si>
    <t xml:space="preserve"> Dasing </t>
  </si>
  <si>
    <t xml:space="preserve"> Ettal </t>
  </si>
  <si>
    <t xml:space="preserve"> Rodgau, Stadt </t>
  </si>
  <si>
    <t xml:space="preserve"> Raunheim, Stadt </t>
  </si>
  <si>
    <t xml:space="preserve"> Kamp-Bornhofen </t>
  </si>
  <si>
    <t xml:space="preserve"> Nürburg </t>
  </si>
  <si>
    <t xml:space="preserve"> Blankenfelde-Mahlow </t>
  </si>
  <si>
    <t xml:space="preserve"> Paderborn, Stadt </t>
  </si>
  <si>
    <t xml:space="preserve"> Eschborn, Stadt </t>
  </si>
  <si>
    <t>dar. In den Gemeinden</t>
  </si>
  <si>
    <t xml:space="preserve">Sonstige europäische </t>
  </si>
  <si>
    <t xml:space="preserve"> Länder zusammen</t>
  </si>
  <si>
    <t xml:space="preserve"> Oberschleißheim </t>
  </si>
  <si>
    <t xml:space="preserve"> Bad Wiessee </t>
  </si>
  <si>
    <t xml:space="preserve"> Bad Kohlgrub </t>
  </si>
  <si>
    <t xml:space="preserve"> Oberau </t>
  </si>
  <si>
    <t xml:space="preserve"> Frankenthal (Pfalz), Stadt </t>
  </si>
  <si>
    <t>Japan</t>
  </si>
  <si>
    <t xml:space="preserve"> Tännesberg, M </t>
  </si>
  <si>
    <t xml:space="preserve"> Friedberg, St </t>
  </si>
  <si>
    <t>Sonstige asiatische</t>
  </si>
  <si>
    <t xml:space="preserve"> Landstuhl, Sickingenstadt, Stadt </t>
  </si>
  <si>
    <t xml:space="preserve"> Ramstein-Miesenbach, Stadt </t>
  </si>
  <si>
    <t xml:space="preserve"> Grafenwöhr, St </t>
  </si>
  <si>
    <t xml:space="preserve"> Parsberg, St </t>
  </si>
  <si>
    <t xml:space="preserve"> Amberg </t>
  </si>
  <si>
    <t xml:space="preserve"> Eschenbach i.d.OPf., St </t>
  </si>
  <si>
    <t xml:space="preserve"> Bacharach, Stadt </t>
  </si>
  <si>
    <t xml:space="preserve"> Schwäbisch Hall, Stadt </t>
  </si>
  <si>
    <t xml:space="preserve"> Ostfildern, Stadt </t>
  </si>
  <si>
    <t xml:space="preserve"> Marburg, Universitätsstadt </t>
  </si>
  <si>
    <t xml:space="preserve"> Ansbach </t>
  </si>
  <si>
    <t xml:space="preserve">Sonstige nordamerikanische </t>
  </si>
  <si>
    <t>4.6  Beherbergungsbetriebe, Schlafgelegenheiten sowie Ankünfte und Übernachtungen 2019</t>
  </si>
  <si>
    <t xml:space="preserve">        nach Bundesländern, kreisfreien Städten und Landkreisen</t>
  </si>
  <si>
    <t>Land
-------
Regierungsbezirk
-------
Kreisfreie Stadt/Stadtkreis
-------
Kreis/Landkreis</t>
  </si>
  <si>
    <t>Jahr 2019</t>
  </si>
  <si>
    <r>
      <t xml:space="preserve">geöffnete
Betriebe </t>
    </r>
    <r>
      <rPr>
        <vertAlign val="superscript"/>
        <sz val="9"/>
        <rFont val="MetaNormalLF-Roman"/>
        <family val="2"/>
      </rPr>
      <t>2</t>
    </r>
  </si>
  <si>
    <r>
      <t xml:space="preserve">angebotene
Schlafgelegen-
heiten </t>
    </r>
    <r>
      <rPr>
        <vertAlign val="superscript"/>
        <sz val="9"/>
        <rFont val="MetaNormalLF-Roman"/>
        <family val="2"/>
      </rPr>
      <t>3</t>
    </r>
  </si>
  <si>
    <r>
      <t xml:space="preserve">durchschnittliche Auslastung
der angebotenen
Schlafgelegen-
heiten </t>
    </r>
    <r>
      <rPr>
        <vertAlign val="superscript"/>
        <sz val="9"/>
        <rFont val="MetaNormalLF-Roman"/>
        <family val="2"/>
      </rPr>
      <t>4</t>
    </r>
  </si>
  <si>
    <t xml:space="preserve"> %</t>
  </si>
  <si>
    <t>Stuttgart</t>
  </si>
  <si>
    <t>Böblingen</t>
  </si>
  <si>
    <t>Esslingen</t>
  </si>
  <si>
    <t>Göppingen</t>
  </si>
  <si>
    <t>Ludwigsburg</t>
  </si>
  <si>
    <t>Rems-Murr-Kreis</t>
  </si>
  <si>
    <t>Heilbronn, Stadtkreis</t>
  </si>
  <si>
    <t>Heilbronn, Landkreis</t>
  </si>
  <si>
    <t>Hohenlohekreis</t>
  </si>
  <si>
    <t xml:space="preserve"> Schwäbisch Hall</t>
  </si>
  <si>
    <t>Main-Tauber-Kreis</t>
  </si>
  <si>
    <t>Heidenheim</t>
  </si>
  <si>
    <t>Ostalbkreis</t>
  </si>
  <si>
    <t>Karlsruhe</t>
  </si>
  <si>
    <t>Baden-Baden, Stadtkreis</t>
  </si>
  <si>
    <t>Karlsruhe, Stadtkreis</t>
  </si>
  <si>
    <t>Karlsruhe, Landkreis</t>
  </si>
  <si>
    <t>Rastatt</t>
  </si>
  <si>
    <t>Heidelberg, Stadtkreis</t>
  </si>
  <si>
    <t>Mannheim, Stadtkreis</t>
  </si>
  <si>
    <t>Neckar-Odenwald-Kreis</t>
  </si>
  <si>
    <t>Rhein-Neckar-Kreis</t>
  </si>
  <si>
    <t>Pforzheim, Stadtkreis</t>
  </si>
  <si>
    <t>Calw</t>
  </si>
  <si>
    <t>Enzkreis</t>
  </si>
  <si>
    <t>Freudenstadt</t>
  </si>
  <si>
    <t>Freiburg</t>
  </si>
  <si>
    <t>Freiburg im Breisgau, Stadtkreis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</si>
  <si>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</si>
  <si>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</si>
  <si>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</si>
  <si>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</si>
  <si>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</si>
  <si>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</si>
  <si>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</si>
  <si>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</si>
  <si>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</si>
  <si>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Tübingen</t>
  </si>
  <si>
    <t>Reutlingen</t>
  </si>
  <si>
    <t>Tübingen, Landkreis</t>
  </si>
  <si>
    <t>Zollernalbkreis</t>
  </si>
  <si>
    <t>Ulm, Stadtkreis</t>
  </si>
  <si>
    <t>Alb-Donau-Kreis</t>
  </si>
  <si>
    <t>Biberach</t>
  </si>
  <si>
    <t>Bodenseekreis</t>
  </si>
  <si>
    <t>Ravensburg</t>
  </si>
  <si>
    <t>Sigmaringen</t>
  </si>
  <si>
    <t>Oberbayern</t>
  </si>
  <si>
    <t>Ingolstadt, Kreisfreie Stadt</t>
  </si>
  <si>
    <t>München, Kreisfreie Stadt</t>
  </si>
  <si>
    <t>Rosenheim, Kreisfreie Stadt</t>
  </si>
  <si>
    <t>Altötting</t>
  </si>
  <si>
    <t>Berchtesgadener Land</t>
  </si>
  <si>
    <t>Bad Tölz-Wolfratshausen</t>
  </si>
  <si>
    <t>Dachau</t>
  </si>
  <si>
    <t>Ebersberg</t>
  </si>
  <si>
    <t>Eichstätt</t>
  </si>
  <si>
    <t>Erding</t>
  </si>
  <si>
    <t>Freising</t>
  </si>
  <si>
    <t>Fürstenfeldbruck</t>
  </si>
  <si>
    <t>Garmisch-Partenkirchen</t>
  </si>
  <si>
    <t>Landsberg am Lech</t>
  </si>
  <si>
    <t>Miesbach</t>
  </si>
  <si>
    <t>Mühldorf am Inn</t>
  </si>
  <si>
    <t>München, Landkreis</t>
  </si>
  <si>
    <t>Neuburg-Schrobenhausen</t>
  </si>
  <si>
    <t>Pfaffenhofen an der Ilm</t>
  </si>
  <si>
    <t>Rosenheim, Landkreis</t>
  </si>
  <si>
    <t>Starnberg</t>
  </si>
  <si>
    <t>Traunstein</t>
  </si>
  <si>
    <t>Weilheim-Schongau</t>
  </si>
  <si>
    <t>Niederbayern</t>
  </si>
  <si>
    <t>Landshut, Kreisfreie Stadt</t>
  </si>
  <si>
    <t>Passau, Kreisfreie Stadt</t>
  </si>
  <si>
    <t>Straubing, Kreisfreie Stadt</t>
  </si>
  <si>
    <t>Deggendorf</t>
  </si>
  <si>
    <t>Freyung-Grafenau</t>
  </si>
  <si>
    <t>Kelheim</t>
  </si>
  <si>
    <t>Landshut, Landkreis</t>
  </si>
  <si>
    <t>Passau, Landkreis</t>
  </si>
  <si>
    <t>Regen</t>
  </si>
  <si>
    <t>Rottal-Inn</t>
  </si>
  <si>
    <t>Straubing-Bogen</t>
  </si>
  <si>
    <t>Dingolfing-Landau</t>
  </si>
  <si>
    <t>Oberpfalz</t>
  </si>
  <si>
    <t>Amberg, Kreisfreie Stadt</t>
  </si>
  <si>
    <t>Regensburg, Kreisfreie Stadt</t>
  </si>
  <si>
    <t>Weiden i.d.O.pfalz, KreisfreieStadt</t>
  </si>
  <si>
    <t>Amberg-Sulzbach</t>
  </si>
  <si>
    <t>Cham</t>
  </si>
  <si>
    <t>Neumarkt in der Oberpfalz</t>
  </si>
  <si>
    <t>Neustadt an der Waldnaab</t>
  </si>
  <si>
    <t>Regensburg, Landkreis</t>
  </si>
  <si>
    <t>Schwandorf</t>
  </si>
  <si>
    <t>Tirschenreuth</t>
  </si>
  <si>
    <t>Oberfranken</t>
  </si>
  <si>
    <t>Bamberg, Kreisfreie Stadt</t>
  </si>
  <si>
    <t>Bayreuth, Kreisfreie Stadt</t>
  </si>
  <si>
    <t>Coburg, Kreisfreie Stadt</t>
  </si>
  <si>
    <t>Hof, Kreisfreie Stadt</t>
  </si>
  <si>
    <t>Bamberg, Landkreis</t>
  </si>
  <si>
    <t>Bayreuth, Landkreis</t>
  </si>
  <si>
    <t>Coburg, Landkreis</t>
  </si>
  <si>
    <t>Forchheim</t>
  </si>
  <si>
    <t>Hof, Landkreis</t>
  </si>
  <si>
    <t>Kronach</t>
  </si>
  <si>
    <t>Kulmbach</t>
  </si>
  <si>
    <t>Lichtenfels</t>
  </si>
  <si>
    <t>Wunsiedel im Fichtelgebirge</t>
  </si>
  <si>
    <t>Mittelfranken</t>
  </si>
  <si>
    <t>Ansbach, Kreisfreie Stadt</t>
  </si>
  <si>
    <t>Erlangen, Kreisfreie Stadt</t>
  </si>
  <si>
    <t>Fürth, Kreisfreie Stadt</t>
  </si>
  <si>
    <t>Nürnberg, Kreisfreie Stadt</t>
  </si>
  <si>
    <t>Schwabach, Kreisfreie Stadt</t>
  </si>
  <si>
    <t>Ansbach, Landkreis</t>
  </si>
  <si>
    <t>Erlangen-Höchstadt</t>
  </si>
  <si>
    <t>Fürth, Landkreis</t>
  </si>
  <si>
    <t>NürnbergerLand</t>
  </si>
  <si>
    <t>Neustadt a.d.Aisch-Bad Windsheim</t>
  </si>
  <si>
    <t>Roth</t>
  </si>
  <si>
    <t>Weißenburg-Gunzenhausen</t>
  </si>
  <si>
    <t>Unterfranken</t>
  </si>
  <si>
    <t>Aschaffenburg, Kreisfreie Stadt</t>
  </si>
  <si>
    <t>Schweinfurt, Kreisfreie Stadt</t>
  </si>
  <si>
    <t>Würzburg, Kreisfreie Stadt</t>
  </si>
  <si>
    <t>Aschaffenburg, Landkreis</t>
  </si>
  <si>
    <t>Bad Kissingen</t>
  </si>
  <si>
    <t>Rhön-Grabfeld</t>
  </si>
  <si>
    <t>Haßberge</t>
  </si>
  <si>
    <t>Kitzingen</t>
  </si>
  <si>
    <t>Miltenberg</t>
  </si>
  <si>
    <t>Main-Spessart</t>
  </si>
  <si>
    <t>Schweinfurt, Landkreis</t>
  </si>
  <si>
    <t>Würzburg, Landkreis</t>
  </si>
  <si>
    <t>Schwaben</t>
  </si>
  <si>
    <t>Augsburg, Kreisfreie Stadt</t>
  </si>
  <si>
    <t>Kaufbeuren, Kreisfreie Stadt</t>
  </si>
  <si>
    <t>Kempten (Allgäu), Kreisfreie Stadt</t>
  </si>
  <si>
    <t>Memmingen, Kreisfreie Stadt</t>
  </si>
  <si>
    <t>Aichach-Friedberg</t>
  </si>
  <si>
    <t>Dillingen an der Donau</t>
  </si>
  <si>
    <t>Günzburg</t>
  </si>
  <si>
    <t>Neu-Ulm</t>
  </si>
  <si>
    <t>Lindau (Bodensee)</t>
  </si>
  <si>
    <t>Ostallgäu</t>
  </si>
  <si>
    <t>Unterallgäu</t>
  </si>
  <si>
    <t>Donau-Ries</t>
  </si>
  <si>
    <t>Oberallgäu</t>
  </si>
  <si>
    <t>Brandenburg an der Havel, Kr.f.St.</t>
  </si>
  <si>
    <t>Cottbus, Kreisfreie Stadt</t>
  </si>
  <si>
    <t>Frankfurt (Oder), Kreisfreie Stadt</t>
  </si>
  <si>
    <t>Potsdam, Kreisfreie Stadt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</si>
  <si>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</si>
  <si>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</si>
  <si>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</si>
  <si>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</si>
  <si>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</si>
  <si>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</si>
  <si>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</si>
  <si>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</si>
  <si>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</si>
  <si>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</si>
  <si>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</si>
  <si>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</si>
  <si>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</si>
  <si>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</si>
  <si>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Bremen, Kreisfreie Stadt</t>
  </si>
  <si>
    <t>Bremerhaven, Kreisfreie Stadt</t>
  </si>
  <si>
    <t>Darmstadt</t>
  </si>
  <si>
    <t>Darmstadt, Kreisfreie Stadt</t>
  </si>
  <si>
    <t xml:space="preserve">Frankfurt am Main, Kreisfreie Stadt </t>
  </si>
  <si>
    <t>Offenbach am Main, Kreisfreie Stadt</t>
  </si>
  <si>
    <t>Wiesbaden, Kreisfreie Stadt</t>
  </si>
  <si>
    <t>Bergstraße</t>
  </si>
  <si>
    <t>Darmstadt-Dieburg</t>
  </si>
  <si>
    <t>Groß-Gerau</t>
  </si>
  <si>
    <t>Hochtaunuskreis</t>
  </si>
  <si>
    <t>Main-Kinzig-Kreis</t>
  </si>
  <si>
    <t>Main-Taunus-Kreis</t>
  </si>
  <si>
    <t>Odenwaldkreis</t>
  </si>
  <si>
    <t>Offenbach, Landkreis</t>
  </si>
  <si>
    <t>Rheingau-Taunus-Kreis</t>
  </si>
  <si>
    <t>Wetteraukreis</t>
  </si>
  <si>
    <t>Gießen</t>
  </si>
  <si>
    <t>Gießen, Landkreis</t>
  </si>
  <si>
    <t>Lahn-Dill-Kreis</t>
  </si>
  <si>
    <t>Limburg-Weilburg</t>
  </si>
  <si>
    <t>Marburg-Biedenkopf</t>
  </si>
  <si>
    <t>Vogelsbergkreis</t>
  </si>
  <si>
    <t>Kassel</t>
  </si>
  <si>
    <t>Kassel,KreisfreieStadt</t>
  </si>
  <si>
    <t>Fulda</t>
  </si>
  <si>
    <t>Hersfeld-Rotenburg</t>
  </si>
  <si>
    <t>Kassel, Lankreis</t>
  </si>
  <si>
    <t>Schwalm-Eder-Kreis</t>
  </si>
  <si>
    <t>Waldeck-Frankenberg</t>
  </si>
  <si>
    <t>Werra-Meißner-Kreis</t>
  </si>
  <si>
    <t>Schwerin, Landeshauptstadt</t>
  </si>
  <si>
    <t>Mecklenburgische Seenplatte</t>
  </si>
  <si>
    <t>Landkreis Rostock</t>
  </si>
  <si>
    <t>Vorpommern-Rügen</t>
  </si>
  <si>
    <t>Nordwestmecklenburg</t>
  </si>
  <si>
    <t>Vorpommern-Greifswald</t>
  </si>
  <si>
    <t>Ludwigslust-Parchim</t>
  </si>
  <si>
    <t>Braunschweig</t>
  </si>
  <si>
    <t>Braunschweig, Kreisfreie Stadt</t>
  </si>
  <si>
    <t>Salzgitter, Kreisfreie Stadt</t>
  </si>
  <si>
    <t>Wolfsburg, Kreisfreie Stadt</t>
  </si>
  <si>
    <t>Gifhorn</t>
  </si>
  <si>
    <t>Goslar</t>
  </si>
  <si>
    <t>Helmstedt</t>
  </si>
  <si>
    <t>Northeim</t>
  </si>
  <si>
    <t>Peine</t>
  </si>
  <si>
    <t>Wolfenbüttel</t>
  </si>
  <si>
    <t>Göttingen</t>
  </si>
  <si>
    <t>Hannover</t>
  </si>
  <si>
    <t>Region Hannover</t>
  </si>
  <si>
    <t>Diepholz</t>
  </si>
  <si>
    <t>Hameln-Pyrmont</t>
  </si>
  <si>
    <t>Hildesheim</t>
  </si>
  <si>
    <t>Holzminden</t>
  </si>
  <si>
    <t>Nienburg (Weser)</t>
  </si>
  <si>
    <t>Schaumburg</t>
  </si>
  <si>
    <t>Lüneburg</t>
  </si>
  <si>
    <t>Celle</t>
  </si>
  <si>
    <t>Cuxhaven</t>
  </si>
  <si>
    <t>Harburg</t>
  </si>
  <si>
    <t>Lüchow-Dannenberg</t>
  </si>
  <si>
    <t>Lüneburg, Landkreis</t>
  </si>
  <si>
    <t>Osterholz</t>
  </si>
  <si>
    <t>Rotenburg (Wümme)</t>
  </si>
  <si>
    <t>Heidekreis</t>
  </si>
  <si>
    <t>Stade</t>
  </si>
  <si>
    <t>Uelzen</t>
  </si>
  <si>
    <t>Verden</t>
  </si>
  <si>
    <t>Weser-Ems</t>
  </si>
  <si>
    <t>Delmenhorst, Kreisfreie Stadt</t>
  </si>
  <si>
    <t>Emden, Kreisfreie Stadt</t>
  </si>
  <si>
    <t>Oldenburg, Kreisfreie Stadt</t>
  </si>
  <si>
    <t>Osnabrück, Kreisfreie Stadt</t>
  </si>
  <si>
    <t>Wilhelmshaven, Kreisfreie Stadt</t>
  </si>
  <si>
    <t>Ammerland</t>
  </si>
  <si>
    <t>Aurich</t>
  </si>
  <si>
    <t>Cloppenburg</t>
  </si>
  <si>
    <t>Emsland</t>
  </si>
  <si>
    <t>Friesland</t>
  </si>
  <si>
    <t>Grafschaft Bentheim</t>
  </si>
  <si>
    <t>Leer</t>
  </si>
  <si>
    <t>Oldenburg, Landkreis</t>
  </si>
  <si>
    <t>Osnabrück, Landkreis</t>
  </si>
  <si>
    <t>Vechta</t>
  </si>
  <si>
    <t>Wesermarsch</t>
  </si>
  <si>
    <t>Wittmund</t>
  </si>
  <si>
    <t>Düsseldorf</t>
  </si>
  <si>
    <t>Düsseldorf, Kreisfreie Stadt</t>
  </si>
  <si>
    <t>Duisburg, Kreisfreie Stadt</t>
  </si>
  <si>
    <t>Essen, Kreisfreie Stadt</t>
  </si>
  <si>
    <t>Krefeld, Kreisfreie Stadt</t>
  </si>
  <si>
    <t>Mönchengladbach, Kreisfreie Stadt</t>
  </si>
  <si>
    <t>Mülheim an der Ruhr, Kr.f.St.</t>
  </si>
  <si>
    <t>Oberhausen, Kreisfreie Stadt</t>
  </si>
  <si>
    <t>Remscheid, Kreisfreie Stadt</t>
  </si>
  <si>
    <t>Solingen, Kreisfreie Stadt</t>
  </si>
  <si>
    <t>Wuppertal, Kreisfreie Stadt</t>
  </si>
  <si>
    <t>Kleve</t>
  </si>
  <si>
    <t>Mettmann</t>
  </si>
  <si>
    <t>Rhein-Kreis Neuss</t>
  </si>
  <si>
    <t>Viersen</t>
  </si>
  <si>
    <t>Wesel</t>
  </si>
  <si>
    <t>Köln</t>
  </si>
  <si>
    <t>Bonn, Kreisfreie Stadt</t>
  </si>
  <si>
    <t>Köln, Kreisfreie Stadt</t>
  </si>
  <si>
    <t>Leverkusen, Kreisfreie Stadt</t>
  </si>
  <si>
    <t>Städteregion Aachen</t>
  </si>
  <si>
    <t>Düren</t>
  </si>
  <si>
    <t>Rhein-Erft-Kreis</t>
  </si>
  <si>
    <t>Euskirchen</t>
  </si>
  <si>
    <t>Heinsberg</t>
  </si>
  <si>
    <t>Oberbergischer Kreis</t>
  </si>
  <si>
    <t>Rheinisch-Bergischer Kreis</t>
  </si>
  <si>
    <t>Rhein-Sieg-Kreis</t>
  </si>
  <si>
    <t>Münster</t>
  </si>
  <si>
    <t>Bottrop, Kreisfreie Stadt</t>
  </si>
  <si>
    <t>Gelsenkirchen, Kreisfreie Stadt</t>
  </si>
  <si>
    <t>Münster, Kreisfreie Stadt</t>
  </si>
  <si>
    <t>Borken</t>
  </si>
  <si>
    <t>Coesfeld</t>
  </si>
  <si>
    <t>Recklinghausen</t>
  </si>
  <si>
    <t>Steinfurt</t>
  </si>
  <si>
    <t>Warendorf</t>
  </si>
  <si>
    <t>Detmold</t>
  </si>
  <si>
    <t>Bielefeld, Kreisfreie Stadt</t>
  </si>
  <si>
    <t>Gütersloh</t>
  </si>
  <si>
    <t>Herford</t>
  </si>
  <si>
    <t>Höxter</t>
  </si>
  <si>
    <t>Lippe</t>
  </si>
  <si>
    <t>Minden-Lübbecke</t>
  </si>
  <si>
    <t>Paderborn</t>
  </si>
  <si>
    <t>Arnsberg</t>
  </si>
  <si>
    <t>Bochum, Kreisfreie Stadt</t>
  </si>
  <si>
    <t>Dortmund, Kreisfreie Stadt</t>
  </si>
  <si>
    <t>Hagen, Kreisfreie Stadt</t>
  </si>
  <si>
    <t>Hamm, Kreisfreie Stadt</t>
  </si>
  <si>
    <t>Herne, Kreisfreie Stadt</t>
  </si>
  <si>
    <t>Ennepe-Ruhr-Kreis</t>
  </si>
  <si>
    <t>Hochsauerlandkreis</t>
  </si>
  <si>
    <t>Märkischer Kreis</t>
  </si>
  <si>
    <t>Olpe</t>
  </si>
  <si>
    <t>Siegen-Wittgenstein</t>
  </si>
  <si>
    <t>Soest</t>
  </si>
  <si>
    <t>Unna</t>
  </si>
  <si>
    <t>Koblenz</t>
  </si>
  <si>
    <t>Koblenz, Kreisfreie Stadt</t>
  </si>
  <si>
    <t>Ahrweiler</t>
  </si>
  <si>
    <t>Altenkirchen (Westerwald)</t>
  </si>
  <si>
    <t>Bad Kreuznach</t>
  </si>
  <si>
    <t>Birkenfeld</t>
  </si>
  <si>
    <t>Cochem-Zell</t>
  </si>
  <si>
    <t>Mayen-Koblenz</t>
  </si>
  <si>
    <t>Neuwied</t>
  </si>
  <si>
    <t>Rhein-Hunsrück-Kreis</t>
  </si>
  <si>
    <t>Rhein-Lahn-Kreis</t>
  </si>
  <si>
    <t>Westerwaldkreis</t>
  </si>
  <si>
    <t>Trier</t>
  </si>
  <si>
    <t>Trier, Kreisfreie Stadt</t>
  </si>
  <si>
    <t>Bernkastel-Wittlich</t>
  </si>
  <si>
    <t>Eifelkreis Bitburg-Prüm</t>
  </si>
  <si>
    <t>Vulkaneifel</t>
  </si>
  <si>
    <t>Trier-Saarburg</t>
  </si>
  <si>
    <t>Rheinhessen-Pfalz</t>
  </si>
  <si>
    <t>Frankenthal (Pfalz), Kreisfreie Stadt</t>
  </si>
  <si>
    <t>Kaiserslautern, Kreisfreie Stadt</t>
  </si>
  <si>
    <t>Landau in der Pfalz, Kreisfreie Stadt</t>
  </si>
  <si>
    <t>Ludwigshafen am Rhein, Kr.f.St.</t>
  </si>
  <si>
    <t>Mainz, Kreisfreie Stadt</t>
  </si>
  <si>
    <t>Neustadt an der Weinstraße, Kr.f.St.</t>
  </si>
  <si>
    <t xml:space="preserve">Pirmasens, Kreisfreie Stadt </t>
  </si>
  <si>
    <t xml:space="preserve">Speyer, Kreisfreie Stadt </t>
  </si>
  <si>
    <t xml:space="preserve">Worms, Kreisfreie Stadt </t>
  </si>
  <si>
    <t xml:space="preserve">Zweibrücken, Kreisfreie Stadt </t>
  </si>
  <si>
    <t>Alzey-Worms</t>
  </si>
  <si>
    <t>Bad Dürkheim</t>
  </si>
  <si>
    <t>Donnersbergkreis</t>
  </si>
  <si>
    <t>Germersheim</t>
  </si>
  <si>
    <t>Kaiserslautern, Landkreis</t>
  </si>
  <si>
    <t>Kusel</t>
  </si>
  <si>
    <t>Südliche Weinstraße</t>
  </si>
  <si>
    <t>Rhein-Pfalz-Kreis</t>
  </si>
  <si>
    <t>Mainz-Bingen</t>
  </si>
  <si>
    <t>Südwestpfalz</t>
  </si>
  <si>
    <t>Regionalverband Saarbrücken</t>
  </si>
  <si>
    <t>Merzig-Wadern</t>
  </si>
  <si>
    <t>Neunkirchen</t>
  </si>
  <si>
    <t>Saarlouis</t>
  </si>
  <si>
    <t>Saarpfalz-Kreis</t>
  </si>
  <si>
    <t>St.Wendel</t>
  </si>
  <si>
    <t>Direktionsbezirk Chemnitz</t>
  </si>
  <si>
    <t>Chemnitz, Kreisfreie Stadt</t>
  </si>
  <si>
    <t>Erzgebirgskreis</t>
  </si>
  <si>
    <t>Mittelsachsen</t>
  </si>
  <si>
    <t>Vogtlandkreis</t>
  </si>
  <si>
    <t>Zwickau, Landkreis</t>
  </si>
  <si>
    <t>Direktionsbezirk Dresden</t>
  </si>
  <si>
    <t>Dresden, Kreisfreie Stadt</t>
  </si>
  <si>
    <t>Bautzen, Landkreis</t>
  </si>
  <si>
    <t>Görlitz, Landkreis</t>
  </si>
  <si>
    <t>Meißen, Landkreis</t>
  </si>
  <si>
    <t>Sächsische Schweiz-Osterzgebirge</t>
  </si>
  <si>
    <t>Direktionsbezirk Leipzig</t>
  </si>
  <si>
    <t>Leipzig, Kreisfreie Stadt</t>
  </si>
  <si>
    <t>Leipzig, Landkreis</t>
  </si>
  <si>
    <t>Nordsachsen, Landkreis</t>
  </si>
  <si>
    <t>Dessau-Roßlau, Kreisfreie Stadt</t>
  </si>
  <si>
    <t>Halle (Saale), Kreisfreie Stadt</t>
  </si>
  <si>
    <t>Magdeburg, Kreisfreie Stadt</t>
  </si>
  <si>
    <t>Altmarkkreis Salzwedel</t>
  </si>
  <si>
    <t>Anhalt-Bitterfeld</t>
  </si>
  <si>
    <t>Börde</t>
  </si>
  <si>
    <t>Burgenlandkreis</t>
  </si>
  <si>
    <t>Harz</t>
  </si>
  <si>
    <t>Jerichower Land</t>
  </si>
  <si>
    <t>Mansfeld-Südharz</t>
  </si>
  <si>
    <t>Saalekreis</t>
  </si>
  <si>
    <t>Salzlandkreis</t>
  </si>
  <si>
    <t>Stendal</t>
  </si>
  <si>
    <t>Wittenberg</t>
  </si>
  <si>
    <t>Flensburg, Kreisfreie Stadt</t>
  </si>
  <si>
    <t>Kiel, Kreisfreie Stadt</t>
  </si>
  <si>
    <t>Lübeck, Kreisfreie Stadt</t>
  </si>
  <si>
    <t>Neumünster, Kreisfreie Stadt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</si>
  <si>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</si>
  <si>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</si>
  <si>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</si>
  <si>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</si>
  <si>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</si>
  <si>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</si>
  <si>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</si>
  <si>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</si>
  <si>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</si>
  <si>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</si>
  <si>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</si>
  <si>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Erfurt, Kreisfreie Stadt</t>
  </si>
  <si>
    <t>Gera, Kreisfreie Stadt</t>
  </si>
  <si>
    <t>Jena, Kreisfreie Stadt</t>
  </si>
  <si>
    <t>Suhl, Kreisfreie Stadt</t>
  </si>
  <si>
    <t>Weimar, Kreisfreie Stadt</t>
  </si>
  <si>
    <t>Eisenach, Kreisfreie Stadt</t>
  </si>
  <si>
    <t>Eichsfeld</t>
  </si>
  <si>
    <t>Nordhausen</t>
  </si>
  <si>
    <t>Wartburgkreis</t>
  </si>
  <si>
    <t>Unstrut-Hainich-Kreis</t>
  </si>
  <si>
    <t>Kyffhäuserkreis</t>
  </si>
  <si>
    <t>Schmalkalden-Meiningen</t>
  </si>
  <si>
    <t>Gotha</t>
  </si>
  <si>
    <t>Sömmerda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</si>
  <si>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</si>
  <si>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</si>
  <si>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</si>
  <si>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</si>
  <si>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</si>
  <si>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</si>
  <si>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</si>
  <si>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</si>
  <si>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</si>
  <si>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 xml:space="preserve">                                und Instandhaltung, Gastgewerbe, Tourismus &gt; 45412 Monatserhebung im Tourismus</t>
  </si>
  <si>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1992 - 2007 Übernachtungen in Beherbergungsbetrieben mit 9 und  mehr Schlafgelegenheiten.</t>
    </r>
  </si>
  <si>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Rechnerischer Wert: Übernachtungen/Ankünfte pro Person.</t>
    </r>
  </si>
  <si>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Rechnerischer Wert: (Übernachtungen/angebotene Bettentage) * 100 im Jahresteil.</t>
    </r>
  </si>
  <si>
    <r>
      <rPr>
        <vertAlign val="superscript"/>
        <sz val="9"/>
        <rFont val="MetaNormalLF-Roman"/>
        <family val="2"/>
      </rPr>
      <t>*</t>
    </r>
    <r>
      <rPr>
        <sz val="9"/>
        <rFont val="MetaNormalLF-Roman"/>
        <family val="2"/>
      </rPr>
      <t xml:space="preserve"> Bevölkerung Stand 31.12. zum jeweiligen Vorjahr. Ab 2012 Ergebnisse auf Grundlage des Zensus 2011.</t>
    </r>
  </si>
  <si>
    <r>
      <rPr>
        <vertAlign val="superscript"/>
        <sz val="9"/>
        <rFont val="MetaNormalLF-Roman"/>
        <family val="2"/>
      </rPr>
      <t xml:space="preserve">1 </t>
    </r>
    <r>
      <rPr>
        <sz val="9"/>
        <rFont val="MetaNormalLF-Roman"/>
        <family val="2"/>
      </rPr>
      <t xml:space="preserve">1992 bis 2001 Übernachtungen in Beherbergungsbetrieben mit 9 und mehr Schlafgelegenheiten. </t>
    </r>
  </si>
  <si>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1999 - 2003 Übernachtungen in Beherbergungsbetrieben mit 9 und  mehr Schlafgelegenheiten.</t>
    </r>
  </si>
  <si>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Rechnerischer Wert: Übernachtungen/Ankünfte pro Person.</t>
    </r>
  </si>
  <si>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Datenstand Dezember 2019.</t>
    </r>
  </si>
  <si>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Doppelbetten zählen als 2 Schlafgelegenheiten. Auf Campingplätzen entspricht 1 Stellplatz 4 Schlafgelegenheiten.</t>
    </r>
  </si>
  <si>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Im Berichtsmonat ganz oder teilweise geöffnet.</t>
    </r>
  </si>
  <si>
    <r>
      <rPr>
        <vertAlign val="superscript"/>
        <sz val="9"/>
        <rFont val="MetaNormalLF-Roman"/>
        <family val="2"/>
      </rPr>
      <t>4</t>
    </r>
    <r>
      <rPr>
        <sz val="9"/>
        <rFont val="MetaNormalLF-Roman"/>
        <family val="2"/>
      </rPr>
      <t xml:space="preserve"> Rechnerischer Wert: (Übernachtungen/angebotene Bettentage) * 100 im Berichtsmonat.</t>
    </r>
  </si>
  <si>
    <r>
      <rPr>
        <vertAlign val="superscript"/>
        <sz val="9"/>
        <rFont val="MetaNormalLF-Roman"/>
        <family val="2"/>
      </rPr>
      <t>5</t>
    </r>
    <r>
      <rPr>
        <sz val="9"/>
        <rFont val="MetaNormalLF-Roman"/>
        <family val="2"/>
      </rPr>
      <t xml:space="preserve"> Rechnerischer Wert: (Übernachtungen/angebotene Bettentage) * 100 im Jahr.</t>
    </r>
  </si>
  <si>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Veränderung gegenüber dem Vorjahr.</t>
    </r>
  </si>
  <si>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Angaben für diese Städte unterliegen der statistischen Geheimhaltung.</t>
    </r>
  </si>
  <si>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Angaben für diese Gemeinden unterliegen der statistischen Geheimhaltung.</t>
    </r>
  </si>
  <si>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Im Berichtsmonat ganz oder teilweise geöffnet.</t>
    </r>
  </si>
  <si>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Doppelbetten zählen als 2 Schlafgelegenheiten. Auf Campingplätzen entspricht 1 Stellplatz 4 Schlafgelegenheiten.</t>
    </r>
  </si>
  <si>
    <r>
      <rPr>
        <vertAlign val="superscript"/>
        <sz val="9"/>
        <rFont val="MetaNormalLF-Roman"/>
        <family val="2"/>
      </rPr>
      <t>4</t>
    </r>
    <r>
      <rPr>
        <sz val="9"/>
        <rFont val="MetaNormalLF-Roman"/>
        <family val="2"/>
      </rPr>
      <t xml:space="preserve"> Rechnerischer Wert: (Übernachtungen/angebotene Bettentage) * 100 im Jahr.</t>
    </r>
  </si>
  <si>
    <t xml:space="preserve">Diese Publikation umfasst ausgewählte Ergebnisse der Monatserhebung im Tourismus für das Bundesgebiet, </t>
  </si>
  <si>
    <t>die monatlich erscheinende Fachserie 6, Reihe 7.1 und das Datenangebot der Statistikdatenbank</t>
  </si>
  <si>
    <t xml:space="preserve">GENESIS-Online: www.destatis.de &gt; GENESIS-online Datenbank &gt;  Wirtschaftsbereiche &gt; 45 Handel </t>
  </si>
  <si>
    <t>Fachserie: www.destatis.de &gt; Branchen und Unternehmen &gt;  Gastgewerbe, Tourismus &gt; Publikationen</t>
  </si>
  <si>
    <t>GENESIS-Online. Beide Angebote sind kostenlos im Internet verfügbar:</t>
  </si>
  <si>
    <t>Weitere Informationen, sowie detaillerte Definitionen und Begriffserläuterungen zur „Monatserhebung</t>
  </si>
  <si>
    <t xml:space="preserve"> im Tourismus“ enthält der Qualitätsbericht dieser Erhebung. Er ist im Internet zu finden unter:</t>
  </si>
  <si>
    <t>die Bundesländer sowie größere und touristisch bedeutsame Kreise und Gemeinden. Sie ergänzt damit</t>
  </si>
  <si>
    <t>Erschienen am 23. Oktober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</si>
</sst>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164" formatCode="_-* #,##0.00\ &quot;DM&quot;_-;\-* #,##0.00\ &quot;DM&quot;_-;_-* &quot;-&quot;??\ &quot;DM&quot;_-;_-@_-"/>
    <numFmt numFmtId="165" formatCode="#\ *."/>
    <numFmt numFmtId="166" formatCode="###\ ###\ ##0"/>
    <numFmt numFmtId="167" formatCode="#\ ##0.0"/>
    <numFmt numFmtId="168" formatCode="0.0"/>
    <numFmt numFmtId="169" formatCode="###,###,##0"/>
    <numFmt numFmtId="170" formatCode="#\ ###\ ##0"/>
    <numFmt numFmtId="171" formatCode="@\ *."/>
    <numFmt numFmtId="172" formatCode="#\ ###\ ###\ ##0"/>
    <numFmt numFmtId="173" formatCode="#\ ###\ ###\ ##0.0"/>
    <numFmt numFmtId="174" formatCode="#0\ \ "/>
    <numFmt numFmtId="175" formatCode="\+\ #,##0.0;\–\ #,##0.0;\±\ 0.0"/>
    <numFmt numFmtId="176" formatCode="@\ &quot;²&quot;\ *."/>
    <numFmt numFmtId="177" formatCode="\ ###\ ###\ ##0\ \ \ "/>
    <numFmt numFmtId="178" formatCode="#\ ###\ ##0;"/>
    <numFmt numFmtId="179" formatCode="#\ ###\ ##0\ \ \ ;"/>
    <numFmt numFmtId="180" formatCode="\+??0.0&quot;   &quot;;\–??0.0&quot;   &quot;;\–"/>
    <numFmt numFmtId="181" formatCode="\+??0.0&quot;&quot;;\–??0.0&quot;&quot;;\–"/>
    <numFmt numFmtId="182" formatCode="\+??0.0&quot; &quot;;\–??0.0&quot; &quot;;\–"/>
    <numFmt numFmtId="183" formatCode="#\ ##0"/>
    <numFmt numFmtId="184" formatCode="#,##0.0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theme="1"/>
      <name val="MetaNormalLF-Roman"/>
      <family val="2"/>
    </font>
    <font>
      <sz val="10"/>
      <color theme="1"/>
      <name val="MetaNormalLF-Roman"/>
      <family val="2"/>
    </font>
    <font>
      <sz val="10"/>
      <color theme="1"/>
      <name val="MetaNormalLF-Roman"/>
      <family val="2"/>
    </font>
    <font>
      <sz val="10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sz val="10"/>
      <name val="Arial"/>
      <family val="2"/>
    </font>
    <font>
      <u/>
      <sz val="10"/>
      <color indexed="12"/>
      <name val="MetaNormalLF-Roman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22"/>
      <name val="Calibri"/>
      <family val="2"/>
    </font>
    <font>
      <sz val="11"/>
      <name val="MetaNormalLF-Roman"/>
      <family val="2"/>
    </font>
    <font>
      <sz val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11"/>
      <name val="MetaNormalLF-Roman"/>
      <family val="2"/>
    </font>
    <font>
      <b/>
      <sz val="11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sz val="14"/>
      <name val="MetaNormalLF-Roman"/>
      <family val="2"/>
    </font>
    <font>
      <b/>
      <sz val="10"/>
      <name val="MetaNormalLF-Roman"/>
      <family val="2"/>
    </font>
    <font>
      <sz val="9"/>
      <name val="MetaNormalLF-Roman"/>
      <family val="2"/>
    </font>
    <font>
      <vertAlign val="superscript"/>
      <sz val="9"/>
      <name val="MetaNormalLF-Roman"/>
      <family val="2"/>
    </font>
    <font>
      <i/>
      <sz val="9"/>
      <name val="MetaNormalLF-Roman"/>
      <family val="2"/>
    </font>
    <font>
      <vertAlign val="superscript"/>
      <sz val="11"/>
      <name val="MetaNormalLF-Roman"/>
      <family val="2"/>
    </font>
    <font>
      <b/>
      <sz val="9"/>
      <name val="MetaNormalLF-Roman"/>
      <family val="2"/>
    </font>
    <font>
      <sz val="8"/>
      <name val="MetaNormalLF-Roman"/>
      <family val="2"/>
    </font>
    <font>
      <i/>
      <sz val="10"/>
      <name val="MetaNormalLF-Roman"/>
      <family val="2"/>
    </font>
    <font>
      <b/>
      <sz val="8.5"/>
      <name val="MetaNormalLF-Roman"/>
      <family val="2"/>
    </font>
    <font>
      <sz val="10"/>
      <name val="Times New Roman"/>
    </font>
    <font>
      <sz val="9"/>
      <color rgb="FFFF0000"/>
      <name val="MetaNormalLF-Roman"/>
      <family val="2"/>
    </font>
    <font>
      <b/>
      <sz val="11"/>
      <color theme="1"/>
      <name val="MetaNormalLF-Roman"/>
      <family val="2"/>
    </font>
    <font>
      <sz val="9"/>
      <color theme="1"/>
      <name val="MetaNormalLF-Roman"/>
      <family val="2"/>
    </font>
    <font>
      <i/>
      <sz val="8"/>
      <name val="MetaNormalLF-Roman"/>
      <family val="2"/>
    </font>
    <font>
      <b/>
      <sz val="11"/>
      <color rgb="FFFF0000"/>
      <name val="MetaNormalLF-Roman"/>
      <family val="2"/>
    </font>
    <font>
      <b/>
      <sz val="8"/>
      <name val="MetaNormalLF-Roman"/>
      <family val="2"/>
    </font>
    <font>
      <sz val="8"/>
      <color indexed="48"/>
      <name val="MetaNormalLF-Roman"/>
      <family val="2"/>
    </font>
    <font>
      <sz val="9"/>
      <color indexed="48"/>
      <name val="MetaNormalLF-Roman"/>
      <family val="2"/>
    </font>
    <font>
      <sz val="7"/>
      <name val="MetaNormalLF-Roman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35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2" borderId="0" applyNumberFormat="0" applyBorder="0" applyAlignment="0" applyProtection="0"/>
    <xf numFmtId="0" fontId="16" fillId="5" borderId="0" applyNumberFormat="0" applyBorder="0" applyAlignment="0" applyProtection="0"/>
    <xf numFmtId="0" fontId="16" fillId="3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3" borderId="0" applyNumberFormat="0" applyBorder="0" applyAlignment="0" applyProtection="0"/>
    <xf numFmtId="0" fontId="17" fillId="10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6" borderId="0" applyNumberFormat="0" applyBorder="0" applyAlignment="0" applyProtection="0"/>
    <xf numFmtId="0" fontId="17" fillId="10" borderId="0" applyNumberFormat="0" applyBorder="0" applyAlignment="0" applyProtection="0"/>
    <xf numFmtId="0" fontId="17" fillId="3" borderId="0" applyNumberFormat="0" applyBorder="0" applyAlignment="0" applyProtection="0"/>
    <xf numFmtId="0" fontId="4" fillId="0" borderId="0"/>
    <xf numFmtId="164" fontId="13" fillId="0" borderId="0" applyFont="0" applyFill="0" applyBorder="0" applyAlignment="0" applyProtection="0"/>
    <xf numFmtId="0" fontId="18" fillId="0" borderId="0"/>
    <xf numFmtId="0" fontId="19" fillId="0" borderId="0"/>
    <xf numFmtId="0" fontId="3" fillId="0" borderId="0"/>
    <xf numFmtId="0" fontId="20" fillId="0" borderId="0"/>
    <xf numFmtId="0" fontId="21" fillId="0" borderId="0" applyNumberFormat="0" applyFill="0" applyBorder="0" applyAlignment="0" applyProtection="0"/>
    <xf numFmtId="0" fontId="2" fillId="0" borderId="0"/>
    <xf numFmtId="0" fontId="22" fillId="0" borderId="0"/>
    <xf numFmtId="0" fontId="19" fillId="0" borderId="0"/>
    <xf numFmtId="0" fontId="18" fillId="0" borderId="0"/>
    <xf numFmtId="0" fontId="1" fillId="0" borderId="0"/>
    <xf numFmtId="0" fontId="1" fillId="0" borderId="0"/>
    <xf numFmtId="0" fontId="13" fillId="0" borderId="0"/>
  </cellStyleXfs>
  <cellXfs count="392">
    <xf numFmtId="0" fontId="0" fillId="0" borderId="0" xfId="0"/>
    <xf numFmtId="0" fontId="7" fillId="0" borderId="0" xfId="0" applyFont="1"/>
    <xf numFmtId="0" fontId="8" fillId="0" borderId="0" xfId="0" applyFont="1" applyProtection="1">
      <protection locked="0"/>
    </xf>
    <xf numFmtId="49" fontId="9" fillId="0" borderId="0" xfId="0" applyNumberFormat="1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49" fontId="11" fillId="0" borderId="0" xfId="0" applyNumberFormat="1" applyFont="1" applyAlignment="1" applyProtection="1">
      <alignment horizontal="left"/>
      <protection locked="0"/>
    </xf>
    <xf numFmtId="0" fontId="5" fillId="0" borderId="0" xfId="0" applyFont="1"/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>
      <alignment horizontal="left" indent="1"/>
    </xf>
    <xf numFmtId="0" fontId="5" fillId="0" borderId="0" xfId="0" applyFont="1" applyFill="1"/>
    <xf numFmtId="0" fontId="5" fillId="0" borderId="0" xfId="0" applyFont="1" applyFill="1" applyAlignment="1">
      <alignment horizontal="left" indent="1"/>
    </xf>
    <xf numFmtId="0" fontId="5" fillId="0" borderId="0" xfId="0" applyFont="1" applyFill="1" applyProtection="1"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left" indent="1"/>
      <protection locked="0"/>
    </xf>
    <xf numFmtId="0" fontId="14" fillId="0" borderId="0" xfId="1" applyFont="1" applyFill="1" applyAlignment="1" applyProtection="1"/>
    <xf numFmtId="0" fontId="5" fillId="0" borderId="0" xfId="0" applyFont="1" applyFill="1" applyAlignment="1">
      <alignment horizontal="left"/>
    </xf>
    <xf numFmtId="0" fontId="5" fillId="0" borderId="1" xfId="0" applyFont="1" applyBorder="1"/>
    <xf numFmtId="0" fontId="5" fillId="0" borderId="0" xfId="0" applyFont="1" applyAlignment="1"/>
    <xf numFmtId="0" fontId="12" fillId="0" borderId="0" xfId="0" applyFont="1" applyFill="1" applyAlignment="1">
      <alignment horizontal="left"/>
    </xf>
    <xf numFmtId="0" fontId="5" fillId="0" borderId="0" xfId="0" applyFont="1" applyFill="1" applyAlignment="1"/>
    <xf numFmtId="0" fontId="23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24" fillId="0" borderId="0" xfId="0" applyFont="1" applyFill="1" applyAlignment="1"/>
    <xf numFmtId="0" fontId="25" fillId="0" borderId="0" xfId="0" applyFont="1" applyFill="1" applyAlignment="1"/>
    <xf numFmtId="0" fontId="12" fillId="0" borderId="0" xfId="0" applyFont="1" applyFill="1" applyAlignment="1"/>
    <xf numFmtId="0" fontId="26" fillId="0" borderId="0" xfId="0" applyFont="1" applyFill="1" applyAlignment="1"/>
    <xf numFmtId="0" fontId="24" fillId="0" borderId="0" xfId="0" applyFont="1" applyFill="1" applyAlignment="1">
      <alignment horizontal="left"/>
    </xf>
    <xf numFmtId="16" fontId="5" fillId="0" borderId="0" xfId="27" quotePrefix="1" applyNumberFormat="1" applyFont="1" applyFill="1" applyAlignment="1"/>
    <xf numFmtId="0" fontId="5" fillId="0" borderId="0" xfId="27" applyFont="1"/>
    <xf numFmtId="0" fontId="5" fillId="0" borderId="0" xfId="0" applyFont="1" applyFill="1" applyAlignment="1">
      <alignment vertical="center"/>
    </xf>
    <xf numFmtId="0" fontId="5" fillId="0" borderId="0" xfId="0" quotePrefix="1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27" fillId="0" borderId="0" xfId="0" applyFont="1" applyFill="1" applyAlignment="1"/>
    <xf numFmtId="0" fontId="24" fillId="0" borderId="0" xfId="0" applyFont="1" applyFill="1" applyAlignment="1">
      <alignment horizontal="left"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/>
    <xf numFmtId="0" fontId="27" fillId="0" borderId="0" xfId="0" applyFont="1" applyFill="1"/>
    <xf numFmtId="0" fontId="5" fillId="0" borderId="0" xfId="0" applyFont="1" applyFill="1" applyAlignment="1">
      <alignment horizontal="left" indent="2"/>
    </xf>
    <xf numFmtId="0" fontId="27" fillId="0" borderId="0" xfId="0" applyFont="1" applyFill="1" applyAlignment="1">
      <alignment horizontal="left" indent="2"/>
    </xf>
    <xf numFmtId="0" fontId="27" fillId="0" borderId="0" xfId="0" quotePrefix="1" applyFont="1" applyFill="1" applyAlignment="1">
      <alignment horizontal="left" indent="2"/>
    </xf>
    <xf numFmtId="49" fontId="5" fillId="0" borderId="0" xfId="0" applyNumberFormat="1" applyFont="1" applyFill="1"/>
    <xf numFmtId="164" fontId="28" fillId="0" borderId="13" xfId="22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165" fontId="28" fillId="0" borderId="5" xfId="0" applyNumberFormat="1" applyFont="1" applyFill="1" applyBorder="1"/>
    <xf numFmtId="166" fontId="28" fillId="0" borderId="0" xfId="0" applyNumberFormat="1" applyFont="1" applyBorder="1" applyAlignment="1"/>
    <xf numFmtId="167" fontId="30" fillId="0" borderId="0" xfId="0" applyNumberFormat="1" applyFont="1" applyFill="1" applyBorder="1" applyAlignment="1">
      <alignment horizontal="right" wrapText="1"/>
    </xf>
    <xf numFmtId="168" fontId="28" fillId="0" borderId="0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center"/>
    </xf>
    <xf numFmtId="169" fontId="28" fillId="0" borderId="0" xfId="0" applyNumberFormat="1" applyFont="1" applyFill="1" applyBorder="1" applyAlignment="1"/>
    <xf numFmtId="169" fontId="28" fillId="0" borderId="0" xfId="0" applyNumberFormat="1" applyFont="1" applyFill="1"/>
    <xf numFmtId="0" fontId="28" fillId="0" borderId="0" xfId="0" applyFont="1" applyFill="1" applyBorder="1" applyAlignment="1">
      <alignment horizontal="right"/>
    </xf>
    <xf numFmtId="169" fontId="28" fillId="0" borderId="0" xfId="0" applyNumberFormat="1" applyFont="1" applyFill="1" applyBorder="1" applyAlignment="1">
      <alignment horizontal="right"/>
    </xf>
    <xf numFmtId="0" fontId="28" fillId="0" borderId="0" xfId="0" applyFont="1" applyFill="1" applyBorder="1"/>
    <xf numFmtId="0" fontId="28" fillId="0" borderId="0" xfId="0" applyFont="1" applyFill="1"/>
    <xf numFmtId="0" fontId="28" fillId="0" borderId="0" xfId="0" applyFont="1"/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Alignment="1">
      <alignment horizontal="left" vertical="center" indent="2"/>
    </xf>
    <xf numFmtId="0" fontId="18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28" fillId="0" borderId="0" xfId="0" applyFont="1" applyBorder="1" applyAlignment="1">
      <alignment vertical="center"/>
    </xf>
    <xf numFmtId="165" fontId="28" fillId="0" borderId="5" xfId="0" applyNumberFormat="1" applyFont="1" applyBorder="1" applyAlignment="1">
      <alignment horizontal="left"/>
    </xf>
    <xf numFmtId="166" fontId="28" fillId="0" borderId="0" xfId="0" applyNumberFormat="1" applyFont="1" applyBorder="1" applyAlignment="1">
      <alignment horizontal="right"/>
    </xf>
    <xf numFmtId="0" fontId="28" fillId="0" borderId="0" xfId="0" applyFont="1" applyBorder="1" applyAlignment="1"/>
    <xf numFmtId="165" fontId="28" fillId="0" borderId="5" xfId="0" applyNumberFormat="1" applyFont="1" applyFill="1" applyBorder="1" applyAlignment="1">
      <alignment horizontal="left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18" fillId="0" borderId="0" xfId="0" applyFont="1" applyFill="1" applyAlignment="1">
      <alignment horizontal="left" vertical="center" indent="2"/>
    </xf>
    <xf numFmtId="0" fontId="23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left" vertical="center" indent="3"/>
    </xf>
    <xf numFmtId="0" fontId="28" fillId="0" borderId="0" xfId="0" applyFont="1" applyFill="1" applyAlignment="1">
      <alignment vertical="center"/>
    </xf>
    <xf numFmtId="0" fontId="28" fillId="0" borderId="5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165" fontId="28" fillId="0" borderId="5" xfId="0" applyNumberFormat="1" applyFont="1" applyFill="1" applyBorder="1" applyAlignment="1"/>
    <xf numFmtId="165" fontId="28" fillId="0" borderId="5" xfId="0" applyNumberFormat="1" applyFont="1" applyFill="1" applyBorder="1" applyAlignment="1">
      <alignment horizontal="left" indent="1"/>
    </xf>
    <xf numFmtId="170" fontId="28" fillId="0" borderId="0" xfId="0" applyNumberFormat="1" applyFont="1" applyFill="1" applyBorder="1" applyAlignment="1">
      <alignment horizontal="right"/>
    </xf>
    <xf numFmtId="170" fontId="28" fillId="0" borderId="0" xfId="0" applyNumberFormat="1" applyFont="1" applyFill="1" applyAlignment="1">
      <alignment vertical="center"/>
    </xf>
    <xf numFmtId="0" fontId="28" fillId="0" borderId="5" xfId="0" applyFont="1" applyFill="1" applyBorder="1"/>
    <xf numFmtId="165" fontId="28" fillId="0" borderId="5" xfId="0" applyNumberFormat="1" applyFont="1" applyFill="1" applyBorder="1" applyAlignment="1">
      <alignment horizontal="left" indent="3"/>
    </xf>
    <xf numFmtId="0" fontId="32" fillId="0" borderId="0" xfId="0" applyFont="1" applyFill="1"/>
    <xf numFmtId="0" fontId="28" fillId="0" borderId="1" xfId="0" applyFont="1" applyFill="1" applyBorder="1"/>
    <xf numFmtId="0" fontId="33" fillId="0" borderId="0" xfId="0" applyFont="1" applyFill="1" applyAlignment="1">
      <alignment vertical="center"/>
    </xf>
    <xf numFmtId="49" fontId="32" fillId="0" borderId="0" xfId="0" applyNumberFormat="1" applyFont="1" applyFill="1" applyAlignment="1">
      <alignment horizontal="center" vertical="center" wrapText="1"/>
    </xf>
    <xf numFmtId="49" fontId="28" fillId="0" borderId="25" xfId="0" applyNumberFormat="1" applyFont="1" applyFill="1" applyBorder="1" applyAlignment="1">
      <alignment horizontal="center" vertical="center"/>
    </xf>
    <xf numFmtId="49" fontId="28" fillId="0" borderId="26" xfId="0" applyNumberFormat="1" applyFont="1" applyFill="1" applyBorder="1" applyAlignment="1">
      <alignment horizontal="center" vertical="center"/>
    </xf>
    <xf numFmtId="49" fontId="28" fillId="0" borderId="27" xfId="0" applyNumberFormat="1" applyFont="1" applyFill="1" applyBorder="1" applyAlignment="1">
      <alignment horizontal="center" vertical="center"/>
    </xf>
    <xf numFmtId="171" fontId="32" fillId="0" borderId="5" xfId="0" applyNumberFormat="1" applyFont="1" applyFill="1" applyBorder="1" applyAlignment="1">
      <alignment horizontal="left" wrapText="1"/>
    </xf>
    <xf numFmtId="172" fontId="28" fillId="0" borderId="0" xfId="0" applyNumberFormat="1" applyFont="1" applyFill="1" applyAlignment="1">
      <alignment horizontal="right" wrapText="1"/>
    </xf>
    <xf numFmtId="167" fontId="30" fillId="0" borderId="0" xfId="0" applyNumberFormat="1" applyFont="1" applyFill="1" applyAlignment="1">
      <alignment horizontal="right" wrapText="1"/>
    </xf>
    <xf numFmtId="168" fontId="28" fillId="0" borderId="0" xfId="0" applyNumberFormat="1" applyFont="1" applyFill="1" applyAlignment="1">
      <alignment horizontal="right"/>
    </xf>
    <xf numFmtId="171" fontId="28" fillId="0" borderId="5" xfId="0" applyNumberFormat="1" applyFont="1" applyFill="1" applyBorder="1" applyAlignment="1">
      <alignment horizontal="left" vertical="center" wrapText="1" indent="1"/>
    </xf>
    <xf numFmtId="171" fontId="28" fillId="0" borderId="5" xfId="0" applyNumberFormat="1" applyFont="1" applyFill="1" applyBorder="1" applyAlignment="1">
      <alignment horizontal="left" wrapText="1" indent="1"/>
    </xf>
    <xf numFmtId="171" fontId="28" fillId="0" borderId="5" xfId="0" applyNumberFormat="1" applyFont="1" applyFill="1" applyBorder="1" applyAlignment="1">
      <alignment horizontal="left" vertical="center" wrapText="1" indent="2"/>
    </xf>
    <xf numFmtId="171" fontId="28" fillId="0" borderId="5" xfId="0" applyNumberFormat="1" applyFont="1" applyFill="1" applyBorder="1" applyAlignment="1">
      <alignment horizontal="left" wrapText="1" indent="2"/>
    </xf>
    <xf numFmtId="171" fontId="28" fillId="0" borderId="5" xfId="0" applyNumberFormat="1" applyFont="1" applyFill="1" applyBorder="1" applyAlignment="1">
      <alignment horizontal="left" vertical="center" wrapText="1" indent="3"/>
    </xf>
    <xf numFmtId="49" fontId="28" fillId="0" borderId="5" xfId="0" applyNumberFormat="1" applyFont="1" applyFill="1" applyBorder="1" applyAlignment="1">
      <alignment horizontal="left" wrapText="1" indent="1"/>
    </xf>
    <xf numFmtId="0" fontId="28" fillId="0" borderId="5" xfId="0" applyNumberFormat="1" applyFont="1" applyFill="1" applyBorder="1" applyAlignment="1">
      <alignment horizontal="left" vertical="center" wrapText="1" indent="2"/>
    </xf>
    <xf numFmtId="49" fontId="28" fillId="0" borderId="5" xfId="0" applyNumberFormat="1" applyFont="1" applyFill="1" applyBorder="1" applyAlignment="1">
      <alignment horizontal="left" wrapText="1" indent="2"/>
    </xf>
    <xf numFmtId="0" fontId="28" fillId="0" borderId="0" xfId="0" applyFont="1" applyFill="1" applyAlignment="1"/>
    <xf numFmtId="0" fontId="28" fillId="0" borderId="0" xfId="0" applyFont="1" applyFill="1" applyBorder="1" applyAlignment="1">
      <alignment vertical="center"/>
    </xf>
    <xf numFmtId="170" fontId="28" fillId="0" borderId="0" xfId="0" applyNumberFormat="1" applyFont="1" applyFill="1" applyBorder="1" applyAlignment="1">
      <alignment horizontal="right" wrapText="1"/>
    </xf>
    <xf numFmtId="167" fontId="28" fillId="0" borderId="0" xfId="0" applyNumberFormat="1" applyFont="1" applyFill="1" applyAlignment="1">
      <alignment horizontal="right" wrapText="1"/>
    </xf>
    <xf numFmtId="171" fontId="5" fillId="0" borderId="0" xfId="0" applyNumberFormat="1" applyFont="1" applyFill="1" applyBorder="1" applyAlignment="1">
      <alignment horizontal="left" wrapText="1" indent="2"/>
    </xf>
    <xf numFmtId="170" fontId="5" fillId="0" borderId="0" xfId="0" applyNumberFormat="1" applyFont="1" applyFill="1" applyBorder="1" applyAlignment="1">
      <alignment horizontal="right" wrapText="1"/>
    </xf>
    <xf numFmtId="167" fontId="34" fillId="0" borderId="0" xfId="0" applyNumberFormat="1" applyFont="1" applyFill="1" applyBorder="1" applyAlignment="1">
      <alignment horizontal="right" wrapText="1"/>
    </xf>
    <xf numFmtId="167" fontId="34" fillId="0" borderId="0" xfId="0" applyNumberFormat="1" applyFont="1" applyFill="1" applyAlignment="1">
      <alignment horizontal="right" wrapText="1"/>
    </xf>
    <xf numFmtId="167" fontId="5" fillId="0" borderId="0" xfId="0" applyNumberFormat="1" applyFont="1" applyFill="1" applyAlignment="1">
      <alignment horizontal="right" wrapText="1"/>
    </xf>
    <xf numFmtId="171" fontId="5" fillId="0" borderId="0" xfId="0" applyNumberFormat="1" applyFont="1" applyFill="1" applyBorder="1" applyAlignment="1">
      <alignment horizontal="left" wrapText="1" indent="3"/>
    </xf>
    <xf numFmtId="49" fontId="35" fillId="0" borderId="0" xfId="0" applyNumberFormat="1" applyFont="1" applyFill="1" applyAlignment="1">
      <alignment horizontal="center" vertical="center" wrapText="1"/>
    </xf>
    <xf numFmtId="172" fontId="36" fillId="11" borderId="0" xfId="0" applyNumberFormat="1" applyFont="1" applyFill="1" applyAlignment="1">
      <alignment horizontal="right" vertical="center" wrapText="1"/>
    </xf>
    <xf numFmtId="0" fontId="5" fillId="0" borderId="0" xfId="0" applyFont="1" applyFill="1" applyAlignment="1">
      <alignment vertical="top"/>
    </xf>
    <xf numFmtId="49" fontId="28" fillId="0" borderId="21" xfId="0" applyNumberFormat="1" applyFont="1" applyFill="1" applyBorder="1" applyAlignment="1">
      <alignment horizontal="center" vertical="center" wrapText="1"/>
    </xf>
    <xf numFmtId="49" fontId="28" fillId="0" borderId="24" xfId="0" applyNumberFormat="1" applyFont="1" applyFill="1" applyBorder="1" applyAlignment="1">
      <alignment horizontal="center" vertical="center" wrapText="1"/>
    </xf>
    <xf numFmtId="49" fontId="28" fillId="0" borderId="26" xfId="0" applyNumberFormat="1" applyFont="1" applyFill="1" applyBorder="1" applyAlignment="1">
      <alignment horizontal="center" vertical="center" wrapText="1"/>
    </xf>
    <xf numFmtId="172" fontId="28" fillId="0" borderId="0" xfId="0" applyNumberFormat="1" applyFont="1" applyFill="1" applyBorder="1" applyAlignment="1">
      <alignment horizontal="right" wrapText="1"/>
    </xf>
    <xf numFmtId="49" fontId="28" fillId="0" borderId="5" xfId="0" applyNumberFormat="1" applyFont="1" applyFill="1" applyBorder="1" applyAlignment="1">
      <alignment horizontal="left" vertical="center" wrapText="1" indent="2"/>
    </xf>
    <xf numFmtId="171" fontId="32" fillId="0" borderId="5" xfId="0" applyNumberFormat="1" applyFont="1" applyFill="1" applyBorder="1" applyAlignment="1">
      <alignment horizontal="left" wrapText="1" indent="1"/>
    </xf>
    <xf numFmtId="171" fontId="28" fillId="0" borderId="0" xfId="0" applyNumberFormat="1" applyFont="1" applyFill="1" applyBorder="1" applyAlignment="1">
      <alignment horizontal="left" vertical="center" wrapText="1" indent="2"/>
    </xf>
    <xf numFmtId="49" fontId="28" fillId="0" borderId="0" xfId="0" applyNumberFormat="1" applyFont="1" applyFill="1" applyBorder="1" applyAlignment="1">
      <alignment horizontal="left"/>
    </xf>
    <xf numFmtId="3" fontId="28" fillId="0" borderId="0" xfId="0" applyNumberFormat="1" applyFont="1" applyFill="1" applyBorder="1" applyAlignment="1">
      <alignment horizontal="right" wrapText="1"/>
    </xf>
    <xf numFmtId="168" fontId="28" fillId="0" borderId="0" xfId="0" applyNumberFormat="1" applyFont="1" applyFill="1" applyAlignment="1">
      <alignment horizontal="right" wrapText="1"/>
    </xf>
    <xf numFmtId="168" fontId="30" fillId="0" borderId="0" xfId="0" applyNumberFormat="1" applyFont="1" applyFill="1" applyAlignment="1">
      <alignment horizontal="right" wrapText="1"/>
    </xf>
    <xf numFmtId="0" fontId="30" fillId="0" borderId="0" xfId="0" applyFont="1" applyFill="1"/>
    <xf numFmtId="0" fontId="34" fillId="0" borderId="0" xfId="0" applyFont="1" applyFill="1"/>
    <xf numFmtId="171" fontId="32" fillId="0" borderId="5" xfId="0" applyNumberFormat="1" applyFont="1" applyFill="1" applyBorder="1" applyAlignment="1">
      <alignment horizontal="left"/>
    </xf>
    <xf numFmtId="171" fontId="28" fillId="0" borderId="5" xfId="0" applyNumberFormat="1" applyFont="1" applyFill="1" applyBorder="1" applyAlignment="1">
      <alignment horizontal="left" wrapText="1" indent="3"/>
    </xf>
    <xf numFmtId="49" fontId="28" fillId="0" borderId="5" xfId="0" applyNumberFormat="1" applyFont="1" applyFill="1" applyBorder="1" applyAlignment="1">
      <alignment horizontal="left" wrapText="1" indent="3"/>
    </xf>
    <xf numFmtId="171" fontId="28" fillId="0" borderId="5" xfId="0" applyNumberFormat="1" applyFont="1" applyFill="1" applyBorder="1" applyAlignment="1">
      <alignment horizontal="left" wrapText="1" indent="4"/>
    </xf>
    <xf numFmtId="0" fontId="30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173" fontId="30" fillId="0" borderId="0" xfId="0" applyNumberFormat="1" applyFont="1" applyFill="1" applyBorder="1" applyAlignment="1">
      <alignment horizontal="right" wrapText="1"/>
    </xf>
    <xf numFmtId="1" fontId="28" fillId="0" borderId="0" xfId="0" applyNumberFormat="1" applyFont="1" applyFill="1"/>
    <xf numFmtId="174" fontId="28" fillId="0" borderId="0" xfId="0" applyNumberFormat="1" applyFont="1" applyFill="1" applyAlignment="1">
      <alignment horizontal="right"/>
    </xf>
    <xf numFmtId="0" fontId="27" fillId="0" borderId="0" xfId="0" applyFont="1" applyFill="1" applyBorder="1" applyAlignment="1">
      <alignment horizontal="center"/>
    </xf>
    <xf numFmtId="0" fontId="28" fillId="0" borderId="13" xfId="0" applyFont="1" applyFill="1" applyBorder="1" applyAlignment="1">
      <alignment horizontal="center" vertical="center"/>
    </xf>
    <xf numFmtId="49" fontId="28" fillId="0" borderId="13" xfId="0" applyNumberFormat="1" applyFont="1" applyFill="1" applyBorder="1" applyAlignment="1">
      <alignment horizontal="center" vertical="center"/>
    </xf>
    <xf numFmtId="49" fontId="28" fillId="0" borderId="3" xfId="0" applyNumberFormat="1" applyFont="1" applyFill="1" applyBorder="1" applyAlignment="1">
      <alignment horizontal="center" vertical="center"/>
    </xf>
    <xf numFmtId="174" fontId="28" fillId="0" borderId="0" xfId="0" applyNumberFormat="1" applyFont="1" applyFill="1" applyBorder="1" applyAlignment="1">
      <alignment horizontal="center" vertical="center"/>
    </xf>
    <xf numFmtId="3" fontId="28" fillId="0" borderId="0" xfId="0" applyNumberFormat="1" applyFont="1" applyFill="1" applyBorder="1"/>
    <xf numFmtId="175" fontId="28" fillId="0" borderId="0" xfId="0" applyNumberFormat="1" applyFont="1" applyFill="1" applyBorder="1"/>
    <xf numFmtId="0" fontId="28" fillId="0" borderId="15" xfId="0" applyFont="1" applyFill="1" applyBorder="1" applyAlignment="1">
      <alignment horizontal="center" vertical="center"/>
    </xf>
    <xf numFmtId="171" fontId="28" fillId="0" borderId="5" xfId="0" applyNumberFormat="1" applyFont="1" applyFill="1" applyBorder="1"/>
    <xf numFmtId="1" fontId="28" fillId="0" borderId="0" xfId="0" applyNumberFormat="1" applyFont="1" applyFill="1" applyBorder="1"/>
    <xf numFmtId="174" fontId="28" fillId="0" borderId="0" xfId="0" applyNumberFormat="1" applyFont="1" applyFill="1" applyAlignment="1">
      <alignment horizontal="right" vertical="center"/>
    </xf>
    <xf numFmtId="175" fontId="32" fillId="0" borderId="0" xfId="0" applyNumberFormat="1" applyFont="1" applyFill="1" applyBorder="1" applyAlignment="1">
      <alignment horizontal="right"/>
    </xf>
    <xf numFmtId="176" fontId="28" fillId="0" borderId="5" xfId="0" applyNumberFormat="1" applyFont="1" applyFill="1" applyBorder="1"/>
    <xf numFmtId="3" fontId="32" fillId="0" borderId="0" xfId="0" applyNumberFormat="1" applyFont="1" applyFill="1" applyBorder="1" applyAlignment="1">
      <alignment horizontal="right"/>
    </xf>
    <xf numFmtId="174" fontId="28" fillId="0" borderId="0" xfId="0" applyNumberFormat="1" applyFont="1" applyFill="1" applyBorder="1" applyAlignment="1">
      <alignment horizontal="right"/>
    </xf>
    <xf numFmtId="0" fontId="30" fillId="0" borderId="15" xfId="0" applyFont="1" applyFill="1" applyBorder="1" applyAlignment="1">
      <alignment horizontal="center" vertical="center"/>
    </xf>
    <xf numFmtId="171" fontId="28" fillId="0" borderId="0" xfId="0" applyNumberFormat="1" applyFont="1" applyFill="1" applyBorder="1"/>
    <xf numFmtId="174" fontId="5" fillId="0" borderId="0" xfId="0" applyNumberFormat="1" applyFont="1" applyFill="1" applyAlignment="1">
      <alignment horizontal="right"/>
    </xf>
    <xf numFmtId="0" fontId="5" fillId="0" borderId="0" xfId="0" applyFont="1" applyFill="1" applyBorder="1"/>
    <xf numFmtId="3" fontId="5" fillId="0" borderId="0" xfId="0" applyNumberFormat="1" applyFont="1" applyFill="1" applyBorder="1"/>
    <xf numFmtId="175" fontId="5" fillId="0" borderId="0" xfId="0" applyNumberFormat="1" applyFont="1" applyFill="1" applyBorder="1"/>
    <xf numFmtId="0" fontId="18" fillId="0" borderId="0" xfId="30" applyFont="1" applyFill="1" applyBorder="1" applyAlignment="1">
      <alignment vertical="center"/>
    </xf>
    <xf numFmtId="0" fontId="18" fillId="0" borderId="0" xfId="30" applyFont="1" applyFill="1" applyAlignment="1">
      <alignment vertical="center"/>
    </xf>
    <xf numFmtId="0" fontId="5" fillId="0" borderId="0" xfId="30" applyFont="1" applyFill="1" applyAlignment="1">
      <alignment vertical="center"/>
    </xf>
    <xf numFmtId="0" fontId="5" fillId="0" borderId="0" xfId="30" applyFont="1" applyFill="1" applyBorder="1" applyAlignment="1">
      <alignment vertical="center"/>
    </xf>
    <xf numFmtId="0" fontId="28" fillId="0" borderId="2" xfId="30" applyFont="1" applyFill="1" applyBorder="1" applyAlignment="1">
      <alignment horizontal="center" vertical="center"/>
    </xf>
    <xf numFmtId="0" fontId="28" fillId="0" borderId="15" xfId="30" applyFont="1" applyFill="1" applyBorder="1" applyAlignment="1">
      <alignment horizontal="centerContinuous" vertical="center"/>
    </xf>
    <xf numFmtId="177" fontId="28" fillId="0" borderId="15" xfId="30" applyNumberFormat="1" applyFont="1" applyFill="1" applyBorder="1" applyAlignment="1">
      <alignment horizontal="centerContinuous" vertical="center"/>
    </xf>
    <xf numFmtId="177" fontId="28" fillId="0" borderId="12" xfId="30" applyNumberFormat="1" applyFont="1" applyFill="1" applyBorder="1" applyAlignment="1">
      <alignment horizontal="centerContinuous" vertical="center"/>
    </xf>
    <xf numFmtId="0" fontId="28" fillId="0" borderId="14" xfId="30" applyFont="1" applyFill="1" applyBorder="1" applyAlignment="1">
      <alignment horizontal="centerContinuous" vertical="center"/>
    </xf>
    <xf numFmtId="177" fontId="28" fillId="0" borderId="14" xfId="30" applyNumberFormat="1" applyFont="1" applyFill="1" applyBorder="1" applyAlignment="1">
      <alignment horizontal="centerContinuous" vertical="center"/>
    </xf>
    <xf numFmtId="177" fontId="28" fillId="0" borderId="4" xfId="30" applyNumberFormat="1" applyFont="1" applyFill="1" applyBorder="1" applyAlignment="1">
      <alignment horizontal="centerContinuous" vertical="center"/>
    </xf>
    <xf numFmtId="0" fontId="28" fillId="0" borderId="5" xfId="30" applyFont="1" applyFill="1" applyBorder="1" applyAlignment="1">
      <alignment horizontal="center" vertical="center" wrapText="1"/>
    </xf>
    <xf numFmtId="0" fontId="28" fillId="0" borderId="11" xfId="30" applyFont="1" applyFill="1" applyBorder="1" applyAlignment="1">
      <alignment horizontal="center" vertical="center" wrapText="1"/>
    </xf>
    <xf numFmtId="177" fontId="28" fillId="0" borderId="10" xfId="30" applyNumberFormat="1" applyFont="1" applyFill="1" applyBorder="1" applyAlignment="1">
      <alignment horizontal="center" vertical="center" wrapText="1"/>
    </xf>
    <xf numFmtId="0" fontId="28" fillId="0" borderId="2" xfId="30" applyFont="1" applyFill="1" applyBorder="1" applyAlignment="1">
      <alignment horizontal="center" vertical="center" wrapText="1"/>
    </xf>
    <xf numFmtId="178" fontId="28" fillId="0" borderId="6" xfId="30" applyNumberFormat="1" applyFont="1" applyFill="1" applyBorder="1" applyAlignment="1">
      <alignment horizontal="left" vertical="center"/>
    </xf>
    <xf numFmtId="179" fontId="28" fillId="0" borderId="0" xfId="30" applyNumberFormat="1" applyFont="1" applyFill="1" applyBorder="1" applyAlignment="1">
      <alignment vertical="center"/>
    </xf>
    <xf numFmtId="180" fontId="28" fillId="0" borderId="2" xfId="30" applyNumberFormat="1" applyFont="1" applyFill="1" applyBorder="1" applyAlignment="1">
      <alignment vertical="center"/>
    </xf>
    <xf numFmtId="0" fontId="28" fillId="0" borderId="6" xfId="30" applyFont="1" applyFill="1" applyBorder="1" applyAlignment="1">
      <alignment vertical="center"/>
    </xf>
    <xf numFmtId="0" fontId="28" fillId="0" borderId="0" xfId="30" applyFont="1" applyFill="1" applyAlignment="1">
      <alignment vertical="center"/>
    </xf>
    <xf numFmtId="0" fontId="28" fillId="0" borderId="2" xfId="30" applyFont="1" applyFill="1" applyBorder="1" applyAlignment="1">
      <alignment vertical="center"/>
    </xf>
    <xf numFmtId="167" fontId="30" fillId="0" borderId="15" xfId="30" applyNumberFormat="1" applyFont="1" applyFill="1" applyBorder="1" applyAlignment="1">
      <alignment horizontal="right" wrapText="1"/>
    </xf>
    <xf numFmtId="0" fontId="33" fillId="0" borderId="0" xfId="30" applyFont="1" applyFill="1" applyBorder="1" applyAlignment="1">
      <alignment vertical="center"/>
    </xf>
    <xf numFmtId="0" fontId="33" fillId="0" borderId="0" xfId="30" applyFont="1" applyFill="1" applyAlignment="1">
      <alignment vertical="center"/>
    </xf>
    <xf numFmtId="0" fontId="28" fillId="0" borderId="5" xfId="30" applyFont="1" applyFill="1" applyBorder="1" applyAlignment="1">
      <alignment horizontal="center" vertical="center"/>
    </xf>
    <xf numFmtId="171" fontId="28" fillId="0" borderId="8" xfId="30" applyNumberFormat="1" applyFont="1" applyFill="1" applyBorder="1" applyAlignment="1">
      <alignment horizontal="left" indent="1"/>
    </xf>
    <xf numFmtId="170" fontId="28" fillId="0" borderId="0" xfId="30" applyNumberFormat="1" applyFont="1" applyFill="1" applyBorder="1" applyAlignment="1">
      <alignment horizontal="right"/>
    </xf>
    <xf numFmtId="167" fontId="30" fillId="0" borderId="5" xfId="30" applyNumberFormat="1" applyFont="1" applyFill="1" applyBorder="1" applyAlignment="1">
      <alignment horizontal="right" wrapText="1"/>
    </xf>
    <xf numFmtId="167" fontId="30" fillId="0" borderId="0" xfId="30" applyNumberFormat="1" applyFont="1" applyFill="1" applyBorder="1" applyAlignment="1">
      <alignment horizontal="right" wrapText="1"/>
    </xf>
    <xf numFmtId="181" fontId="33" fillId="0" borderId="0" xfId="30" applyNumberFormat="1" applyFont="1" applyFill="1" applyBorder="1" applyAlignment="1">
      <alignment vertical="center"/>
    </xf>
    <xf numFmtId="3" fontId="42" fillId="0" borderId="0" xfId="30" applyNumberFormat="1" applyFont="1" applyFill="1" applyBorder="1" applyAlignment="1">
      <alignment horizontal="right" vertical="center"/>
    </xf>
    <xf numFmtId="176" fontId="28" fillId="0" borderId="5" xfId="0" applyNumberFormat="1" applyFont="1" applyFill="1" applyBorder="1" applyAlignment="1">
      <alignment horizontal="left" indent="1"/>
    </xf>
    <xf numFmtId="181" fontId="33" fillId="0" borderId="0" xfId="30" applyNumberFormat="1" applyFont="1" applyFill="1" applyBorder="1" applyAlignment="1">
      <alignment horizontal="right" vertical="center"/>
    </xf>
    <xf numFmtId="0" fontId="43" fillId="0" borderId="0" xfId="30" applyFont="1" applyFill="1" applyBorder="1" applyAlignment="1">
      <alignment vertical="center"/>
    </xf>
    <xf numFmtId="0" fontId="28" fillId="0" borderId="0" xfId="30" applyFont="1" applyFill="1" applyBorder="1" applyAlignment="1">
      <alignment horizontal="center" vertical="center"/>
    </xf>
    <xf numFmtId="180" fontId="28" fillId="0" borderId="0" xfId="30" applyNumberFormat="1" applyFont="1" applyFill="1" applyBorder="1" applyAlignment="1">
      <alignment vertical="center"/>
    </xf>
    <xf numFmtId="3" fontId="28" fillId="0" borderId="0" xfId="30" applyNumberFormat="1" applyFont="1" applyFill="1" applyBorder="1" applyAlignment="1">
      <alignment horizontal="right" vertical="center"/>
    </xf>
    <xf numFmtId="178" fontId="28" fillId="0" borderId="0" xfId="30" applyNumberFormat="1" applyFont="1" applyFill="1" applyBorder="1" applyAlignment="1">
      <alignment vertical="center"/>
    </xf>
    <xf numFmtId="182" fontId="28" fillId="0" borderId="0" xfId="30" applyNumberFormat="1" applyFont="1" applyFill="1" applyBorder="1" applyAlignment="1">
      <alignment vertical="center"/>
    </xf>
    <xf numFmtId="178" fontId="28" fillId="0" borderId="0" xfId="30" applyNumberFormat="1" applyFont="1" applyFill="1" applyBorder="1" applyAlignment="1">
      <alignment horizontal="left" indent="1"/>
    </xf>
    <xf numFmtId="180" fontId="28" fillId="0" borderId="0" xfId="30" applyNumberFormat="1" applyFont="1" applyFill="1" applyBorder="1" applyAlignment="1">
      <alignment horizontal="right" vertical="center"/>
    </xf>
    <xf numFmtId="178" fontId="28" fillId="0" borderId="0" xfId="30" applyNumberFormat="1" applyFont="1" applyFill="1" applyBorder="1" applyAlignment="1">
      <alignment horizontal="left"/>
    </xf>
    <xf numFmtId="0" fontId="28" fillId="0" borderId="0" xfId="30" applyFont="1" applyFill="1" applyBorder="1" applyAlignment="1">
      <alignment vertical="center"/>
    </xf>
    <xf numFmtId="178" fontId="33" fillId="0" borderId="0" xfId="30" applyNumberFormat="1" applyFont="1" applyFill="1" applyBorder="1" applyAlignment="1">
      <alignment horizontal="left"/>
    </xf>
    <xf numFmtId="180" fontId="28" fillId="0" borderId="15" xfId="30" applyNumberFormat="1" applyFont="1" applyFill="1" applyBorder="1" applyAlignment="1">
      <alignment vertical="center"/>
    </xf>
    <xf numFmtId="0" fontId="44" fillId="0" borderId="0" xfId="30" applyFont="1" applyFill="1" applyAlignment="1">
      <alignment vertical="center"/>
    </xf>
    <xf numFmtId="179" fontId="44" fillId="0" borderId="0" xfId="30" applyNumberFormat="1" applyFont="1" applyFill="1" applyBorder="1" applyAlignment="1">
      <alignment vertical="center"/>
    </xf>
    <xf numFmtId="180" fontId="44" fillId="0" borderId="0" xfId="30" applyNumberFormat="1" applyFont="1" applyFill="1" applyBorder="1" applyAlignment="1">
      <alignment horizontal="right" vertical="center"/>
    </xf>
    <xf numFmtId="178" fontId="44" fillId="0" borderId="0" xfId="30" applyNumberFormat="1" applyFont="1" applyFill="1" applyBorder="1" applyAlignment="1">
      <alignment vertical="center"/>
    </xf>
    <xf numFmtId="183" fontId="44" fillId="0" borderId="0" xfId="30" applyNumberFormat="1" applyFont="1" applyFill="1" applyAlignment="1">
      <alignment horizontal="right" vertical="center" wrapText="1"/>
    </xf>
    <xf numFmtId="167" fontId="44" fillId="0" borderId="0" xfId="30" applyNumberFormat="1" applyFont="1" applyFill="1" applyBorder="1" applyAlignment="1">
      <alignment horizontal="right" vertical="center" wrapText="1"/>
    </xf>
    <xf numFmtId="178" fontId="44" fillId="0" borderId="0" xfId="30" applyNumberFormat="1" applyFont="1" applyFill="1" applyBorder="1" applyAlignment="1">
      <alignment horizontal="left" vertical="center"/>
    </xf>
    <xf numFmtId="180" fontId="44" fillId="0" borderId="0" xfId="30" applyNumberFormat="1" applyFont="1" applyFill="1" applyBorder="1" applyAlignment="1">
      <alignment vertical="center"/>
    </xf>
    <xf numFmtId="167" fontId="44" fillId="0" borderId="0" xfId="30" applyNumberFormat="1" applyFont="1" applyFill="1" applyAlignment="1">
      <alignment horizontal="right" vertical="center" wrapText="1"/>
    </xf>
    <xf numFmtId="3" fontId="44" fillId="0" borderId="0" xfId="30" applyNumberFormat="1" applyFont="1" applyFill="1" applyAlignment="1">
      <alignment horizontal="right" vertical="center" wrapText="1"/>
    </xf>
    <xf numFmtId="178" fontId="44" fillId="0" borderId="0" xfId="30" quotePrefix="1" applyNumberFormat="1" applyFont="1" applyFill="1" applyBorder="1" applyAlignment="1">
      <alignment horizontal="left" vertical="center"/>
    </xf>
    <xf numFmtId="0" fontId="44" fillId="0" borderId="0" xfId="30" applyFont="1" applyFill="1" applyBorder="1" applyAlignment="1">
      <alignment vertical="center"/>
    </xf>
    <xf numFmtId="0" fontId="43" fillId="0" borderId="0" xfId="30" applyFont="1" applyFill="1" applyAlignment="1">
      <alignment vertical="center"/>
    </xf>
    <xf numFmtId="49" fontId="18" fillId="0" borderId="0" xfId="0" applyNumberFormat="1" applyFont="1" applyFill="1" applyBorder="1" applyAlignment="1">
      <alignment horizontal="left" vertical="center" wrapText="1"/>
    </xf>
    <xf numFmtId="0" fontId="28" fillId="0" borderId="13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49" fontId="28" fillId="0" borderId="23" xfId="0" applyNumberFormat="1" applyFont="1" applyFill="1" applyBorder="1" applyAlignment="1">
      <alignment horizontal="left" wrapText="1"/>
    </xf>
    <xf numFmtId="171" fontId="32" fillId="0" borderId="37" xfId="0" applyNumberFormat="1" applyFont="1" applyFill="1" applyBorder="1" applyAlignment="1">
      <alignment horizontal="left" wrapText="1"/>
    </xf>
    <xf numFmtId="170" fontId="28" fillId="0" borderId="22" xfId="0" applyNumberFormat="1" applyFont="1" applyFill="1" applyBorder="1" applyAlignment="1">
      <alignment horizontal="right" wrapText="1"/>
    </xf>
    <xf numFmtId="167" fontId="30" fillId="0" borderId="15" xfId="0" applyNumberFormat="1" applyFont="1" applyFill="1" applyBorder="1" applyAlignment="1">
      <alignment horizontal="right" wrapText="1"/>
    </xf>
    <xf numFmtId="49" fontId="28" fillId="0" borderId="37" xfId="0" applyNumberFormat="1" applyFont="1" applyFill="1" applyBorder="1" applyAlignment="1">
      <alignment horizontal="left" wrapText="1" indent="1"/>
    </xf>
    <xf numFmtId="1" fontId="28" fillId="0" borderId="23" xfId="0" applyNumberFormat="1" applyFont="1" applyFill="1" applyBorder="1" applyAlignment="1">
      <alignment horizontal="left" wrapText="1"/>
    </xf>
    <xf numFmtId="171" fontId="28" fillId="0" borderId="37" xfId="0" applyNumberFormat="1" applyFont="1" applyFill="1" applyBorder="1" applyAlignment="1">
      <alignment horizontal="left" wrapText="1" indent="2"/>
    </xf>
    <xf numFmtId="49" fontId="28" fillId="0" borderId="23" xfId="0" applyNumberFormat="1" applyFont="1" applyFill="1" applyBorder="1" applyAlignment="1">
      <alignment horizontal="center" wrapText="1"/>
    </xf>
    <xf numFmtId="176" fontId="28" fillId="0" borderId="37" xfId="0" applyNumberFormat="1" applyFont="1" applyFill="1" applyBorder="1" applyAlignment="1" applyProtection="1">
      <alignment horizontal="left" indent="2"/>
    </xf>
    <xf numFmtId="176" fontId="28" fillId="0" borderId="0" xfId="0" applyNumberFormat="1" applyFont="1" applyFill="1" applyBorder="1" applyAlignment="1" applyProtection="1">
      <alignment horizontal="left" indent="2"/>
    </xf>
    <xf numFmtId="1" fontId="28" fillId="0" borderId="5" xfId="0" applyNumberFormat="1" applyFont="1" applyFill="1" applyBorder="1" applyAlignment="1">
      <alignment horizontal="center" vertical="center" wrapText="1"/>
    </xf>
    <xf numFmtId="49" fontId="28" fillId="0" borderId="5" xfId="0" applyNumberFormat="1" applyFont="1" applyFill="1" applyBorder="1" applyAlignment="1">
      <alignment horizontal="center" wrapText="1"/>
    </xf>
    <xf numFmtId="0" fontId="32" fillId="0" borderId="37" xfId="0" applyNumberFormat="1" applyFont="1" applyFill="1" applyBorder="1" applyAlignment="1">
      <alignment horizontal="left" wrapText="1"/>
    </xf>
    <xf numFmtId="171" fontId="32" fillId="0" borderId="37" xfId="0" applyNumberFormat="1" applyFont="1" applyFill="1" applyBorder="1" applyAlignment="1">
      <alignment horizontal="left" wrapText="1" indent="1"/>
    </xf>
    <xf numFmtId="2" fontId="28" fillId="0" borderId="23" xfId="0" applyNumberFormat="1" applyFont="1" applyFill="1" applyBorder="1" applyAlignment="1">
      <alignment horizontal="center" wrapText="1"/>
    </xf>
    <xf numFmtId="1" fontId="28" fillId="0" borderId="0" xfId="0" applyNumberFormat="1" applyFont="1" applyFill="1" applyBorder="1" applyAlignment="1">
      <alignment horizontal="left" wrapText="1"/>
    </xf>
    <xf numFmtId="171" fontId="28" fillId="0" borderId="0" xfId="0" applyNumberFormat="1" applyFont="1" applyFill="1" applyBorder="1" applyAlignment="1">
      <alignment horizontal="left" wrapText="1" indent="2"/>
    </xf>
    <xf numFmtId="49" fontId="28" fillId="0" borderId="0" xfId="0" applyNumberFormat="1" applyFont="1" applyFill="1" applyBorder="1" applyAlignment="1">
      <alignment horizontal="center" wrapText="1"/>
    </xf>
    <xf numFmtId="170" fontId="28" fillId="0" borderId="0" xfId="0" applyNumberFormat="1" applyFont="1" applyFill="1" applyAlignment="1">
      <alignment horizontal="right" wrapText="1"/>
    </xf>
    <xf numFmtId="0" fontId="33" fillId="0" borderId="0" xfId="0" applyFont="1" applyFill="1"/>
    <xf numFmtId="3" fontId="45" fillId="0" borderId="0" xfId="31" applyNumberFormat="1" applyFont="1" applyFill="1"/>
    <xf numFmtId="184" fontId="45" fillId="0" borderId="0" xfId="31" applyNumberFormat="1" applyFont="1" applyFill="1"/>
    <xf numFmtId="184" fontId="28" fillId="0" borderId="13" xfId="31" applyNumberFormat="1" applyFont="1" applyFill="1" applyBorder="1" applyAlignment="1">
      <alignment horizontal="center" vertical="center" wrapText="1"/>
    </xf>
    <xf numFmtId="171" fontId="32" fillId="0" borderId="5" xfId="31" quotePrefix="1" applyNumberFormat="1" applyFont="1" applyFill="1" applyBorder="1" applyAlignment="1">
      <alignment horizontal="left"/>
    </xf>
    <xf numFmtId="170" fontId="28" fillId="0" borderId="0" xfId="31" quotePrefix="1" applyNumberFormat="1" applyFont="1" applyFill="1" applyAlignment="1">
      <alignment horizontal="right"/>
    </xf>
    <xf numFmtId="184" fontId="30" fillId="0" borderId="0" xfId="31" applyNumberFormat="1" applyFont="1" applyFill="1" applyAlignment="1">
      <alignment horizontal="right"/>
    </xf>
    <xf numFmtId="171" fontId="32" fillId="0" borderId="5" xfId="31" quotePrefix="1" applyNumberFormat="1" applyFont="1" applyFill="1" applyBorder="1" applyAlignment="1">
      <alignment horizontal="left" indent="1"/>
    </xf>
    <xf numFmtId="171" fontId="28" fillId="0" borderId="5" xfId="31" quotePrefix="1" applyNumberFormat="1" applyFont="1" applyFill="1" applyBorder="1" applyAlignment="1">
      <alignment horizontal="left" indent="2"/>
    </xf>
    <xf numFmtId="171" fontId="28" fillId="0" borderId="5" xfId="31" quotePrefix="1" applyNumberFormat="1" applyFont="1" applyFill="1" applyBorder="1" applyAlignment="1">
      <alignment horizontal="left" indent="3"/>
    </xf>
    <xf numFmtId="3" fontId="28" fillId="0" borderId="0" xfId="31" applyNumberFormat="1" applyFont="1" applyFill="1" applyBorder="1"/>
    <xf numFmtId="3" fontId="28" fillId="0" borderId="0" xfId="31" quotePrefix="1" applyNumberFormat="1" applyFont="1" applyFill="1" applyAlignment="1">
      <alignment horizontal="right"/>
    </xf>
    <xf numFmtId="3" fontId="28" fillId="0" borderId="0" xfId="31" applyNumberFormat="1" applyFont="1" applyFill="1" applyAlignment="1">
      <alignment horizontal="right"/>
    </xf>
    <xf numFmtId="3" fontId="28" fillId="0" borderId="0" xfId="31" applyNumberFormat="1" applyFont="1" applyFill="1"/>
    <xf numFmtId="184" fontId="30" fillId="0" borderId="0" xfId="31" applyNumberFormat="1" applyFont="1" applyFill="1"/>
    <xf numFmtId="184" fontId="28" fillId="0" borderId="0" xfId="31" applyNumberFormat="1" applyFont="1" applyFill="1"/>
    <xf numFmtId="0" fontId="6" fillId="0" borderId="1" xfId="0" applyFont="1" applyBorder="1" applyAlignment="1"/>
    <xf numFmtId="0" fontId="7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/>
    <xf numFmtId="0" fontId="12" fillId="0" borderId="0" xfId="0" applyFont="1" applyFill="1" applyAlignment="1">
      <alignment horizontal="left"/>
    </xf>
    <xf numFmtId="0" fontId="28" fillId="0" borderId="7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8" fillId="0" borderId="7" xfId="0" applyFont="1" applyBorder="1" applyAlignment="1">
      <alignment wrapText="1"/>
    </xf>
    <xf numFmtId="0" fontId="28" fillId="0" borderId="4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0" fontId="28" fillId="0" borderId="2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49" fontId="28" fillId="0" borderId="3" xfId="0" applyNumberFormat="1" applyFont="1" applyBorder="1" applyAlignment="1">
      <alignment horizontal="center" vertical="center"/>
    </xf>
    <xf numFmtId="49" fontId="28" fillId="0" borderId="4" xfId="0" applyNumberFormat="1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3" fillId="0" borderId="0" xfId="0" applyFont="1" applyFill="1" applyAlignment="1">
      <alignment horizontal="left" vertical="center"/>
    </xf>
    <xf numFmtId="0" fontId="28" fillId="0" borderId="15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/>
    </xf>
    <xf numFmtId="0" fontId="28" fillId="0" borderId="14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0" fontId="28" fillId="0" borderId="6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49" fontId="28" fillId="0" borderId="20" xfId="0" applyNumberFormat="1" applyFont="1" applyFill="1" applyBorder="1" applyAlignment="1">
      <alignment horizontal="center" vertical="center" wrapText="1"/>
    </xf>
    <xf numFmtId="49" fontId="28" fillId="0" borderId="24" xfId="0" applyNumberFormat="1" applyFont="1" applyFill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49" fontId="18" fillId="0" borderId="0" xfId="0" applyNumberFormat="1" applyFont="1" applyFill="1" applyBorder="1" applyAlignment="1">
      <alignment horizontal="left" vertical="center" indent="2"/>
    </xf>
    <xf numFmtId="49" fontId="28" fillId="0" borderId="16" xfId="0" applyNumberFormat="1" applyFont="1" applyFill="1" applyBorder="1" applyAlignment="1">
      <alignment horizontal="center" vertical="center" wrapText="1"/>
    </xf>
    <xf numFmtId="49" fontId="28" fillId="0" borderId="5" xfId="0" applyNumberFormat="1" applyFont="1" applyFill="1" applyBorder="1" applyAlignment="1">
      <alignment horizontal="center" vertical="center" wrapText="1"/>
    </xf>
    <xf numFmtId="49" fontId="28" fillId="0" borderId="11" xfId="0" applyNumberFormat="1" applyFont="1" applyFill="1" applyBorder="1" applyAlignment="1">
      <alignment horizontal="center" vertical="center" wrapText="1"/>
    </xf>
    <xf numFmtId="49" fontId="28" fillId="0" borderId="17" xfId="0" applyNumberFormat="1" applyFont="1" applyFill="1" applyBorder="1" applyAlignment="1">
      <alignment horizontal="center" vertical="center"/>
    </xf>
    <xf numFmtId="49" fontId="28" fillId="0" borderId="18" xfId="0" applyNumberFormat="1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49" fontId="28" fillId="0" borderId="20" xfId="0" applyNumberFormat="1" applyFont="1" applyFill="1" applyBorder="1" applyAlignment="1">
      <alignment horizontal="center" vertical="center"/>
    </xf>
    <xf numFmtId="49" fontId="28" fillId="0" borderId="21" xfId="0" applyNumberFormat="1" applyFont="1" applyFill="1" applyBorder="1" applyAlignment="1">
      <alignment horizontal="center" vertical="center" wrapText="1"/>
    </xf>
    <xf numFmtId="49" fontId="28" fillId="0" borderId="22" xfId="0" applyNumberFormat="1" applyFont="1" applyFill="1" applyBorder="1" applyAlignment="1">
      <alignment horizontal="center" vertical="center" wrapText="1"/>
    </xf>
    <xf numFmtId="49" fontId="28" fillId="0" borderId="19" xfId="0" applyNumberFormat="1" applyFont="1" applyFill="1" applyBorder="1" applyAlignment="1">
      <alignment horizontal="center" vertical="center" wrapText="1"/>
    </xf>
    <xf numFmtId="49" fontId="28" fillId="0" borderId="23" xfId="0" applyNumberFormat="1" applyFont="1" applyFill="1" applyBorder="1" applyAlignment="1">
      <alignment horizontal="center" vertical="center" wrapText="1"/>
    </xf>
    <xf numFmtId="0" fontId="23" fillId="0" borderId="0" xfId="0" applyNumberFormat="1" applyFont="1" applyFill="1" applyAlignment="1">
      <alignment horizontal="left" vertical="center" wrapText="1"/>
    </xf>
    <xf numFmtId="0" fontId="18" fillId="0" borderId="0" xfId="0" applyNumberFormat="1" applyFont="1" applyFill="1" applyAlignment="1">
      <alignment horizontal="left" vertical="center" wrapText="1"/>
    </xf>
    <xf numFmtId="49" fontId="18" fillId="0" borderId="0" xfId="0" applyNumberFormat="1" applyFont="1" applyFill="1" applyAlignment="1">
      <alignment horizontal="left" vertical="top" wrapText="1"/>
    </xf>
    <xf numFmtId="49" fontId="28" fillId="0" borderId="33" xfId="0" applyNumberFormat="1" applyFont="1" applyFill="1" applyBorder="1" applyAlignment="1">
      <alignment horizontal="center" vertical="center" wrapText="1"/>
    </xf>
    <xf numFmtId="49" fontId="28" fillId="0" borderId="28" xfId="0" applyNumberFormat="1" applyFont="1" applyFill="1" applyBorder="1" applyAlignment="1">
      <alignment horizontal="center" vertical="center" wrapText="1"/>
    </xf>
    <xf numFmtId="0" fontId="28" fillId="0" borderId="22" xfId="0" applyFont="1" applyFill="1" applyBorder="1" applyAlignment="1">
      <alignment vertical="center" wrapText="1"/>
    </xf>
    <xf numFmtId="0" fontId="28" fillId="0" borderId="0" xfId="0" applyFont="1" applyFill="1" applyAlignment="1">
      <alignment vertical="center" wrapText="1"/>
    </xf>
    <xf numFmtId="0" fontId="28" fillId="0" borderId="23" xfId="0" applyFont="1" applyFill="1" applyBorder="1" applyAlignment="1">
      <alignment vertical="center" wrapText="1"/>
    </xf>
    <xf numFmtId="49" fontId="28" fillId="0" borderId="32" xfId="0" applyNumberFormat="1" applyFont="1" applyFill="1" applyBorder="1" applyAlignment="1">
      <alignment horizontal="center" vertical="center" wrapText="1"/>
    </xf>
    <xf numFmtId="49" fontId="28" fillId="0" borderId="31" xfId="0" applyNumberFormat="1" applyFont="1" applyFill="1" applyBorder="1" applyAlignment="1">
      <alignment horizontal="center" vertical="center" wrapText="1"/>
    </xf>
    <xf numFmtId="49" fontId="28" fillId="0" borderId="26" xfId="0" applyNumberFormat="1" applyFont="1" applyFill="1" applyBorder="1" applyAlignment="1">
      <alignment horizontal="center" vertical="center" wrapText="1"/>
    </xf>
    <xf numFmtId="49" fontId="28" fillId="0" borderId="27" xfId="0" applyNumberFormat="1" applyFont="1" applyFill="1" applyBorder="1" applyAlignment="1">
      <alignment horizontal="center" vertical="center" wrapText="1"/>
    </xf>
    <xf numFmtId="168" fontId="37" fillId="0" borderId="0" xfId="0" applyNumberFormat="1" applyFont="1" applyFill="1" applyAlignment="1">
      <alignment horizontal="left" wrapText="1"/>
    </xf>
    <xf numFmtId="49" fontId="28" fillId="0" borderId="29" xfId="0" applyNumberFormat="1" applyFont="1" applyFill="1" applyBorder="1" applyAlignment="1">
      <alignment horizontal="center" vertical="center" wrapText="1"/>
    </xf>
    <xf numFmtId="49" fontId="28" fillId="0" borderId="30" xfId="0" applyNumberFormat="1" applyFont="1" applyFill="1" applyBorder="1" applyAlignment="1">
      <alignment horizontal="center" vertical="center" wrapText="1"/>
    </xf>
    <xf numFmtId="49" fontId="28" fillId="0" borderId="3" xfId="0" applyNumberFormat="1" applyFont="1" applyFill="1" applyBorder="1" applyAlignment="1">
      <alignment horizontal="center" vertical="center" wrapText="1"/>
    </xf>
    <xf numFmtId="49" fontId="39" fillId="0" borderId="17" xfId="0" applyNumberFormat="1" applyFont="1" applyFill="1" applyBorder="1" applyAlignment="1">
      <alignment horizontal="center" vertical="center"/>
    </xf>
    <xf numFmtId="49" fontId="39" fillId="0" borderId="18" xfId="0" applyNumberFormat="1" applyFont="1" applyFill="1" applyBorder="1" applyAlignment="1">
      <alignment horizontal="center" vertical="center"/>
    </xf>
    <xf numFmtId="49" fontId="28" fillId="0" borderId="35" xfId="0" applyNumberFormat="1" applyFont="1" applyFill="1" applyBorder="1" applyAlignment="1">
      <alignment horizontal="center" vertical="center" wrapText="1"/>
    </xf>
    <xf numFmtId="49" fontId="28" fillId="0" borderId="36" xfId="0" applyNumberFormat="1" applyFont="1" applyFill="1" applyBorder="1" applyAlignment="1">
      <alignment horizontal="center" vertical="center" wrapText="1"/>
    </xf>
    <xf numFmtId="49" fontId="28" fillId="0" borderId="34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 indent="2"/>
    </xf>
    <xf numFmtId="174" fontId="28" fillId="0" borderId="15" xfId="0" applyNumberFormat="1" applyFont="1" applyFill="1" applyBorder="1" applyAlignment="1">
      <alignment horizontal="center" vertical="center"/>
    </xf>
    <xf numFmtId="174" fontId="28" fillId="0" borderId="1" xfId="0" applyNumberFormat="1" applyFont="1" applyFill="1" applyBorder="1" applyAlignment="1">
      <alignment horizontal="center" vertical="center"/>
    </xf>
    <xf numFmtId="0" fontId="28" fillId="0" borderId="13" xfId="0" applyFont="1" applyFill="1" applyBorder="1" applyAlignment="1">
      <alignment horizontal="center" vertical="center"/>
    </xf>
    <xf numFmtId="3" fontId="23" fillId="0" borderId="0" xfId="30" applyNumberFormat="1" applyFont="1" applyFill="1" applyAlignment="1">
      <alignment horizontal="left" vertical="center"/>
    </xf>
    <xf numFmtId="0" fontId="23" fillId="0" borderId="0" xfId="30" applyFont="1" applyFill="1" applyAlignment="1">
      <alignment horizontal="left" vertical="center"/>
    </xf>
    <xf numFmtId="3" fontId="18" fillId="0" borderId="0" xfId="30" applyNumberFormat="1" applyFont="1" applyFill="1" applyAlignment="1">
      <alignment horizontal="left" vertical="center" indent="2"/>
    </xf>
    <xf numFmtId="0" fontId="28" fillId="0" borderId="6" xfId="30" applyFont="1" applyFill="1" applyBorder="1" applyAlignment="1">
      <alignment horizontal="center" vertical="center" wrapText="1"/>
    </xf>
    <xf numFmtId="0" fontId="28" fillId="0" borderId="10" xfId="30" applyFont="1" applyFill="1" applyBorder="1" applyAlignment="1">
      <alignment horizontal="center" vertical="center" wrapText="1"/>
    </xf>
    <xf numFmtId="177" fontId="28" fillId="0" borderId="3" xfId="30" applyNumberFormat="1" applyFont="1" applyFill="1" applyBorder="1" applyAlignment="1">
      <alignment horizontal="center" vertical="center"/>
    </xf>
    <xf numFmtId="0" fontId="28" fillId="0" borderId="12" xfId="30" applyFont="1" applyFill="1" applyBorder="1" applyAlignment="1">
      <alignment vertical="center"/>
    </xf>
    <xf numFmtId="0" fontId="28" fillId="0" borderId="14" xfId="30" applyFont="1" applyFill="1" applyBorder="1" applyAlignment="1">
      <alignment horizontal="center" vertical="center" wrapText="1"/>
    </xf>
    <xf numFmtId="0" fontId="28" fillId="0" borderId="7" xfId="30" applyFont="1" applyFill="1" applyBorder="1" applyAlignment="1">
      <alignment horizontal="center" vertical="center" wrapText="1"/>
    </xf>
    <xf numFmtId="0" fontId="28" fillId="0" borderId="4" xfId="30" applyFont="1" applyFill="1" applyBorder="1" applyAlignment="1">
      <alignment vertical="center"/>
    </xf>
    <xf numFmtId="177" fontId="28" fillId="0" borderId="4" xfId="30" quotePrefix="1" applyNumberFormat="1" applyFont="1" applyFill="1" applyBorder="1" applyAlignment="1">
      <alignment horizontal="center" vertical="center"/>
    </xf>
    <xf numFmtId="3" fontId="18" fillId="0" borderId="0" xfId="30" applyNumberFormat="1" applyFont="1" applyFill="1" applyBorder="1" applyAlignment="1">
      <alignment horizontal="left" vertical="center" indent="2"/>
    </xf>
    <xf numFmtId="0" fontId="42" fillId="0" borderId="0" xfId="30" applyFont="1" applyFill="1" applyBorder="1" applyAlignment="1">
      <alignment horizontal="center" vertical="center"/>
    </xf>
    <xf numFmtId="0" fontId="33" fillId="0" borderId="0" xfId="30" applyFont="1" applyFill="1" applyAlignment="1">
      <alignment vertical="center"/>
    </xf>
    <xf numFmtId="0" fontId="28" fillId="0" borderId="3" xfId="30" applyFont="1" applyFill="1" applyBorder="1" applyAlignment="1">
      <alignment horizontal="center" vertical="center"/>
    </xf>
    <xf numFmtId="0" fontId="28" fillId="0" borderId="4" xfId="30" applyFont="1" applyFill="1" applyBorder="1" applyAlignment="1">
      <alignment horizontal="center" vertical="center"/>
    </xf>
    <xf numFmtId="0" fontId="28" fillId="0" borderId="12" xfId="30" applyFont="1" applyFill="1" applyBorder="1" applyAlignment="1">
      <alignment horizontal="center" vertical="center"/>
    </xf>
    <xf numFmtId="177" fontId="28" fillId="0" borderId="12" xfId="30" quotePrefix="1" applyNumberFormat="1" applyFont="1" applyFill="1" applyBorder="1" applyAlignment="1">
      <alignment horizontal="center" vertical="center"/>
    </xf>
    <xf numFmtId="0" fontId="28" fillId="0" borderId="13" xfId="0" applyFont="1" applyFill="1" applyBorder="1" applyAlignment="1">
      <alignment horizontal="center" vertical="center" wrapText="1"/>
    </xf>
    <xf numFmtId="49" fontId="23" fillId="0" borderId="0" xfId="0" applyNumberFormat="1" applyFont="1" applyFill="1" applyAlignment="1">
      <alignment horizontal="left" vertical="center" wrapText="1"/>
    </xf>
    <xf numFmtId="49" fontId="18" fillId="0" borderId="0" xfId="0" applyNumberFormat="1" applyFont="1" applyFill="1" applyBorder="1" applyAlignment="1">
      <alignment horizontal="left" vertical="center" wrapText="1"/>
    </xf>
    <xf numFmtId="49" fontId="28" fillId="0" borderId="2" xfId="0" applyNumberFormat="1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 wrapText="1"/>
    </xf>
    <xf numFmtId="3" fontId="28" fillId="0" borderId="3" xfId="31" applyNumberFormat="1" applyFont="1" applyFill="1" applyBorder="1" applyAlignment="1">
      <alignment horizontal="center" vertical="center"/>
    </xf>
    <xf numFmtId="3" fontId="28" fillId="0" borderId="4" xfId="31" applyNumberFormat="1" applyFont="1" applyFill="1" applyBorder="1" applyAlignment="1">
      <alignment horizontal="center" vertical="center"/>
    </xf>
    <xf numFmtId="3" fontId="23" fillId="0" borderId="0" xfId="31" applyNumberFormat="1" applyFont="1" applyFill="1" applyAlignment="1">
      <alignment horizontal="left"/>
    </xf>
    <xf numFmtId="3" fontId="18" fillId="0" borderId="0" xfId="31" applyNumberFormat="1" applyFont="1" applyFill="1" applyAlignment="1">
      <alignment horizontal="left"/>
    </xf>
    <xf numFmtId="3" fontId="28" fillId="0" borderId="2" xfId="31" applyNumberFormat="1" applyFont="1" applyFill="1" applyBorder="1" applyAlignment="1">
      <alignment horizontal="center" vertical="center" wrapText="1"/>
    </xf>
    <xf numFmtId="3" fontId="28" fillId="0" borderId="5" xfId="31" applyNumberFormat="1" applyFont="1" applyFill="1" applyBorder="1" applyAlignment="1">
      <alignment horizontal="center" vertical="center" wrapText="1"/>
    </xf>
    <xf numFmtId="3" fontId="28" fillId="0" borderId="11" xfId="31" applyNumberFormat="1" applyFont="1" applyFill="1" applyBorder="1" applyAlignment="1">
      <alignment horizontal="center" vertical="center" wrapText="1"/>
    </xf>
    <xf numFmtId="3" fontId="28" fillId="0" borderId="12" xfId="31" quotePrefix="1" applyNumberFormat="1" applyFont="1" applyFill="1" applyBorder="1" applyAlignment="1">
      <alignment horizontal="center" vertical="center"/>
    </xf>
    <xf numFmtId="3" fontId="28" fillId="0" borderId="13" xfId="31" applyNumberFormat="1" applyFont="1" applyFill="1" applyBorder="1" applyAlignment="1">
      <alignment horizontal="center" vertical="center"/>
    </xf>
    <xf numFmtId="3" fontId="28" fillId="0" borderId="5" xfId="31" applyNumberFormat="1" applyFont="1" applyFill="1" applyBorder="1" applyAlignment="1">
      <alignment horizontal="center" vertical="center"/>
    </xf>
    <xf numFmtId="3" fontId="28" fillId="0" borderId="11" xfId="31" applyNumberFormat="1" applyFont="1" applyFill="1" applyBorder="1" applyAlignment="1">
      <alignment horizontal="center" vertical="center"/>
    </xf>
    <xf numFmtId="3" fontId="28" fillId="0" borderId="6" xfId="31" applyNumberFormat="1" applyFont="1" applyFill="1" applyBorder="1" applyAlignment="1">
      <alignment horizontal="center" vertical="center" wrapText="1"/>
    </xf>
    <xf numFmtId="0" fontId="28" fillId="0" borderId="8" xfId="31" applyFont="1" applyFill="1" applyBorder="1"/>
    <xf numFmtId="0" fontId="28" fillId="0" borderId="10" xfId="31" applyFont="1" applyFill="1" applyBorder="1"/>
    <xf numFmtId="184" fontId="28" fillId="0" borderId="6" xfId="31" applyNumberFormat="1" applyFont="1" applyFill="1" applyBorder="1" applyAlignment="1">
      <alignment horizontal="center" vertical="center" wrapText="1"/>
    </xf>
    <xf numFmtId="184" fontId="28" fillId="0" borderId="8" xfId="31" applyNumberFormat="1" applyFont="1" applyFill="1" applyBorder="1" applyAlignment="1">
      <alignment horizontal="center" vertical="center" wrapText="1"/>
    </xf>
    <xf numFmtId="184" fontId="28" fillId="0" borderId="10" xfId="31" applyNumberFormat="1" applyFont="1" applyFill="1" applyBorder="1" applyAlignment="1">
      <alignment horizontal="center" vertical="center" wrapText="1"/>
    </xf>
    <xf numFmtId="3" fontId="28" fillId="0" borderId="6" xfId="31" applyNumberFormat="1" applyFont="1" applyFill="1" applyBorder="1" applyAlignment="1">
      <alignment horizontal="center" vertical="center"/>
    </xf>
    <xf numFmtId="3" fontId="28" fillId="0" borderId="8" xfId="31" applyNumberFormat="1" applyFont="1" applyFill="1" applyBorder="1" applyAlignment="1">
      <alignment horizontal="center" vertical="center"/>
    </xf>
    <xf numFmtId="3" fontId="28" fillId="0" borderId="10" xfId="31" applyNumberFormat="1" applyFont="1" applyFill="1" applyBorder="1" applyAlignment="1">
      <alignment horizontal="center" vertical="center"/>
    </xf>
    <xf numFmtId="3" fontId="28" fillId="0" borderId="14" xfId="31" applyNumberFormat="1" applyFont="1" applyFill="1" applyBorder="1" applyAlignment="1">
      <alignment horizontal="center" vertical="center"/>
    </xf>
    <xf numFmtId="3" fontId="28" fillId="0" borderId="9" xfId="31" applyNumberFormat="1" applyFont="1" applyFill="1" applyBorder="1" applyAlignment="1">
      <alignment horizontal="center" vertical="center"/>
    </xf>
    <xf numFmtId="3" fontId="28" fillId="0" borderId="7" xfId="31" applyNumberFormat="1" applyFont="1" applyFill="1" applyBorder="1" applyAlignment="1">
      <alignment horizontal="center" vertical="center"/>
    </xf>
  </cellXfs>
  <cellStyles count="35">
    <cellStyle name="20% - Akzent1" xfId="3"/>
    <cellStyle name="20% - Akzent2" xfId="4"/>
    <cellStyle name="20% - Akzent3" xfId="5"/>
    <cellStyle name="20% - Akzent4" xfId="6"/>
    <cellStyle name="20% - Akzent5" xfId="7"/>
    <cellStyle name="20% - Akzent6" xfId="8"/>
    <cellStyle name="40% - Akzent1" xfId="9"/>
    <cellStyle name="40% - Akzent2" xfId="10"/>
    <cellStyle name="40% - Akzent3" xfId="11"/>
    <cellStyle name="40% - Akzent4" xfId="12"/>
    <cellStyle name="40% - Akzent5" xfId="13"/>
    <cellStyle name="40% - Akzent6" xfId="14"/>
    <cellStyle name="60% - Akzent1" xfId="15"/>
    <cellStyle name="60% - Akzent2" xfId="16"/>
    <cellStyle name="60% - Akzent3" xfId="17"/>
    <cellStyle name="60% - Akzent4" xfId="18"/>
    <cellStyle name="60% - Akzent5" xfId="19"/>
    <cellStyle name="60% - Akzent6" xfId="20"/>
    <cellStyle name="Hyperlink 2" xfId="1"/>
    <cellStyle name="Hyperlink 3" xfId="27"/>
    <cellStyle name="Standard" xfId="0" builtinId="0"/>
    <cellStyle name="Standard 10" xfId="32"/>
    <cellStyle name="Standard 11" xfId="33"/>
    <cellStyle name="Standard 2" xfId="2"/>
    <cellStyle name="Standard 2 2" xfId="34"/>
    <cellStyle name="Standard 3" xfId="21"/>
    <cellStyle name="Standard 4" xfId="23"/>
    <cellStyle name="Standard 5" xfId="24"/>
    <cellStyle name="Standard 6" xfId="25"/>
    <cellStyle name="Standard 7" xfId="26"/>
    <cellStyle name="Standard 7 2" xfId="30"/>
    <cellStyle name="Standard 8" xfId="28"/>
    <cellStyle name="Standard 9" xfId="29"/>
    <cellStyle name="Standard 9 2" xfId="31"/>
    <cellStyle name="Währung 2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19</xdr:row>
      <xdr:rowOff>121920</xdr:rowOff>
    </xdr:from>
    <xdr:to>
      <xdr:col>4</xdr:col>
      <xdr:colOff>670560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18160" y="4472940"/>
          <a:ext cx="2987040" cy="2971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1</xdr:col>
      <xdr:colOff>68580</xdr:colOff>
      <xdr:row>19</xdr:row>
      <xdr:rowOff>121920</xdr:rowOff>
    </xdr:from>
    <xdr:to>
      <xdr:col>4</xdr:col>
      <xdr:colOff>685800</xdr:colOff>
      <xdr:row>37</xdr:row>
      <xdr:rowOff>76200</xdr:rowOff>
    </xdr:to>
    <xdr:pic>
      <xdr:nvPicPr>
        <xdr:cNvPr id="4" name="Picture 7" descr="06__Binnenhandel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" y="4472940"/>
          <a:ext cx="2994660" cy="2971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114300</xdr:colOff>
      <xdr:row>0</xdr:row>
      <xdr:rowOff>342900</xdr:rowOff>
    </xdr:from>
    <xdr:to>
      <xdr:col>2</xdr:col>
      <xdr:colOff>532680</xdr:colOff>
      <xdr:row>0</xdr:row>
      <xdr:rowOff>559947</xdr:rowOff>
    </xdr:to>
    <xdr:sp macro="" textlink="">
      <xdr:nvSpPr>
        <xdr:cNvPr id="5" name="Textfeld 4"/>
        <xdr:cNvSpPr txBox="1"/>
      </xdr:nvSpPr>
      <xdr:spPr>
        <a:xfrm>
          <a:off x="571500" y="342900"/>
          <a:ext cx="121086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297180</xdr:colOff>
      <xdr:row>0</xdr:row>
      <xdr:rowOff>0</xdr:rowOff>
    </xdr:from>
    <xdr:to>
      <xdr:col>7</xdr:col>
      <xdr:colOff>2240280</xdr:colOff>
      <xdr:row>0</xdr:row>
      <xdr:rowOff>548640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4960" y="0"/>
          <a:ext cx="1943100" cy="548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2"/>
  <sheetViews>
    <sheetView showGridLines="0" tabSelected="1" zoomScale="75" zoomScaleNormal="75" zoomScaleSheetLayoutView="100" workbookViewId="0">
      <selection activeCell="A10" sqref="A10"/>
    </sheetView>
  </sheetViews>
  <sheetFormatPr baseColWidth="10" defaultColWidth="11.5703125" defaultRowHeight="12.75" x14ac:dyDescent="0.2"/>
  <cols>
    <col min="1" max="1" width="6.7109375" style="7" customWidth="1"/>
    <col min="2" max="6" width="11.5703125" style="7"/>
    <col min="7" max="7" width="9.85546875" style="7" customWidth="1"/>
    <col min="8" max="8" width="38" style="7" customWidth="1"/>
    <col min="9" max="16384" width="11.5703125" style="7"/>
  </cols>
  <sheetData>
    <row r="1" spans="1:9" ht="45.75" customHeight="1" x14ac:dyDescent="0.45">
      <c r="A1" s="18"/>
      <c r="B1" s="257"/>
      <c r="C1" s="257"/>
      <c r="D1" s="257"/>
      <c r="E1" s="257"/>
      <c r="F1" s="257"/>
      <c r="G1" s="257"/>
      <c r="H1" s="257"/>
    </row>
    <row r="2" spans="1:9" ht="14.25" customHeight="1" x14ac:dyDescent="0.2"/>
    <row r="3" spans="1:9" ht="11.25" customHeight="1" x14ac:dyDescent="0.35">
      <c r="H3" s="258"/>
      <c r="I3" s="1"/>
    </row>
    <row r="4" spans="1:9" x14ac:dyDescent="0.2">
      <c r="H4" s="259"/>
    </row>
    <row r="10" spans="1:9" s="8" customFormat="1" ht="34.5" x14ac:dyDescent="0.45">
      <c r="B10" s="2" t="s">
        <v>3</v>
      </c>
      <c r="C10" s="2"/>
    </row>
    <row r="14" spans="1:9" s="8" customFormat="1" ht="27" x14ac:dyDescent="0.4">
      <c r="B14" s="3" t="s">
        <v>4</v>
      </c>
      <c r="C14" s="4"/>
      <c r="D14" s="4"/>
      <c r="E14" s="5"/>
    </row>
    <row r="15" spans="1:9" s="8" customFormat="1" ht="27" x14ac:dyDescent="0.4">
      <c r="B15" s="3"/>
      <c r="C15" s="4"/>
      <c r="D15" s="4"/>
      <c r="E15" s="5"/>
    </row>
    <row r="16" spans="1:9" s="8" customFormat="1" ht="27" x14ac:dyDescent="0.4">
      <c r="B16" s="3"/>
      <c r="C16" s="4"/>
      <c r="D16" s="4"/>
      <c r="E16" s="5"/>
    </row>
    <row r="18" spans="2:6" x14ac:dyDescent="0.2">
      <c r="B18" s="19"/>
      <c r="C18" s="19"/>
      <c r="D18" s="19"/>
      <c r="E18" s="19"/>
    </row>
    <row r="19" spans="2:6" x14ac:dyDescent="0.2">
      <c r="B19" s="19"/>
      <c r="C19" s="19"/>
      <c r="D19" s="19"/>
      <c r="E19" s="19"/>
    </row>
    <row r="20" spans="2:6" x14ac:dyDescent="0.2">
      <c r="B20" s="260"/>
      <c r="C20" s="260"/>
      <c r="D20" s="260"/>
      <c r="E20" s="260"/>
      <c r="F20" s="19"/>
    </row>
    <row r="21" spans="2:6" x14ac:dyDescent="0.2">
      <c r="B21" s="260"/>
      <c r="C21" s="260"/>
      <c r="D21" s="260"/>
      <c r="E21" s="260"/>
      <c r="F21" s="19"/>
    </row>
    <row r="22" spans="2:6" x14ac:dyDescent="0.2">
      <c r="B22" s="260"/>
      <c r="C22" s="260"/>
      <c r="D22" s="260"/>
      <c r="E22" s="260"/>
      <c r="F22" s="19"/>
    </row>
    <row r="23" spans="2:6" x14ac:dyDescent="0.2">
      <c r="B23" s="260"/>
      <c r="C23" s="260"/>
      <c r="D23" s="260"/>
      <c r="E23" s="260"/>
      <c r="F23" s="19"/>
    </row>
    <row r="24" spans="2:6" x14ac:dyDescent="0.2">
      <c r="B24" s="260"/>
      <c r="C24" s="260"/>
      <c r="D24" s="260"/>
      <c r="E24" s="260"/>
      <c r="F24" s="19"/>
    </row>
    <row r="25" spans="2:6" x14ac:dyDescent="0.2">
      <c r="B25" s="260"/>
      <c r="C25" s="260"/>
      <c r="D25" s="260"/>
      <c r="E25" s="260"/>
      <c r="F25" s="19"/>
    </row>
    <row r="26" spans="2:6" x14ac:dyDescent="0.2">
      <c r="B26" s="260"/>
      <c r="C26" s="260"/>
      <c r="D26" s="260"/>
      <c r="E26" s="260"/>
      <c r="F26" s="19"/>
    </row>
    <row r="27" spans="2:6" x14ac:dyDescent="0.2">
      <c r="B27" s="260"/>
      <c r="C27" s="260"/>
      <c r="D27" s="260"/>
      <c r="E27" s="260"/>
      <c r="F27" s="19"/>
    </row>
    <row r="28" spans="2:6" x14ac:dyDescent="0.2">
      <c r="B28" s="260"/>
      <c r="C28" s="260"/>
      <c r="D28" s="260"/>
      <c r="E28" s="260"/>
      <c r="F28" s="19"/>
    </row>
    <row r="29" spans="2:6" x14ac:dyDescent="0.2">
      <c r="B29" s="260"/>
      <c r="C29" s="260"/>
      <c r="D29" s="260"/>
      <c r="E29" s="260"/>
      <c r="F29" s="19"/>
    </row>
    <row r="30" spans="2:6" x14ac:dyDescent="0.2">
      <c r="B30" s="260"/>
      <c r="C30" s="260"/>
      <c r="D30" s="260"/>
      <c r="E30" s="260"/>
      <c r="F30" s="19"/>
    </row>
    <row r="31" spans="2:6" x14ac:dyDescent="0.2">
      <c r="B31" s="260"/>
      <c r="C31" s="260"/>
      <c r="D31" s="260"/>
      <c r="E31" s="260"/>
      <c r="F31" s="19"/>
    </row>
    <row r="32" spans="2:6" x14ac:dyDescent="0.2">
      <c r="B32" s="260"/>
      <c r="C32" s="260"/>
      <c r="D32" s="260"/>
      <c r="E32" s="260"/>
      <c r="F32" s="19"/>
    </row>
    <row r="33" spans="2:8" x14ac:dyDescent="0.2">
      <c r="B33" s="260"/>
      <c r="C33" s="260"/>
      <c r="D33" s="260"/>
      <c r="E33" s="260"/>
      <c r="F33" s="19"/>
    </row>
    <row r="34" spans="2:8" x14ac:dyDescent="0.2">
      <c r="B34" s="260"/>
      <c r="C34" s="260"/>
      <c r="D34" s="260"/>
      <c r="E34" s="260"/>
      <c r="F34" s="19"/>
    </row>
    <row r="35" spans="2:8" x14ac:dyDescent="0.2">
      <c r="B35" s="260"/>
      <c r="C35" s="260"/>
      <c r="D35" s="260"/>
      <c r="E35" s="260"/>
      <c r="F35" s="19"/>
    </row>
    <row r="36" spans="2:8" x14ac:dyDescent="0.2">
      <c r="B36" s="260"/>
      <c r="C36" s="260"/>
      <c r="D36" s="260"/>
      <c r="E36" s="260"/>
      <c r="F36" s="19"/>
    </row>
    <row r="37" spans="2:8" x14ac:dyDescent="0.2">
      <c r="B37" s="260"/>
      <c r="C37" s="260"/>
      <c r="D37" s="260"/>
      <c r="E37" s="260"/>
      <c r="F37" s="19"/>
    </row>
    <row r="38" spans="2:8" x14ac:dyDescent="0.2">
      <c r="B38" s="260"/>
      <c r="C38" s="260"/>
      <c r="D38" s="260"/>
      <c r="E38" s="260"/>
      <c r="F38" s="19"/>
    </row>
    <row r="39" spans="2:8" x14ac:dyDescent="0.2">
      <c r="B39" s="19"/>
      <c r="C39" s="19"/>
      <c r="D39" s="19"/>
      <c r="E39" s="19"/>
      <c r="F39" s="19"/>
    </row>
    <row r="40" spans="2:8" x14ac:dyDescent="0.2">
      <c r="B40" s="19"/>
      <c r="C40" s="19"/>
      <c r="D40" s="19"/>
      <c r="E40" s="19"/>
      <c r="F40" s="19"/>
    </row>
    <row r="48" spans="2:8" s="8" customFormat="1" ht="33" x14ac:dyDescent="0.45">
      <c r="B48" s="6" t="s">
        <v>8</v>
      </c>
      <c r="C48" s="9"/>
      <c r="D48" s="9"/>
      <c r="E48" s="9"/>
      <c r="F48" s="9"/>
      <c r="G48" s="9"/>
      <c r="H48" s="9"/>
    </row>
    <row r="49" spans="1:8" x14ac:dyDescent="0.2">
      <c r="A49" s="11"/>
      <c r="B49" s="12"/>
      <c r="C49" s="12"/>
      <c r="D49" s="12"/>
      <c r="E49" s="12"/>
      <c r="F49" s="12"/>
      <c r="G49" s="12"/>
      <c r="H49" s="12"/>
    </row>
    <row r="50" spans="1:8" x14ac:dyDescent="0.2">
      <c r="A50" s="11"/>
      <c r="B50" s="12"/>
      <c r="C50" s="12"/>
      <c r="D50" s="12"/>
      <c r="E50" s="12"/>
      <c r="F50" s="12"/>
      <c r="G50" s="12"/>
      <c r="H50" s="12"/>
    </row>
    <row r="51" spans="1:8" x14ac:dyDescent="0.2">
      <c r="A51" s="11"/>
      <c r="B51" s="12"/>
      <c r="C51" s="12"/>
      <c r="D51" s="12"/>
      <c r="E51" s="12"/>
      <c r="F51" s="12"/>
      <c r="G51" s="12"/>
      <c r="H51" s="12"/>
    </row>
    <row r="52" spans="1:8" s="8" customFormat="1" x14ac:dyDescent="0.2">
      <c r="A52" s="13"/>
      <c r="B52" s="14" t="s">
        <v>5</v>
      </c>
      <c r="C52" s="15"/>
      <c r="D52" s="15"/>
      <c r="E52" s="15"/>
      <c r="F52" s="15"/>
      <c r="G52" s="15"/>
      <c r="H52" s="15"/>
    </row>
    <row r="53" spans="1:8" s="13" customFormat="1" x14ac:dyDescent="0.2">
      <c r="B53" s="14" t="s">
        <v>1425</v>
      </c>
      <c r="C53" s="14"/>
      <c r="D53" s="15"/>
      <c r="E53" s="15"/>
      <c r="F53" s="15"/>
      <c r="G53" s="15"/>
      <c r="H53" s="15"/>
    </row>
    <row r="54" spans="1:8" s="8" customFormat="1" x14ac:dyDescent="0.2">
      <c r="A54" s="13"/>
      <c r="B54" s="14" t="s">
        <v>9</v>
      </c>
      <c r="C54" s="15"/>
      <c r="D54" s="15"/>
      <c r="E54" s="14"/>
      <c r="F54" s="15"/>
      <c r="G54" s="15"/>
      <c r="H54" s="15"/>
    </row>
    <row r="55" spans="1:8" ht="15" customHeight="1" x14ac:dyDescent="0.2">
      <c r="A55" s="11"/>
      <c r="B55" s="12"/>
      <c r="C55" s="12"/>
      <c r="D55" s="12"/>
      <c r="E55" s="12"/>
      <c r="F55" s="12"/>
      <c r="G55" s="12"/>
      <c r="H55" s="12"/>
    </row>
    <row r="56" spans="1:8" s="8" customFormat="1" x14ac:dyDescent="0.2">
      <c r="A56" s="13"/>
      <c r="B56" s="11" t="s">
        <v>2</v>
      </c>
      <c r="C56" s="15"/>
      <c r="D56" s="15"/>
      <c r="E56" s="15"/>
      <c r="F56" s="15"/>
      <c r="G56" s="15"/>
      <c r="H56" s="15"/>
    </row>
    <row r="57" spans="1:8" s="8" customFormat="1" x14ac:dyDescent="0.2">
      <c r="A57" s="13"/>
      <c r="B57" s="16" t="s">
        <v>1</v>
      </c>
      <c r="C57" s="15"/>
      <c r="D57" s="15"/>
      <c r="E57" s="15"/>
      <c r="F57" s="15"/>
      <c r="G57" s="15"/>
      <c r="H57" s="15"/>
    </row>
    <row r="58" spans="1:8" s="8" customFormat="1" x14ac:dyDescent="0.2">
      <c r="A58" s="13"/>
      <c r="B58" s="11" t="s">
        <v>6</v>
      </c>
      <c r="C58" s="15"/>
      <c r="D58" s="15"/>
      <c r="E58" s="15"/>
      <c r="F58" s="15"/>
      <c r="G58" s="15"/>
      <c r="H58" s="15"/>
    </row>
    <row r="59" spans="1:8" ht="15" customHeight="1" x14ac:dyDescent="0.2">
      <c r="A59" s="11"/>
      <c r="B59" s="12"/>
      <c r="C59" s="12"/>
      <c r="D59" s="12"/>
      <c r="E59" s="12"/>
      <c r="F59" s="12"/>
      <c r="G59" s="12"/>
      <c r="H59" s="12"/>
    </row>
    <row r="60" spans="1:8" ht="18" x14ac:dyDescent="0.25">
      <c r="A60" s="11"/>
      <c r="B60" s="20" t="s">
        <v>7</v>
      </c>
      <c r="C60" s="12"/>
      <c r="D60" s="12"/>
      <c r="E60" s="12"/>
      <c r="F60" s="12"/>
      <c r="G60" s="12"/>
      <c r="H60" s="12"/>
    </row>
    <row r="61" spans="1:8" x14ac:dyDescent="0.2">
      <c r="A61" s="11"/>
      <c r="B61" s="17" t="s">
        <v>0</v>
      </c>
      <c r="C61" s="12"/>
      <c r="D61" s="12"/>
      <c r="E61" s="12"/>
      <c r="F61" s="12"/>
      <c r="G61" s="12"/>
      <c r="H61" s="12"/>
    </row>
    <row r="62" spans="1:8" x14ac:dyDescent="0.2">
      <c r="B62" s="10"/>
      <c r="C62" s="10"/>
      <c r="D62" s="10"/>
      <c r="E62" s="10"/>
      <c r="F62" s="10"/>
      <c r="G62" s="10"/>
      <c r="H62" s="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6" orientation="portrait" r:id="rId2"/>
  <headerFooter alignWithMargins="0"/>
  <ignoredErrors>
    <ignoredError sqref="B48" numberStoredAsText="1"/>
  </ignoredErrors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5"/>
  <sheetViews>
    <sheetView showGridLines="0" zoomScaleNormal="100" zoomScaleSheetLayoutView="100" workbookViewId="0">
      <pane ySplit="14" topLeftCell="A15" activePane="bottomLeft" state="frozen"/>
      <selection activeCell="E54" sqref="E54"/>
      <selection pane="bottomLeft" activeCell="E54" sqref="E54"/>
    </sheetView>
  </sheetViews>
  <sheetFormatPr baseColWidth="10" defaultColWidth="9.140625" defaultRowHeight="12.75" x14ac:dyDescent="0.2"/>
  <cols>
    <col min="1" max="1" width="27.28515625" style="11" customWidth="1"/>
    <col min="2" max="3" width="9.42578125" style="57" customWidth="1"/>
    <col min="4" max="4" width="9.42578125" style="11" customWidth="1"/>
    <col min="5" max="5" width="9.42578125" style="57" customWidth="1"/>
    <col min="6" max="7" width="9.42578125" style="130" customWidth="1"/>
    <col min="8" max="8" width="11.28515625" style="57" customWidth="1"/>
    <col min="9" max="9" width="11.28515625" style="11" customWidth="1"/>
    <col min="10" max="10" width="9.42578125" style="11" customWidth="1"/>
    <col min="11" max="16384" width="9.140625" style="11"/>
  </cols>
  <sheetData>
    <row r="1" spans="1:10" ht="14.1" customHeight="1" x14ac:dyDescent="0.2">
      <c r="A1" s="313" t="s">
        <v>173</v>
      </c>
      <c r="B1" s="313"/>
      <c r="C1" s="313"/>
      <c r="D1" s="313"/>
      <c r="E1" s="313"/>
      <c r="F1" s="313"/>
      <c r="G1" s="313"/>
      <c r="H1" s="313"/>
      <c r="I1" s="313"/>
      <c r="J1" s="313"/>
    </row>
    <row r="2" spans="1:10" ht="14.1" customHeight="1" x14ac:dyDescent="0.2">
      <c r="A2" s="314" t="s">
        <v>174</v>
      </c>
      <c r="B2" s="314"/>
      <c r="C2" s="314"/>
      <c r="D2" s="314"/>
      <c r="E2" s="314"/>
      <c r="F2" s="314"/>
      <c r="G2" s="314"/>
      <c r="H2" s="314"/>
      <c r="I2" s="314"/>
      <c r="J2" s="314"/>
    </row>
    <row r="3" spans="1:10" s="117" customFormat="1" ht="10.15" customHeight="1" x14ac:dyDescent="0.2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13.15" customHeight="1" x14ac:dyDescent="0.2">
      <c r="A4" s="311" t="s">
        <v>175</v>
      </c>
      <c r="B4" s="309" t="s">
        <v>176</v>
      </c>
      <c r="C4" s="317"/>
      <c r="D4" s="317"/>
      <c r="E4" s="317"/>
      <c r="F4" s="317"/>
      <c r="G4" s="317"/>
      <c r="H4" s="317"/>
      <c r="I4" s="311"/>
      <c r="J4" s="118" t="s">
        <v>8</v>
      </c>
    </row>
    <row r="5" spans="1:10" ht="13.15" customHeight="1" x14ac:dyDescent="0.2">
      <c r="A5" s="312"/>
      <c r="B5" s="309" t="s">
        <v>177</v>
      </c>
      <c r="C5" s="317"/>
      <c r="D5" s="311"/>
      <c r="E5" s="298" t="s">
        <v>178</v>
      </c>
      <c r="F5" s="298"/>
      <c r="G5" s="298"/>
      <c r="H5" s="298"/>
      <c r="I5" s="298"/>
      <c r="J5" s="309" t="s">
        <v>179</v>
      </c>
    </row>
    <row r="6" spans="1:10" ht="13.15" customHeight="1" x14ac:dyDescent="0.2">
      <c r="A6" s="312"/>
      <c r="B6" s="318"/>
      <c r="C6" s="319"/>
      <c r="D6" s="320"/>
      <c r="E6" s="299" t="s">
        <v>180</v>
      </c>
      <c r="F6" s="299"/>
      <c r="G6" s="299"/>
      <c r="H6" s="299"/>
      <c r="I6" s="299"/>
      <c r="J6" s="310"/>
    </row>
    <row r="7" spans="1:10" ht="13.15" customHeight="1" x14ac:dyDescent="0.2">
      <c r="A7" s="312"/>
      <c r="B7" s="298" t="s">
        <v>130</v>
      </c>
      <c r="C7" s="326" t="s">
        <v>181</v>
      </c>
      <c r="D7" s="327"/>
      <c r="E7" s="298" t="s">
        <v>130</v>
      </c>
      <c r="F7" s="298" t="s">
        <v>182</v>
      </c>
      <c r="G7" s="309" t="s">
        <v>183</v>
      </c>
      <c r="H7" s="328" t="s">
        <v>184</v>
      </c>
      <c r="I7" s="327"/>
      <c r="J7" s="310"/>
    </row>
    <row r="8" spans="1:10" ht="13.15" customHeight="1" x14ac:dyDescent="0.2">
      <c r="A8" s="312"/>
      <c r="B8" s="299"/>
      <c r="C8" s="299" t="s">
        <v>185</v>
      </c>
      <c r="D8" s="119" t="s">
        <v>186</v>
      </c>
      <c r="E8" s="299"/>
      <c r="F8" s="299"/>
      <c r="G8" s="310"/>
      <c r="H8" s="119" t="s">
        <v>187</v>
      </c>
      <c r="I8" s="119" t="s">
        <v>188</v>
      </c>
      <c r="J8" s="310"/>
    </row>
    <row r="9" spans="1:10" ht="13.15" customHeight="1" x14ac:dyDescent="0.2">
      <c r="A9" s="312"/>
      <c r="B9" s="299"/>
      <c r="C9" s="299"/>
      <c r="D9" s="119" t="s">
        <v>189</v>
      </c>
      <c r="E9" s="299"/>
      <c r="F9" s="299"/>
      <c r="G9" s="310"/>
      <c r="H9" s="119" t="s">
        <v>190</v>
      </c>
      <c r="I9" s="119" t="s">
        <v>191</v>
      </c>
      <c r="J9" s="310"/>
    </row>
    <row r="10" spans="1:10" ht="13.15" customHeight="1" x14ac:dyDescent="0.2">
      <c r="A10" s="312"/>
      <c r="B10" s="299"/>
      <c r="C10" s="299"/>
      <c r="D10" s="119" t="s">
        <v>192</v>
      </c>
      <c r="E10" s="299"/>
      <c r="F10" s="299"/>
      <c r="G10" s="310"/>
      <c r="H10" s="119" t="s">
        <v>193</v>
      </c>
      <c r="I10" s="119" t="s">
        <v>194</v>
      </c>
      <c r="J10" s="310"/>
    </row>
    <row r="11" spans="1:10" ht="13.15" customHeight="1" x14ac:dyDescent="0.2">
      <c r="A11" s="312"/>
      <c r="B11" s="299"/>
      <c r="C11" s="299"/>
      <c r="D11" s="119" t="s">
        <v>195</v>
      </c>
      <c r="E11" s="299"/>
      <c r="F11" s="299"/>
      <c r="G11" s="310"/>
      <c r="H11" s="119" t="s">
        <v>196</v>
      </c>
      <c r="I11" s="119" t="s">
        <v>197</v>
      </c>
      <c r="J11" s="310"/>
    </row>
    <row r="12" spans="1:10" ht="13.15" customHeight="1" x14ac:dyDescent="0.2">
      <c r="A12" s="312"/>
      <c r="B12" s="299"/>
      <c r="C12" s="299"/>
      <c r="D12" s="119" t="s">
        <v>198</v>
      </c>
      <c r="E12" s="299"/>
      <c r="F12" s="299"/>
      <c r="G12" s="310"/>
      <c r="H12" s="119" t="s">
        <v>199</v>
      </c>
      <c r="I12" s="119" t="s">
        <v>200</v>
      </c>
      <c r="J12" s="310"/>
    </row>
    <row r="13" spans="1:10" ht="13.15" customHeight="1" x14ac:dyDescent="0.2">
      <c r="A13" s="312"/>
      <c r="B13" s="322"/>
      <c r="C13" s="322"/>
      <c r="D13" s="119" t="s">
        <v>201</v>
      </c>
      <c r="E13" s="322"/>
      <c r="F13" s="322"/>
      <c r="G13" s="321"/>
      <c r="H13" s="119" t="s">
        <v>202</v>
      </c>
      <c r="I13" s="119" t="s">
        <v>203</v>
      </c>
      <c r="J13" s="321"/>
    </row>
    <row r="14" spans="1:10" ht="13.15" customHeight="1" x14ac:dyDescent="0.2">
      <c r="A14" s="316"/>
      <c r="B14" s="323" t="s">
        <v>76</v>
      </c>
      <c r="C14" s="323"/>
      <c r="D14" s="120" t="s">
        <v>77</v>
      </c>
      <c r="E14" s="120" t="s">
        <v>76</v>
      </c>
      <c r="F14" s="323" t="s">
        <v>77</v>
      </c>
      <c r="G14" s="323"/>
      <c r="H14" s="120" t="s">
        <v>76</v>
      </c>
      <c r="I14" s="324" t="s">
        <v>77</v>
      </c>
      <c r="J14" s="324"/>
    </row>
    <row r="15" spans="1:10" ht="25.15" customHeight="1" x14ac:dyDescent="0.2">
      <c r="A15" s="93" t="s">
        <v>132</v>
      </c>
      <c r="B15" s="121">
        <v>52260</v>
      </c>
      <c r="C15" s="121">
        <v>51210</v>
      </c>
      <c r="D15" s="95">
        <v>1</v>
      </c>
      <c r="E15" s="121">
        <v>3825671</v>
      </c>
      <c r="F15" s="95">
        <v>3.3</v>
      </c>
      <c r="G15" s="95">
        <v>49.9</v>
      </c>
      <c r="H15" s="121">
        <v>3943299</v>
      </c>
      <c r="I15" s="95">
        <v>97</v>
      </c>
      <c r="J15" s="95">
        <v>39.200000000000003</v>
      </c>
    </row>
    <row r="16" spans="1:10" ht="20.100000000000001" customHeight="1" x14ac:dyDescent="0.2">
      <c r="A16" s="98" t="s">
        <v>134</v>
      </c>
      <c r="B16" s="121">
        <v>32182</v>
      </c>
      <c r="C16" s="121">
        <v>31497</v>
      </c>
      <c r="D16" s="95">
        <v>-0.7</v>
      </c>
      <c r="E16" s="121">
        <v>1889315</v>
      </c>
      <c r="F16" s="95">
        <v>2.2999999999999998</v>
      </c>
      <c r="G16" s="95">
        <v>53.5</v>
      </c>
      <c r="H16" s="121">
        <v>1940339</v>
      </c>
      <c r="I16" s="95">
        <v>97.4</v>
      </c>
      <c r="J16" s="95">
        <v>45.7</v>
      </c>
    </row>
    <row r="17" spans="1:10" ht="13.9" customHeight="1" x14ac:dyDescent="0.2">
      <c r="A17" s="99" t="s">
        <v>135</v>
      </c>
      <c r="B17" s="121">
        <v>13114</v>
      </c>
      <c r="C17" s="121">
        <v>12874</v>
      </c>
      <c r="D17" s="95">
        <v>-0.4</v>
      </c>
      <c r="E17" s="121">
        <v>1179685</v>
      </c>
      <c r="F17" s="95">
        <v>2.2000000000000002</v>
      </c>
      <c r="G17" s="95">
        <v>55.3</v>
      </c>
      <c r="H17" s="121">
        <v>1206994</v>
      </c>
      <c r="I17" s="95">
        <v>97.7</v>
      </c>
      <c r="J17" s="95">
        <v>47.7</v>
      </c>
    </row>
    <row r="18" spans="1:10" ht="13.9" customHeight="1" x14ac:dyDescent="0.2">
      <c r="A18" s="99" t="s">
        <v>136</v>
      </c>
      <c r="B18" s="121">
        <v>7242</v>
      </c>
      <c r="C18" s="121">
        <v>7086</v>
      </c>
      <c r="D18" s="95">
        <v>-0.3</v>
      </c>
      <c r="E18" s="121">
        <v>420754</v>
      </c>
      <c r="F18" s="95">
        <v>4.5999999999999996</v>
      </c>
      <c r="G18" s="95">
        <v>55.9</v>
      </c>
      <c r="H18" s="121">
        <v>432324</v>
      </c>
      <c r="I18" s="95">
        <v>97.3</v>
      </c>
      <c r="J18" s="95">
        <v>48.8</v>
      </c>
    </row>
    <row r="19" spans="1:10" ht="13.9" customHeight="1" x14ac:dyDescent="0.2">
      <c r="A19" s="99" t="s">
        <v>137</v>
      </c>
      <c r="B19" s="121">
        <v>6591</v>
      </c>
      <c r="C19" s="121">
        <v>6414</v>
      </c>
      <c r="D19" s="95">
        <v>-2.9</v>
      </c>
      <c r="E19" s="121">
        <v>165821</v>
      </c>
      <c r="F19" s="95">
        <v>-1.7</v>
      </c>
      <c r="G19" s="95">
        <v>39.5</v>
      </c>
      <c r="H19" s="121">
        <v>173012</v>
      </c>
      <c r="I19" s="95">
        <v>95.8</v>
      </c>
      <c r="J19" s="95">
        <v>30.4</v>
      </c>
    </row>
    <row r="20" spans="1:10" ht="13.9" customHeight="1" x14ac:dyDescent="0.2">
      <c r="A20" s="99" t="s">
        <v>138</v>
      </c>
      <c r="B20" s="121">
        <v>5235</v>
      </c>
      <c r="C20" s="121">
        <v>5123</v>
      </c>
      <c r="D20" s="95">
        <v>0.5</v>
      </c>
      <c r="E20" s="121">
        <v>123055</v>
      </c>
      <c r="F20" s="95">
        <v>1.6</v>
      </c>
      <c r="G20" s="95">
        <v>47.1</v>
      </c>
      <c r="H20" s="121">
        <v>128009</v>
      </c>
      <c r="I20" s="95">
        <v>96.1</v>
      </c>
      <c r="J20" s="95">
        <v>35.9</v>
      </c>
    </row>
    <row r="21" spans="1:10" s="21" customFormat="1" ht="20.100000000000001" customHeight="1" x14ac:dyDescent="0.2">
      <c r="A21" s="102" t="s">
        <v>170</v>
      </c>
      <c r="B21" s="121" t="s">
        <v>140</v>
      </c>
      <c r="C21" s="121" t="s">
        <v>140</v>
      </c>
      <c r="D21" s="95" t="s">
        <v>140</v>
      </c>
      <c r="E21" s="121" t="s">
        <v>140</v>
      </c>
      <c r="F21" s="95" t="s">
        <v>140</v>
      </c>
      <c r="G21" s="95" t="s">
        <v>140</v>
      </c>
      <c r="H21" s="121" t="s">
        <v>140</v>
      </c>
      <c r="I21" s="95" t="s">
        <v>140</v>
      </c>
      <c r="J21" s="95" t="s">
        <v>140</v>
      </c>
    </row>
    <row r="22" spans="1:10" ht="12.75" customHeight="1" x14ac:dyDescent="0.2">
      <c r="A22" s="99" t="s">
        <v>141</v>
      </c>
      <c r="B22" s="121">
        <v>15261</v>
      </c>
      <c r="C22" s="121">
        <v>14973</v>
      </c>
      <c r="D22" s="95">
        <v>5.0999999999999996</v>
      </c>
      <c r="E22" s="121">
        <v>804754</v>
      </c>
      <c r="F22" s="95">
        <v>9.9</v>
      </c>
      <c r="G22" s="95">
        <v>55.3</v>
      </c>
      <c r="H22" s="121">
        <v>834919</v>
      </c>
      <c r="I22" s="95">
        <v>96.4</v>
      </c>
      <c r="J22" s="95">
        <v>34.6</v>
      </c>
    </row>
    <row r="23" spans="1:10" ht="13.9" customHeight="1" x14ac:dyDescent="0.2">
      <c r="A23" s="99" t="s">
        <v>142</v>
      </c>
      <c r="B23" s="121">
        <v>1631</v>
      </c>
      <c r="C23" s="121">
        <v>1589</v>
      </c>
      <c r="D23" s="95">
        <v>-0.8</v>
      </c>
      <c r="E23" s="121">
        <v>123234</v>
      </c>
      <c r="F23" s="95">
        <v>-0.7</v>
      </c>
      <c r="G23" s="95">
        <v>48</v>
      </c>
      <c r="H23" s="121">
        <v>127286</v>
      </c>
      <c r="I23" s="95">
        <v>96.8</v>
      </c>
      <c r="J23" s="95">
        <v>34</v>
      </c>
    </row>
    <row r="24" spans="1:10" ht="13.9" customHeight="1" x14ac:dyDescent="0.2">
      <c r="A24" s="99" t="s">
        <v>143</v>
      </c>
      <c r="B24" s="121">
        <v>119</v>
      </c>
      <c r="C24" s="121">
        <v>118</v>
      </c>
      <c r="D24" s="95">
        <v>2.6</v>
      </c>
      <c r="E24" s="121">
        <v>69761</v>
      </c>
      <c r="F24" s="95">
        <v>7.8</v>
      </c>
      <c r="G24" s="95">
        <v>70.5</v>
      </c>
      <c r="H24" s="121">
        <v>70503</v>
      </c>
      <c r="I24" s="95">
        <v>98.9</v>
      </c>
      <c r="J24" s="95">
        <v>51.2</v>
      </c>
    </row>
    <row r="25" spans="1:10" ht="13.9" customHeight="1" x14ac:dyDescent="0.2">
      <c r="A25" s="122" t="s">
        <v>204</v>
      </c>
      <c r="B25" s="121" t="s">
        <v>140</v>
      </c>
      <c r="C25" s="121" t="s">
        <v>140</v>
      </c>
      <c r="D25" s="95" t="s">
        <v>140</v>
      </c>
      <c r="E25" s="121" t="s">
        <v>140</v>
      </c>
      <c r="F25" s="95" t="s">
        <v>140</v>
      </c>
      <c r="G25" s="95" t="s">
        <v>140</v>
      </c>
      <c r="H25" s="121" t="s">
        <v>140</v>
      </c>
      <c r="I25" s="95" t="s">
        <v>140</v>
      </c>
      <c r="J25" s="95" t="s">
        <v>140</v>
      </c>
    </row>
    <row r="26" spans="1:10" ht="13.9" customHeight="1" x14ac:dyDescent="0.2">
      <c r="A26" s="101" t="s">
        <v>145</v>
      </c>
      <c r="B26" s="121">
        <v>11576</v>
      </c>
      <c r="C26" s="121">
        <v>11385</v>
      </c>
      <c r="D26" s="95">
        <v>6.8</v>
      </c>
      <c r="E26" s="121">
        <v>447756</v>
      </c>
      <c r="F26" s="95">
        <v>17.399999999999999</v>
      </c>
      <c r="G26" s="95">
        <v>56.8</v>
      </c>
      <c r="H26" s="121">
        <v>467670</v>
      </c>
      <c r="I26" s="95">
        <v>95.7</v>
      </c>
      <c r="J26" s="95">
        <v>31.2</v>
      </c>
    </row>
    <row r="27" spans="1:10" ht="13.9" customHeight="1" x14ac:dyDescent="0.2">
      <c r="A27" s="99" t="s">
        <v>146</v>
      </c>
      <c r="B27" s="121">
        <v>1935</v>
      </c>
      <c r="C27" s="121">
        <v>1881</v>
      </c>
      <c r="D27" s="95">
        <v>0.2</v>
      </c>
      <c r="E27" s="121">
        <v>164003</v>
      </c>
      <c r="F27" s="95">
        <v>1.1000000000000001</v>
      </c>
      <c r="G27" s="95">
        <v>50.3</v>
      </c>
      <c r="H27" s="121">
        <v>169460</v>
      </c>
      <c r="I27" s="95">
        <v>96.8</v>
      </c>
      <c r="J27" s="95">
        <v>37.200000000000003</v>
      </c>
    </row>
    <row r="28" spans="1:10" s="21" customFormat="1" ht="20.100000000000001" customHeight="1" x14ac:dyDescent="0.2">
      <c r="A28" s="98" t="s">
        <v>147</v>
      </c>
      <c r="B28" s="121">
        <v>3055</v>
      </c>
      <c r="C28" s="121">
        <v>3011</v>
      </c>
      <c r="D28" s="95">
        <v>1.1000000000000001</v>
      </c>
      <c r="E28" s="121">
        <v>900632</v>
      </c>
      <c r="F28" s="95">
        <v>0.7</v>
      </c>
      <c r="G28" s="95">
        <v>31.1</v>
      </c>
      <c r="H28" s="121">
        <v>932744</v>
      </c>
      <c r="I28" s="95">
        <v>96.6</v>
      </c>
      <c r="J28" s="95">
        <v>15.1</v>
      </c>
    </row>
    <row r="29" spans="1:10" s="21" customFormat="1" ht="20.100000000000001" customHeight="1" x14ac:dyDescent="0.2">
      <c r="A29" s="102" t="s">
        <v>205</v>
      </c>
      <c r="B29" s="121" t="s">
        <v>140</v>
      </c>
      <c r="C29" s="121" t="s">
        <v>140</v>
      </c>
      <c r="D29" s="95" t="s">
        <v>140</v>
      </c>
      <c r="E29" s="121" t="s">
        <v>140</v>
      </c>
      <c r="F29" s="95" t="s">
        <v>140</v>
      </c>
      <c r="G29" s="95" t="s">
        <v>140</v>
      </c>
      <c r="H29" s="121" t="s">
        <v>140</v>
      </c>
      <c r="I29" s="95" t="s">
        <v>140</v>
      </c>
      <c r="J29" s="95" t="s">
        <v>140</v>
      </c>
    </row>
    <row r="30" spans="1:10" ht="13.9" customHeight="1" x14ac:dyDescent="0.2">
      <c r="A30" s="99" t="s">
        <v>149</v>
      </c>
      <c r="B30" s="121">
        <v>1762</v>
      </c>
      <c r="C30" s="121">
        <v>1729</v>
      </c>
      <c r="D30" s="95">
        <v>0.1</v>
      </c>
      <c r="E30" s="121">
        <v>230970</v>
      </c>
      <c r="F30" s="95">
        <v>0.7</v>
      </c>
      <c r="G30" s="95">
        <v>74.2</v>
      </c>
      <c r="H30" s="121">
        <v>235297</v>
      </c>
      <c r="I30" s="95">
        <v>98.2</v>
      </c>
      <c r="J30" s="95">
        <v>70.599999999999994</v>
      </c>
    </row>
    <row r="31" spans="1:10" ht="13.9" customHeight="1" x14ac:dyDescent="0.2">
      <c r="A31" s="122" t="s">
        <v>206</v>
      </c>
      <c r="B31" s="121" t="s">
        <v>140</v>
      </c>
      <c r="C31" s="121" t="s">
        <v>140</v>
      </c>
      <c r="D31" s="95" t="s">
        <v>140</v>
      </c>
      <c r="E31" s="121" t="s">
        <v>140</v>
      </c>
      <c r="F31" s="95" t="s">
        <v>140</v>
      </c>
      <c r="G31" s="95" t="s">
        <v>140</v>
      </c>
      <c r="H31" s="121" t="s">
        <v>140</v>
      </c>
      <c r="I31" s="95" t="s">
        <v>140</v>
      </c>
      <c r="J31" s="95" t="s">
        <v>140</v>
      </c>
    </row>
    <row r="32" spans="1:10" ht="13.9" customHeight="1" x14ac:dyDescent="0.2">
      <c r="A32" s="101" t="s">
        <v>151</v>
      </c>
      <c r="B32" s="121">
        <v>861</v>
      </c>
      <c r="C32" s="121">
        <v>850</v>
      </c>
      <c r="D32" s="95">
        <v>-1.8</v>
      </c>
      <c r="E32" s="121">
        <v>152063</v>
      </c>
      <c r="F32" s="95">
        <v>-0.9</v>
      </c>
      <c r="G32" s="95">
        <v>91.1</v>
      </c>
      <c r="H32" s="121">
        <v>154098</v>
      </c>
      <c r="I32" s="95">
        <v>98.7</v>
      </c>
      <c r="J32" s="95">
        <v>86.9</v>
      </c>
    </row>
    <row r="33" spans="1:10" ht="13.9" customHeight="1" x14ac:dyDescent="0.2">
      <c r="A33" s="101" t="s">
        <v>152</v>
      </c>
      <c r="B33" s="121">
        <v>901</v>
      </c>
      <c r="C33" s="121">
        <v>879</v>
      </c>
      <c r="D33" s="95">
        <v>2.1</v>
      </c>
      <c r="E33" s="121">
        <v>78907</v>
      </c>
      <c r="F33" s="95">
        <v>4</v>
      </c>
      <c r="G33" s="95">
        <v>40.4</v>
      </c>
      <c r="H33" s="121">
        <v>81199</v>
      </c>
      <c r="I33" s="95">
        <v>97.2</v>
      </c>
      <c r="J33" s="95">
        <v>38.4</v>
      </c>
    </row>
    <row r="34" spans="1:10" ht="25.15" customHeight="1" x14ac:dyDescent="0.2">
      <c r="A34" s="93" t="s">
        <v>153</v>
      </c>
      <c r="B34" s="121">
        <v>6898</v>
      </c>
      <c r="C34" s="121">
        <v>6761</v>
      </c>
      <c r="D34" s="95">
        <v>-0.9</v>
      </c>
      <c r="E34" s="121">
        <v>449560</v>
      </c>
      <c r="F34" s="95">
        <v>0.4</v>
      </c>
      <c r="G34" s="95">
        <v>56.4</v>
      </c>
      <c r="H34" s="121">
        <v>461914</v>
      </c>
      <c r="I34" s="95">
        <v>97.3</v>
      </c>
      <c r="J34" s="95">
        <v>48.2</v>
      </c>
    </row>
    <row r="35" spans="1:10" ht="19.899999999999999" customHeight="1" x14ac:dyDescent="0.2">
      <c r="A35" s="98" t="s">
        <v>134</v>
      </c>
      <c r="B35" s="121">
        <v>4037</v>
      </c>
      <c r="C35" s="121">
        <v>3946</v>
      </c>
      <c r="D35" s="95">
        <v>-2.1</v>
      </c>
      <c r="E35" s="121">
        <v>195969</v>
      </c>
      <c r="F35" s="95">
        <v>0.1</v>
      </c>
      <c r="G35" s="95">
        <v>55</v>
      </c>
      <c r="H35" s="121">
        <v>201476</v>
      </c>
      <c r="I35" s="95">
        <v>97.3</v>
      </c>
      <c r="J35" s="95">
        <v>46.7</v>
      </c>
    </row>
    <row r="36" spans="1:10" ht="13.9" customHeight="1" x14ac:dyDescent="0.2">
      <c r="A36" s="99" t="s">
        <v>135</v>
      </c>
      <c r="B36" s="121">
        <v>1595</v>
      </c>
      <c r="C36" s="121">
        <v>1568</v>
      </c>
      <c r="D36" s="95">
        <v>-0.5</v>
      </c>
      <c r="E36" s="121">
        <v>128359</v>
      </c>
      <c r="F36" s="95">
        <v>1.1000000000000001</v>
      </c>
      <c r="G36" s="95">
        <v>56.9</v>
      </c>
      <c r="H36" s="121">
        <v>131462</v>
      </c>
      <c r="I36" s="95">
        <v>97.6</v>
      </c>
      <c r="J36" s="95">
        <v>50.2</v>
      </c>
    </row>
    <row r="37" spans="1:10" ht="13.9" customHeight="1" x14ac:dyDescent="0.2">
      <c r="A37" s="99" t="s">
        <v>136</v>
      </c>
      <c r="B37" s="121">
        <v>1035</v>
      </c>
      <c r="C37" s="121">
        <v>1011</v>
      </c>
      <c r="D37" s="95">
        <v>-4.3</v>
      </c>
      <c r="E37" s="121">
        <v>31907</v>
      </c>
      <c r="F37" s="95">
        <v>-2.2000000000000002</v>
      </c>
      <c r="G37" s="95">
        <v>54.6</v>
      </c>
      <c r="H37" s="121">
        <v>32837</v>
      </c>
      <c r="I37" s="95">
        <v>97.2</v>
      </c>
      <c r="J37" s="95">
        <v>42.4</v>
      </c>
    </row>
    <row r="38" spans="1:10" ht="13.9" customHeight="1" x14ac:dyDescent="0.2">
      <c r="A38" s="99" t="s">
        <v>137</v>
      </c>
      <c r="B38" s="121">
        <v>489</v>
      </c>
      <c r="C38" s="121">
        <v>471</v>
      </c>
      <c r="D38" s="95">
        <v>-3.9</v>
      </c>
      <c r="E38" s="121">
        <v>12376</v>
      </c>
      <c r="F38" s="95">
        <v>-2.4</v>
      </c>
      <c r="G38" s="95">
        <v>45.8</v>
      </c>
      <c r="H38" s="121">
        <v>12995</v>
      </c>
      <c r="I38" s="95">
        <v>95.2</v>
      </c>
      <c r="J38" s="95">
        <v>34.4</v>
      </c>
    </row>
    <row r="39" spans="1:10" ht="13.9" customHeight="1" x14ac:dyDescent="0.2">
      <c r="A39" s="99" t="s">
        <v>138</v>
      </c>
      <c r="B39" s="121">
        <v>918</v>
      </c>
      <c r="C39" s="121">
        <v>896</v>
      </c>
      <c r="D39" s="95">
        <v>-1.5</v>
      </c>
      <c r="E39" s="121">
        <v>23327</v>
      </c>
      <c r="F39" s="95">
        <v>-0.3</v>
      </c>
      <c r="G39" s="95">
        <v>49.8</v>
      </c>
      <c r="H39" s="121">
        <v>24182</v>
      </c>
      <c r="I39" s="95">
        <v>96.5</v>
      </c>
      <c r="J39" s="95">
        <v>39.200000000000003</v>
      </c>
    </row>
    <row r="40" spans="1:10" s="21" customFormat="1" ht="20.100000000000001" customHeight="1" x14ac:dyDescent="0.2">
      <c r="A40" s="102" t="s">
        <v>170</v>
      </c>
      <c r="B40" s="121" t="s">
        <v>140</v>
      </c>
      <c r="C40" s="121" t="s">
        <v>140</v>
      </c>
      <c r="D40" s="95" t="s">
        <v>140</v>
      </c>
      <c r="E40" s="121" t="s">
        <v>140</v>
      </c>
      <c r="F40" s="95" t="s">
        <v>140</v>
      </c>
      <c r="G40" s="95" t="s">
        <v>140</v>
      </c>
      <c r="H40" s="121" t="s">
        <v>140</v>
      </c>
      <c r="I40" s="95" t="s">
        <v>140</v>
      </c>
      <c r="J40" s="95" t="s">
        <v>140</v>
      </c>
    </row>
    <row r="41" spans="1:10" ht="13.9" customHeight="1" x14ac:dyDescent="0.2">
      <c r="A41" s="99" t="s">
        <v>141</v>
      </c>
      <c r="B41" s="121">
        <v>2028</v>
      </c>
      <c r="C41" s="121">
        <v>1993</v>
      </c>
      <c r="D41" s="95">
        <v>1.7</v>
      </c>
      <c r="E41" s="121">
        <v>78454</v>
      </c>
      <c r="F41" s="95">
        <v>2.4</v>
      </c>
      <c r="G41" s="95">
        <v>49.4</v>
      </c>
      <c r="H41" s="121">
        <v>81366</v>
      </c>
      <c r="I41" s="95">
        <v>96.4</v>
      </c>
      <c r="J41" s="95">
        <v>34.9</v>
      </c>
    </row>
    <row r="42" spans="1:10" ht="13.9" customHeight="1" x14ac:dyDescent="0.2">
      <c r="A42" s="99" t="s">
        <v>142</v>
      </c>
      <c r="B42" s="121">
        <v>169</v>
      </c>
      <c r="C42" s="121">
        <v>160</v>
      </c>
      <c r="D42" s="95">
        <v>-4.8</v>
      </c>
      <c r="E42" s="121">
        <v>13512</v>
      </c>
      <c r="F42" s="95">
        <v>-1.5</v>
      </c>
      <c r="G42" s="95">
        <v>47</v>
      </c>
      <c r="H42" s="121">
        <v>14186</v>
      </c>
      <c r="I42" s="95">
        <v>95.2</v>
      </c>
      <c r="J42" s="95">
        <v>35.700000000000003</v>
      </c>
    </row>
    <row r="43" spans="1:10" ht="13.9" customHeight="1" x14ac:dyDescent="0.2">
      <c r="A43" s="99" t="s">
        <v>143</v>
      </c>
      <c r="B43" s="121">
        <v>8</v>
      </c>
      <c r="C43" s="121">
        <v>7</v>
      </c>
      <c r="D43" s="95">
        <v>16.7</v>
      </c>
      <c r="E43" s="121">
        <v>3973</v>
      </c>
      <c r="F43" s="95">
        <v>1.4</v>
      </c>
      <c r="G43" s="95">
        <v>47.9</v>
      </c>
      <c r="H43" s="121">
        <v>4024</v>
      </c>
      <c r="I43" s="95">
        <v>98.7</v>
      </c>
      <c r="J43" s="95">
        <v>40</v>
      </c>
    </row>
    <row r="44" spans="1:10" ht="13.9" customHeight="1" x14ac:dyDescent="0.2">
      <c r="A44" s="122" t="s">
        <v>204</v>
      </c>
      <c r="B44" s="121" t="s">
        <v>140</v>
      </c>
      <c r="C44" s="121" t="s">
        <v>140</v>
      </c>
      <c r="D44" s="95" t="s">
        <v>140</v>
      </c>
      <c r="E44" s="121" t="s">
        <v>140</v>
      </c>
      <c r="F44" s="95" t="s">
        <v>140</v>
      </c>
      <c r="G44" s="95" t="s">
        <v>140</v>
      </c>
      <c r="H44" s="121" t="s">
        <v>140</v>
      </c>
      <c r="I44" s="95" t="s">
        <v>140</v>
      </c>
      <c r="J44" s="95" t="s">
        <v>140</v>
      </c>
    </row>
    <row r="45" spans="1:10" ht="13.9" customHeight="1" x14ac:dyDescent="0.2">
      <c r="A45" s="101" t="s">
        <v>145</v>
      </c>
      <c r="B45" s="121">
        <v>1641</v>
      </c>
      <c r="C45" s="121">
        <v>1623</v>
      </c>
      <c r="D45" s="95">
        <v>2.5</v>
      </c>
      <c r="E45" s="121">
        <v>44583</v>
      </c>
      <c r="F45" s="95">
        <v>4.0999999999999996</v>
      </c>
      <c r="G45" s="95">
        <v>51.7</v>
      </c>
      <c r="H45" s="121">
        <v>46129</v>
      </c>
      <c r="I45" s="95">
        <v>96.6</v>
      </c>
      <c r="J45" s="95">
        <v>34.9</v>
      </c>
    </row>
    <row r="46" spans="1:10" ht="13.9" customHeight="1" x14ac:dyDescent="0.2">
      <c r="A46" s="99" t="s">
        <v>146</v>
      </c>
      <c r="B46" s="121">
        <v>210</v>
      </c>
      <c r="C46" s="121">
        <v>203</v>
      </c>
      <c r="D46" s="95">
        <v>0.5</v>
      </c>
      <c r="E46" s="121">
        <v>16386</v>
      </c>
      <c r="F46" s="95">
        <v>1.6</v>
      </c>
      <c r="G46" s="95">
        <v>45.7</v>
      </c>
      <c r="H46" s="121">
        <v>17027</v>
      </c>
      <c r="I46" s="95">
        <v>96.2</v>
      </c>
      <c r="J46" s="95">
        <v>32.799999999999997</v>
      </c>
    </row>
    <row r="47" spans="1:10" ht="19.899999999999999" customHeight="1" x14ac:dyDescent="0.2">
      <c r="A47" s="98" t="s">
        <v>147</v>
      </c>
      <c r="B47" s="121">
        <v>236</v>
      </c>
      <c r="C47" s="121">
        <v>232</v>
      </c>
      <c r="D47" s="95">
        <v>0.4</v>
      </c>
      <c r="E47" s="121">
        <v>75984</v>
      </c>
      <c r="F47" s="95">
        <v>0.2</v>
      </c>
      <c r="G47" s="95">
        <v>29.3</v>
      </c>
      <c r="H47" s="121">
        <v>78700</v>
      </c>
      <c r="I47" s="95">
        <v>96.5</v>
      </c>
      <c r="J47" s="95">
        <v>16.399999999999999</v>
      </c>
    </row>
    <row r="48" spans="1:10" ht="19.899999999999999" customHeight="1" x14ac:dyDescent="0.2">
      <c r="A48" s="102" t="s">
        <v>205</v>
      </c>
      <c r="B48" s="121" t="s">
        <v>140</v>
      </c>
      <c r="C48" s="121" t="s">
        <v>140</v>
      </c>
      <c r="D48" s="95" t="s">
        <v>140</v>
      </c>
      <c r="E48" s="121" t="s">
        <v>140</v>
      </c>
      <c r="F48" s="95" t="s">
        <v>140</v>
      </c>
      <c r="G48" s="95" t="s">
        <v>140</v>
      </c>
      <c r="H48" s="121" t="s">
        <v>140</v>
      </c>
      <c r="I48" s="95" t="s">
        <v>140</v>
      </c>
      <c r="J48" s="95" t="s">
        <v>140</v>
      </c>
    </row>
    <row r="49" spans="1:10" ht="13.9" customHeight="1" x14ac:dyDescent="0.2">
      <c r="A49" s="99" t="s">
        <v>149</v>
      </c>
      <c r="B49" s="121">
        <v>597</v>
      </c>
      <c r="C49" s="121">
        <v>590</v>
      </c>
      <c r="D49" s="95">
        <v>-1.8</v>
      </c>
      <c r="E49" s="121">
        <v>99153</v>
      </c>
      <c r="F49" s="95">
        <v>-0.6</v>
      </c>
      <c r="G49" s="95">
        <v>85.3</v>
      </c>
      <c r="H49" s="121">
        <v>100372</v>
      </c>
      <c r="I49" s="95">
        <v>98.8</v>
      </c>
      <c r="J49" s="95">
        <v>82.6</v>
      </c>
    </row>
    <row r="50" spans="1:10" ht="13.9" customHeight="1" x14ac:dyDescent="0.2">
      <c r="A50" s="122" t="s">
        <v>206</v>
      </c>
      <c r="B50" s="121" t="s">
        <v>140</v>
      </c>
      <c r="C50" s="121" t="s">
        <v>140</v>
      </c>
      <c r="D50" s="95" t="s">
        <v>140</v>
      </c>
      <c r="E50" s="121" t="s">
        <v>140</v>
      </c>
      <c r="F50" s="95" t="s">
        <v>140</v>
      </c>
      <c r="G50" s="95" t="s">
        <v>140</v>
      </c>
      <c r="H50" s="121" t="s">
        <v>140</v>
      </c>
      <c r="I50" s="95" t="s">
        <v>140</v>
      </c>
      <c r="J50" s="95" t="s">
        <v>140</v>
      </c>
    </row>
    <row r="51" spans="1:10" ht="13.9" customHeight="1" x14ac:dyDescent="0.2">
      <c r="A51" s="101" t="s">
        <v>151</v>
      </c>
      <c r="B51" s="121">
        <v>504</v>
      </c>
      <c r="C51" s="121">
        <v>499</v>
      </c>
      <c r="D51" s="95">
        <v>-2.2999999999999998</v>
      </c>
      <c r="E51" s="121">
        <v>91387</v>
      </c>
      <c r="F51" s="95">
        <v>-0.8</v>
      </c>
      <c r="G51" s="95">
        <v>89</v>
      </c>
      <c r="H51" s="121">
        <v>92323</v>
      </c>
      <c r="I51" s="95">
        <v>99</v>
      </c>
      <c r="J51" s="95">
        <v>86.3</v>
      </c>
    </row>
    <row r="52" spans="1:10" ht="13.9" customHeight="1" x14ac:dyDescent="0.2">
      <c r="A52" s="99" t="s">
        <v>152</v>
      </c>
      <c r="B52" s="121">
        <v>93</v>
      </c>
      <c r="C52" s="121">
        <v>91</v>
      </c>
      <c r="D52" s="95">
        <v>1.1000000000000001</v>
      </c>
      <c r="E52" s="121">
        <v>7766</v>
      </c>
      <c r="F52" s="95">
        <v>1.8</v>
      </c>
      <c r="G52" s="95">
        <v>40.5</v>
      </c>
      <c r="H52" s="121">
        <v>8049</v>
      </c>
      <c r="I52" s="95">
        <v>96.5</v>
      </c>
      <c r="J52" s="95">
        <v>38.4</v>
      </c>
    </row>
    <row r="53" spans="1:10" ht="25.15" customHeight="1" x14ac:dyDescent="0.2">
      <c r="A53" s="123" t="s">
        <v>154</v>
      </c>
      <c r="B53" s="121">
        <v>3282</v>
      </c>
      <c r="C53" s="121">
        <v>3217</v>
      </c>
      <c r="D53" s="95">
        <v>-1.3</v>
      </c>
      <c r="E53" s="121">
        <v>250209</v>
      </c>
      <c r="F53" s="95">
        <v>0</v>
      </c>
      <c r="G53" s="95">
        <v>57.8</v>
      </c>
      <c r="H53" s="121">
        <v>256675</v>
      </c>
      <c r="I53" s="95">
        <v>97.5</v>
      </c>
      <c r="J53" s="95">
        <v>52</v>
      </c>
    </row>
    <row r="54" spans="1:10" ht="19.899999999999999" customHeight="1" x14ac:dyDescent="0.2">
      <c r="A54" s="98" t="s">
        <v>134</v>
      </c>
      <c r="B54" s="121">
        <v>2021</v>
      </c>
      <c r="C54" s="121">
        <v>1974</v>
      </c>
      <c r="D54" s="95">
        <v>-2.2000000000000002</v>
      </c>
      <c r="E54" s="121">
        <v>105613</v>
      </c>
      <c r="F54" s="95">
        <v>-0.2</v>
      </c>
      <c r="G54" s="95">
        <v>52.2</v>
      </c>
      <c r="H54" s="121">
        <v>108664</v>
      </c>
      <c r="I54" s="95">
        <v>97.2</v>
      </c>
      <c r="J54" s="95">
        <v>45.9</v>
      </c>
    </row>
    <row r="55" spans="1:10" ht="13.9" customHeight="1" x14ac:dyDescent="0.2">
      <c r="A55" s="99" t="s">
        <v>135</v>
      </c>
      <c r="B55" s="121">
        <v>856</v>
      </c>
      <c r="C55" s="121">
        <v>841</v>
      </c>
      <c r="D55" s="95">
        <v>-0.4</v>
      </c>
      <c r="E55" s="121">
        <v>70843</v>
      </c>
      <c r="F55" s="95">
        <v>1</v>
      </c>
      <c r="G55" s="95">
        <v>54</v>
      </c>
      <c r="H55" s="121">
        <v>72581</v>
      </c>
      <c r="I55" s="95">
        <v>97.6</v>
      </c>
      <c r="J55" s="95">
        <v>48.5</v>
      </c>
    </row>
    <row r="56" spans="1:10" ht="13.9" customHeight="1" x14ac:dyDescent="0.2">
      <c r="A56" s="99" t="s">
        <v>136</v>
      </c>
      <c r="B56" s="121">
        <v>530</v>
      </c>
      <c r="C56" s="121">
        <v>518</v>
      </c>
      <c r="D56" s="95">
        <v>-5.6</v>
      </c>
      <c r="E56" s="121">
        <v>18035</v>
      </c>
      <c r="F56" s="95">
        <v>-4.4000000000000004</v>
      </c>
      <c r="G56" s="95">
        <v>50.8</v>
      </c>
      <c r="H56" s="121">
        <v>18604</v>
      </c>
      <c r="I56" s="95">
        <v>96.9</v>
      </c>
      <c r="J56" s="95">
        <v>42.7</v>
      </c>
    </row>
    <row r="57" spans="1:10" ht="13.9" customHeight="1" x14ac:dyDescent="0.2">
      <c r="A57" s="99" t="s">
        <v>137</v>
      </c>
      <c r="B57" s="121">
        <v>200</v>
      </c>
      <c r="C57" s="121">
        <v>194</v>
      </c>
      <c r="D57" s="95">
        <v>-3.5</v>
      </c>
      <c r="E57" s="121">
        <v>4947</v>
      </c>
      <c r="F57" s="95">
        <v>-4</v>
      </c>
      <c r="G57" s="95">
        <v>43.3</v>
      </c>
      <c r="H57" s="121">
        <v>5159</v>
      </c>
      <c r="I57" s="95">
        <v>95.9</v>
      </c>
      <c r="J57" s="95">
        <v>33.6</v>
      </c>
    </row>
    <row r="58" spans="1:10" ht="13.5" customHeight="1" x14ac:dyDescent="0.2">
      <c r="A58" s="99" t="s">
        <v>138</v>
      </c>
      <c r="B58" s="121">
        <v>435</v>
      </c>
      <c r="C58" s="121">
        <v>421</v>
      </c>
      <c r="D58" s="95">
        <v>-0.9</v>
      </c>
      <c r="E58" s="121">
        <v>11788</v>
      </c>
      <c r="F58" s="95">
        <v>0.8</v>
      </c>
      <c r="G58" s="95">
        <v>47.5</v>
      </c>
      <c r="H58" s="121">
        <v>12320</v>
      </c>
      <c r="I58" s="95">
        <v>95.7</v>
      </c>
      <c r="J58" s="95">
        <v>39.5</v>
      </c>
    </row>
    <row r="59" spans="1:10" s="21" customFormat="1" ht="19.5" customHeight="1" x14ac:dyDescent="0.2">
      <c r="A59" s="102" t="s">
        <v>170</v>
      </c>
      <c r="B59" s="121" t="s">
        <v>140</v>
      </c>
      <c r="C59" s="121" t="s">
        <v>140</v>
      </c>
      <c r="D59" s="95" t="s">
        <v>140</v>
      </c>
      <c r="E59" s="121" t="s">
        <v>140</v>
      </c>
      <c r="F59" s="95" t="s">
        <v>140</v>
      </c>
      <c r="G59" s="95" t="s">
        <v>140</v>
      </c>
      <c r="H59" s="121" t="s">
        <v>140</v>
      </c>
      <c r="I59" s="95" t="s">
        <v>140</v>
      </c>
      <c r="J59" s="95" t="s">
        <v>140</v>
      </c>
    </row>
    <row r="60" spans="1:10" ht="13.9" customHeight="1" x14ac:dyDescent="0.2">
      <c r="A60" s="99" t="s">
        <v>141</v>
      </c>
      <c r="B60" s="121">
        <v>707</v>
      </c>
      <c r="C60" s="121">
        <v>697</v>
      </c>
      <c r="D60" s="95">
        <v>1</v>
      </c>
      <c r="E60" s="121">
        <v>32335</v>
      </c>
      <c r="F60" s="95">
        <v>2.8</v>
      </c>
      <c r="G60" s="95">
        <v>46.6</v>
      </c>
      <c r="H60" s="121">
        <v>33230</v>
      </c>
      <c r="I60" s="95">
        <v>97.3</v>
      </c>
      <c r="J60" s="95">
        <v>34.299999999999997</v>
      </c>
    </row>
    <row r="61" spans="1:10" ht="13.9" customHeight="1" x14ac:dyDescent="0.2">
      <c r="A61" s="99" t="s">
        <v>142</v>
      </c>
      <c r="B61" s="121">
        <v>68</v>
      </c>
      <c r="C61" s="121">
        <v>67</v>
      </c>
      <c r="D61" s="95">
        <v>0</v>
      </c>
      <c r="E61" s="121">
        <v>7193</v>
      </c>
      <c r="F61" s="95">
        <v>3.1</v>
      </c>
      <c r="G61" s="95">
        <v>41</v>
      </c>
      <c r="H61" s="121">
        <v>7295</v>
      </c>
      <c r="I61" s="95">
        <v>98.6</v>
      </c>
      <c r="J61" s="95">
        <v>33.1</v>
      </c>
    </row>
    <row r="62" spans="1:10" ht="13.9" customHeight="1" x14ac:dyDescent="0.2">
      <c r="A62" s="99" t="s">
        <v>143</v>
      </c>
      <c r="B62" s="121">
        <v>3</v>
      </c>
      <c r="C62" s="121">
        <v>3</v>
      </c>
      <c r="D62" s="95">
        <v>0</v>
      </c>
      <c r="E62" s="121">
        <v>1172</v>
      </c>
      <c r="F62" s="95">
        <v>1.6</v>
      </c>
      <c r="G62" s="95">
        <v>45.8</v>
      </c>
      <c r="H62" s="121">
        <v>1172</v>
      </c>
      <c r="I62" s="95">
        <v>100</v>
      </c>
      <c r="J62" s="95">
        <v>30.9</v>
      </c>
    </row>
    <row r="63" spans="1:10" ht="13.9" customHeight="1" x14ac:dyDescent="0.2">
      <c r="A63" s="122" t="s">
        <v>204</v>
      </c>
      <c r="B63" s="121" t="s">
        <v>140</v>
      </c>
      <c r="C63" s="121" t="s">
        <v>140</v>
      </c>
      <c r="D63" s="95" t="s">
        <v>140</v>
      </c>
      <c r="E63" s="121" t="s">
        <v>140</v>
      </c>
      <c r="F63" s="95" t="s">
        <v>140</v>
      </c>
      <c r="G63" s="95" t="s">
        <v>140</v>
      </c>
      <c r="H63" s="121" t="s">
        <v>140</v>
      </c>
      <c r="I63" s="95" t="s">
        <v>140</v>
      </c>
      <c r="J63" s="95" t="s">
        <v>140</v>
      </c>
    </row>
    <row r="64" spans="1:10" ht="13.9" customHeight="1" x14ac:dyDescent="0.2">
      <c r="A64" s="101" t="s">
        <v>145</v>
      </c>
      <c r="B64" s="121">
        <v>567</v>
      </c>
      <c r="C64" s="121">
        <v>559</v>
      </c>
      <c r="D64" s="95">
        <v>0.9</v>
      </c>
      <c r="E64" s="121">
        <v>18418</v>
      </c>
      <c r="F64" s="95">
        <v>2.4</v>
      </c>
      <c r="G64" s="95">
        <v>49</v>
      </c>
      <c r="H64" s="121">
        <v>19095</v>
      </c>
      <c r="I64" s="95">
        <v>96.5</v>
      </c>
      <c r="J64" s="95">
        <v>35.299999999999997</v>
      </c>
    </row>
    <row r="65" spans="1:10" ht="19.5" customHeight="1" x14ac:dyDescent="0.2">
      <c r="A65" s="99" t="s">
        <v>146</v>
      </c>
      <c r="B65" s="121">
        <v>69</v>
      </c>
      <c r="C65" s="121">
        <v>68</v>
      </c>
      <c r="D65" s="95">
        <v>3</v>
      </c>
      <c r="E65" s="121">
        <v>5552</v>
      </c>
      <c r="F65" s="95">
        <v>3.7</v>
      </c>
      <c r="G65" s="95">
        <v>45.7</v>
      </c>
      <c r="H65" s="121">
        <v>5668</v>
      </c>
      <c r="I65" s="95">
        <v>98</v>
      </c>
      <c r="J65" s="95">
        <v>33.299999999999997</v>
      </c>
    </row>
    <row r="66" spans="1:10" ht="19.899999999999999" customHeight="1" x14ac:dyDescent="0.2">
      <c r="A66" s="98" t="s">
        <v>147</v>
      </c>
      <c r="B66" s="121">
        <v>130</v>
      </c>
      <c r="C66" s="121">
        <v>126</v>
      </c>
      <c r="D66" s="95">
        <v>1.6</v>
      </c>
      <c r="E66" s="121">
        <v>37784</v>
      </c>
      <c r="F66" s="95">
        <v>-0.1</v>
      </c>
      <c r="G66" s="95">
        <v>26.4</v>
      </c>
      <c r="H66" s="121">
        <v>39496</v>
      </c>
      <c r="I66" s="95">
        <v>95.7</v>
      </c>
      <c r="J66" s="95">
        <v>16.7</v>
      </c>
    </row>
    <row r="67" spans="1:10" ht="19.899999999999999" customHeight="1" x14ac:dyDescent="0.2">
      <c r="A67" s="102" t="s">
        <v>205</v>
      </c>
      <c r="B67" s="121" t="s">
        <v>140</v>
      </c>
      <c r="C67" s="121" t="s">
        <v>140</v>
      </c>
      <c r="D67" s="95" t="s">
        <v>140</v>
      </c>
      <c r="E67" s="121" t="s">
        <v>140</v>
      </c>
      <c r="F67" s="95" t="s">
        <v>140</v>
      </c>
      <c r="G67" s="95" t="s">
        <v>140</v>
      </c>
      <c r="H67" s="121" t="s">
        <v>140</v>
      </c>
      <c r="I67" s="95" t="s">
        <v>140</v>
      </c>
      <c r="J67" s="95" t="s">
        <v>140</v>
      </c>
    </row>
    <row r="68" spans="1:10" ht="13.9" customHeight="1" x14ac:dyDescent="0.2">
      <c r="A68" s="99" t="s">
        <v>149</v>
      </c>
      <c r="B68" s="121">
        <v>424</v>
      </c>
      <c r="C68" s="121">
        <v>420</v>
      </c>
      <c r="D68" s="95">
        <v>-1.9</v>
      </c>
      <c r="E68" s="121">
        <v>74477</v>
      </c>
      <c r="F68" s="95">
        <v>-0.7</v>
      </c>
      <c r="G68" s="95">
        <v>86.5</v>
      </c>
      <c r="H68" s="121">
        <v>75285</v>
      </c>
      <c r="I68" s="95">
        <v>98.9</v>
      </c>
      <c r="J68" s="95">
        <v>84</v>
      </c>
    </row>
    <row r="69" spans="1:10" ht="13.9" customHeight="1" x14ac:dyDescent="0.2">
      <c r="A69" s="122" t="s">
        <v>206</v>
      </c>
      <c r="B69" s="121" t="s">
        <v>140</v>
      </c>
      <c r="C69" s="121" t="s">
        <v>140</v>
      </c>
      <c r="D69" s="95" t="s">
        <v>140</v>
      </c>
      <c r="E69" s="121" t="s">
        <v>140</v>
      </c>
      <c r="F69" s="95" t="s">
        <v>140</v>
      </c>
      <c r="G69" s="95" t="s">
        <v>140</v>
      </c>
      <c r="H69" s="121" t="s">
        <v>140</v>
      </c>
      <c r="I69" s="95" t="s">
        <v>140</v>
      </c>
      <c r="J69" s="95" t="s">
        <v>140</v>
      </c>
    </row>
    <row r="70" spans="1:10" ht="13.9" customHeight="1" x14ac:dyDescent="0.2">
      <c r="A70" s="101" t="s">
        <v>151</v>
      </c>
      <c r="B70" s="121">
        <v>376</v>
      </c>
      <c r="C70" s="121">
        <v>373</v>
      </c>
      <c r="D70" s="95">
        <v>-2.4</v>
      </c>
      <c r="E70" s="121">
        <v>69942</v>
      </c>
      <c r="F70" s="95">
        <v>-0.7</v>
      </c>
      <c r="G70" s="95">
        <v>89.5</v>
      </c>
      <c r="H70" s="121">
        <v>70585</v>
      </c>
      <c r="I70" s="95">
        <v>99.1</v>
      </c>
      <c r="J70" s="95">
        <v>86.9</v>
      </c>
    </row>
    <row r="71" spans="1:10" ht="13.9" customHeight="1" x14ac:dyDescent="0.2">
      <c r="A71" s="99" t="s">
        <v>152</v>
      </c>
      <c r="B71" s="121">
        <v>48</v>
      </c>
      <c r="C71" s="121">
        <v>47</v>
      </c>
      <c r="D71" s="95">
        <v>2.2000000000000002</v>
      </c>
      <c r="E71" s="121">
        <v>4535</v>
      </c>
      <c r="F71" s="95">
        <v>0.4</v>
      </c>
      <c r="G71" s="95">
        <v>39</v>
      </c>
      <c r="H71" s="121">
        <v>4700</v>
      </c>
      <c r="I71" s="95">
        <v>96.5</v>
      </c>
      <c r="J71" s="95">
        <v>38.700000000000003</v>
      </c>
    </row>
    <row r="72" spans="1:10" ht="25.15" customHeight="1" x14ac:dyDescent="0.2">
      <c r="A72" s="123" t="s">
        <v>207</v>
      </c>
      <c r="B72" s="121">
        <v>2486</v>
      </c>
      <c r="C72" s="121">
        <v>2434</v>
      </c>
      <c r="D72" s="95">
        <v>0.2</v>
      </c>
      <c r="E72" s="121">
        <v>130402</v>
      </c>
      <c r="F72" s="95">
        <v>1.3</v>
      </c>
      <c r="G72" s="95">
        <v>55.8</v>
      </c>
      <c r="H72" s="121">
        <v>134353</v>
      </c>
      <c r="I72" s="95">
        <v>97.1</v>
      </c>
      <c r="J72" s="95">
        <v>41.9</v>
      </c>
    </row>
    <row r="73" spans="1:10" ht="19.899999999999999" customHeight="1" x14ac:dyDescent="0.2">
      <c r="A73" s="98" t="s">
        <v>134</v>
      </c>
      <c r="B73" s="121">
        <v>1330</v>
      </c>
      <c r="C73" s="121">
        <v>1299</v>
      </c>
      <c r="D73" s="95">
        <v>-1.9</v>
      </c>
      <c r="E73" s="121">
        <v>58540</v>
      </c>
      <c r="F73" s="95">
        <v>1.1000000000000001</v>
      </c>
      <c r="G73" s="95">
        <v>60.3</v>
      </c>
      <c r="H73" s="121">
        <v>60377</v>
      </c>
      <c r="I73" s="95">
        <v>97</v>
      </c>
      <c r="J73" s="95">
        <v>47.7</v>
      </c>
    </row>
    <row r="74" spans="1:10" ht="13.9" customHeight="1" x14ac:dyDescent="0.2">
      <c r="A74" s="99" t="s">
        <v>135</v>
      </c>
      <c r="B74" s="121">
        <v>432</v>
      </c>
      <c r="C74" s="121">
        <v>424</v>
      </c>
      <c r="D74" s="95">
        <v>0</v>
      </c>
      <c r="E74" s="121">
        <v>35152</v>
      </c>
      <c r="F74" s="95">
        <v>2.2999999999999998</v>
      </c>
      <c r="G74" s="95">
        <v>62.2</v>
      </c>
      <c r="H74" s="121">
        <v>36200</v>
      </c>
      <c r="I74" s="95">
        <v>97.1</v>
      </c>
      <c r="J74" s="95">
        <v>52.4</v>
      </c>
    </row>
    <row r="75" spans="1:10" ht="13.9" customHeight="1" x14ac:dyDescent="0.2">
      <c r="A75" s="99" t="s">
        <v>136</v>
      </c>
      <c r="B75" s="121">
        <v>393</v>
      </c>
      <c r="C75" s="121">
        <v>382</v>
      </c>
      <c r="D75" s="95">
        <v>-4</v>
      </c>
      <c r="E75" s="121">
        <v>10451</v>
      </c>
      <c r="F75" s="95">
        <v>-0.5</v>
      </c>
      <c r="G75" s="95">
        <v>62.1</v>
      </c>
      <c r="H75" s="121">
        <v>10768</v>
      </c>
      <c r="I75" s="95">
        <v>97.1</v>
      </c>
      <c r="J75" s="95">
        <v>42.6</v>
      </c>
    </row>
    <row r="76" spans="1:10" ht="13.9" customHeight="1" x14ac:dyDescent="0.2">
      <c r="A76" s="99" t="s">
        <v>137</v>
      </c>
      <c r="B76" s="121">
        <v>188</v>
      </c>
      <c r="C76" s="121">
        <v>182</v>
      </c>
      <c r="D76" s="95">
        <v>-2.2000000000000002</v>
      </c>
      <c r="E76" s="121">
        <v>5093</v>
      </c>
      <c r="F76" s="95">
        <v>-0.1</v>
      </c>
      <c r="G76" s="95">
        <v>50.1</v>
      </c>
      <c r="H76" s="121">
        <v>5337</v>
      </c>
      <c r="I76" s="95">
        <v>95.4</v>
      </c>
      <c r="J76" s="95">
        <v>36.200000000000003</v>
      </c>
    </row>
    <row r="77" spans="1:10" ht="13.9" customHeight="1" x14ac:dyDescent="0.2">
      <c r="A77" s="99" t="s">
        <v>138</v>
      </c>
      <c r="B77" s="121">
        <v>317</v>
      </c>
      <c r="C77" s="121">
        <v>311</v>
      </c>
      <c r="D77" s="95">
        <v>-1.6</v>
      </c>
      <c r="E77" s="121">
        <v>7844</v>
      </c>
      <c r="F77" s="95">
        <v>-1.2</v>
      </c>
      <c r="G77" s="95">
        <v>56.1</v>
      </c>
      <c r="H77" s="121">
        <v>8072</v>
      </c>
      <c r="I77" s="95">
        <v>97.2</v>
      </c>
      <c r="J77" s="95">
        <v>40.1</v>
      </c>
    </row>
    <row r="78" spans="1:10" s="21" customFormat="1" ht="20.100000000000001" customHeight="1" x14ac:dyDescent="0.2">
      <c r="A78" s="102" t="s">
        <v>170</v>
      </c>
      <c r="B78" s="121" t="s">
        <v>140</v>
      </c>
      <c r="C78" s="121" t="s">
        <v>140</v>
      </c>
      <c r="D78" s="95" t="s">
        <v>140</v>
      </c>
      <c r="E78" s="121" t="s">
        <v>140</v>
      </c>
      <c r="F78" s="95" t="s">
        <v>140</v>
      </c>
      <c r="G78" s="95" t="s">
        <v>140</v>
      </c>
      <c r="H78" s="121" t="s">
        <v>140</v>
      </c>
      <c r="I78" s="95" t="s">
        <v>140</v>
      </c>
      <c r="J78" s="95" t="s">
        <v>140</v>
      </c>
    </row>
    <row r="79" spans="1:10" ht="13.9" customHeight="1" x14ac:dyDescent="0.2">
      <c r="A79" s="99" t="s">
        <v>141</v>
      </c>
      <c r="B79" s="121">
        <v>1001</v>
      </c>
      <c r="C79" s="121">
        <v>982</v>
      </c>
      <c r="D79" s="95">
        <v>3.4</v>
      </c>
      <c r="E79" s="121">
        <v>32310</v>
      </c>
      <c r="F79" s="95">
        <v>3.8</v>
      </c>
      <c r="G79" s="95">
        <v>52.5</v>
      </c>
      <c r="H79" s="121">
        <v>33571</v>
      </c>
      <c r="I79" s="95">
        <v>96.2</v>
      </c>
      <c r="J79" s="95">
        <v>35.6</v>
      </c>
    </row>
    <row r="80" spans="1:10" ht="13.9" customHeight="1" x14ac:dyDescent="0.2">
      <c r="A80" s="99" t="s">
        <v>142</v>
      </c>
      <c r="B80" s="121">
        <v>68</v>
      </c>
      <c r="C80" s="121">
        <v>62</v>
      </c>
      <c r="D80" s="95">
        <v>-8.8000000000000007</v>
      </c>
      <c r="E80" s="121" t="s">
        <v>118</v>
      </c>
      <c r="F80" s="95" t="s">
        <v>118</v>
      </c>
      <c r="G80" s="95" t="s">
        <v>118</v>
      </c>
      <c r="H80" s="121" t="s">
        <v>118</v>
      </c>
      <c r="I80" s="95" t="s">
        <v>118</v>
      </c>
      <c r="J80" s="95" t="s">
        <v>118</v>
      </c>
    </row>
    <row r="81" spans="1:10" ht="13.9" customHeight="1" x14ac:dyDescent="0.2">
      <c r="A81" s="99" t="s">
        <v>143</v>
      </c>
      <c r="B81" s="121">
        <v>3</v>
      </c>
      <c r="C81" s="121">
        <v>3</v>
      </c>
      <c r="D81" s="95">
        <v>50</v>
      </c>
      <c r="E81" s="121" t="s">
        <v>118</v>
      </c>
      <c r="F81" s="95" t="s">
        <v>118</v>
      </c>
      <c r="G81" s="95" t="s">
        <v>118</v>
      </c>
      <c r="H81" s="121" t="s">
        <v>118</v>
      </c>
      <c r="I81" s="95" t="s">
        <v>118</v>
      </c>
      <c r="J81" s="95" t="s">
        <v>118</v>
      </c>
    </row>
    <row r="82" spans="1:10" ht="13.9" customHeight="1" x14ac:dyDescent="0.2">
      <c r="A82" s="122" t="s">
        <v>204</v>
      </c>
      <c r="B82" s="121" t="s">
        <v>140</v>
      </c>
      <c r="C82" s="121" t="s">
        <v>140</v>
      </c>
      <c r="D82" s="95" t="s">
        <v>140</v>
      </c>
      <c r="E82" s="121" t="s">
        <v>140</v>
      </c>
      <c r="F82" s="95" t="s">
        <v>140</v>
      </c>
      <c r="G82" s="95" t="s">
        <v>140</v>
      </c>
      <c r="H82" s="121" t="s">
        <v>140</v>
      </c>
      <c r="I82" s="95" t="s">
        <v>140</v>
      </c>
      <c r="J82" s="95" t="s">
        <v>140</v>
      </c>
    </row>
    <row r="83" spans="1:10" ht="13.9" customHeight="1" x14ac:dyDescent="0.2">
      <c r="A83" s="101" t="s">
        <v>145</v>
      </c>
      <c r="B83" s="121">
        <v>832</v>
      </c>
      <c r="C83" s="121">
        <v>822</v>
      </c>
      <c r="D83" s="95">
        <v>4.5999999999999996</v>
      </c>
      <c r="E83" s="121">
        <v>19014</v>
      </c>
      <c r="F83" s="95">
        <v>7.3</v>
      </c>
      <c r="G83" s="95">
        <v>55</v>
      </c>
      <c r="H83" s="121">
        <v>19761</v>
      </c>
      <c r="I83" s="95">
        <v>96.2</v>
      </c>
      <c r="J83" s="95">
        <v>35.1</v>
      </c>
    </row>
    <row r="84" spans="1:10" ht="13.9" customHeight="1" x14ac:dyDescent="0.2">
      <c r="A84" s="99" t="s">
        <v>146</v>
      </c>
      <c r="B84" s="121">
        <v>98</v>
      </c>
      <c r="C84" s="121">
        <v>95</v>
      </c>
      <c r="D84" s="95">
        <v>1.1000000000000001</v>
      </c>
      <c r="E84" s="121">
        <v>7128</v>
      </c>
      <c r="F84" s="95">
        <v>2.4</v>
      </c>
      <c r="G84" s="95">
        <v>44</v>
      </c>
      <c r="H84" s="121">
        <v>7280</v>
      </c>
      <c r="I84" s="95">
        <v>97.9</v>
      </c>
      <c r="J84" s="95">
        <v>31.2</v>
      </c>
    </row>
    <row r="85" spans="1:10" ht="19.899999999999999" customHeight="1" x14ac:dyDescent="0.2">
      <c r="A85" s="98" t="s">
        <v>147</v>
      </c>
      <c r="B85" s="121">
        <v>64</v>
      </c>
      <c r="C85" s="121">
        <v>64</v>
      </c>
      <c r="D85" s="95">
        <v>-1.5</v>
      </c>
      <c r="E85" s="121">
        <v>27120</v>
      </c>
      <c r="F85" s="95">
        <v>-0.7</v>
      </c>
      <c r="G85" s="95">
        <v>38.299999999999997</v>
      </c>
      <c r="H85" s="121">
        <v>27824</v>
      </c>
      <c r="I85" s="95">
        <v>97.5</v>
      </c>
      <c r="J85" s="95">
        <v>18.100000000000001</v>
      </c>
    </row>
    <row r="86" spans="1:10" ht="19.899999999999999" customHeight="1" x14ac:dyDescent="0.2">
      <c r="A86" s="102" t="s">
        <v>205</v>
      </c>
      <c r="B86" s="121" t="s">
        <v>140</v>
      </c>
      <c r="C86" s="121" t="s">
        <v>140</v>
      </c>
      <c r="D86" s="95" t="s">
        <v>140</v>
      </c>
      <c r="E86" s="121" t="s">
        <v>140</v>
      </c>
      <c r="F86" s="95" t="s">
        <v>140</v>
      </c>
      <c r="G86" s="95" t="s">
        <v>140</v>
      </c>
      <c r="H86" s="121" t="s">
        <v>140</v>
      </c>
      <c r="I86" s="95" t="s">
        <v>140</v>
      </c>
      <c r="J86" s="95" t="s">
        <v>140</v>
      </c>
    </row>
    <row r="87" spans="1:10" ht="13.9" customHeight="1" x14ac:dyDescent="0.2">
      <c r="A87" s="99" t="s">
        <v>149</v>
      </c>
      <c r="B87" s="121">
        <v>91</v>
      </c>
      <c r="C87" s="121">
        <v>89</v>
      </c>
      <c r="D87" s="95">
        <v>0</v>
      </c>
      <c r="E87" s="121">
        <v>12432</v>
      </c>
      <c r="F87" s="95">
        <v>0.5</v>
      </c>
      <c r="G87" s="95">
        <v>81.400000000000006</v>
      </c>
      <c r="H87" s="121">
        <v>12581</v>
      </c>
      <c r="I87" s="95">
        <v>98.8</v>
      </c>
      <c r="J87" s="95">
        <v>77.400000000000006</v>
      </c>
    </row>
    <row r="88" spans="1:10" ht="13.9" customHeight="1" x14ac:dyDescent="0.2">
      <c r="A88" s="122" t="s">
        <v>206</v>
      </c>
      <c r="B88" s="121" t="s">
        <v>140</v>
      </c>
      <c r="C88" s="121" t="s">
        <v>140</v>
      </c>
      <c r="D88" s="95" t="s">
        <v>140</v>
      </c>
      <c r="E88" s="121" t="s">
        <v>140</v>
      </c>
      <c r="F88" s="95" t="s">
        <v>140</v>
      </c>
      <c r="G88" s="95" t="s">
        <v>140</v>
      </c>
      <c r="H88" s="121" t="s">
        <v>140</v>
      </c>
      <c r="I88" s="95" t="s">
        <v>140</v>
      </c>
      <c r="J88" s="95" t="s">
        <v>140</v>
      </c>
    </row>
    <row r="89" spans="1:10" ht="13.9" customHeight="1" x14ac:dyDescent="0.2">
      <c r="A89" s="101" t="s">
        <v>151</v>
      </c>
      <c r="B89" s="121">
        <v>63</v>
      </c>
      <c r="C89" s="121">
        <v>62</v>
      </c>
      <c r="D89" s="95">
        <v>0</v>
      </c>
      <c r="E89" s="121">
        <v>10396</v>
      </c>
      <c r="F89" s="95">
        <v>-0.1</v>
      </c>
      <c r="G89" s="95">
        <v>89.5</v>
      </c>
      <c r="H89" s="121">
        <v>10440</v>
      </c>
      <c r="I89" s="95">
        <v>99.6</v>
      </c>
      <c r="J89" s="95">
        <v>85.3</v>
      </c>
    </row>
    <row r="90" spans="1:10" ht="13.9" customHeight="1" x14ac:dyDescent="0.2">
      <c r="A90" s="99" t="s">
        <v>152</v>
      </c>
      <c r="B90" s="121">
        <v>28</v>
      </c>
      <c r="C90" s="121">
        <v>27</v>
      </c>
      <c r="D90" s="95">
        <v>0</v>
      </c>
      <c r="E90" s="121">
        <v>2036</v>
      </c>
      <c r="F90" s="95">
        <v>4</v>
      </c>
      <c r="G90" s="95">
        <v>39.799999999999997</v>
      </c>
      <c r="H90" s="121">
        <v>2141</v>
      </c>
      <c r="I90" s="95">
        <v>95.1</v>
      </c>
      <c r="J90" s="95">
        <v>36.299999999999997</v>
      </c>
    </row>
    <row r="91" spans="1:10" ht="25.15" customHeight="1" x14ac:dyDescent="0.2">
      <c r="A91" s="123" t="s">
        <v>156</v>
      </c>
      <c r="B91" s="121">
        <v>1130</v>
      </c>
      <c r="C91" s="121">
        <v>1110</v>
      </c>
      <c r="D91" s="95">
        <v>-2.1</v>
      </c>
      <c r="E91" s="121">
        <v>68949</v>
      </c>
      <c r="F91" s="95">
        <v>-0.2</v>
      </c>
      <c r="G91" s="95">
        <v>52.3</v>
      </c>
      <c r="H91" s="121">
        <v>70886</v>
      </c>
      <c r="I91" s="95">
        <v>97.3</v>
      </c>
      <c r="J91" s="95">
        <v>45.8</v>
      </c>
    </row>
    <row r="92" spans="1:10" ht="19.899999999999999" customHeight="1" x14ac:dyDescent="0.2">
      <c r="A92" s="98" t="s">
        <v>134</v>
      </c>
      <c r="B92" s="121">
        <v>686</v>
      </c>
      <c r="C92" s="121">
        <v>673</v>
      </c>
      <c r="D92" s="95">
        <v>-2.2999999999999998</v>
      </c>
      <c r="E92" s="121">
        <v>31816</v>
      </c>
      <c r="F92" s="95">
        <v>-0.4</v>
      </c>
      <c r="G92" s="95">
        <v>54.5</v>
      </c>
      <c r="H92" s="121">
        <v>32435</v>
      </c>
      <c r="I92" s="95">
        <v>98.1</v>
      </c>
      <c r="J92" s="95">
        <v>47.5</v>
      </c>
    </row>
    <row r="93" spans="1:10" ht="13.9" customHeight="1" x14ac:dyDescent="0.2">
      <c r="A93" s="99" t="s">
        <v>135</v>
      </c>
      <c r="B93" s="121">
        <v>307</v>
      </c>
      <c r="C93" s="121">
        <v>303</v>
      </c>
      <c r="D93" s="95">
        <v>-1.6</v>
      </c>
      <c r="E93" s="121">
        <v>22364</v>
      </c>
      <c r="F93" s="95">
        <v>-0.6</v>
      </c>
      <c r="G93" s="95">
        <v>58.1</v>
      </c>
      <c r="H93" s="121">
        <v>22681</v>
      </c>
      <c r="I93" s="95">
        <v>98.6</v>
      </c>
      <c r="J93" s="95">
        <v>52</v>
      </c>
    </row>
    <row r="94" spans="1:10" ht="13.9" customHeight="1" x14ac:dyDescent="0.2">
      <c r="A94" s="99" t="s">
        <v>136</v>
      </c>
      <c r="B94" s="121">
        <v>112</v>
      </c>
      <c r="C94" s="121">
        <v>111</v>
      </c>
      <c r="D94" s="95">
        <v>1.8</v>
      </c>
      <c r="E94" s="121">
        <v>3421</v>
      </c>
      <c r="F94" s="95">
        <v>5.2</v>
      </c>
      <c r="G94" s="95">
        <v>51.7</v>
      </c>
      <c r="H94" s="121">
        <v>3465</v>
      </c>
      <c r="I94" s="95">
        <v>98.7</v>
      </c>
      <c r="J94" s="95">
        <v>39.6</v>
      </c>
    </row>
    <row r="95" spans="1:10" ht="13.9" customHeight="1" x14ac:dyDescent="0.2">
      <c r="A95" s="99" t="s">
        <v>137</v>
      </c>
      <c r="B95" s="121">
        <v>101</v>
      </c>
      <c r="C95" s="121">
        <v>95</v>
      </c>
      <c r="D95" s="95">
        <v>-7.8</v>
      </c>
      <c r="E95" s="121">
        <v>2336</v>
      </c>
      <c r="F95" s="95">
        <v>-3.7</v>
      </c>
      <c r="G95" s="95">
        <v>41.9</v>
      </c>
      <c r="H95" s="121">
        <v>2499</v>
      </c>
      <c r="I95" s="95">
        <v>93.5</v>
      </c>
      <c r="J95" s="95">
        <v>32.1</v>
      </c>
    </row>
    <row r="96" spans="1:10" ht="13.9" customHeight="1" x14ac:dyDescent="0.2">
      <c r="A96" s="99" t="s">
        <v>138</v>
      </c>
      <c r="B96" s="121">
        <v>166</v>
      </c>
      <c r="C96" s="121">
        <v>164</v>
      </c>
      <c r="D96" s="95">
        <v>-3</v>
      </c>
      <c r="E96" s="121">
        <v>3695</v>
      </c>
      <c r="F96" s="95">
        <v>-1.9</v>
      </c>
      <c r="G96" s="95">
        <v>43.7</v>
      </c>
      <c r="H96" s="121">
        <v>3790</v>
      </c>
      <c r="I96" s="95">
        <v>97.5</v>
      </c>
      <c r="J96" s="95">
        <v>35.799999999999997</v>
      </c>
    </row>
    <row r="97" spans="1:10" ht="19.899999999999999" customHeight="1" x14ac:dyDescent="0.2">
      <c r="A97" s="102" t="s">
        <v>170</v>
      </c>
      <c r="B97" s="121" t="s">
        <v>140</v>
      </c>
      <c r="C97" s="121" t="s">
        <v>140</v>
      </c>
      <c r="D97" s="95" t="s">
        <v>140</v>
      </c>
      <c r="E97" s="121" t="s">
        <v>140</v>
      </c>
      <c r="F97" s="95" t="s">
        <v>140</v>
      </c>
      <c r="G97" s="95" t="s">
        <v>140</v>
      </c>
      <c r="H97" s="121" t="s">
        <v>140</v>
      </c>
      <c r="I97" s="95" t="s">
        <v>140</v>
      </c>
      <c r="J97" s="95" t="s">
        <v>140</v>
      </c>
    </row>
    <row r="98" spans="1:10" ht="13.9" customHeight="1" x14ac:dyDescent="0.2">
      <c r="A98" s="99" t="s">
        <v>141</v>
      </c>
      <c r="B98" s="121">
        <v>320</v>
      </c>
      <c r="C98" s="121">
        <v>314</v>
      </c>
      <c r="D98" s="95">
        <v>-1.6</v>
      </c>
      <c r="E98" s="121">
        <v>13809</v>
      </c>
      <c r="F98" s="95">
        <v>-1.5</v>
      </c>
      <c r="G98" s="95">
        <v>49</v>
      </c>
      <c r="H98" s="121">
        <v>14565</v>
      </c>
      <c r="I98" s="95">
        <v>94.8</v>
      </c>
      <c r="J98" s="95">
        <v>34.6</v>
      </c>
    </row>
    <row r="99" spans="1:10" ht="13.9" customHeight="1" x14ac:dyDescent="0.2">
      <c r="A99" s="99" t="s">
        <v>142</v>
      </c>
      <c r="B99" s="121">
        <v>33</v>
      </c>
      <c r="C99" s="121">
        <v>31</v>
      </c>
      <c r="D99" s="95">
        <v>-6.1</v>
      </c>
      <c r="E99" s="121" t="s">
        <v>118</v>
      </c>
      <c r="F99" s="95" t="s">
        <v>118</v>
      </c>
      <c r="G99" s="95" t="s">
        <v>118</v>
      </c>
      <c r="H99" s="121" t="s">
        <v>118</v>
      </c>
      <c r="I99" s="95" t="s">
        <v>118</v>
      </c>
      <c r="J99" s="95" t="s">
        <v>118</v>
      </c>
    </row>
    <row r="100" spans="1:10" ht="13.9" customHeight="1" x14ac:dyDescent="0.2">
      <c r="A100" s="99" t="s">
        <v>143</v>
      </c>
      <c r="B100" s="121">
        <v>2</v>
      </c>
      <c r="C100" s="121">
        <v>1</v>
      </c>
      <c r="D100" s="95">
        <v>0</v>
      </c>
      <c r="E100" s="121" t="s">
        <v>118</v>
      </c>
      <c r="F100" s="95" t="s">
        <v>118</v>
      </c>
      <c r="G100" s="95" t="s">
        <v>118</v>
      </c>
      <c r="H100" s="121" t="s">
        <v>118</v>
      </c>
      <c r="I100" s="95" t="s">
        <v>118</v>
      </c>
      <c r="J100" s="95" t="s">
        <v>118</v>
      </c>
    </row>
    <row r="101" spans="1:10" ht="13.9" customHeight="1" x14ac:dyDescent="0.2">
      <c r="A101" s="122" t="s">
        <v>204</v>
      </c>
      <c r="B101" s="121" t="s">
        <v>140</v>
      </c>
      <c r="C101" s="121" t="s">
        <v>140</v>
      </c>
      <c r="D101" s="95" t="s">
        <v>140</v>
      </c>
      <c r="E101" s="121" t="s">
        <v>140</v>
      </c>
      <c r="F101" s="95" t="s">
        <v>140</v>
      </c>
      <c r="G101" s="95" t="s">
        <v>140</v>
      </c>
      <c r="H101" s="121" t="s">
        <v>140</v>
      </c>
      <c r="I101" s="95" t="s">
        <v>140</v>
      </c>
      <c r="J101" s="95" t="s">
        <v>140</v>
      </c>
    </row>
    <row r="102" spans="1:10" ht="13.9" customHeight="1" x14ac:dyDescent="0.2">
      <c r="A102" s="101" t="s">
        <v>145</v>
      </c>
      <c r="B102" s="121">
        <v>242</v>
      </c>
      <c r="C102" s="121">
        <v>242</v>
      </c>
      <c r="D102" s="95">
        <v>-0.4</v>
      </c>
      <c r="E102" s="121">
        <v>7151</v>
      </c>
      <c r="F102" s="95">
        <v>0.1</v>
      </c>
      <c r="G102" s="95">
        <v>49.8</v>
      </c>
      <c r="H102" s="121">
        <v>7273</v>
      </c>
      <c r="I102" s="95">
        <v>98.3</v>
      </c>
      <c r="J102" s="95">
        <v>33.1</v>
      </c>
    </row>
    <row r="103" spans="1:10" ht="13.9" customHeight="1" x14ac:dyDescent="0.2">
      <c r="A103" s="99" t="s">
        <v>146</v>
      </c>
      <c r="B103" s="121">
        <v>43</v>
      </c>
      <c r="C103" s="121">
        <v>40</v>
      </c>
      <c r="D103" s="95">
        <v>-4.8</v>
      </c>
      <c r="E103" s="121">
        <v>3706</v>
      </c>
      <c r="F103" s="95">
        <v>-2.9</v>
      </c>
      <c r="G103" s="95">
        <v>48.7</v>
      </c>
      <c r="H103" s="121">
        <v>4079</v>
      </c>
      <c r="I103" s="95">
        <v>90.9</v>
      </c>
      <c r="J103" s="95">
        <v>34.9</v>
      </c>
    </row>
    <row r="104" spans="1:10" ht="19.899999999999999" customHeight="1" x14ac:dyDescent="0.2">
      <c r="A104" s="98" t="s">
        <v>147</v>
      </c>
      <c r="B104" s="121">
        <v>42</v>
      </c>
      <c r="C104" s="121">
        <v>42</v>
      </c>
      <c r="D104" s="95">
        <v>0</v>
      </c>
      <c r="E104" s="121">
        <v>11080</v>
      </c>
      <c r="F104" s="95">
        <v>3.6</v>
      </c>
      <c r="G104" s="95">
        <v>17</v>
      </c>
      <c r="H104" s="121">
        <v>11380</v>
      </c>
      <c r="I104" s="95">
        <v>97.4</v>
      </c>
      <c r="J104" s="95">
        <v>10.8</v>
      </c>
    </row>
    <row r="105" spans="1:10" ht="19.899999999999999" customHeight="1" x14ac:dyDescent="0.2">
      <c r="A105" s="102" t="s">
        <v>205</v>
      </c>
      <c r="B105" s="121" t="s">
        <v>140</v>
      </c>
      <c r="C105" s="121" t="s">
        <v>140</v>
      </c>
      <c r="D105" s="95" t="s">
        <v>140</v>
      </c>
      <c r="E105" s="121" t="s">
        <v>140</v>
      </c>
      <c r="F105" s="95" t="s">
        <v>140</v>
      </c>
      <c r="G105" s="95" t="s">
        <v>140</v>
      </c>
      <c r="H105" s="121" t="s">
        <v>140</v>
      </c>
      <c r="I105" s="95" t="s">
        <v>140</v>
      </c>
      <c r="J105" s="95" t="s">
        <v>140</v>
      </c>
    </row>
    <row r="106" spans="1:10" ht="13.9" customHeight="1" x14ac:dyDescent="0.2">
      <c r="A106" s="99" t="s">
        <v>149</v>
      </c>
      <c r="B106" s="121">
        <v>82</v>
      </c>
      <c r="C106" s="121">
        <v>81</v>
      </c>
      <c r="D106" s="95">
        <v>-3.6</v>
      </c>
      <c r="E106" s="121">
        <v>12244</v>
      </c>
      <c r="F106" s="95">
        <v>-1.3</v>
      </c>
      <c r="G106" s="95">
        <v>82</v>
      </c>
      <c r="H106" s="121">
        <v>12506</v>
      </c>
      <c r="I106" s="95">
        <v>97.9</v>
      </c>
      <c r="J106" s="95">
        <v>79.599999999999994</v>
      </c>
    </row>
    <row r="107" spans="1:10" ht="13.9" customHeight="1" x14ac:dyDescent="0.2">
      <c r="A107" s="122" t="s">
        <v>206</v>
      </c>
      <c r="B107" s="121" t="s">
        <v>140</v>
      </c>
      <c r="C107" s="121" t="s">
        <v>140</v>
      </c>
      <c r="D107" s="95" t="s">
        <v>140</v>
      </c>
      <c r="E107" s="121" t="s">
        <v>140</v>
      </c>
      <c r="F107" s="95" t="s">
        <v>140</v>
      </c>
      <c r="G107" s="95" t="s">
        <v>140</v>
      </c>
      <c r="H107" s="121" t="s">
        <v>140</v>
      </c>
      <c r="I107" s="95" t="s">
        <v>140</v>
      </c>
      <c r="J107" s="95" t="s">
        <v>140</v>
      </c>
    </row>
    <row r="108" spans="1:10" ht="13.9" customHeight="1" x14ac:dyDescent="0.2">
      <c r="A108" s="101" t="s">
        <v>151</v>
      </c>
      <c r="B108" s="121">
        <v>65</v>
      </c>
      <c r="C108" s="121">
        <v>64</v>
      </c>
      <c r="D108" s="95">
        <v>-4.5</v>
      </c>
      <c r="E108" s="121">
        <v>11049</v>
      </c>
      <c r="F108" s="95">
        <v>-1.9</v>
      </c>
      <c r="G108" s="95">
        <v>85.6</v>
      </c>
      <c r="H108" s="121">
        <v>11298</v>
      </c>
      <c r="I108" s="95">
        <v>97.8</v>
      </c>
      <c r="J108" s="95">
        <v>84</v>
      </c>
    </row>
    <row r="109" spans="1:10" ht="13.9" customHeight="1" x14ac:dyDescent="0.2">
      <c r="A109" s="99" t="s">
        <v>152</v>
      </c>
      <c r="B109" s="121">
        <v>17</v>
      </c>
      <c r="C109" s="121">
        <v>17</v>
      </c>
      <c r="D109" s="95">
        <v>0</v>
      </c>
      <c r="E109" s="121">
        <v>1195</v>
      </c>
      <c r="F109" s="95">
        <v>3.9</v>
      </c>
      <c r="G109" s="95">
        <v>47.1</v>
      </c>
      <c r="H109" s="121">
        <v>1208</v>
      </c>
      <c r="I109" s="95">
        <v>98.9</v>
      </c>
      <c r="J109" s="95">
        <v>41.1</v>
      </c>
    </row>
    <row r="110" spans="1:10" ht="25.15" customHeight="1" x14ac:dyDescent="0.2">
      <c r="A110" s="93" t="s">
        <v>157</v>
      </c>
      <c r="B110" s="121">
        <v>5477</v>
      </c>
      <c r="C110" s="121">
        <v>5368</v>
      </c>
      <c r="D110" s="95">
        <v>4.3</v>
      </c>
      <c r="E110" s="121">
        <v>477699</v>
      </c>
      <c r="F110" s="95">
        <v>11.4</v>
      </c>
      <c r="G110" s="95">
        <v>65.7</v>
      </c>
      <c r="H110" s="121">
        <v>495454</v>
      </c>
      <c r="I110" s="95">
        <v>96.4</v>
      </c>
      <c r="J110" s="95">
        <v>37.9</v>
      </c>
    </row>
    <row r="111" spans="1:10" ht="19.899999999999999" customHeight="1" x14ac:dyDescent="0.2">
      <c r="A111" s="98" t="s">
        <v>134</v>
      </c>
      <c r="B111" s="121">
        <v>1507</v>
      </c>
      <c r="C111" s="121">
        <v>1475</v>
      </c>
      <c r="D111" s="95">
        <v>-0.6</v>
      </c>
      <c r="E111" s="121">
        <v>92739</v>
      </c>
      <c r="F111" s="95">
        <v>1.5</v>
      </c>
      <c r="G111" s="95">
        <v>76.099999999999994</v>
      </c>
      <c r="H111" s="121">
        <v>95011</v>
      </c>
      <c r="I111" s="95">
        <v>97.6</v>
      </c>
      <c r="J111" s="95">
        <v>53.5</v>
      </c>
    </row>
    <row r="112" spans="1:10" ht="13.9" customHeight="1" x14ac:dyDescent="0.2">
      <c r="A112" s="99" t="s">
        <v>135</v>
      </c>
      <c r="B112" s="121">
        <v>594</v>
      </c>
      <c r="C112" s="121">
        <v>582</v>
      </c>
      <c r="D112" s="95">
        <v>-0.9</v>
      </c>
      <c r="E112" s="121">
        <v>62856</v>
      </c>
      <c r="F112" s="95">
        <v>1.8</v>
      </c>
      <c r="G112" s="95">
        <v>77.3</v>
      </c>
      <c r="H112" s="121">
        <v>64094</v>
      </c>
      <c r="I112" s="95">
        <v>98.1</v>
      </c>
      <c r="J112" s="95">
        <v>55.8</v>
      </c>
    </row>
    <row r="113" spans="1:10" ht="13.9" customHeight="1" x14ac:dyDescent="0.2">
      <c r="A113" s="99" t="s">
        <v>136</v>
      </c>
      <c r="B113" s="121">
        <v>532</v>
      </c>
      <c r="C113" s="121">
        <v>521</v>
      </c>
      <c r="D113" s="95">
        <v>-1.1000000000000001</v>
      </c>
      <c r="E113" s="121">
        <v>18758</v>
      </c>
      <c r="F113" s="95">
        <v>0.9</v>
      </c>
      <c r="G113" s="95">
        <v>74.099999999999994</v>
      </c>
      <c r="H113" s="121">
        <v>19394</v>
      </c>
      <c r="I113" s="95">
        <v>96.7</v>
      </c>
      <c r="J113" s="95">
        <v>50.4</v>
      </c>
    </row>
    <row r="114" spans="1:10" ht="13.9" customHeight="1" x14ac:dyDescent="0.2">
      <c r="A114" s="99" t="s">
        <v>137</v>
      </c>
      <c r="B114" s="121">
        <v>114</v>
      </c>
      <c r="C114" s="121">
        <v>109</v>
      </c>
      <c r="D114" s="95">
        <v>-5.2</v>
      </c>
      <c r="E114" s="121">
        <v>3666</v>
      </c>
      <c r="F114" s="95">
        <v>-2.7</v>
      </c>
      <c r="G114" s="95">
        <v>73.599999999999994</v>
      </c>
      <c r="H114" s="121">
        <v>3847</v>
      </c>
      <c r="I114" s="95">
        <v>95.3</v>
      </c>
      <c r="J114" s="95">
        <v>46.1</v>
      </c>
    </row>
    <row r="115" spans="1:10" ht="13.9" customHeight="1" x14ac:dyDescent="0.2">
      <c r="A115" s="99" t="s">
        <v>138</v>
      </c>
      <c r="B115" s="121">
        <v>267</v>
      </c>
      <c r="C115" s="121">
        <v>263</v>
      </c>
      <c r="D115" s="95">
        <v>3.1</v>
      </c>
      <c r="E115" s="121">
        <v>7459</v>
      </c>
      <c r="F115" s="95">
        <v>2</v>
      </c>
      <c r="G115" s="95">
        <v>72.5</v>
      </c>
      <c r="H115" s="121">
        <v>7676</v>
      </c>
      <c r="I115" s="95">
        <v>97.2</v>
      </c>
      <c r="J115" s="95">
        <v>43.7</v>
      </c>
    </row>
    <row r="116" spans="1:10" ht="19.899999999999999" customHeight="1" x14ac:dyDescent="0.2">
      <c r="A116" s="102" t="s">
        <v>170</v>
      </c>
      <c r="B116" s="121" t="s">
        <v>140</v>
      </c>
      <c r="C116" s="121" t="s">
        <v>140</v>
      </c>
      <c r="D116" s="95" t="s">
        <v>140</v>
      </c>
      <c r="E116" s="121" t="s">
        <v>140</v>
      </c>
      <c r="F116" s="95" t="s">
        <v>140</v>
      </c>
      <c r="G116" s="95" t="s">
        <v>140</v>
      </c>
      <c r="H116" s="121" t="s">
        <v>140</v>
      </c>
      <c r="I116" s="95" t="s">
        <v>140</v>
      </c>
      <c r="J116" s="95" t="s">
        <v>140</v>
      </c>
    </row>
    <row r="117" spans="1:10" ht="13.9" customHeight="1" x14ac:dyDescent="0.2">
      <c r="A117" s="99" t="s">
        <v>141</v>
      </c>
      <c r="B117" s="121">
        <v>3680</v>
      </c>
      <c r="C117" s="121">
        <v>3611</v>
      </c>
      <c r="D117" s="95">
        <v>6.7</v>
      </c>
      <c r="E117" s="121">
        <v>254859</v>
      </c>
      <c r="F117" s="95">
        <v>22.6</v>
      </c>
      <c r="G117" s="95">
        <v>63.6</v>
      </c>
      <c r="H117" s="121">
        <v>265642</v>
      </c>
      <c r="I117" s="95">
        <v>95.9</v>
      </c>
      <c r="J117" s="95">
        <v>32.1</v>
      </c>
    </row>
    <row r="118" spans="1:10" ht="13.9" customHeight="1" x14ac:dyDescent="0.2">
      <c r="A118" s="99" t="s">
        <v>142</v>
      </c>
      <c r="B118" s="121">
        <v>177</v>
      </c>
      <c r="C118" s="121">
        <v>170</v>
      </c>
      <c r="D118" s="95">
        <v>-0.6</v>
      </c>
      <c r="E118" s="121">
        <v>21710</v>
      </c>
      <c r="F118" s="95">
        <v>-1</v>
      </c>
      <c r="G118" s="95">
        <v>68.2</v>
      </c>
      <c r="H118" s="121">
        <v>22262</v>
      </c>
      <c r="I118" s="95">
        <v>97.5</v>
      </c>
      <c r="J118" s="95">
        <v>42.5</v>
      </c>
    </row>
    <row r="119" spans="1:10" ht="13.9" customHeight="1" x14ac:dyDescent="0.2">
      <c r="A119" s="99" t="s">
        <v>143</v>
      </c>
      <c r="B119" s="121">
        <v>11</v>
      </c>
      <c r="C119" s="121">
        <v>11</v>
      </c>
      <c r="D119" s="95">
        <v>0</v>
      </c>
      <c r="E119" s="121">
        <v>12317</v>
      </c>
      <c r="F119" s="95">
        <v>0.4</v>
      </c>
      <c r="G119" s="95">
        <v>89.2</v>
      </c>
      <c r="H119" s="121">
        <v>12480</v>
      </c>
      <c r="I119" s="95">
        <v>98.7</v>
      </c>
      <c r="J119" s="95">
        <v>59.2</v>
      </c>
    </row>
    <row r="120" spans="1:10" ht="13.9" customHeight="1" x14ac:dyDescent="0.2">
      <c r="A120" s="122" t="s">
        <v>204</v>
      </c>
      <c r="B120" s="121" t="s">
        <v>140</v>
      </c>
      <c r="C120" s="121" t="s">
        <v>140</v>
      </c>
      <c r="D120" s="95" t="s">
        <v>140</v>
      </c>
      <c r="E120" s="121" t="s">
        <v>140</v>
      </c>
      <c r="F120" s="95" t="s">
        <v>140</v>
      </c>
      <c r="G120" s="95" t="s">
        <v>140</v>
      </c>
      <c r="H120" s="121" t="s">
        <v>140</v>
      </c>
      <c r="I120" s="95" t="s">
        <v>140</v>
      </c>
      <c r="J120" s="95" t="s">
        <v>140</v>
      </c>
    </row>
    <row r="121" spans="1:10" ht="13.9" customHeight="1" x14ac:dyDescent="0.2">
      <c r="A121" s="101" t="s">
        <v>145</v>
      </c>
      <c r="B121" s="121">
        <v>3439</v>
      </c>
      <c r="C121" s="121">
        <v>3378</v>
      </c>
      <c r="D121" s="95">
        <v>7.2</v>
      </c>
      <c r="E121" s="121">
        <v>211214</v>
      </c>
      <c r="F121" s="95">
        <v>28.5</v>
      </c>
      <c r="G121" s="95">
        <v>61.3</v>
      </c>
      <c r="H121" s="121">
        <v>221053</v>
      </c>
      <c r="I121" s="95">
        <v>95.5</v>
      </c>
      <c r="J121" s="95">
        <v>29.3</v>
      </c>
    </row>
    <row r="122" spans="1:10" ht="13.9" customHeight="1" x14ac:dyDescent="0.2">
      <c r="A122" s="99" t="s">
        <v>146</v>
      </c>
      <c r="B122" s="121">
        <v>53</v>
      </c>
      <c r="C122" s="121">
        <v>52</v>
      </c>
      <c r="D122" s="95">
        <v>0</v>
      </c>
      <c r="E122" s="121">
        <v>9618</v>
      </c>
      <c r="F122" s="95">
        <v>2</v>
      </c>
      <c r="G122" s="95">
        <v>71.3</v>
      </c>
      <c r="H122" s="121">
        <v>9847</v>
      </c>
      <c r="I122" s="95">
        <v>97.7</v>
      </c>
      <c r="J122" s="95">
        <v>41.6</v>
      </c>
    </row>
    <row r="123" spans="1:10" ht="19.899999999999999" customHeight="1" x14ac:dyDescent="0.2">
      <c r="A123" s="98" t="s">
        <v>147</v>
      </c>
      <c r="B123" s="121">
        <v>191</v>
      </c>
      <c r="C123" s="121">
        <v>185</v>
      </c>
      <c r="D123" s="95">
        <v>0.5</v>
      </c>
      <c r="E123" s="121">
        <v>111284</v>
      </c>
      <c r="F123" s="95">
        <v>0.3</v>
      </c>
      <c r="G123" s="95">
        <v>56.1</v>
      </c>
      <c r="H123" s="121">
        <v>115632</v>
      </c>
      <c r="I123" s="95">
        <v>96.2</v>
      </c>
      <c r="J123" s="95">
        <v>26.1</v>
      </c>
    </row>
    <row r="124" spans="1:10" ht="19.899999999999999" customHeight="1" x14ac:dyDescent="0.2">
      <c r="A124" s="102" t="s">
        <v>205</v>
      </c>
      <c r="B124" s="121" t="s">
        <v>140</v>
      </c>
      <c r="C124" s="121" t="s">
        <v>140</v>
      </c>
      <c r="D124" s="95" t="s">
        <v>140</v>
      </c>
      <c r="E124" s="121" t="s">
        <v>140</v>
      </c>
      <c r="F124" s="95" t="s">
        <v>140</v>
      </c>
      <c r="G124" s="95" t="s">
        <v>140</v>
      </c>
      <c r="H124" s="121" t="s">
        <v>140</v>
      </c>
      <c r="I124" s="95" t="s">
        <v>140</v>
      </c>
      <c r="J124" s="95" t="s">
        <v>140</v>
      </c>
    </row>
    <row r="125" spans="1:10" ht="13.9" customHeight="1" x14ac:dyDescent="0.2">
      <c r="A125" s="99" t="s">
        <v>149</v>
      </c>
      <c r="B125" s="121">
        <v>99</v>
      </c>
      <c r="C125" s="121">
        <v>97</v>
      </c>
      <c r="D125" s="95">
        <v>0</v>
      </c>
      <c r="E125" s="121">
        <v>18817</v>
      </c>
      <c r="F125" s="95">
        <v>0.8</v>
      </c>
      <c r="G125" s="95">
        <v>99.5</v>
      </c>
      <c r="H125" s="121">
        <v>19169</v>
      </c>
      <c r="I125" s="95">
        <v>98.2</v>
      </c>
      <c r="J125" s="95">
        <v>87.6</v>
      </c>
    </row>
    <row r="126" spans="1:10" ht="13.9" customHeight="1" x14ac:dyDescent="0.2">
      <c r="A126" s="122" t="s">
        <v>206</v>
      </c>
      <c r="B126" s="121" t="s">
        <v>140</v>
      </c>
      <c r="C126" s="121" t="s">
        <v>140</v>
      </c>
      <c r="D126" s="95" t="s">
        <v>140</v>
      </c>
      <c r="E126" s="121" t="s">
        <v>140</v>
      </c>
      <c r="F126" s="95" t="s">
        <v>140</v>
      </c>
      <c r="G126" s="95" t="s">
        <v>140</v>
      </c>
      <c r="H126" s="121" t="s">
        <v>140</v>
      </c>
      <c r="I126" s="95" t="s">
        <v>140</v>
      </c>
      <c r="J126" s="95" t="s">
        <v>140</v>
      </c>
    </row>
    <row r="127" spans="1:10" ht="13.9" customHeight="1" x14ac:dyDescent="0.2">
      <c r="A127" s="101" t="s">
        <v>151</v>
      </c>
      <c r="B127" s="121">
        <v>98</v>
      </c>
      <c r="C127" s="121">
        <v>96</v>
      </c>
      <c r="D127" s="95">
        <v>0</v>
      </c>
      <c r="E127" s="121" t="s">
        <v>118</v>
      </c>
      <c r="F127" s="95" t="s">
        <v>118</v>
      </c>
      <c r="G127" s="95" t="s">
        <v>118</v>
      </c>
      <c r="H127" s="121" t="s">
        <v>118</v>
      </c>
      <c r="I127" s="95" t="s">
        <v>118</v>
      </c>
      <c r="J127" s="95" t="s">
        <v>118</v>
      </c>
    </row>
    <row r="128" spans="1:10" ht="13.9" customHeight="1" x14ac:dyDescent="0.2">
      <c r="A128" s="99" t="s">
        <v>152</v>
      </c>
      <c r="B128" s="121">
        <v>1</v>
      </c>
      <c r="C128" s="121">
        <v>1</v>
      </c>
      <c r="D128" s="95">
        <v>0</v>
      </c>
      <c r="E128" s="121" t="s">
        <v>118</v>
      </c>
      <c r="F128" s="95" t="s">
        <v>118</v>
      </c>
      <c r="G128" s="95" t="s">
        <v>118</v>
      </c>
      <c r="H128" s="121" t="s">
        <v>118</v>
      </c>
      <c r="I128" s="95" t="s">
        <v>118</v>
      </c>
      <c r="J128" s="95" t="s">
        <v>118</v>
      </c>
    </row>
    <row r="129" spans="1:10" ht="25.15" customHeight="1" x14ac:dyDescent="0.2">
      <c r="A129" s="93" t="s">
        <v>158</v>
      </c>
      <c r="B129" s="121">
        <v>4480</v>
      </c>
      <c r="C129" s="121">
        <v>4387</v>
      </c>
      <c r="D129" s="95">
        <v>1</v>
      </c>
      <c r="E129" s="121">
        <v>255933</v>
      </c>
      <c r="F129" s="95">
        <v>1.9</v>
      </c>
      <c r="G129" s="95">
        <v>45.9</v>
      </c>
      <c r="H129" s="121">
        <v>263212</v>
      </c>
      <c r="I129" s="95">
        <v>97.2</v>
      </c>
      <c r="J129" s="95">
        <v>33</v>
      </c>
    </row>
    <row r="130" spans="1:10" ht="19.899999999999999" customHeight="1" x14ac:dyDescent="0.2">
      <c r="A130" s="98" t="s">
        <v>134</v>
      </c>
      <c r="B130" s="121">
        <v>2340</v>
      </c>
      <c r="C130" s="121">
        <v>2281</v>
      </c>
      <c r="D130" s="95">
        <v>-2.2000000000000002</v>
      </c>
      <c r="E130" s="121">
        <v>95423</v>
      </c>
      <c r="F130" s="95">
        <v>0.5</v>
      </c>
      <c r="G130" s="95">
        <v>52.5</v>
      </c>
      <c r="H130" s="121">
        <v>98968</v>
      </c>
      <c r="I130" s="95">
        <v>96.4</v>
      </c>
      <c r="J130" s="95">
        <v>40.6</v>
      </c>
    </row>
    <row r="131" spans="1:10" ht="13.9" customHeight="1" x14ac:dyDescent="0.2">
      <c r="A131" s="99" t="s">
        <v>135</v>
      </c>
      <c r="B131" s="121">
        <v>845</v>
      </c>
      <c r="C131" s="121">
        <v>827</v>
      </c>
      <c r="D131" s="95">
        <v>-2.2000000000000002</v>
      </c>
      <c r="E131" s="121">
        <v>58494</v>
      </c>
      <c r="F131" s="95">
        <v>0.9</v>
      </c>
      <c r="G131" s="95">
        <v>54.7</v>
      </c>
      <c r="H131" s="121">
        <v>60532</v>
      </c>
      <c r="I131" s="95">
        <v>96.6</v>
      </c>
      <c r="J131" s="95">
        <v>44.6</v>
      </c>
    </row>
    <row r="132" spans="1:10" ht="13.9" customHeight="1" x14ac:dyDescent="0.2">
      <c r="A132" s="99" t="s">
        <v>136</v>
      </c>
      <c r="B132" s="121">
        <v>483</v>
      </c>
      <c r="C132" s="121">
        <v>472</v>
      </c>
      <c r="D132" s="95">
        <v>-2.9</v>
      </c>
      <c r="E132" s="121">
        <v>12639</v>
      </c>
      <c r="F132" s="95">
        <v>1.4</v>
      </c>
      <c r="G132" s="95">
        <v>57.6</v>
      </c>
      <c r="H132" s="121">
        <v>13150</v>
      </c>
      <c r="I132" s="95">
        <v>96.1</v>
      </c>
      <c r="J132" s="95">
        <v>39.5</v>
      </c>
    </row>
    <row r="133" spans="1:10" ht="13.9" customHeight="1" x14ac:dyDescent="0.2">
      <c r="A133" s="99" t="s">
        <v>137</v>
      </c>
      <c r="B133" s="121">
        <v>550</v>
      </c>
      <c r="C133" s="121">
        <v>532</v>
      </c>
      <c r="D133" s="95">
        <v>-3.3</v>
      </c>
      <c r="E133" s="121">
        <v>14370</v>
      </c>
      <c r="F133" s="95">
        <v>-2.2000000000000002</v>
      </c>
      <c r="G133" s="95">
        <v>41.8</v>
      </c>
      <c r="H133" s="121">
        <v>14929</v>
      </c>
      <c r="I133" s="95">
        <v>96.3</v>
      </c>
      <c r="J133" s="95">
        <v>30.1</v>
      </c>
    </row>
    <row r="134" spans="1:10" ht="13.9" customHeight="1" x14ac:dyDescent="0.2">
      <c r="A134" s="99" t="s">
        <v>138</v>
      </c>
      <c r="B134" s="121">
        <v>462</v>
      </c>
      <c r="C134" s="121">
        <v>450</v>
      </c>
      <c r="D134" s="95">
        <v>0</v>
      </c>
      <c r="E134" s="121">
        <v>9920</v>
      </c>
      <c r="F134" s="95">
        <v>0.8</v>
      </c>
      <c r="G134" s="95">
        <v>48.3</v>
      </c>
      <c r="H134" s="121">
        <v>10357</v>
      </c>
      <c r="I134" s="95">
        <v>95.8</v>
      </c>
      <c r="J134" s="95">
        <v>33.700000000000003</v>
      </c>
    </row>
    <row r="135" spans="1:10" ht="19.899999999999999" customHeight="1" x14ac:dyDescent="0.2">
      <c r="A135" s="102" t="s">
        <v>170</v>
      </c>
      <c r="B135" s="121" t="s">
        <v>140</v>
      </c>
      <c r="C135" s="121" t="s">
        <v>140</v>
      </c>
      <c r="D135" s="95" t="s">
        <v>140</v>
      </c>
      <c r="E135" s="121" t="s">
        <v>140</v>
      </c>
      <c r="F135" s="95" t="s">
        <v>140</v>
      </c>
      <c r="G135" s="95" t="s">
        <v>140</v>
      </c>
      <c r="H135" s="121" t="s">
        <v>140</v>
      </c>
      <c r="I135" s="95" t="s">
        <v>140</v>
      </c>
      <c r="J135" s="95" t="s">
        <v>140</v>
      </c>
    </row>
    <row r="136" spans="1:10" ht="13.9" customHeight="1" x14ac:dyDescent="0.2">
      <c r="A136" s="99" t="s">
        <v>141</v>
      </c>
      <c r="B136" s="121">
        <v>1737</v>
      </c>
      <c r="C136" s="121">
        <v>1708</v>
      </c>
      <c r="D136" s="95">
        <v>4.9000000000000004</v>
      </c>
      <c r="E136" s="121">
        <v>64817</v>
      </c>
      <c r="F136" s="95">
        <v>2</v>
      </c>
      <c r="G136" s="95">
        <v>49.7</v>
      </c>
      <c r="H136" s="121">
        <v>66167</v>
      </c>
      <c r="I136" s="95">
        <v>98</v>
      </c>
      <c r="J136" s="95">
        <v>31.5</v>
      </c>
    </row>
    <row r="137" spans="1:10" ht="13.9" customHeight="1" x14ac:dyDescent="0.2">
      <c r="A137" s="99" t="s">
        <v>142</v>
      </c>
      <c r="B137" s="121">
        <v>158</v>
      </c>
      <c r="C137" s="121">
        <v>157</v>
      </c>
      <c r="D137" s="95">
        <v>5.4</v>
      </c>
      <c r="E137" s="121">
        <v>11721</v>
      </c>
      <c r="F137" s="95">
        <v>6.1</v>
      </c>
      <c r="G137" s="95">
        <v>49.7</v>
      </c>
      <c r="H137" s="121">
        <v>11914</v>
      </c>
      <c r="I137" s="95">
        <v>98.4</v>
      </c>
      <c r="J137" s="95">
        <v>35</v>
      </c>
    </row>
    <row r="138" spans="1:10" ht="13.9" customHeight="1" x14ac:dyDescent="0.2">
      <c r="A138" s="99" t="s">
        <v>143</v>
      </c>
      <c r="B138" s="121">
        <v>13</v>
      </c>
      <c r="C138" s="121">
        <v>13</v>
      </c>
      <c r="D138" s="95">
        <v>-7.1</v>
      </c>
      <c r="E138" s="121">
        <v>5015</v>
      </c>
      <c r="F138" s="95">
        <v>-1.8</v>
      </c>
      <c r="G138" s="95">
        <v>57.3</v>
      </c>
      <c r="H138" s="121">
        <v>5018</v>
      </c>
      <c r="I138" s="95">
        <v>99.9</v>
      </c>
      <c r="J138" s="95">
        <v>32.4</v>
      </c>
    </row>
    <row r="139" spans="1:10" ht="13.9" customHeight="1" x14ac:dyDescent="0.2">
      <c r="A139" s="122" t="s">
        <v>204</v>
      </c>
      <c r="B139" s="121" t="s">
        <v>140</v>
      </c>
      <c r="C139" s="121" t="s">
        <v>140</v>
      </c>
      <c r="D139" s="95" t="s">
        <v>140</v>
      </c>
      <c r="E139" s="121" t="s">
        <v>140</v>
      </c>
      <c r="F139" s="95" t="s">
        <v>140</v>
      </c>
      <c r="G139" s="95" t="s">
        <v>140</v>
      </c>
      <c r="H139" s="121" t="s">
        <v>140</v>
      </c>
      <c r="I139" s="95" t="s">
        <v>140</v>
      </c>
      <c r="J139" s="95" t="s">
        <v>140</v>
      </c>
    </row>
    <row r="140" spans="1:10" ht="13.9" customHeight="1" x14ac:dyDescent="0.2">
      <c r="A140" s="101" t="s">
        <v>145</v>
      </c>
      <c r="B140" s="121">
        <v>1325</v>
      </c>
      <c r="C140" s="121">
        <v>1303</v>
      </c>
      <c r="D140" s="95">
        <v>5.7</v>
      </c>
      <c r="E140" s="121">
        <v>34096</v>
      </c>
      <c r="F140" s="95">
        <v>1.2</v>
      </c>
      <c r="G140" s="95">
        <v>52.4</v>
      </c>
      <c r="H140" s="121">
        <v>34936</v>
      </c>
      <c r="I140" s="95">
        <v>97.6</v>
      </c>
      <c r="J140" s="95">
        <v>31</v>
      </c>
    </row>
    <row r="141" spans="1:10" ht="13.9" customHeight="1" x14ac:dyDescent="0.2">
      <c r="A141" s="99" t="s">
        <v>146</v>
      </c>
      <c r="B141" s="121">
        <v>241</v>
      </c>
      <c r="C141" s="121">
        <v>235</v>
      </c>
      <c r="D141" s="95">
        <v>1.3</v>
      </c>
      <c r="E141" s="121">
        <v>13985</v>
      </c>
      <c r="F141" s="95">
        <v>2</v>
      </c>
      <c r="G141" s="95">
        <v>40.200000000000003</v>
      </c>
      <c r="H141" s="121">
        <v>14299</v>
      </c>
      <c r="I141" s="95">
        <v>97.8</v>
      </c>
      <c r="J141" s="95">
        <v>29.6</v>
      </c>
    </row>
    <row r="142" spans="1:10" ht="19.899999999999999" customHeight="1" x14ac:dyDescent="0.2">
      <c r="A142" s="98" t="s">
        <v>147</v>
      </c>
      <c r="B142" s="121">
        <v>262</v>
      </c>
      <c r="C142" s="121">
        <v>260</v>
      </c>
      <c r="D142" s="95">
        <v>4</v>
      </c>
      <c r="E142" s="121">
        <v>78380</v>
      </c>
      <c r="F142" s="95">
        <v>2.7</v>
      </c>
      <c r="G142" s="95">
        <v>30.3</v>
      </c>
      <c r="H142" s="121">
        <v>80500</v>
      </c>
      <c r="I142" s="95">
        <v>97.4</v>
      </c>
      <c r="J142" s="95">
        <v>14.7</v>
      </c>
    </row>
    <row r="143" spans="1:10" ht="19.899999999999999" customHeight="1" x14ac:dyDescent="0.2">
      <c r="A143" s="102" t="s">
        <v>205</v>
      </c>
      <c r="B143" s="121" t="s">
        <v>140</v>
      </c>
      <c r="C143" s="121" t="s">
        <v>140</v>
      </c>
      <c r="D143" s="95" t="s">
        <v>140</v>
      </c>
      <c r="E143" s="121" t="s">
        <v>140</v>
      </c>
      <c r="F143" s="95" t="s">
        <v>140</v>
      </c>
      <c r="G143" s="95" t="s">
        <v>140</v>
      </c>
      <c r="H143" s="121" t="s">
        <v>140</v>
      </c>
      <c r="I143" s="95" t="s">
        <v>140</v>
      </c>
      <c r="J143" s="95" t="s">
        <v>140</v>
      </c>
    </row>
    <row r="144" spans="1:10" ht="13.9" customHeight="1" x14ac:dyDescent="0.2">
      <c r="A144" s="99" t="s">
        <v>149</v>
      </c>
      <c r="B144" s="121">
        <v>141</v>
      </c>
      <c r="C144" s="121">
        <v>138</v>
      </c>
      <c r="D144" s="95">
        <v>3.8</v>
      </c>
      <c r="E144" s="121">
        <v>17313</v>
      </c>
      <c r="F144" s="95">
        <v>5.4</v>
      </c>
      <c r="G144" s="95">
        <v>67.2</v>
      </c>
      <c r="H144" s="121">
        <v>17577</v>
      </c>
      <c r="I144" s="95">
        <v>98.5</v>
      </c>
      <c r="J144" s="95">
        <v>63</v>
      </c>
    </row>
    <row r="145" spans="1:10" ht="13.9" customHeight="1" x14ac:dyDescent="0.2">
      <c r="A145" s="122" t="s">
        <v>206</v>
      </c>
      <c r="B145" s="121" t="s">
        <v>140</v>
      </c>
      <c r="C145" s="121" t="s">
        <v>140</v>
      </c>
      <c r="D145" s="95" t="s">
        <v>140</v>
      </c>
      <c r="E145" s="121" t="s">
        <v>140</v>
      </c>
      <c r="F145" s="95" t="s">
        <v>140</v>
      </c>
      <c r="G145" s="95" t="s">
        <v>140</v>
      </c>
      <c r="H145" s="121" t="s">
        <v>140</v>
      </c>
      <c r="I145" s="95" t="s">
        <v>140</v>
      </c>
      <c r="J145" s="95" t="s">
        <v>140</v>
      </c>
    </row>
    <row r="146" spans="1:10" ht="13.9" customHeight="1" x14ac:dyDescent="0.2">
      <c r="A146" s="101" t="s">
        <v>151</v>
      </c>
      <c r="B146" s="121">
        <v>54</v>
      </c>
      <c r="C146" s="121">
        <v>53</v>
      </c>
      <c r="D146" s="95">
        <v>-1.9</v>
      </c>
      <c r="E146" s="121" t="s">
        <v>118</v>
      </c>
      <c r="F146" s="95" t="s">
        <v>118</v>
      </c>
      <c r="G146" s="95" t="s">
        <v>118</v>
      </c>
      <c r="H146" s="121" t="s">
        <v>118</v>
      </c>
      <c r="I146" s="95" t="s">
        <v>118</v>
      </c>
      <c r="J146" s="95" t="s">
        <v>118</v>
      </c>
    </row>
    <row r="147" spans="1:10" ht="13.9" customHeight="1" x14ac:dyDescent="0.2">
      <c r="A147" s="99" t="s">
        <v>152</v>
      </c>
      <c r="B147" s="121">
        <v>87</v>
      </c>
      <c r="C147" s="121">
        <v>85</v>
      </c>
      <c r="D147" s="95">
        <v>7.6</v>
      </c>
      <c r="E147" s="121" t="s">
        <v>118</v>
      </c>
      <c r="F147" s="95" t="s">
        <v>118</v>
      </c>
      <c r="G147" s="95" t="s">
        <v>118</v>
      </c>
      <c r="H147" s="121" t="s">
        <v>118</v>
      </c>
      <c r="I147" s="95" t="s">
        <v>118</v>
      </c>
      <c r="J147" s="95" t="s">
        <v>118</v>
      </c>
    </row>
    <row r="148" spans="1:10" ht="25.15" customHeight="1" x14ac:dyDescent="0.2">
      <c r="A148" s="93" t="s">
        <v>159</v>
      </c>
      <c r="B148" s="121">
        <v>7001</v>
      </c>
      <c r="C148" s="121">
        <v>6833</v>
      </c>
      <c r="D148" s="95">
        <v>1.3</v>
      </c>
      <c r="E148" s="121">
        <v>461256</v>
      </c>
      <c r="F148" s="95">
        <v>1.4</v>
      </c>
      <c r="G148" s="95">
        <v>46.7</v>
      </c>
      <c r="H148" s="121">
        <v>476037</v>
      </c>
      <c r="I148" s="95">
        <v>96.9</v>
      </c>
      <c r="J148" s="95">
        <v>31.9</v>
      </c>
    </row>
    <row r="149" spans="1:10" ht="19.899999999999999" customHeight="1" x14ac:dyDescent="0.2">
      <c r="A149" s="98" t="s">
        <v>134</v>
      </c>
      <c r="B149" s="121">
        <v>3721</v>
      </c>
      <c r="C149" s="121">
        <v>3617</v>
      </c>
      <c r="D149" s="95">
        <v>-1.6</v>
      </c>
      <c r="E149" s="121">
        <v>150810</v>
      </c>
      <c r="F149" s="95">
        <v>1.1000000000000001</v>
      </c>
      <c r="G149" s="95">
        <v>52.4</v>
      </c>
      <c r="H149" s="121">
        <v>156085</v>
      </c>
      <c r="I149" s="95">
        <v>96.6</v>
      </c>
      <c r="J149" s="95">
        <v>40.9</v>
      </c>
    </row>
    <row r="150" spans="1:10" ht="13.9" customHeight="1" x14ac:dyDescent="0.2">
      <c r="A150" s="99" t="s">
        <v>135</v>
      </c>
      <c r="B150" s="121">
        <v>1398</v>
      </c>
      <c r="C150" s="121">
        <v>1362</v>
      </c>
      <c r="D150" s="95">
        <v>-1.3</v>
      </c>
      <c r="E150" s="121">
        <v>92087</v>
      </c>
      <c r="F150" s="95">
        <v>2.4</v>
      </c>
      <c r="G150" s="95">
        <v>56.6</v>
      </c>
      <c r="H150" s="121">
        <v>94837</v>
      </c>
      <c r="I150" s="95">
        <v>97.1</v>
      </c>
      <c r="J150" s="95">
        <v>45.6</v>
      </c>
    </row>
    <row r="151" spans="1:10" ht="13.9" customHeight="1" x14ac:dyDescent="0.2">
      <c r="A151" s="99" t="s">
        <v>136</v>
      </c>
      <c r="B151" s="121">
        <v>489</v>
      </c>
      <c r="C151" s="121">
        <v>478</v>
      </c>
      <c r="D151" s="95">
        <v>-2.8</v>
      </c>
      <c r="E151" s="121">
        <v>14201</v>
      </c>
      <c r="F151" s="95">
        <v>0.4</v>
      </c>
      <c r="G151" s="95">
        <v>54.1</v>
      </c>
      <c r="H151" s="121">
        <v>14588</v>
      </c>
      <c r="I151" s="95">
        <v>97.3</v>
      </c>
      <c r="J151" s="95">
        <v>39.200000000000003</v>
      </c>
    </row>
    <row r="152" spans="1:10" ht="13.9" customHeight="1" x14ac:dyDescent="0.2">
      <c r="A152" s="99" t="s">
        <v>137</v>
      </c>
      <c r="B152" s="121">
        <v>1108</v>
      </c>
      <c r="C152" s="121">
        <v>1081</v>
      </c>
      <c r="D152" s="95">
        <v>-2.5</v>
      </c>
      <c r="E152" s="121">
        <v>28643</v>
      </c>
      <c r="F152" s="95">
        <v>-2.1</v>
      </c>
      <c r="G152" s="95">
        <v>40.799999999999997</v>
      </c>
      <c r="H152" s="121">
        <v>29825</v>
      </c>
      <c r="I152" s="95">
        <v>96</v>
      </c>
      <c r="J152" s="95">
        <v>30</v>
      </c>
    </row>
    <row r="153" spans="1:10" ht="13.9" customHeight="1" x14ac:dyDescent="0.2">
      <c r="A153" s="99" t="s">
        <v>138</v>
      </c>
      <c r="B153" s="121">
        <v>726</v>
      </c>
      <c r="C153" s="121">
        <v>696</v>
      </c>
      <c r="D153" s="95">
        <v>0</v>
      </c>
      <c r="E153" s="121">
        <v>15879</v>
      </c>
      <c r="F153" s="95">
        <v>0.7</v>
      </c>
      <c r="G153" s="95">
        <v>46.8</v>
      </c>
      <c r="H153" s="121">
        <v>16835</v>
      </c>
      <c r="I153" s="95">
        <v>94.3</v>
      </c>
      <c r="J153" s="95">
        <v>33.299999999999997</v>
      </c>
    </row>
    <row r="154" spans="1:10" ht="19.899999999999999" customHeight="1" x14ac:dyDescent="0.2">
      <c r="A154" s="102" t="s">
        <v>170</v>
      </c>
      <c r="B154" s="121" t="s">
        <v>140</v>
      </c>
      <c r="C154" s="121" t="s">
        <v>140</v>
      </c>
      <c r="D154" s="95" t="s">
        <v>140</v>
      </c>
      <c r="E154" s="121" t="s">
        <v>140</v>
      </c>
      <c r="F154" s="95" t="s">
        <v>140</v>
      </c>
      <c r="G154" s="95" t="s">
        <v>140</v>
      </c>
      <c r="H154" s="121" t="s">
        <v>140</v>
      </c>
      <c r="I154" s="95" t="s">
        <v>140</v>
      </c>
      <c r="J154" s="95" t="s">
        <v>140</v>
      </c>
    </row>
    <row r="155" spans="1:10" ht="13.9" customHeight="1" x14ac:dyDescent="0.2">
      <c r="A155" s="99" t="s">
        <v>141</v>
      </c>
      <c r="B155" s="121">
        <v>2529</v>
      </c>
      <c r="C155" s="121">
        <v>2480</v>
      </c>
      <c r="D155" s="95">
        <v>6</v>
      </c>
      <c r="E155" s="121">
        <v>111228</v>
      </c>
      <c r="F155" s="95">
        <v>4.8</v>
      </c>
      <c r="G155" s="95">
        <v>54.5</v>
      </c>
      <c r="H155" s="121">
        <v>115154</v>
      </c>
      <c r="I155" s="95">
        <v>96.6</v>
      </c>
      <c r="J155" s="95">
        <v>32.6</v>
      </c>
    </row>
    <row r="156" spans="1:10" ht="13.9" customHeight="1" x14ac:dyDescent="0.2">
      <c r="A156" s="99" t="s">
        <v>142</v>
      </c>
      <c r="B156" s="121">
        <v>259</v>
      </c>
      <c r="C156" s="121">
        <v>251</v>
      </c>
      <c r="D156" s="95">
        <v>-2.2999999999999998</v>
      </c>
      <c r="E156" s="121">
        <v>18200</v>
      </c>
      <c r="F156" s="95">
        <v>-2.4</v>
      </c>
      <c r="G156" s="95">
        <v>46.1</v>
      </c>
      <c r="H156" s="121">
        <v>18781</v>
      </c>
      <c r="I156" s="95">
        <v>96.9</v>
      </c>
      <c r="J156" s="95">
        <v>31.5</v>
      </c>
    </row>
    <row r="157" spans="1:10" ht="13.9" customHeight="1" x14ac:dyDescent="0.2">
      <c r="A157" s="99" t="s">
        <v>143</v>
      </c>
      <c r="B157" s="121">
        <v>31</v>
      </c>
      <c r="C157" s="121">
        <v>31</v>
      </c>
      <c r="D157" s="95">
        <v>6.9</v>
      </c>
      <c r="E157" s="121">
        <v>16425</v>
      </c>
      <c r="F157" s="95">
        <v>0.6</v>
      </c>
      <c r="G157" s="95">
        <v>72.3</v>
      </c>
      <c r="H157" s="121">
        <v>16837</v>
      </c>
      <c r="I157" s="95">
        <v>97.6</v>
      </c>
      <c r="J157" s="95">
        <v>49.3</v>
      </c>
    </row>
    <row r="158" spans="1:10" ht="13.9" customHeight="1" x14ac:dyDescent="0.2">
      <c r="A158" s="122" t="s">
        <v>204</v>
      </c>
      <c r="B158" s="121" t="s">
        <v>140</v>
      </c>
      <c r="C158" s="121" t="s">
        <v>140</v>
      </c>
      <c r="D158" s="95" t="s">
        <v>140</v>
      </c>
      <c r="E158" s="121" t="s">
        <v>140</v>
      </c>
      <c r="F158" s="95" t="s">
        <v>140</v>
      </c>
      <c r="G158" s="95" t="s">
        <v>140</v>
      </c>
      <c r="H158" s="121" t="s">
        <v>140</v>
      </c>
      <c r="I158" s="95" t="s">
        <v>140</v>
      </c>
      <c r="J158" s="95" t="s">
        <v>140</v>
      </c>
    </row>
    <row r="159" spans="1:10" ht="13.9" customHeight="1" x14ac:dyDescent="0.2">
      <c r="A159" s="101" t="s">
        <v>145</v>
      </c>
      <c r="B159" s="121">
        <v>1956</v>
      </c>
      <c r="C159" s="121">
        <v>1924</v>
      </c>
      <c r="D159" s="95">
        <v>8.6</v>
      </c>
      <c r="E159" s="121">
        <v>57655</v>
      </c>
      <c r="F159" s="95">
        <v>10.5</v>
      </c>
      <c r="G159" s="95">
        <v>55.7</v>
      </c>
      <c r="H159" s="121">
        <v>60243</v>
      </c>
      <c r="I159" s="95">
        <v>95.7</v>
      </c>
      <c r="J159" s="95">
        <v>29.1</v>
      </c>
    </row>
    <row r="160" spans="1:10" ht="13.9" customHeight="1" x14ac:dyDescent="0.2">
      <c r="A160" s="99" t="s">
        <v>146</v>
      </c>
      <c r="B160" s="121">
        <v>283</v>
      </c>
      <c r="C160" s="121">
        <v>274</v>
      </c>
      <c r="D160" s="95">
        <v>-2.5</v>
      </c>
      <c r="E160" s="121">
        <v>18948</v>
      </c>
      <c r="F160" s="95">
        <v>-0.3</v>
      </c>
      <c r="G160" s="95">
        <v>43.2</v>
      </c>
      <c r="H160" s="121">
        <v>19293</v>
      </c>
      <c r="I160" s="95">
        <v>98.2</v>
      </c>
      <c r="J160" s="95">
        <v>29.2</v>
      </c>
    </row>
    <row r="161" spans="1:10" ht="19.899999999999999" customHeight="1" x14ac:dyDescent="0.2">
      <c r="A161" s="98" t="s">
        <v>147</v>
      </c>
      <c r="B161" s="121">
        <v>560</v>
      </c>
      <c r="C161" s="121">
        <v>551</v>
      </c>
      <c r="D161" s="95">
        <v>0.5</v>
      </c>
      <c r="E161" s="121">
        <v>176952</v>
      </c>
      <c r="F161" s="95">
        <v>-0.4</v>
      </c>
      <c r="G161" s="95">
        <v>34.299999999999997</v>
      </c>
      <c r="H161" s="121">
        <v>182164</v>
      </c>
      <c r="I161" s="95">
        <v>97.1</v>
      </c>
      <c r="J161" s="95">
        <v>15.9</v>
      </c>
    </row>
    <row r="162" spans="1:10" ht="19.899999999999999" customHeight="1" x14ac:dyDescent="0.2">
      <c r="A162" s="102" t="s">
        <v>205</v>
      </c>
      <c r="B162" s="121" t="s">
        <v>140</v>
      </c>
      <c r="C162" s="121" t="s">
        <v>140</v>
      </c>
      <c r="D162" s="95" t="s">
        <v>140</v>
      </c>
      <c r="E162" s="121" t="s">
        <v>140</v>
      </c>
      <c r="F162" s="95" t="s">
        <v>140</v>
      </c>
      <c r="G162" s="95" t="s">
        <v>140</v>
      </c>
      <c r="H162" s="121" t="s">
        <v>140</v>
      </c>
      <c r="I162" s="95" t="s">
        <v>140</v>
      </c>
      <c r="J162" s="95" t="s">
        <v>140</v>
      </c>
    </row>
    <row r="163" spans="1:10" ht="13.9" customHeight="1" x14ac:dyDescent="0.2">
      <c r="A163" s="99" t="s">
        <v>149</v>
      </c>
      <c r="B163" s="121">
        <v>191</v>
      </c>
      <c r="C163" s="121">
        <v>185</v>
      </c>
      <c r="D163" s="95">
        <v>0.5</v>
      </c>
      <c r="E163" s="121">
        <v>22266</v>
      </c>
      <c r="F163" s="95">
        <v>0.5</v>
      </c>
      <c r="G163" s="95">
        <v>69.3</v>
      </c>
      <c r="H163" s="121">
        <v>22634</v>
      </c>
      <c r="I163" s="95">
        <v>98.4</v>
      </c>
      <c r="J163" s="95">
        <v>65</v>
      </c>
    </row>
    <row r="164" spans="1:10" ht="13.9" customHeight="1" x14ac:dyDescent="0.2">
      <c r="A164" s="122" t="s">
        <v>206</v>
      </c>
      <c r="B164" s="121" t="s">
        <v>140</v>
      </c>
      <c r="C164" s="121" t="s">
        <v>140</v>
      </c>
      <c r="D164" s="95" t="s">
        <v>140</v>
      </c>
      <c r="E164" s="121" t="s">
        <v>140</v>
      </c>
      <c r="F164" s="95" t="s">
        <v>140</v>
      </c>
      <c r="G164" s="95" t="s">
        <v>140</v>
      </c>
      <c r="H164" s="121" t="s">
        <v>140</v>
      </c>
      <c r="I164" s="95" t="s">
        <v>140</v>
      </c>
      <c r="J164" s="95" t="s">
        <v>140</v>
      </c>
    </row>
    <row r="165" spans="1:10" ht="13.9" customHeight="1" x14ac:dyDescent="0.2">
      <c r="A165" s="101" t="s">
        <v>151</v>
      </c>
      <c r="B165" s="121">
        <v>61</v>
      </c>
      <c r="C165" s="121">
        <v>60</v>
      </c>
      <c r="D165" s="95">
        <v>-1.6</v>
      </c>
      <c r="E165" s="121">
        <v>11102</v>
      </c>
      <c r="F165" s="95">
        <v>-1.1000000000000001</v>
      </c>
      <c r="G165" s="95">
        <v>92.4</v>
      </c>
      <c r="H165" s="121">
        <v>11138</v>
      </c>
      <c r="I165" s="95">
        <v>99.7</v>
      </c>
      <c r="J165" s="95">
        <v>87.3</v>
      </c>
    </row>
    <row r="166" spans="1:10" ht="13.9" customHeight="1" x14ac:dyDescent="0.2">
      <c r="A166" s="99" t="s">
        <v>152</v>
      </c>
      <c r="B166" s="121">
        <v>130</v>
      </c>
      <c r="C166" s="121">
        <v>125</v>
      </c>
      <c r="D166" s="95">
        <v>1.6</v>
      </c>
      <c r="E166" s="121">
        <v>11164</v>
      </c>
      <c r="F166" s="95">
        <v>2.2000000000000002</v>
      </c>
      <c r="G166" s="95">
        <v>46</v>
      </c>
      <c r="H166" s="121">
        <v>11496</v>
      </c>
      <c r="I166" s="95">
        <v>97.1</v>
      </c>
      <c r="J166" s="95">
        <v>41.7</v>
      </c>
    </row>
    <row r="167" spans="1:10" ht="25.15" customHeight="1" x14ac:dyDescent="0.2">
      <c r="A167" s="93" t="s">
        <v>160</v>
      </c>
      <c r="B167" s="121">
        <v>28404</v>
      </c>
      <c r="C167" s="121">
        <v>27861</v>
      </c>
      <c r="D167" s="95">
        <v>0.9</v>
      </c>
      <c r="E167" s="121">
        <v>2181223</v>
      </c>
      <c r="F167" s="95">
        <v>2.9</v>
      </c>
      <c r="G167" s="95">
        <v>46.3</v>
      </c>
      <c r="H167" s="121">
        <v>2246682</v>
      </c>
      <c r="I167" s="95">
        <v>97.1</v>
      </c>
      <c r="J167" s="95">
        <v>39.700000000000003</v>
      </c>
    </row>
    <row r="168" spans="1:10" ht="19.899999999999999" customHeight="1" x14ac:dyDescent="0.2">
      <c r="A168" s="98" t="s">
        <v>134</v>
      </c>
      <c r="B168" s="121">
        <v>20577</v>
      </c>
      <c r="C168" s="121">
        <v>20178</v>
      </c>
      <c r="D168" s="95">
        <v>-0.1</v>
      </c>
      <c r="E168" s="121">
        <v>1354374</v>
      </c>
      <c r="F168" s="95">
        <v>3</v>
      </c>
      <c r="G168" s="95">
        <v>52</v>
      </c>
      <c r="H168" s="121">
        <v>1388799</v>
      </c>
      <c r="I168" s="95">
        <v>97.5</v>
      </c>
      <c r="J168" s="95">
        <v>45.9</v>
      </c>
    </row>
    <row r="169" spans="1:10" ht="13.9" customHeight="1" x14ac:dyDescent="0.2">
      <c r="A169" s="99" t="s">
        <v>135</v>
      </c>
      <c r="B169" s="121">
        <v>8682</v>
      </c>
      <c r="C169" s="121">
        <v>8535</v>
      </c>
      <c r="D169" s="95">
        <v>0</v>
      </c>
      <c r="E169" s="121">
        <v>837889</v>
      </c>
      <c r="F169" s="95">
        <v>2.4</v>
      </c>
      <c r="G169" s="95">
        <v>53.3</v>
      </c>
      <c r="H169" s="121">
        <v>856069</v>
      </c>
      <c r="I169" s="95">
        <v>97.9</v>
      </c>
      <c r="J169" s="95">
        <v>47.1</v>
      </c>
    </row>
    <row r="170" spans="1:10" ht="13.9" customHeight="1" x14ac:dyDescent="0.2">
      <c r="A170" s="99" t="s">
        <v>136</v>
      </c>
      <c r="B170" s="121">
        <v>4703</v>
      </c>
      <c r="C170" s="121">
        <v>4604</v>
      </c>
      <c r="D170" s="95">
        <v>1.3</v>
      </c>
      <c r="E170" s="121">
        <v>343249</v>
      </c>
      <c r="F170" s="95">
        <v>5.8</v>
      </c>
      <c r="G170" s="95">
        <v>55.1</v>
      </c>
      <c r="H170" s="121">
        <v>352355</v>
      </c>
      <c r="I170" s="95">
        <v>97.4</v>
      </c>
      <c r="J170" s="95">
        <v>50</v>
      </c>
    </row>
    <row r="171" spans="1:10" ht="13.9" customHeight="1" x14ac:dyDescent="0.2">
      <c r="A171" s="99" t="s">
        <v>137</v>
      </c>
      <c r="B171" s="121">
        <v>4330</v>
      </c>
      <c r="C171" s="121">
        <v>4221</v>
      </c>
      <c r="D171" s="95">
        <v>-2.7</v>
      </c>
      <c r="E171" s="121">
        <v>106766</v>
      </c>
      <c r="F171" s="95">
        <v>-1.3</v>
      </c>
      <c r="G171" s="95">
        <v>37</v>
      </c>
      <c r="H171" s="121">
        <v>111416</v>
      </c>
      <c r="I171" s="95">
        <v>95.8</v>
      </c>
      <c r="J171" s="95">
        <v>29.7</v>
      </c>
    </row>
    <row r="172" spans="1:10" ht="13.9" customHeight="1" x14ac:dyDescent="0.2">
      <c r="A172" s="99" t="s">
        <v>138</v>
      </c>
      <c r="B172" s="121">
        <v>2862</v>
      </c>
      <c r="C172" s="121">
        <v>2818</v>
      </c>
      <c r="D172" s="95">
        <v>1.2</v>
      </c>
      <c r="E172" s="121">
        <v>66470</v>
      </c>
      <c r="F172" s="95">
        <v>2.5</v>
      </c>
      <c r="G172" s="95">
        <v>43.2</v>
      </c>
      <c r="H172" s="121">
        <v>68959</v>
      </c>
      <c r="I172" s="95">
        <v>96.4</v>
      </c>
      <c r="J172" s="95">
        <v>35</v>
      </c>
    </row>
    <row r="173" spans="1:10" ht="19.899999999999999" customHeight="1" x14ac:dyDescent="0.2">
      <c r="A173" s="102" t="s">
        <v>170</v>
      </c>
      <c r="B173" s="121" t="s">
        <v>140</v>
      </c>
      <c r="C173" s="121" t="s">
        <v>140</v>
      </c>
      <c r="D173" s="95" t="s">
        <v>140</v>
      </c>
      <c r="E173" s="121" t="s">
        <v>140</v>
      </c>
      <c r="F173" s="95" t="s">
        <v>140</v>
      </c>
      <c r="G173" s="95" t="s">
        <v>140</v>
      </c>
      <c r="H173" s="121" t="s">
        <v>140</v>
      </c>
      <c r="I173" s="95" t="s">
        <v>140</v>
      </c>
      <c r="J173" s="95" t="s">
        <v>140</v>
      </c>
    </row>
    <row r="174" spans="1:10" ht="13.9" customHeight="1" x14ac:dyDescent="0.2">
      <c r="A174" s="99" t="s">
        <v>141</v>
      </c>
      <c r="B174" s="121">
        <v>5287</v>
      </c>
      <c r="C174" s="121">
        <v>5181</v>
      </c>
      <c r="D174" s="95">
        <v>4.8</v>
      </c>
      <c r="E174" s="121">
        <v>295396</v>
      </c>
      <c r="F174" s="95">
        <v>6.2</v>
      </c>
      <c r="G174" s="95">
        <v>51.2</v>
      </c>
      <c r="H174" s="121">
        <v>306590</v>
      </c>
      <c r="I174" s="95">
        <v>96.3</v>
      </c>
      <c r="J174" s="95">
        <v>38</v>
      </c>
    </row>
    <row r="175" spans="1:10" ht="13.9" customHeight="1" x14ac:dyDescent="0.2">
      <c r="A175" s="99" t="s">
        <v>142</v>
      </c>
      <c r="B175" s="121">
        <v>868</v>
      </c>
      <c r="C175" s="121">
        <v>851</v>
      </c>
      <c r="D175" s="95">
        <v>-0.7</v>
      </c>
      <c r="E175" s="121">
        <v>58091</v>
      </c>
      <c r="F175" s="95">
        <v>-1.1000000000000001</v>
      </c>
      <c r="G175" s="95">
        <v>40.9</v>
      </c>
      <c r="H175" s="121">
        <v>60143</v>
      </c>
      <c r="I175" s="95">
        <v>96.6</v>
      </c>
      <c r="J175" s="95">
        <v>31.6</v>
      </c>
    </row>
    <row r="176" spans="1:10" ht="13.9" customHeight="1" x14ac:dyDescent="0.2">
      <c r="A176" s="99" t="s">
        <v>143</v>
      </c>
      <c r="B176" s="121">
        <v>56</v>
      </c>
      <c r="C176" s="121">
        <v>56</v>
      </c>
      <c r="D176" s="95">
        <v>1.8</v>
      </c>
      <c r="E176" s="121">
        <v>32031</v>
      </c>
      <c r="F176" s="95">
        <v>18.3</v>
      </c>
      <c r="G176" s="95">
        <v>67.3</v>
      </c>
      <c r="H176" s="121">
        <v>32144</v>
      </c>
      <c r="I176" s="95">
        <v>99.6</v>
      </c>
      <c r="J176" s="95">
        <v>53.6</v>
      </c>
    </row>
    <row r="177" spans="1:10" ht="13.9" customHeight="1" x14ac:dyDescent="0.2">
      <c r="A177" s="122" t="s">
        <v>204</v>
      </c>
      <c r="B177" s="121" t="s">
        <v>140</v>
      </c>
      <c r="C177" s="121" t="s">
        <v>140</v>
      </c>
      <c r="D177" s="95" t="s">
        <v>140</v>
      </c>
      <c r="E177" s="121" t="s">
        <v>140</v>
      </c>
      <c r="F177" s="95" t="s">
        <v>140</v>
      </c>
      <c r="G177" s="95" t="s">
        <v>140</v>
      </c>
      <c r="H177" s="121" t="s">
        <v>140</v>
      </c>
      <c r="I177" s="95" t="s">
        <v>140</v>
      </c>
      <c r="J177" s="95" t="s">
        <v>140</v>
      </c>
    </row>
    <row r="178" spans="1:10" ht="13.9" customHeight="1" x14ac:dyDescent="0.2">
      <c r="A178" s="101" t="s">
        <v>145</v>
      </c>
      <c r="B178" s="121">
        <v>3215</v>
      </c>
      <c r="C178" s="121">
        <v>3157</v>
      </c>
      <c r="D178" s="95">
        <v>8.1999999999999993</v>
      </c>
      <c r="E178" s="121">
        <v>100208</v>
      </c>
      <c r="F178" s="95">
        <v>13.2</v>
      </c>
      <c r="G178" s="95">
        <v>51.5</v>
      </c>
      <c r="H178" s="121">
        <v>105309</v>
      </c>
      <c r="I178" s="95">
        <v>95.2</v>
      </c>
      <c r="J178" s="95">
        <v>34.9</v>
      </c>
    </row>
    <row r="179" spans="1:10" ht="13.9" customHeight="1" x14ac:dyDescent="0.2">
      <c r="A179" s="99" t="s">
        <v>146</v>
      </c>
      <c r="B179" s="121">
        <v>1148</v>
      </c>
      <c r="C179" s="121">
        <v>1117</v>
      </c>
      <c r="D179" s="95">
        <v>0.5</v>
      </c>
      <c r="E179" s="121">
        <v>105066</v>
      </c>
      <c r="F179" s="95">
        <v>1.1000000000000001</v>
      </c>
      <c r="G179" s="95">
        <v>51.7</v>
      </c>
      <c r="H179" s="121">
        <v>108994</v>
      </c>
      <c r="I179" s="95">
        <v>96.4</v>
      </c>
      <c r="J179" s="95">
        <v>40</v>
      </c>
    </row>
    <row r="180" spans="1:10" ht="19.899999999999999" customHeight="1" x14ac:dyDescent="0.2">
      <c r="A180" s="98" t="s">
        <v>147</v>
      </c>
      <c r="B180" s="121">
        <v>1806</v>
      </c>
      <c r="C180" s="121">
        <v>1783</v>
      </c>
      <c r="D180" s="95">
        <v>1</v>
      </c>
      <c r="E180" s="121">
        <v>458032</v>
      </c>
      <c r="F180" s="95">
        <v>0.9</v>
      </c>
      <c r="G180" s="95">
        <v>24</v>
      </c>
      <c r="H180" s="121">
        <v>475748</v>
      </c>
      <c r="I180" s="95">
        <v>96.3</v>
      </c>
      <c r="J180" s="95">
        <v>12.1</v>
      </c>
    </row>
    <row r="181" spans="1:10" ht="19.899999999999999" customHeight="1" x14ac:dyDescent="0.2">
      <c r="A181" s="102" t="s">
        <v>205</v>
      </c>
      <c r="B181" s="121" t="s">
        <v>140</v>
      </c>
      <c r="C181" s="121" t="s">
        <v>140</v>
      </c>
      <c r="D181" s="95" t="s">
        <v>140</v>
      </c>
      <c r="E181" s="121" t="s">
        <v>140</v>
      </c>
      <c r="F181" s="95" t="s">
        <v>140</v>
      </c>
      <c r="G181" s="95" t="s">
        <v>140</v>
      </c>
      <c r="H181" s="121" t="s">
        <v>140</v>
      </c>
      <c r="I181" s="95" t="s">
        <v>140</v>
      </c>
      <c r="J181" s="95" t="s">
        <v>140</v>
      </c>
    </row>
    <row r="182" spans="1:10" ht="13.9" customHeight="1" x14ac:dyDescent="0.2">
      <c r="A182" s="99" t="s">
        <v>149</v>
      </c>
      <c r="B182" s="121">
        <v>734</v>
      </c>
      <c r="C182" s="121">
        <v>719</v>
      </c>
      <c r="D182" s="95">
        <v>1</v>
      </c>
      <c r="E182" s="121">
        <v>73421</v>
      </c>
      <c r="F182" s="95">
        <v>1.6</v>
      </c>
      <c r="G182" s="95">
        <v>55.3</v>
      </c>
      <c r="H182" s="121">
        <v>75545</v>
      </c>
      <c r="I182" s="95">
        <v>97.2</v>
      </c>
      <c r="J182" s="95">
        <v>53</v>
      </c>
    </row>
    <row r="183" spans="1:10" ht="13.9" customHeight="1" x14ac:dyDescent="0.2">
      <c r="A183" s="122" t="s">
        <v>206</v>
      </c>
      <c r="B183" s="121" t="s">
        <v>140</v>
      </c>
      <c r="C183" s="121" t="s">
        <v>140</v>
      </c>
      <c r="D183" s="95" t="s">
        <v>140</v>
      </c>
      <c r="E183" s="121" t="s">
        <v>140</v>
      </c>
      <c r="F183" s="95" t="s">
        <v>140</v>
      </c>
      <c r="G183" s="95" t="s">
        <v>140</v>
      </c>
      <c r="H183" s="121" t="s">
        <v>140</v>
      </c>
      <c r="I183" s="95" t="s">
        <v>140</v>
      </c>
      <c r="J183" s="95" t="s">
        <v>140</v>
      </c>
    </row>
    <row r="184" spans="1:10" ht="13.9" customHeight="1" x14ac:dyDescent="0.2">
      <c r="A184" s="101" t="s">
        <v>151</v>
      </c>
      <c r="B184" s="121">
        <v>144</v>
      </c>
      <c r="C184" s="121">
        <v>142</v>
      </c>
      <c r="D184" s="95">
        <v>-1.4</v>
      </c>
      <c r="E184" s="121">
        <v>21385</v>
      </c>
      <c r="F184" s="95">
        <v>-2.9</v>
      </c>
      <c r="G184" s="95">
        <v>93.5</v>
      </c>
      <c r="H184" s="121">
        <v>22025</v>
      </c>
      <c r="I184" s="95">
        <v>97.1</v>
      </c>
      <c r="J184" s="95">
        <v>89.3</v>
      </c>
    </row>
    <row r="185" spans="1:10" ht="13.9" customHeight="1" x14ac:dyDescent="0.2">
      <c r="A185" s="99" t="s">
        <v>152</v>
      </c>
      <c r="B185" s="121">
        <v>590</v>
      </c>
      <c r="C185" s="121">
        <v>577</v>
      </c>
      <c r="D185" s="95">
        <v>1.6</v>
      </c>
      <c r="E185" s="121">
        <v>52036</v>
      </c>
      <c r="F185" s="95">
        <v>3.6</v>
      </c>
      <c r="G185" s="95">
        <v>39</v>
      </c>
      <c r="H185" s="121">
        <v>53520</v>
      </c>
      <c r="I185" s="95">
        <v>97.2</v>
      </c>
      <c r="J185" s="95">
        <v>37.9</v>
      </c>
    </row>
    <row r="186" spans="1:10" ht="13.9" customHeight="1" x14ac:dyDescent="0.2">
      <c r="A186" s="124"/>
      <c r="B186" s="121"/>
      <c r="C186" s="121"/>
      <c r="D186" s="95"/>
      <c r="E186" s="121"/>
      <c r="F186" s="95"/>
      <c r="G186" s="95"/>
      <c r="H186" s="121"/>
      <c r="I186" s="95"/>
      <c r="J186" s="95"/>
    </row>
    <row r="187" spans="1:10" ht="13.15" customHeight="1" x14ac:dyDescent="0.2">
      <c r="A187" s="125" t="s">
        <v>1406</v>
      </c>
      <c r="B187" s="126"/>
      <c r="C187" s="126"/>
      <c r="D187" s="127"/>
      <c r="E187" s="126"/>
      <c r="F187" s="128"/>
      <c r="G187" s="128"/>
      <c r="H187" s="126"/>
      <c r="I187" s="325"/>
      <c r="J187" s="325"/>
    </row>
    <row r="188" spans="1:10" ht="13.5" x14ac:dyDescent="0.2">
      <c r="A188" s="125" t="s">
        <v>1407</v>
      </c>
      <c r="B188" s="126"/>
      <c r="C188" s="126"/>
      <c r="D188" s="127"/>
      <c r="E188" s="126"/>
      <c r="F188" s="128"/>
      <c r="G188" s="128"/>
      <c r="H188" s="126"/>
      <c r="I188" s="325"/>
      <c r="J188" s="325"/>
    </row>
    <row r="189" spans="1:10" ht="12.75" customHeight="1" x14ac:dyDescent="0.2">
      <c r="A189" s="125" t="s">
        <v>1408</v>
      </c>
      <c r="B189" s="126"/>
      <c r="C189" s="126"/>
      <c r="D189" s="127"/>
      <c r="E189" s="126"/>
      <c r="F189" s="128"/>
      <c r="G189" s="128"/>
      <c r="H189" s="126"/>
      <c r="I189" s="325"/>
      <c r="J189" s="325"/>
    </row>
    <row r="190" spans="1:10" ht="12.75" customHeight="1" x14ac:dyDescent="0.2">
      <c r="A190" s="125" t="s">
        <v>1409</v>
      </c>
      <c r="B190" s="126"/>
      <c r="C190" s="126"/>
      <c r="D190" s="127"/>
      <c r="E190" s="126"/>
      <c r="F190" s="128"/>
      <c r="G190" s="128"/>
      <c r="H190" s="126"/>
      <c r="I190" s="325"/>
      <c r="J190" s="325"/>
    </row>
    <row r="191" spans="1:10" ht="13.5" x14ac:dyDescent="0.2">
      <c r="A191" s="125" t="s">
        <v>1410</v>
      </c>
      <c r="D191" s="57"/>
      <c r="F191" s="129"/>
      <c r="G191" s="129"/>
      <c r="I191" s="325"/>
      <c r="J191" s="325"/>
    </row>
    <row r="192" spans="1:10" x14ac:dyDescent="0.2">
      <c r="A192" s="57"/>
      <c r="D192" s="57"/>
      <c r="F192" s="129"/>
      <c r="G192" s="129"/>
      <c r="I192" s="57"/>
      <c r="J192" s="57"/>
    </row>
    <row r="193" spans="1:10" x14ac:dyDescent="0.2">
      <c r="A193" s="57"/>
      <c r="D193" s="57"/>
      <c r="F193" s="129"/>
      <c r="G193" s="129"/>
      <c r="I193" s="57"/>
      <c r="J193" s="57"/>
    </row>
    <row r="194" spans="1:10" x14ac:dyDescent="0.2">
      <c r="A194" s="57"/>
      <c r="D194" s="57"/>
      <c r="F194" s="129"/>
      <c r="G194" s="129"/>
      <c r="I194" s="57"/>
      <c r="J194" s="57"/>
    </row>
    <row r="195" spans="1:10" x14ac:dyDescent="0.2">
      <c r="A195" s="57"/>
      <c r="D195" s="57"/>
      <c r="F195" s="129"/>
      <c r="G195" s="129"/>
      <c r="I195" s="57"/>
      <c r="J195" s="57"/>
    </row>
  </sheetData>
  <mergeCells count="20">
    <mergeCell ref="I187:J191"/>
    <mergeCell ref="C7:D7"/>
    <mergeCell ref="E7:E13"/>
    <mergeCell ref="F7:F13"/>
    <mergeCell ref="G7:G13"/>
    <mergeCell ref="H7:I7"/>
    <mergeCell ref="C8:C13"/>
    <mergeCell ref="A1:J1"/>
    <mergeCell ref="A2:J2"/>
    <mergeCell ref="A3:J3"/>
    <mergeCell ref="A4:A14"/>
    <mergeCell ref="B4:I4"/>
    <mergeCell ref="B5:D6"/>
    <mergeCell ref="E5:I5"/>
    <mergeCell ref="J5:J13"/>
    <mergeCell ref="E6:I6"/>
    <mergeCell ref="B7:B13"/>
    <mergeCell ref="B14:C14"/>
    <mergeCell ref="F14:G14"/>
    <mergeCell ref="I14:J14"/>
  </mergeCells>
  <printOptions horizontalCentered="1"/>
  <pageMargins left="0.47244094488188981" right="0.47244094488188981" top="0.51181102362204722" bottom="0.51181102362204722" header="0.51181102362204722" footer="0.51181102362204722"/>
  <pageSetup scale="79" orientation="portrait" horizontalDpi="300" verticalDpi="300" r:id="rId1"/>
  <headerFooter alignWithMargins="0"/>
  <rowBreaks count="4" manualBreakCount="4">
    <brk id="52" max="16383" man="1"/>
    <brk id="90" max="16383" man="1"/>
    <brk id="128" max="16383" man="1"/>
    <brk id="16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44"/>
  <sheetViews>
    <sheetView showGridLines="0" zoomScaleNormal="100" zoomScaleSheetLayoutView="100" workbookViewId="0">
      <pane ySplit="11" topLeftCell="A12" activePane="bottomLeft" state="frozen"/>
      <selection activeCell="E54" sqref="E54"/>
      <selection pane="bottomLeft" activeCell="E54" sqref="E54"/>
    </sheetView>
  </sheetViews>
  <sheetFormatPr baseColWidth="10" defaultColWidth="9.140625" defaultRowHeight="9.9499999999999993" customHeight="1" x14ac:dyDescent="0.2"/>
  <cols>
    <col min="1" max="1" width="39.5703125" style="88" customWidth="1"/>
    <col min="2" max="6" width="13.85546875" style="88" customWidth="1"/>
    <col min="7" max="16384" width="9.140625" style="88"/>
  </cols>
  <sheetData>
    <row r="1" spans="1:6" ht="14.1" customHeight="1" x14ac:dyDescent="0.2">
      <c r="A1" s="300" t="s">
        <v>208</v>
      </c>
      <c r="B1" s="300"/>
      <c r="C1" s="300"/>
      <c r="D1" s="300"/>
      <c r="E1" s="300"/>
      <c r="F1" s="300"/>
    </row>
    <row r="2" spans="1:6" ht="14.1" customHeight="1" x14ac:dyDescent="0.2">
      <c r="A2" s="301" t="s">
        <v>209</v>
      </c>
      <c r="B2" s="301"/>
      <c r="C2" s="301"/>
      <c r="D2" s="301"/>
      <c r="E2" s="301"/>
      <c r="F2" s="301"/>
    </row>
    <row r="3" spans="1:6" ht="10.15" customHeight="1" x14ac:dyDescent="0.2">
      <c r="A3" s="115"/>
      <c r="B3" s="115"/>
      <c r="C3" s="115"/>
      <c r="D3" s="115"/>
      <c r="E3" s="115"/>
      <c r="F3" s="115"/>
    </row>
    <row r="4" spans="1:6" s="77" customFormat="1" ht="13.15" customHeight="1" x14ac:dyDescent="0.2">
      <c r="A4" s="302" t="s">
        <v>210</v>
      </c>
      <c r="B4" s="329" t="s">
        <v>8</v>
      </c>
      <c r="C4" s="330"/>
      <c r="D4" s="330"/>
      <c r="E4" s="330"/>
      <c r="F4" s="330"/>
    </row>
    <row r="5" spans="1:6" s="77" customFormat="1" ht="13.15" customHeight="1" x14ac:dyDescent="0.2">
      <c r="A5" s="303"/>
      <c r="B5" s="307" t="s">
        <v>70</v>
      </c>
      <c r="C5" s="308"/>
      <c r="D5" s="308" t="s">
        <v>109</v>
      </c>
      <c r="E5" s="308"/>
      <c r="F5" s="309" t="s">
        <v>129</v>
      </c>
    </row>
    <row r="6" spans="1:6" s="77" customFormat="1" ht="13.15" customHeight="1" x14ac:dyDescent="0.2">
      <c r="A6" s="303"/>
      <c r="B6" s="311" t="s">
        <v>130</v>
      </c>
      <c r="C6" s="298" t="s">
        <v>131</v>
      </c>
      <c r="D6" s="298" t="s">
        <v>130</v>
      </c>
      <c r="E6" s="298" t="s">
        <v>131</v>
      </c>
      <c r="F6" s="310"/>
    </row>
    <row r="7" spans="1:6" s="77" customFormat="1" ht="13.15" customHeight="1" x14ac:dyDescent="0.2">
      <c r="A7" s="303"/>
      <c r="B7" s="312"/>
      <c r="C7" s="299"/>
      <c r="D7" s="299"/>
      <c r="E7" s="299"/>
      <c r="F7" s="310"/>
    </row>
    <row r="8" spans="1:6" s="77" customFormat="1" ht="13.15" customHeight="1" x14ac:dyDescent="0.2">
      <c r="A8" s="303"/>
      <c r="B8" s="312"/>
      <c r="C8" s="299"/>
      <c r="D8" s="299"/>
      <c r="E8" s="299"/>
      <c r="F8" s="310"/>
    </row>
    <row r="9" spans="1:6" s="77" customFormat="1" ht="13.15" customHeight="1" x14ac:dyDescent="0.2">
      <c r="A9" s="303"/>
      <c r="B9" s="312"/>
      <c r="C9" s="299"/>
      <c r="D9" s="299"/>
      <c r="E9" s="299"/>
      <c r="F9" s="310"/>
    </row>
    <row r="10" spans="1:6" s="77" customFormat="1" ht="13.15" customHeight="1" x14ac:dyDescent="0.2">
      <c r="A10" s="303"/>
      <c r="B10" s="312"/>
      <c r="C10" s="299"/>
      <c r="D10" s="299"/>
      <c r="E10" s="299"/>
      <c r="F10" s="310"/>
    </row>
    <row r="11" spans="1:6" s="77" customFormat="1" ht="13.15" customHeight="1" x14ac:dyDescent="0.2">
      <c r="A11" s="304"/>
      <c r="B11" s="90" t="s">
        <v>76</v>
      </c>
      <c r="C11" s="91" t="s">
        <v>77</v>
      </c>
      <c r="D11" s="91" t="s">
        <v>76</v>
      </c>
      <c r="E11" s="91" t="s">
        <v>77</v>
      </c>
      <c r="F11" s="92" t="s">
        <v>78</v>
      </c>
    </row>
    <row r="12" spans="1:6" s="77" customFormat="1" ht="15" customHeight="1" x14ac:dyDescent="0.2">
      <c r="A12" s="131" t="s">
        <v>132</v>
      </c>
      <c r="B12" s="94">
        <v>190944318</v>
      </c>
      <c r="C12" s="95">
        <v>3.2</v>
      </c>
      <c r="D12" s="94">
        <v>495615504</v>
      </c>
      <c r="E12" s="95">
        <v>3.7</v>
      </c>
      <c r="F12" s="108">
        <v>2.6</v>
      </c>
    </row>
    <row r="13" spans="1:6" s="77" customFormat="1" ht="15" customHeight="1" x14ac:dyDescent="0.2">
      <c r="A13" s="98" t="s">
        <v>87</v>
      </c>
      <c r="B13" s="94">
        <v>151381156</v>
      </c>
      <c r="C13" s="95">
        <v>3.5</v>
      </c>
      <c r="D13" s="94">
        <v>405692866</v>
      </c>
      <c r="E13" s="95">
        <v>3.9</v>
      </c>
      <c r="F13" s="108">
        <v>2.7</v>
      </c>
    </row>
    <row r="14" spans="1:6" s="77" customFormat="1" ht="12" customHeight="1" x14ac:dyDescent="0.2">
      <c r="A14" s="98" t="s">
        <v>133</v>
      </c>
      <c r="B14" s="94">
        <v>39563162</v>
      </c>
      <c r="C14" s="95">
        <v>1.8</v>
      </c>
      <c r="D14" s="94">
        <v>89922638</v>
      </c>
      <c r="E14" s="95">
        <v>2.6</v>
      </c>
      <c r="F14" s="108">
        <v>2.2999999999999998</v>
      </c>
    </row>
    <row r="15" spans="1:6" s="77" customFormat="1" ht="12" customHeight="1" x14ac:dyDescent="0.2">
      <c r="A15" s="100" t="s">
        <v>211</v>
      </c>
      <c r="B15" s="94">
        <v>29198007</v>
      </c>
      <c r="C15" s="95">
        <v>2.9</v>
      </c>
      <c r="D15" s="94">
        <v>66667558</v>
      </c>
      <c r="E15" s="95">
        <v>4</v>
      </c>
      <c r="F15" s="108">
        <v>2.2999999999999998</v>
      </c>
    </row>
    <row r="16" spans="1:6" s="77" customFormat="1" ht="12" customHeight="1" x14ac:dyDescent="0.2">
      <c r="A16" s="132" t="s">
        <v>212</v>
      </c>
      <c r="B16" s="94">
        <v>1477280</v>
      </c>
      <c r="C16" s="95">
        <v>2.6</v>
      </c>
      <c r="D16" s="94">
        <v>3202120</v>
      </c>
      <c r="E16" s="95">
        <v>2.4</v>
      </c>
      <c r="F16" s="108">
        <v>2.2000000000000002</v>
      </c>
    </row>
    <row r="17" spans="1:6" s="77" customFormat="1" ht="12" customHeight="1" x14ac:dyDescent="0.2">
      <c r="A17" s="132" t="s">
        <v>213</v>
      </c>
      <c r="B17" s="94">
        <v>121795</v>
      </c>
      <c r="C17" s="95">
        <v>5.0999999999999996</v>
      </c>
      <c r="D17" s="94">
        <v>406805</v>
      </c>
      <c r="E17" s="95">
        <v>8.1</v>
      </c>
      <c r="F17" s="108">
        <v>3.3</v>
      </c>
    </row>
    <row r="18" spans="1:6" s="77" customFormat="1" ht="12" customHeight="1" x14ac:dyDescent="0.2">
      <c r="A18" s="132" t="s">
        <v>214</v>
      </c>
      <c r="B18" s="94">
        <v>1647450</v>
      </c>
      <c r="C18" s="95">
        <v>2.2000000000000002</v>
      </c>
      <c r="D18" s="94">
        <v>3421704</v>
      </c>
      <c r="E18" s="95">
        <v>3.3</v>
      </c>
      <c r="F18" s="108">
        <v>2.1</v>
      </c>
    </row>
    <row r="19" spans="1:6" s="77" customFormat="1" ht="12" customHeight="1" x14ac:dyDescent="0.2">
      <c r="A19" s="132" t="s">
        <v>215</v>
      </c>
      <c r="B19" s="94">
        <v>66191</v>
      </c>
      <c r="C19" s="95">
        <v>10.5</v>
      </c>
      <c r="D19" s="94">
        <v>136709</v>
      </c>
      <c r="E19" s="95">
        <v>8.8000000000000007</v>
      </c>
      <c r="F19" s="108">
        <v>2.1</v>
      </c>
    </row>
    <row r="20" spans="1:6" s="77" customFormat="1" ht="12" customHeight="1" x14ac:dyDescent="0.2">
      <c r="A20" s="132" t="s">
        <v>216</v>
      </c>
      <c r="B20" s="94">
        <v>337567</v>
      </c>
      <c r="C20" s="95">
        <v>5.8</v>
      </c>
      <c r="D20" s="94">
        <v>748523</v>
      </c>
      <c r="E20" s="95">
        <v>8.9</v>
      </c>
      <c r="F20" s="108">
        <v>2.2000000000000002</v>
      </c>
    </row>
    <row r="21" spans="1:6" s="77" customFormat="1" ht="12" customHeight="1" x14ac:dyDescent="0.2">
      <c r="A21" s="132" t="s">
        <v>217</v>
      </c>
      <c r="B21" s="94">
        <v>1923420</v>
      </c>
      <c r="C21" s="95">
        <v>3.8</v>
      </c>
      <c r="D21" s="94">
        <v>3851134</v>
      </c>
      <c r="E21" s="95">
        <v>4.7</v>
      </c>
      <c r="F21" s="108">
        <v>2</v>
      </c>
    </row>
    <row r="22" spans="1:6" s="77" customFormat="1" ht="12" customHeight="1" x14ac:dyDescent="0.2">
      <c r="A22" s="132" t="s">
        <v>218</v>
      </c>
      <c r="B22" s="94">
        <v>184350</v>
      </c>
      <c r="C22" s="95">
        <v>2.5</v>
      </c>
      <c r="D22" s="94">
        <v>507448</v>
      </c>
      <c r="E22" s="95">
        <v>3.6</v>
      </c>
      <c r="F22" s="108">
        <v>2.8</v>
      </c>
    </row>
    <row r="23" spans="1:6" s="77" customFormat="1" ht="12" customHeight="1" x14ac:dyDescent="0.2">
      <c r="A23" s="132" t="s">
        <v>219</v>
      </c>
      <c r="B23" s="94">
        <v>224422</v>
      </c>
      <c r="C23" s="95">
        <v>-2.4</v>
      </c>
      <c r="D23" s="94">
        <v>535632</v>
      </c>
      <c r="E23" s="95">
        <v>-0.2</v>
      </c>
      <c r="F23" s="108">
        <v>2.4</v>
      </c>
    </row>
    <row r="24" spans="1:6" s="77" customFormat="1" ht="12" customHeight="1" x14ac:dyDescent="0.2">
      <c r="A24" s="132" t="s">
        <v>220</v>
      </c>
      <c r="B24" s="94">
        <v>46639</v>
      </c>
      <c r="C24" s="95">
        <v>-1.7</v>
      </c>
      <c r="D24" s="94">
        <v>119598</v>
      </c>
      <c r="E24" s="95">
        <v>-1.6</v>
      </c>
      <c r="F24" s="108">
        <v>2.6</v>
      </c>
    </row>
    <row r="25" spans="1:6" s="77" customFormat="1" ht="12" customHeight="1" x14ac:dyDescent="0.2">
      <c r="A25" s="132" t="s">
        <v>221</v>
      </c>
      <c r="B25" s="94">
        <v>1849395</v>
      </c>
      <c r="C25" s="95">
        <v>3.5</v>
      </c>
      <c r="D25" s="94">
        <v>4160552</v>
      </c>
      <c r="E25" s="95">
        <v>5.0999999999999996</v>
      </c>
      <c r="F25" s="108">
        <v>2.2000000000000002</v>
      </c>
    </row>
    <row r="26" spans="1:6" s="77" customFormat="1" ht="12" customHeight="1" x14ac:dyDescent="0.2">
      <c r="A26" s="132" t="s">
        <v>222</v>
      </c>
      <c r="B26" s="94">
        <v>129632</v>
      </c>
      <c r="C26" s="95">
        <v>10.3</v>
      </c>
      <c r="D26" s="94">
        <v>503486</v>
      </c>
      <c r="E26" s="95">
        <v>20.2</v>
      </c>
      <c r="F26" s="108">
        <v>3.9</v>
      </c>
    </row>
    <row r="27" spans="1:6" s="77" customFormat="1" ht="12" customHeight="1" x14ac:dyDescent="0.2">
      <c r="A27" s="132" t="s">
        <v>223</v>
      </c>
      <c r="B27" s="94">
        <v>82932</v>
      </c>
      <c r="C27" s="95">
        <v>7.6</v>
      </c>
      <c r="D27" s="94">
        <v>195984</v>
      </c>
      <c r="E27" s="95">
        <v>14.1</v>
      </c>
      <c r="F27" s="108">
        <v>2.4</v>
      </c>
    </row>
    <row r="28" spans="1:6" s="77" customFormat="1" ht="12" customHeight="1" x14ac:dyDescent="0.2">
      <c r="A28" s="132" t="s">
        <v>224</v>
      </c>
      <c r="B28" s="94">
        <v>111582</v>
      </c>
      <c r="C28" s="95">
        <v>6.2</v>
      </c>
      <c r="D28" s="94">
        <v>256676</v>
      </c>
      <c r="E28" s="95">
        <v>9</v>
      </c>
      <c r="F28" s="108">
        <v>2.2999999999999998</v>
      </c>
    </row>
    <row r="29" spans="1:6" s="77" customFormat="1" ht="12" customHeight="1" x14ac:dyDescent="0.2">
      <c r="A29" s="132" t="s">
        <v>225</v>
      </c>
      <c r="B29" s="94">
        <v>307389</v>
      </c>
      <c r="C29" s="95">
        <v>4.5999999999999996</v>
      </c>
      <c r="D29" s="94">
        <v>667248</v>
      </c>
      <c r="E29" s="95">
        <v>3.6</v>
      </c>
      <c r="F29" s="108">
        <v>2.2000000000000002</v>
      </c>
    </row>
    <row r="30" spans="1:6" s="77" customFormat="1" ht="12" customHeight="1" x14ac:dyDescent="0.2">
      <c r="A30" s="132" t="s">
        <v>226</v>
      </c>
      <c r="B30" s="94">
        <v>27658</v>
      </c>
      <c r="C30" s="95">
        <v>5.3</v>
      </c>
      <c r="D30" s="94">
        <v>73216</v>
      </c>
      <c r="E30" s="95">
        <v>5.7</v>
      </c>
      <c r="F30" s="108">
        <v>2.6</v>
      </c>
    </row>
    <row r="31" spans="1:6" s="77" customFormat="1" ht="12" customHeight="1" x14ac:dyDescent="0.2">
      <c r="A31" s="132" t="s">
        <v>227</v>
      </c>
      <c r="B31" s="94">
        <v>4820118</v>
      </c>
      <c r="C31" s="95">
        <v>2.2000000000000002</v>
      </c>
      <c r="D31" s="94">
        <v>11673952</v>
      </c>
      <c r="E31" s="95">
        <v>2.6</v>
      </c>
      <c r="F31" s="108">
        <v>2.4</v>
      </c>
    </row>
    <row r="32" spans="1:6" s="77" customFormat="1" ht="12" customHeight="1" x14ac:dyDescent="0.2">
      <c r="A32" s="132" t="s">
        <v>228</v>
      </c>
      <c r="B32" s="94">
        <v>412938</v>
      </c>
      <c r="C32" s="95">
        <v>0.5</v>
      </c>
      <c r="D32" s="94">
        <v>840276</v>
      </c>
      <c r="E32" s="95">
        <v>1.2</v>
      </c>
      <c r="F32" s="108">
        <v>2</v>
      </c>
    </row>
    <row r="33" spans="1:6" s="77" customFormat="1" ht="12" customHeight="1" x14ac:dyDescent="0.2">
      <c r="A33" s="132" t="s">
        <v>229</v>
      </c>
      <c r="B33" s="94">
        <v>2115910</v>
      </c>
      <c r="C33" s="95">
        <v>2.5</v>
      </c>
      <c r="D33" s="94">
        <v>4339568</v>
      </c>
      <c r="E33" s="95">
        <v>3.2</v>
      </c>
      <c r="F33" s="108">
        <v>2.1</v>
      </c>
    </row>
    <row r="34" spans="1:6" s="77" customFormat="1" ht="12" customHeight="1" x14ac:dyDescent="0.2">
      <c r="A34" s="132" t="s">
        <v>230</v>
      </c>
      <c r="B34" s="94">
        <v>1197389</v>
      </c>
      <c r="C34" s="95">
        <v>5.6</v>
      </c>
      <c r="D34" s="94">
        <v>3496212</v>
      </c>
      <c r="E34" s="95">
        <v>6.3</v>
      </c>
      <c r="F34" s="108">
        <v>2.9</v>
      </c>
    </row>
    <row r="35" spans="1:6" s="77" customFormat="1" ht="12" customHeight="1" x14ac:dyDescent="0.2">
      <c r="A35" s="132" t="s">
        <v>231</v>
      </c>
      <c r="B35" s="94">
        <v>207003</v>
      </c>
      <c r="C35" s="95">
        <v>6</v>
      </c>
      <c r="D35" s="94">
        <v>517007</v>
      </c>
      <c r="E35" s="95">
        <v>6.7</v>
      </c>
      <c r="F35" s="108">
        <v>2.5</v>
      </c>
    </row>
    <row r="36" spans="1:6" s="77" customFormat="1" ht="12" customHeight="1" x14ac:dyDescent="0.2">
      <c r="A36" s="132" t="s">
        <v>232</v>
      </c>
      <c r="B36" s="94">
        <v>347189</v>
      </c>
      <c r="C36" s="95">
        <v>2.7</v>
      </c>
      <c r="D36" s="94">
        <v>1146698</v>
      </c>
      <c r="E36" s="95">
        <v>1.3</v>
      </c>
      <c r="F36" s="108">
        <v>3.3</v>
      </c>
    </row>
    <row r="37" spans="1:6" s="77" customFormat="1" ht="12" customHeight="1" x14ac:dyDescent="0.2">
      <c r="A37" s="132" t="s">
        <v>233</v>
      </c>
      <c r="B37" s="94">
        <v>846405</v>
      </c>
      <c r="C37" s="95">
        <v>7.2</v>
      </c>
      <c r="D37" s="94">
        <v>2042090</v>
      </c>
      <c r="E37" s="95">
        <v>7.7</v>
      </c>
      <c r="F37" s="108">
        <v>2.4</v>
      </c>
    </row>
    <row r="38" spans="1:6" s="77" customFormat="1" ht="12" customHeight="1" x14ac:dyDescent="0.2">
      <c r="A38" s="132" t="s">
        <v>234</v>
      </c>
      <c r="B38" s="94">
        <v>982237</v>
      </c>
      <c r="C38" s="95">
        <v>2.2999999999999998</v>
      </c>
      <c r="D38" s="94">
        <v>1804399</v>
      </c>
      <c r="E38" s="95">
        <v>3.5</v>
      </c>
      <c r="F38" s="108">
        <v>1.8</v>
      </c>
    </row>
    <row r="39" spans="1:6" s="77" customFormat="1" ht="12" customHeight="1" x14ac:dyDescent="0.2">
      <c r="A39" s="132" t="s">
        <v>235</v>
      </c>
      <c r="B39" s="94">
        <v>3398509</v>
      </c>
      <c r="C39" s="95">
        <v>2.6</v>
      </c>
      <c r="D39" s="94">
        <v>7138970</v>
      </c>
      <c r="E39" s="95">
        <v>3</v>
      </c>
      <c r="F39" s="108">
        <v>2.1</v>
      </c>
    </row>
    <row r="40" spans="1:6" s="77" customFormat="1" ht="12" customHeight="1" x14ac:dyDescent="0.2">
      <c r="A40" s="132" t="s">
        <v>236</v>
      </c>
      <c r="B40" s="94">
        <v>160694</v>
      </c>
      <c r="C40" s="95">
        <v>9</v>
      </c>
      <c r="D40" s="94">
        <v>520012</v>
      </c>
      <c r="E40" s="95">
        <v>13.2</v>
      </c>
      <c r="F40" s="108">
        <v>3.2</v>
      </c>
    </row>
    <row r="41" spans="1:6" s="77" customFormat="1" ht="12" customHeight="1" x14ac:dyDescent="0.2">
      <c r="A41" s="132" t="s">
        <v>237</v>
      </c>
      <c r="B41" s="94">
        <v>127225</v>
      </c>
      <c r="C41" s="95">
        <v>7</v>
      </c>
      <c r="D41" s="94">
        <v>434155</v>
      </c>
      <c r="E41" s="95">
        <v>17.399999999999999</v>
      </c>
      <c r="F41" s="108">
        <v>3.4</v>
      </c>
    </row>
    <row r="42" spans="1:6" s="77" customFormat="1" ht="12" customHeight="1" x14ac:dyDescent="0.2">
      <c r="A42" s="132" t="s">
        <v>238</v>
      </c>
      <c r="B42" s="94">
        <v>1388498</v>
      </c>
      <c r="C42" s="95">
        <v>6.3</v>
      </c>
      <c r="D42" s="94">
        <v>3291127</v>
      </c>
      <c r="E42" s="95">
        <v>8.6999999999999993</v>
      </c>
      <c r="F42" s="108">
        <v>2.4</v>
      </c>
    </row>
    <row r="43" spans="1:6" s="77" customFormat="1" ht="12" customHeight="1" x14ac:dyDescent="0.2">
      <c r="A43" s="132" t="s">
        <v>239</v>
      </c>
      <c r="B43" s="94">
        <v>653345</v>
      </c>
      <c r="C43" s="95">
        <v>4.7</v>
      </c>
      <c r="D43" s="94">
        <v>1385405</v>
      </c>
      <c r="E43" s="95">
        <v>4.5999999999999996</v>
      </c>
      <c r="F43" s="108">
        <v>2.1</v>
      </c>
    </row>
    <row r="44" spans="1:6" s="77" customFormat="1" ht="12" customHeight="1" x14ac:dyDescent="0.2">
      <c r="A44" s="132" t="s">
        <v>240</v>
      </c>
      <c r="B44" s="94">
        <v>343327</v>
      </c>
      <c r="C44" s="95">
        <v>6.5</v>
      </c>
      <c r="D44" s="94">
        <v>797593</v>
      </c>
      <c r="E44" s="95">
        <v>6.2</v>
      </c>
      <c r="F44" s="108">
        <v>2.2999999999999998</v>
      </c>
    </row>
    <row r="45" spans="1:6" s="77" customFormat="1" ht="12" customHeight="1" x14ac:dyDescent="0.2">
      <c r="A45" s="132" t="s">
        <v>241</v>
      </c>
      <c r="B45" s="94">
        <v>281307</v>
      </c>
      <c r="C45" s="95">
        <v>26.7</v>
      </c>
      <c r="D45" s="94">
        <v>641537</v>
      </c>
      <c r="E45" s="95">
        <v>26.9</v>
      </c>
      <c r="F45" s="108">
        <v>2.2999999999999998</v>
      </c>
    </row>
    <row r="46" spans="1:6" s="77" customFormat="1" ht="12" customHeight="1" x14ac:dyDescent="0.2">
      <c r="A46" s="132" t="s">
        <v>242</v>
      </c>
      <c r="B46" s="94">
        <v>303337</v>
      </c>
      <c r="C46" s="95">
        <v>0</v>
      </c>
      <c r="D46" s="94">
        <v>843603</v>
      </c>
      <c r="E46" s="95">
        <v>5.6</v>
      </c>
      <c r="F46" s="108">
        <v>2.8</v>
      </c>
    </row>
    <row r="47" spans="1:6" s="77" customFormat="1" ht="12" customHeight="1" x14ac:dyDescent="0.2">
      <c r="A47" s="132" t="s">
        <v>243</v>
      </c>
      <c r="B47" s="94">
        <v>2552384</v>
      </c>
      <c r="C47" s="95">
        <v>-4.7</v>
      </c>
      <c r="D47" s="94">
        <v>5623110</v>
      </c>
      <c r="E47" s="95">
        <v>-3.9</v>
      </c>
      <c r="F47" s="108">
        <v>2.2000000000000002</v>
      </c>
    </row>
    <row r="48" spans="1:6" s="77" customFormat="1" ht="12" customHeight="1" x14ac:dyDescent="0.2">
      <c r="A48" s="132" t="s">
        <v>244</v>
      </c>
      <c r="B48" s="94">
        <v>24498</v>
      </c>
      <c r="C48" s="95">
        <v>-0.5</v>
      </c>
      <c r="D48" s="94">
        <v>70091</v>
      </c>
      <c r="E48" s="95">
        <v>7.7</v>
      </c>
      <c r="F48" s="108">
        <v>2.9</v>
      </c>
    </row>
    <row r="49" spans="1:6" s="77" customFormat="1" ht="12" customHeight="1" x14ac:dyDescent="0.2">
      <c r="A49" s="133" t="s">
        <v>245</v>
      </c>
      <c r="B49" s="94" t="s">
        <v>140</v>
      </c>
      <c r="C49" s="95" t="s">
        <v>140</v>
      </c>
      <c r="D49" s="94" t="s">
        <v>140</v>
      </c>
      <c r="E49" s="95" t="s">
        <v>140</v>
      </c>
      <c r="F49" s="108" t="s">
        <v>140</v>
      </c>
    </row>
    <row r="50" spans="1:6" s="77" customFormat="1" ht="12" customHeight="1" x14ac:dyDescent="0.2">
      <c r="A50" s="134" t="s">
        <v>246</v>
      </c>
      <c r="B50" s="94">
        <v>497992</v>
      </c>
      <c r="C50" s="95">
        <v>13.7</v>
      </c>
      <c r="D50" s="94">
        <v>1274918</v>
      </c>
      <c r="E50" s="95">
        <v>17.2</v>
      </c>
      <c r="F50" s="108">
        <v>2.6</v>
      </c>
    </row>
    <row r="51" spans="1:6" s="77" customFormat="1" ht="12" customHeight="1" x14ac:dyDescent="0.2">
      <c r="A51" s="100" t="s">
        <v>247</v>
      </c>
      <c r="B51" s="94">
        <v>284169</v>
      </c>
      <c r="C51" s="95">
        <v>4.3</v>
      </c>
      <c r="D51" s="94">
        <v>802660</v>
      </c>
      <c r="E51" s="95">
        <v>5.3</v>
      </c>
      <c r="F51" s="108">
        <v>2.8</v>
      </c>
    </row>
    <row r="52" spans="1:6" s="77" customFormat="1" ht="12" customHeight="1" x14ac:dyDescent="0.2">
      <c r="A52" s="132" t="s">
        <v>248</v>
      </c>
      <c r="B52" s="94">
        <v>76657</v>
      </c>
      <c r="C52" s="95">
        <v>-4.3</v>
      </c>
      <c r="D52" s="94">
        <v>198780</v>
      </c>
      <c r="E52" s="95">
        <v>-1</v>
      </c>
      <c r="F52" s="108">
        <v>2.6</v>
      </c>
    </row>
    <row r="53" spans="1:6" s="77" customFormat="1" ht="12" customHeight="1" x14ac:dyDescent="0.2">
      <c r="A53" s="133" t="s">
        <v>249</v>
      </c>
      <c r="B53" s="94" t="s">
        <v>140</v>
      </c>
      <c r="C53" s="95" t="s">
        <v>140</v>
      </c>
      <c r="D53" s="94" t="s">
        <v>140</v>
      </c>
      <c r="E53" s="95" t="s">
        <v>140</v>
      </c>
      <c r="F53" s="108" t="s">
        <v>140</v>
      </c>
    </row>
    <row r="54" spans="1:6" s="77" customFormat="1" ht="12" customHeight="1" x14ac:dyDescent="0.2">
      <c r="A54" s="134" t="s">
        <v>246</v>
      </c>
      <c r="B54" s="94">
        <v>207512</v>
      </c>
      <c r="C54" s="95">
        <v>7.8</v>
      </c>
      <c r="D54" s="94">
        <v>603880</v>
      </c>
      <c r="E54" s="95">
        <v>7.6</v>
      </c>
      <c r="F54" s="108">
        <v>2.9</v>
      </c>
    </row>
    <row r="55" spans="1:6" s="77" customFormat="1" ht="12" customHeight="1" x14ac:dyDescent="0.2">
      <c r="A55" s="100" t="s">
        <v>250</v>
      </c>
      <c r="B55" s="94">
        <v>4752244</v>
      </c>
      <c r="C55" s="95">
        <v>-1</v>
      </c>
      <c r="D55" s="94">
        <v>10423621</v>
      </c>
      <c r="E55" s="95">
        <v>-2.2000000000000002</v>
      </c>
      <c r="F55" s="108">
        <v>2.2000000000000002</v>
      </c>
    </row>
    <row r="56" spans="1:6" s="77" customFormat="1" ht="12" customHeight="1" x14ac:dyDescent="0.2">
      <c r="A56" s="132" t="s">
        <v>251</v>
      </c>
      <c r="B56" s="94">
        <v>604290</v>
      </c>
      <c r="C56" s="95">
        <v>-5</v>
      </c>
      <c r="D56" s="94">
        <v>1604753</v>
      </c>
      <c r="E56" s="95">
        <v>-9.3000000000000007</v>
      </c>
      <c r="F56" s="108">
        <v>2.7</v>
      </c>
    </row>
    <row r="57" spans="1:6" s="77" customFormat="1" ht="12" customHeight="1" x14ac:dyDescent="0.2">
      <c r="A57" s="132" t="s">
        <v>252</v>
      </c>
      <c r="B57" s="94">
        <v>1553297</v>
      </c>
      <c r="C57" s="95">
        <v>-2.4</v>
      </c>
      <c r="D57" s="94">
        <v>2906680</v>
      </c>
      <c r="E57" s="95">
        <v>-3.7</v>
      </c>
      <c r="F57" s="108">
        <v>1.9</v>
      </c>
    </row>
    <row r="58" spans="1:6" s="77" customFormat="1" ht="12" customHeight="1" x14ac:dyDescent="0.2">
      <c r="A58" s="132" t="s">
        <v>253</v>
      </c>
      <c r="B58" s="94">
        <v>307077</v>
      </c>
      <c r="C58" s="95">
        <v>6</v>
      </c>
      <c r="D58" s="94">
        <v>961656</v>
      </c>
      <c r="E58" s="95">
        <v>4.4000000000000004</v>
      </c>
      <c r="F58" s="108">
        <v>3.1</v>
      </c>
    </row>
    <row r="59" spans="1:6" s="77" customFormat="1" ht="12" customHeight="1" x14ac:dyDescent="0.2">
      <c r="A59" s="132" t="s">
        <v>254</v>
      </c>
      <c r="B59" s="94">
        <v>291150</v>
      </c>
      <c r="C59" s="95">
        <v>-7.3</v>
      </c>
      <c r="D59" s="94">
        <v>886892</v>
      </c>
      <c r="E59" s="95">
        <v>-5.2</v>
      </c>
      <c r="F59" s="108">
        <v>3</v>
      </c>
    </row>
    <row r="60" spans="1:6" s="77" customFormat="1" ht="12" customHeight="1" x14ac:dyDescent="0.2">
      <c r="A60" s="132" t="s">
        <v>255</v>
      </c>
      <c r="B60" s="94">
        <v>614638</v>
      </c>
      <c r="C60" s="95">
        <v>0.2</v>
      </c>
      <c r="D60" s="94">
        <v>1204390</v>
      </c>
      <c r="E60" s="95">
        <v>1</v>
      </c>
      <c r="F60" s="108">
        <v>2</v>
      </c>
    </row>
    <row r="61" spans="1:6" s="77" customFormat="1" ht="12" customHeight="1" x14ac:dyDescent="0.2">
      <c r="A61" s="132" t="s">
        <v>256</v>
      </c>
      <c r="B61" s="94">
        <v>340702</v>
      </c>
      <c r="C61" s="95">
        <v>-4.8</v>
      </c>
      <c r="D61" s="94">
        <v>667396</v>
      </c>
      <c r="E61" s="95">
        <v>-2.5</v>
      </c>
      <c r="F61" s="108">
        <v>2</v>
      </c>
    </row>
    <row r="62" spans="1:6" s="77" customFormat="1" ht="12" customHeight="1" x14ac:dyDescent="0.2">
      <c r="A62" s="132" t="s">
        <v>257</v>
      </c>
      <c r="B62" s="94">
        <v>240692</v>
      </c>
      <c r="C62" s="95">
        <v>8</v>
      </c>
      <c r="D62" s="94">
        <v>410613</v>
      </c>
      <c r="E62" s="95">
        <v>3.1</v>
      </c>
      <c r="F62" s="108">
        <v>1.7</v>
      </c>
    </row>
    <row r="63" spans="1:6" s="77" customFormat="1" ht="12" customHeight="1" x14ac:dyDescent="0.2">
      <c r="A63" s="133" t="s">
        <v>258</v>
      </c>
      <c r="B63" s="94" t="s">
        <v>140</v>
      </c>
      <c r="C63" s="95" t="s">
        <v>140</v>
      </c>
      <c r="D63" s="94" t="s">
        <v>140</v>
      </c>
      <c r="E63" s="95" t="s">
        <v>140</v>
      </c>
      <c r="F63" s="108" t="s">
        <v>140</v>
      </c>
    </row>
    <row r="64" spans="1:6" s="77" customFormat="1" ht="12" customHeight="1" x14ac:dyDescent="0.2">
      <c r="A64" s="134" t="s">
        <v>246</v>
      </c>
      <c r="B64" s="94">
        <v>800398</v>
      </c>
      <c r="C64" s="95">
        <v>3.5</v>
      </c>
      <c r="D64" s="94">
        <v>1781241</v>
      </c>
      <c r="E64" s="95">
        <v>2.4</v>
      </c>
      <c r="F64" s="108">
        <v>2.2000000000000002</v>
      </c>
    </row>
    <row r="65" spans="1:6" s="77" customFormat="1" ht="12" customHeight="1" x14ac:dyDescent="0.2">
      <c r="A65" s="100" t="s">
        <v>259</v>
      </c>
      <c r="B65" s="94">
        <v>4142032</v>
      </c>
      <c r="C65" s="95">
        <v>1.4</v>
      </c>
      <c r="D65" s="94">
        <v>9624858</v>
      </c>
      <c r="E65" s="95">
        <v>2.6</v>
      </c>
      <c r="F65" s="108">
        <v>2.2999999999999998</v>
      </c>
    </row>
    <row r="66" spans="1:6" s="77" customFormat="1" ht="12" customHeight="1" x14ac:dyDescent="0.2">
      <c r="A66" s="132" t="s">
        <v>260</v>
      </c>
      <c r="B66" s="94">
        <v>321097</v>
      </c>
      <c r="C66" s="95">
        <v>2.6</v>
      </c>
      <c r="D66" s="94">
        <v>733951</v>
      </c>
      <c r="E66" s="95">
        <v>5</v>
      </c>
      <c r="F66" s="108">
        <v>2.2999999999999998</v>
      </c>
    </row>
    <row r="67" spans="1:6" s="77" customFormat="1" ht="12" customHeight="1" x14ac:dyDescent="0.2">
      <c r="A67" s="132" t="s">
        <v>261</v>
      </c>
      <c r="B67" s="94">
        <v>3057411</v>
      </c>
      <c r="C67" s="95">
        <v>3</v>
      </c>
      <c r="D67" s="94">
        <v>6979298</v>
      </c>
      <c r="E67" s="95">
        <v>4.3</v>
      </c>
      <c r="F67" s="108">
        <v>2.2999999999999998</v>
      </c>
    </row>
    <row r="68" spans="1:6" s="77" customFormat="1" ht="12" customHeight="1" x14ac:dyDescent="0.2">
      <c r="A68" s="133" t="s">
        <v>262</v>
      </c>
      <c r="B68" s="94" t="s">
        <v>140</v>
      </c>
      <c r="C68" s="95" t="s">
        <v>140</v>
      </c>
      <c r="D68" s="94" t="s">
        <v>140</v>
      </c>
      <c r="E68" s="95" t="s">
        <v>140</v>
      </c>
      <c r="F68" s="108" t="s">
        <v>140</v>
      </c>
    </row>
    <row r="69" spans="1:6" s="77" customFormat="1" ht="12" customHeight="1" x14ac:dyDescent="0.2">
      <c r="A69" s="134" t="s">
        <v>246</v>
      </c>
      <c r="B69" s="94">
        <v>27263</v>
      </c>
      <c r="C69" s="95">
        <v>-17.100000000000001</v>
      </c>
      <c r="D69" s="94">
        <v>62938</v>
      </c>
      <c r="E69" s="95">
        <v>-18.399999999999999</v>
      </c>
      <c r="F69" s="108">
        <v>2.2999999999999998</v>
      </c>
    </row>
    <row r="70" spans="1:6" s="77" customFormat="1" ht="12" customHeight="1" x14ac:dyDescent="0.2">
      <c r="A70" s="132" t="s">
        <v>263</v>
      </c>
      <c r="B70" s="94">
        <v>158936</v>
      </c>
      <c r="C70" s="95">
        <v>-25.2</v>
      </c>
      <c r="D70" s="94">
        <v>398879</v>
      </c>
      <c r="E70" s="95">
        <v>-22.6</v>
      </c>
      <c r="F70" s="108">
        <v>2.5</v>
      </c>
    </row>
    <row r="71" spans="1:6" s="77" customFormat="1" ht="12" customHeight="1" x14ac:dyDescent="0.2">
      <c r="A71" s="132" t="s">
        <v>264</v>
      </c>
      <c r="B71" s="94">
        <v>313504</v>
      </c>
      <c r="C71" s="95">
        <v>8.6</v>
      </c>
      <c r="D71" s="94">
        <v>793750</v>
      </c>
      <c r="E71" s="95">
        <v>8.1</v>
      </c>
      <c r="F71" s="108">
        <v>2.5</v>
      </c>
    </row>
    <row r="72" spans="1:6" s="77" customFormat="1" ht="12" customHeight="1" x14ac:dyDescent="0.2">
      <c r="A72" s="133" t="s">
        <v>265</v>
      </c>
      <c r="B72" s="94" t="s">
        <v>140</v>
      </c>
      <c r="C72" s="95" t="s">
        <v>140</v>
      </c>
      <c r="D72" s="94" t="s">
        <v>140</v>
      </c>
      <c r="E72" s="95" t="s">
        <v>140</v>
      </c>
      <c r="F72" s="108" t="s">
        <v>140</v>
      </c>
    </row>
    <row r="73" spans="1:6" s="77" customFormat="1" ht="12" customHeight="1" x14ac:dyDescent="0.2">
      <c r="A73" s="134" t="s">
        <v>246</v>
      </c>
      <c r="B73" s="94">
        <v>263821</v>
      </c>
      <c r="C73" s="95">
        <v>-1.8</v>
      </c>
      <c r="D73" s="94">
        <v>656042</v>
      </c>
      <c r="E73" s="95">
        <v>-1.8</v>
      </c>
      <c r="F73" s="108">
        <v>2.5</v>
      </c>
    </row>
    <row r="74" spans="1:6" s="77" customFormat="1" ht="12" customHeight="1" x14ac:dyDescent="0.2">
      <c r="A74" s="100" t="s">
        <v>266</v>
      </c>
      <c r="B74" s="94">
        <v>412840</v>
      </c>
      <c r="C74" s="95">
        <v>1.8</v>
      </c>
      <c r="D74" s="94">
        <v>996109</v>
      </c>
      <c r="E74" s="95">
        <v>2.7</v>
      </c>
      <c r="F74" s="108">
        <v>2.4</v>
      </c>
    </row>
    <row r="75" spans="1:6" s="77" customFormat="1" ht="12" customHeight="1" x14ac:dyDescent="0.2">
      <c r="A75" s="132" t="s">
        <v>267</v>
      </c>
      <c r="B75" s="94">
        <v>348131</v>
      </c>
      <c r="C75" s="95">
        <v>0.9</v>
      </c>
      <c r="D75" s="94">
        <v>848463</v>
      </c>
      <c r="E75" s="95">
        <v>2</v>
      </c>
      <c r="F75" s="108">
        <v>2.4</v>
      </c>
    </row>
    <row r="76" spans="1:6" s="77" customFormat="1" ht="12" customHeight="1" x14ac:dyDescent="0.2">
      <c r="A76" s="132" t="s">
        <v>268</v>
      </c>
      <c r="B76" s="94">
        <v>64709</v>
      </c>
      <c r="C76" s="95">
        <v>6.9</v>
      </c>
      <c r="D76" s="94">
        <v>147646</v>
      </c>
      <c r="E76" s="95">
        <v>6.7</v>
      </c>
      <c r="F76" s="108">
        <v>2.2999999999999998</v>
      </c>
    </row>
    <row r="77" spans="1:6" s="77" customFormat="1" ht="12" customHeight="1" x14ac:dyDescent="0.2">
      <c r="A77" s="100" t="s">
        <v>269</v>
      </c>
      <c r="B77" s="94">
        <v>773870</v>
      </c>
      <c r="C77" s="95">
        <v>-18.7</v>
      </c>
      <c r="D77" s="94">
        <v>1407832</v>
      </c>
      <c r="E77" s="95">
        <v>-22.9</v>
      </c>
      <c r="F77" s="108">
        <v>1.8</v>
      </c>
    </row>
    <row r="78" spans="1:6" s="77" customFormat="1" ht="15" customHeight="1" x14ac:dyDescent="0.2">
      <c r="A78" s="93" t="s">
        <v>88</v>
      </c>
      <c r="B78" s="94">
        <v>23274159</v>
      </c>
      <c r="C78" s="95">
        <v>3.8</v>
      </c>
      <c r="D78" s="94">
        <v>57187271</v>
      </c>
      <c r="E78" s="95">
        <v>4.2</v>
      </c>
      <c r="F78" s="108">
        <v>2.5</v>
      </c>
    </row>
    <row r="79" spans="1:6" s="77" customFormat="1" ht="15" customHeight="1" x14ac:dyDescent="0.2">
      <c r="A79" s="98" t="s">
        <v>87</v>
      </c>
      <c r="B79" s="94">
        <v>17839825</v>
      </c>
      <c r="C79" s="95">
        <v>4</v>
      </c>
      <c r="D79" s="94">
        <v>44949229</v>
      </c>
      <c r="E79" s="95">
        <v>4.4000000000000004</v>
      </c>
      <c r="F79" s="108">
        <v>2.5</v>
      </c>
    </row>
    <row r="80" spans="1:6" s="77" customFormat="1" ht="12" customHeight="1" x14ac:dyDescent="0.2">
      <c r="A80" s="98" t="s">
        <v>133</v>
      </c>
      <c r="B80" s="94">
        <v>5434334</v>
      </c>
      <c r="C80" s="95">
        <v>3</v>
      </c>
      <c r="D80" s="94">
        <v>12238042</v>
      </c>
      <c r="E80" s="95">
        <v>3.3</v>
      </c>
      <c r="F80" s="108">
        <v>2.2999999999999998</v>
      </c>
    </row>
    <row r="81" spans="1:6" s="77" customFormat="1" ht="12" customHeight="1" x14ac:dyDescent="0.2">
      <c r="A81" s="100" t="s">
        <v>211</v>
      </c>
      <c r="B81" s="94">
        <v>4508581</v>
      </c>
      <c r="C81" s="95">
        <v>4.3</v>
      </c>
      <c r="D81" s="94">
        <v>9782379</v>
      </c>
      <c r="E81" s="95">
        <v>5.3</v>
      </c>
      <c r="F81" s="108">
        <v>2.2000000000000002</v>
      </c>
    </row>
    <row r="82" spans="1:6" s="77" customFormat="1" ht="12" customHeight="1" x14ac:dyDescent="0.2">
      <c r="A82" s="132" t="s">
        <v>212</v>
      </c>
      <c r="B82" s="94">
        <v>206059</v>
      </c>
      <c r="C82" s="95">
        <v>8.6999999999999993</v>
      </c>
      <c r="D82" s="94">
        <v>466407</v>
      </c>
      <c r="E82" s="95">
        <v>11.1</v>
      </c>
      <c r="F82" s="108">
        <v>2.2999999999999998</v>
      </c>
    </row>
    <row r="83" spans="1:6" s="77" customFormat="1" ht="12" customHeight="1" x14ac:dyDescent="0.2">
      <c r="A83" s="132" t="s">
        <v>213</v>
      </c>
      <c r="B83" s="94">
        <v>14742</v>
      </c>
      <c r="C83" s="95">
        <v>7.1</v>
      </c>
      <c r="D83" s="94">
        <v>56479</v>
      </c>
      <c r="E83" s="95">
        <v>-0.6</v>
      </c>
      <c r="F83" s="108">
        <v>3.8</v>
      </c>
    </row>
    <row r="84" spans="1:6" s="77" customFormat="1" ht="12" customHeight="1" x14ac:dyDescent="0.2">
      <c r="A84" s="132" t="s">
        <v>214</v>
      </c>
      <c r="B84" s="94">
        <v>59766</v>
      </c>
      <c r="C84" s="95">
        <v>2.1</v>
      </c>
      <c r="D84" s="94">
        <v>109222</v>
      </c>
      <c r="E84" s="95">
        <v>3</v>
      </c>
      <c r="F84" s="108">
        <v>1.8</v>
      </c>
    </row>
    <row r="85" spans="1:6" s="77" customFormat="1" ht="12" customHeight="1" x14ac:dyDescent="0.2">
      <c r="A85" s="132" t="s">
        <v>215</v>
      </c>
      <c r="B85" s="94">
        <v>4961</v>
      </c>
      <c r="C85" s="95">
        <v>11.9</v>
      </c>
      <c r="D85" s="94">
        <v>9301</v>
      </c>
      <c r="E85" s="95">
        <v>11.3</v>
      </c>
      <c r="F85" s="108">
        <v>1.9</v>
      </c>
    </row>
    <row r="86" spans="1:6" s="77" customFormat="1" ht="12" customHeight="1" x14ac:dyDescent="0.2">
      <c r="A86" s="132" t="s">
        <v>216</v>
      </c>
      <c r="B86" s="94">
        <v>24650</v>
      </c>
      <c r="C86" s="95">
        <v>-3.8</v>
      </c>
      <c r="D86" s="94">
        <v>48275</v>
      </c>
      <c r="E86" s="95">
        <v>-6.6</v>
      </c>
      <c r="F86" s="108">
        <v>2</v>
      </c>
    </row>
    <row r="87" spans="1:6" s="77" customFormat="1" ht="12" customHeight="1" x14ac:dyDescent="0.2">
      <c r="A87" s="132" t="s">
        <v>217</v>
      </c>
      <c r="B87" s="94">
        <v>548012</v>
      </c>
      <c r="C87" s="95">
        <v>7.8</v>
      </c>
      <c r="D87" s="94">
        <v>1007059</v>
      </c>
      <c r="E87" s="95">
        <v>7.3</v>
      </c>
      <c r="F87" s="108">
        <v>1.8</v>
      </c>
    </row>
    <row r="88" spans="1:6" s="77" customFormat="1" ht="12" customHeight="1" x14ac:dyDescent="0.2">
      <c r="A88" s="132" t="s">
        <v>218</v>
      </c>
      <c r="B88" s="94">
        <v>18877</v>
      </c>
      <c r="C88" s="95">
        <v>-5.9</v>
      </c>
      <c r="D88" s="94">
        <v>57049</v>
      </c>
      <c r="E88" s="95">
        <v>-7.6</v>
      </c>
      <c r="F88" s="108">
        <v>3</v>
      </c>
    </row>
    <row r="89" spans="1:6" s="77" customFormat="1" ht="12" customHeight="1" x14ac:dyDescent="0.2">
      <c r="A89" s="132" t="s">
        <v>219</v>
      </c>
      <c r="B89" s="94">
        <v>17405</v>
      </c>
      <c r="C89" s="95">
        <v>-13.7</v>
      </c>
      <c r="D89" s="94">
        <v>41501</v>
      </c>
      <c r="E89" s="95">
        <v>-8.8000000000000007</v>
      </c>
      <c r="F89" s="108">
        <v>2.4</v>
      </c>
    </row>
    <row r="90" spans="1:6" s="77" customFormat="1" ht="12" customHeight="1" x14ac:dyDescent="0.2">
      <c r="A90" s="132" t="s">
        <v>220</v>
      </c>
      <c r="B90" s="94">
        <v>3272</v>
      </c>
      <c r="C90" s="95">
        <v>-7.3</v>
      </c>
      <c r="D90" s="94">
        <v>7784</v>
      </c>
      <c r="E90" s="95">
        <v>-10.9</v>
      </c>
      <c r="F90" s="108">
        <v>2.4</v>
      </c>
    </row>
    <row r="91" spans="1:6" s="77" customFormat="1" ht="12" customHeight="1" x14ac:dyDescent="0.2">
      <c r="A91" s="132" t="s">
        <v>221</v>
      </c>
      <c r="B91" s="94">
        <v>242371</v>
      </c>
      <c r="C91" s="95">
        <v>4.5</v>
      </c>
      <c r="D91" s="94">
        <v>501991</v>
      </c>
      <c r="E91" s="95">
        <v>4</v>
      </c>
      <c r="F91" s="108">
        <v>2.1</v>
      </c>
    </row>
    <row r="92" spans="1:6" s="77" customFormat="1" ht="12" customHeight="1" x14ac:dyDescent="0.2">
      <c r="A92" s="132" t="s">
        <v>222</v>
      </c>
      <c r="B92" s="94">
        <v>19326</v>
      </c>
      <c r="C92" s="95">
        <v>12.7</v>
      </c>
      <c r="D92" s="94">
        <v>85349</v>
      </c>
      <c r="E92" s="95">
        <v>18.600000000000001</v>
      </c>
      <c r="F92" s="108">
        <v>4.4000000000000004</v>
      </c>
    </row>
    <row r="93" spans="1:6" s="77" customFormat="1" ht="12" customHeight="1" x14ac:dyDescent="0.2">
      <c r="A93" s="132" t="s">
        <v>223</v>
      </c>
      <c r="B93" s="94">
        <v>6801</v>
      </c>
      <c r="C93" s="95">
        <v>9.1</v>
      </c>
      <c r="D93" s="94">
        <v>15008</v>
      </c>
      <c r="E93" s="95">
        <v>-8.6</v>
      </c>
      <c r="F93" s="108">
        <v>2.2000000000000002</v>
      </c>
    </row>
    <row r="94" spans="1:6" s="77" customFormat="1" ht="12" customHeight="1" x14ac:dyDescent="0.2">
      <c r="A94" s="132" t="s">
        <v>224</v>
      </c>
      <c r="B94" s="94">
        <v>8704</v>
      </c>
      <c r="C94" s="95">
        <v>7.6</v>
      </c>
      <c r="D94" s="94">
        <v>21242</v>
      </c>
      <c r="E94" s="95">
        <v>7.3</v>
      </c>
      <c r="F94" s="108">
        <v>2.4</v>
      </c>
    </row>
    <row r="95" spans="1:6" s="77" customFormat="1" ht="12" customHeight="1" x14ac:dyDescent="0.2">
      <c r="A95" s="132" t="s">
        <v>225</v>
      </c>
      <c r="B95" s="94">
        <v>68864</v>
      </c>
      <c r="C95" s="95">
        <v>2.5</v>
      </c>
      <c r="D95" s="94">
        <v>170431</v>
      </c>
      <c r="E95" s="95">
        <v>1.5</v>
      </c>
      <c r="F95" s="108">
        <v>2.5</v>
      </c>
    </row>
    <row r="96" spans="1:6" s="77" customFormat="1" ht="12" customHeight="1" x14ac:dyDescent="0.2">
      <c r="A96" s="132" t="s">
        <v>226</v>
      </c>
      <c r="B96" s="94">
        <v>3387</v>
      </c>
      <c r="C96" s="95">
        <v>-13.1</v>
      </c>
      <c r="D96" s="94">
        <v>9068</v>
      </c>
      <c r="E96" s="95">
        <v>-16.100000000000001</v>
      </c>
      <c r="F96" s="108">
        <v>2.7</v>
      </c>
    </row>
    <row r="97" spans="1:6" s="77" customFormat="1" ht="12" customHeight="1" x14ac:dyDescent="0.2">
      <c r="A97" s="132" t="s">
        <v>227</v>
      </c>
      <c r="B97" s="94">
        <v>604969</v>
      </c>
      <c r="C97" s="95">
        <v>4.7</v>
      </c>
      <c r="D97" s="94">
        <v>1292940</v>
      </c>
      <c r="E97" s="95">
        <v>8.5</v>
      </c>
      <c r="F97" s="108">
        <v>2.1</v>
      </c>
    </row>
    <row r="98" spans="1:6" s="77" customFormat="1" ht="12" customHeight="1" x14ac:dyDescent="0.2">
      <c r="A98" s="132" t="s">
        <v>228</v>
      </c>
      <c r="B98" s="94">
        <v>21083</v>
      </c>
      <c r="C98" s="95">
        <v>1</v>
      </c>
      <c r="D98" s="94">
        <v>40446</v>
      </c>
      <c r="E98" s="95">
        <v>0.5</v>
      </c>
      <c r="F98" s="108">
        <v>1.9</v>
      </c>
    </row>
    <row r="99" spans="1:6" s="77" customFormat="1" ht="12" customHeight="1" x14ac:dyDescent="0.2">
      <c r="A99" s="132" t="s">
        <v>229</v>
      </c>
      <c r="B99" s="94">
        <v>257798</v>
      </c>
      <c r="C99" s="95">
        <v>1.7</v>
      </c>
      <c r="D99" s="94">
        <v>566542</v>
      </c>
      <c r="E99" s="95">
        <v>3.2</v>
      </c>
      <c r="F99" s="108">
        <v>2.2000000000000002</v>
      </c>
    </row>
    <row r="100" spans="1:6" s="77" customFormat="1" ht="12" customHeight="1" x14ac:dyDescent="0.2">
      <c r="A100" s="132" t="s">
        <v>230</v>
      </c>
      <c r="B100" s="94">
        <v>100333</v>
      </c>
      <c r="C100" s="95">
        <v>0.5</v>
      </c>
      <c r="D100" s="94">
        <v>361588</v>
      </c>
      <c r="E100" s="95">
        <v>-2.9</v>
      </c>
      <c r="F100" s="108">
        <v>3.6</v>
      </c>
    </row>
    <row r="101" spans="1:6" s="77" customFormat="1" ht="12" customHeight="1" x14ac:dyDescent="0.2">
      <c r="A101" s="132" t="s">
        <v>231</v>
      </c>
      <c r="B101" s="94">
        <v>22533</v>
      </c>
      <c r="C101" s="95">
        <v>8.3000000000000007</v>
      </c>
      <c r="D101" s="94">
        <v>55887</v>
      </c>
      <c r="E101" s="95">
        <v>12</v>
      </c>
      <c r="F101" s="108">
        <v>2.5</v>
      </c>
    </row>
    <row r="102" spans="1:6" s="77" customFormat="1" ht="12" customHeight="1" x14ac:dyDescent="0.2">
      <c r="A102" s="132" t="s">
        <v>232</v>
      </c>
      <c r="B102" s="94">
        <v>46606</v>
      </c>
      <c r="C102" s="95">
        <v>0.8</v>
      </c>
      <c r="D102" s="94">
        <v>184880</v>
      </c>
      <c r="E102" s="95">
        <v>-0.1</v>
      </c>
      <c r="F102" s="108">
        <v>4</v>
      </c>
    </row>
    <row r="103" spans="1:6" s="77" customFormat="1" ht="12" customHeight="1" x14ac:dyDescent="0.2">
      <c r="A103" s="132" t="s">
        <v>233</v>
      </c>
      <c r="B103" s="94">
        <v>71414</v>
      </c>
      <c r="C103" s="95">
        <v>-0.2</v>
      </c>
      <c r="D103" s="94">
        <v>187709</v>
      </c>
      <c r="E103" s="95">
        <v>-1.3</v>
      </c>
      <c r="F103" s="108">
        <v>2.6</v>
      </c>
    </row>
    <row r="104" spans="1:6" s="77" customFormat="1" ht="12" customHeight="1" x14ac:dyDescent="0.2">
      <c r="A104" s="132" t="s">
        <v>234</v>
      </c>
      <c r="B104" s="94">
        <v>51238</v>
      </c>
      <c r="C104" s="95">
        <v>0.8</v>
      </c>
      <c r="D104" s="94">
        <v>91704</v>
      </c>
      <c r="E104" s="95">
        <v>-0.6</v>
      </c>
      <c r="F104" s="108">
        <v>1.8</v>
      </c>
    </row>
    <row r="105" spans="1:6" s="77" customFormat="1" ht="12" customHeight="1" x14ac:dyDescent="0.2">
      <c r="A105" s="132" t="s">
        <v>235</v>
      </c>
      <c r="B105" s="94">
        <v>1410940</v>
      </c>
      <c r="C105" s="95">
        <v>5.2</v>
      </c>
      <c r="D105" s="94">
        <v>2763037</v>
      </c>
      <c r="E105" s="95">
        <v>6.9</v>
      </c>
      <c r="F105" s="108">
        <v>2</v>
      </c>
    </row>
    <row r="106" spans="1:6" s="77" customFormat="1" ht="12" customHeight="1" x14ac:dyDescent="0.2">
      <c r="A106" s="132" t="s">
        <v>236</v>
      </c>
      <c r="B106" s="94">
        <v>17906</v>
      </c>
      <c r="C106" s="95">
        <v>2</v>
      </c>
      <c r="D106" s="94">
        <v>70760</v>
      </c>
      <c r="E106" s="95">
        <v>2.6</v>
      </c>
      <c r="F106" s="108">
        <v>4</v>
      </c>
    </row>
    <row r="107" spans="1:6" s="77" customFormat="1" ht="12" customHeight="1" x14ac:dyDescent="0.2">
      <c r="A107" s="132" t="s">
        <v>237</v>
      </c>
      <c r="B107" s="94">
        <v>16450</v>
      </c>
      <c r="C107" s="95">
        <v>0.4</v>
      </c>
      <c r="D107" s="94">
        <v>72516</v>
      </c>
      <c r="E107" s="95">
        <v>12.3</v>
      </c>
      <c r="F107" s="108">
        <v>4.4000000000000004</v>
      </c>
    </row>
    <row r="108" spans="1:6" s="77" customFormat="1" ht="12" customHeight="1" x14ac:dyDescent="0.2">
      <c r="A108" s="132" t="s">
        <v>238</v>
      </c>
      <c r="B108" s="94">
        <v>172240</v>
      </c>
      <c r="C108" s="95">
        <v>8.3000000000000007</v>
      </c>
      <c r="D108" s="94">
        <v>364273</v>
      </c>
      <c r="E108" s="95">
        <v>7.4</v>
      </c>
      <c r="F108" s="108">
        <v>2.1</v>
      </c>
    </row>
    <row r="109" spans="1:6" s="77" customFormat="1" ht="12" customHeight="1" x14ac:dyDescent="0.2">
      <c r="A109" s="132" t="s">
        <v>239</v>
      </c>
      <c r="B109" s="94">
        <v>68851</v>
      </c>
      <c r="C109" s="95">
        <v>4</v>
      </c>
      <c r="D109" s="94">
        <v>143321</v>
      </c>
      <c r="E109" s="95">
        <v>-2.5</v>
      </c>
      <c r="F109" s="108">
        <v>2.1</v>
      </c>
    </row>
    <row r="110" spans="1:6" s="77" customFormat="1" ht="12" customHeight="1" x14ac:dyDescent="0.2">
      <c r="A110" s="132" t="s">
        <v>240</v>
      </c>
      <c r="B110" s="94">
        <v>42061</v>
      </c>
      <c r="C110" s="95">
        <v>7.1</v>
      </c>
      <c r="D110" s="94">
        <v>97801</v>
      </c>
      <c r="E110" s="95">
        <v>4.2</v>
      </c>
      <c r="F110" s="108">
        <v>2.2999999999999998</v>
      </c>
    </row>
    <row r="111" spans="1:6" s="77" customFormat="1" ht="12" customHeight="1" x14ac:dyDescent="0.2">
      <c r="A111" s="132" t="s">
        <v>241</v>
      </c>
      <c r="B111" s="94">
        <v>20118</v>
      </c>
      <c r="C111" s="95">
        <v>24.1</v>
      </c>
      <c r="D111" s="94">
        <v>47966</v>
      </c>
      <c r="E111" s="95">
        <v>18.899999999999999</v>
      </c>
      <c r="F111" s="108">
        <v>2.4</v>
      </c>
    </row>
    <row r="112" spans="1:6" s="77" customFormat="1" ht="12" customHeight="1" x14ac:dyDescent="0.2">
      <c r="A112" s="132" t="s">
        <v>242</v>
      </c>
      <c r="B112" s="94">
        <v>43597</v>
      </c>
      <c r="C112" s="95">
        <v>-3.4</v>
      </c>
      <c r="D112" s="94">
        <v>165043</v>
      </c>
      <c r="E112" s="95">
        <v>12.9</v>
      </c>
      <c r="F112" s="108">
        <v>3.8</v>
      </c>
    </row>
    <row r="113" spans="1:6" s="77" customFormat="1" ht="12" customHeight="1" x14ac:dyDescent="0.2">
      <c r="A113" s="132" t="s">
        <v>243</v>
      </c>
      <c r="B113" s="94">
        <v>223058</v>
      </c>
      <c r="C113" s="95">
        <v>-7.6</v>
      </c>
      <c r="D113" s="94">
        <v>490297</v>
      </c>
      <c r="E113" s="95">
        <v>-6.5</v>
      </c>
      <c r="F113" s="108">
        <v>2.2000000000000002</v>
      </c>
    </row>
    <row r="114" spans="1:6" s="77" customFormat="1" ht="12" customHeight="1" x14ac:dyDescent="0.2">
      <c r="A114" s="132" t="s">
        <v>244</v>
      </c>
      <c r="B114" s="94">
        <v>1806</v>
      </c>
      <c r="C114" s="95">
        <v>-1.1000000000000001</v>
      </c>
      <c r="D114" s="94">
        <v>4960</v>
      </c>
      <c r="E114" s="95">
        <v>-2.1</v>
      </c>
      <c r="F114" s="108">
        <v>2.7</v>
      </c>
    </row>
    <row r="115" spans="1:6" s="77" customFormat="1" ht="12" customHeight="1" x14ac:dyDescent="0.2">
      <c r="A115" s="133" t="s">
        <v>245</v>
      </c>
      <c r="B115" s="94" t="s">
        <v>140</v>
      </c>
      <c r="C115" s="95" t="s">
        <v>140</v>
      </c>
      <c r="D115" s="94" t="s">
        <v>140</v>
      </c>
      <c r="E115" s="95" t="s">
        <v>140</v>
      </c>
      <c r="F115" s="108" t="s">
        <v>140</v>
      </c>
    </row>
    <row r="116" spans="1:6" s="77" customFormat="1" ht="12" customHeight="1" x14ac:dyDescent="0.2">
      <c r="A116" s="134" t="s">
        <v>246</v>
      </c>
      <c r="B116" s="94">
        <v>68383</v>
      </c>
      <c r="C116" s="95">
        <v>14.7</v>
      </c>
      <c r="D116" s="94">
        <v>174543</v>
      </c>
      <c r="E116" s="95">
        <v>25.7</v>
      </c>
      <c r="F116" s="108">
        <v>2.6</v>
      </c>
    </row>
    <row r="117" spans="1:6" s="77" customFormat="1" ht="12" customHeight="1" x14ac:dyDescent="0.2">
      <c r="A117" s="100" t="s">
        <v>247</v>
      </c>
      <c r="B117" s="94">
        <v>23937</v>
      </c>
      <c r="C117" s="95">
        <v>-3.8</v>
      </c>
      <c r="D117" s="94">
        <v>89249</v>
      </c>
      <c r="E117" s="95">
        <v>-1.5</v>
      </c>
      <c r="F117" s="108">
        <v>3.7</v>
      </c>
    </row>
    <row r="118" spans="1:6" s="77" customFormat="1" ht="12" customHeight="1" x14ac:dyDescent="0.2">
      <c r="A118" s="132" t="s">
        <v>248</v>
      </c>
      <c r="B118" s="94">
        <v>6671</v>
      </c>
      <c r="C118" s="95">
        <v>-7.6</v>
      </c>
      <c r="D118" s="94">
        <v>30284</v>
      </c>
      <c r="E118" s="95">
        <v>-2.6</v>
      </c>
      <c r="F118" s="108">
        <v>4.5</v>
      </c>
    </row>
    <row r="119" spans="1:6" s="77" customFormat="1" ht="12" customHeight="1" x14ac:dyDescent="0.2">
      <c r="A119" s="133" t="s">
        <v>249</v>
      </c>
      <c r="B119" s="94" t="s">
        <v>140</v>
      </c>
      <c r="C119" s="95" t="s">
        <v>140</v>
      </c>
      <c r="D119" s="94" t="s">
        <v>140</v>
      </c>
      <c r="E119" s="95" t="s">
        <v>140</v>
      </c>
      <c r="F119" s="108" t="s">
        <v>140</v>
      </c>
    </row>
    <row r="120" spans="1:6" s="77" customFormat="1" ht="12" customHeight="1" x14ac:dyDescent="0.2">
      <c r="A120" s="134" t="s">
        <v>246</v>
      </c>
      <c r="B120" s="94">
        <v>17266</v>
      </c>
      <c r="C120" s="95">
        <v>-2.2999999999999998</v>
      </c>
      <c r="D120" s="94">
        <v>58965</v>
      </c>
      <c r="E120" s="95">
        <v>-1</v>
      </c>
      <c r="F120" s="108">
        <v>3.4</v>
      </c>
    </row>
    <row r="121" spans="1:6" s="77" customFormat="1" ht="12" customHeight="1" x14ac:dyDescent="0.2">
      <c r="A121" s="100" t="s">
        <v>250</v>
      </c>
      <c r="B121" s="94">
        <v>499797</v>
      </c>
      <c r="C121" s="95">
        <v>-1.2</v>
      </c>
      <c r="D121" s="94">
        <v>1274445</v>
      </c>
      <c r="E121" s="95">
        <v>-3.8</v>
      </c>
      <c r="F121" s="108">
        <v>2.5</v>
      </c>
    </row>
    <row r="122" spans="1:6" s="77" customFormat="1" ht="12" customHeight="1" x14ac:dyDescent="0.2">
      <c r="A122" s="132" t="s">
        <v>251</v>
      </c>
      <c r="B122" s="94">
        <v>61246</v>
      </c>
      <c r="C122" s="95">
        <v>-1</v>
      </c>
      <c r="D122" s="94">
        <v>193040</v>
      </c>
      <c r="E122" s="95">
        <v>-5.0999999999999996</v>
      </c>
      <c r="F122" s="108">
        <v>3.2</v>
      </c>
    </row>
    <row r="123" spans="1:6" s="77" customFormat="1" ht="12" customHeight="1" x14ac:dyDescent="0.2">
      <c r="A123" s="132" t="s">
        <v>252</v>
      </c>
      <c r="B123" s="94">
        <v>182241</v>
      </c>
      <c r="C123" s="95">
        <v>-3.8</v>
      </c>
      <c r="D123" s="94">
        <v>344575</v>
      </c>
      <c r="E123" s="95">
        <v>-6.7</v>
      </c>
      <c r="F123" s="108">
        <v>1.9</v>
      </c>
    </row>
    <row r="124" spans="1:6" s="77" customFormat="1" ht="12" customHeight="1" x14ac:dyDescent="0.2">
      <c r="A124" s="132" t="s">
        <v>253</v>
      </c>
      <c r="B124" s="94">
        <v>38434</v>
      </c>
      <c r="C124" s="95">
        <v>-6.1</v>
      </c>
      <c r="D124" s="94">
        <v>176857</v>
      </c>
      <c r="E124" s="95">
        <v>-10.3</v>
      </c>
      <c r="F124" s="108">
        <v>4.5999999999999996</v>
      </c>
    </row>
    <row r="125" spans="1:6" s="77" customFormat="1" ht="12" customHeight="1" x14ac:dyDescent="0.2">
      <c r="A125" s="132" t="s">
        <v>254</v>
      </c>
      <c r="B125" s="94">
        <v>51997</v>
      </c>
      <c r="C125" s="95">
        <v>2</v>
      </c>
      <c r="D125" s="94">
        <v>194673</v>
      </c>
      <c r="E125" s="95">
        <v>6.9</v>
      </c>
      <c r="F125" s="108">
        <v>3.7</v>
      </c>
    </row>
    <row r="126" spans="1:6" s="77" customFormat="1" ht="12" customHeight="1" x14ac:dyDescent="0.2">
      <c r="A126" s="132" t="s">
        <v>255</v>
      </c>
      <c r="B126" s="94">
        <v>48500</v>
      </c>
      <c r="C126" s="95">
        <v>0.1</v>
      </c>
      <c r="D126" s="94">
        <v>113443</v>
      </c>
      <c r="E126" s="95">
        <v>-0.9</v>
      </c>
      <c r="F126" s="108">
        <v>2.2999999999999998</v>
      </c>
    </row>
    <row r="127" spans="1:6" s="77" customFormat="1" ht="12" customHeight="1" x14ac:dyDescent="0.2">
      <c r="A127" s="132" t="s">
        <v>256</v>
      </c>
      <c r="B127" s="94">
        <v>23929</v>
      </c>
      <c r="C127" s="95">
        <v>2.7</v>
      </c>
      <c r="D127" s="94">
        <v>48875</v>
      </c>
      <c r="E127" s="95">
        <v>0.2</v>
      </c>
      <c r="F127" s="108">
        <v>2</v>
      </c>
    </row>
    <row r="128" spans="1:6" s="77" customFormat="1" ht="12" customHeight="1" x14ac:dyDescent="0.2">
      <c r="A128" s="132" t="s">
        <v>257</v>
      </c>
      <c r="B128" s="94">
        <v>31933</v>
      </c>
      <c r="C128" s="95">
        <v>5.7</v>
      </c>
      <c r="D128" s="94">
        <v>49383</v>
      </c>
      <c r="E128" s="95">
        <v>5.3</v>
      </c>
      <c r="F128" s="108">
        <v>1.5</v>
      </c>
    </row>
    <row r="129" spans="1:6" s="77" customFormat="1" ht="12" customHeight="1" x14ac:dyDescent="0.2">
      <c r="A129" s="133" t="s">
        <v>258</v>
      </c>
      <c r="B129" s="94" t="s">
        <v>140</v>
      </c>
      <c r="C129" s="95" t="s">
        <v>140</v>
      </c>
      <c r="D129" s="94" t="s">
        <v>140</v>
      </c>
      <c r="E129" s="95" t="s">
        <v>140</v>
      </c>
      <c r="F129" s="108" t="s">
        <v>140</v>
      </c>
    </row>
    <row r="130" spans="1:6" s="77" customFormat="1" ht="12" customHeight="1" x14ac:dyDescent="0.2">
      <c r="A130" s="134" t="s">
        <v>246</v>
      </c>
      <c r="B130" s="94">
        <v>61517</v>
      </c>
      <c r="C130" s="95">
        <v>1.2</v>
      </c>
      <c r="D130" s="94">
        <v>153599</v>
      </c>
      <c r="E130" s="95">
        <v>-5.7</v>
      </c>
      <c r="F130" s="108">
        <v>2.5</v>
      </c>
    </row>
    <row r="131" spans="1:6" s="77" customFormat="1" ht="12" customHeight="1" x14ac:dyDescent="0.2">
      <c r="A131" s="100" t="s">
        <v>259</v>
      </c>
      <c r="B131" s="94">
        <v>354790</v>
      </c>
      <c r="C131" s="95">
        <v>-2.5</v>
      </c>
      <c r="D131" s="94">
        <v>990880</v>
      </c>
      <c r="E131" s="95">
        <v>-1.9</v>
      </c>
      <c r="F131" s="108">
        <v>2.8</v>
      </c>
    </row>
    <row r="132" spans="1:6" s="77" customFormat="1" ht="12" customHeight="1" x14ac:dyDescent="0.2">
      <c r="A132" s="132" t="s">
        <v>260</v>
      </c>
      <c r="B132" s="94">
        <v>24734</v>
      </c>
      <c r="C132" s="95">
        <v>-1.8</v>
      </c>
      <c r="D132" s="94">
        <v>67625</v>
      </c>
      <c r="E132" s="95">
        <v>-0.3</v>
      </c>
      <c r="F132" s="108">
        <v>2.7</v>
      </c>
    </row>
    <row r="133" spans="1:6" s="77" customFormat="1" ht="12" customHeight="1" x14ac:dyDescent="0.2">
      <c r="A133" s="132" t="s">
        <v>261</v>
      </c>
      <c r="B133" s="94">
        <v>270252</v>
      </c>
      <c r="C133" s="95">
        <v>1.7</v>
      </c>
      <c r="D133" s="94">
        <v>767964</v>
      </c>
      <c r="E133" s="95">
        <v>2.2000000000000002</v>
      </c>
      <c r="F133" s="108">
        <v>2.8</v>
      </c>
    </row>
    <row r="134" spans="1:6" s="77" customFormat="1" ht="12" customHeight="1" x14ac:dyDescent="0.2">
      <c r="A134" s="133" t="s">
        <v>262</v>
      </c>
      <c r="B134" s="94" t="s">
        <v>140</v>
      </c>
      <c r="C134" s="95" t="s">
        <v>140</v>
      </c>
      <c r="D134" s="94" t="s">
        <v>140</v>
      </c>
      <c r="E134" s="95" t="s">
        <v>140</v>
      </c>
      <c r="F134" s="108" t="s">
        <v>140</v>
      </c>
    </row>
    <row r="135" spans="1:6" s="77" customFormat="1" ht="12" customHeight="1" x14ac:dyDescent="0.2">
      <c r="A135" s="134" t="s">
        <v>246</v>
      </c>
      <c r="B135" s="94">
        <v>2723</v>
      </c>
      <c r="C135" s="95">
        <v>-24.8</v>
      </c>
      <c r="D135" s="94">
        <v>7258</v>
      </c>
      <c r="E135" s="95">
        <v>-28.1</v>
      </c>
      <c r="F135" s="108">
        <v>2.7</v>
      </c>
    </row>
    <row r="136" spans="1:6" s="77" customFormat="1" ht="12" customHeight="1" x14ac:dyDescent="0.2">
      <c r="A136" s="132" t="s">
        <v>263</v>
      </c>
      <c r="B136" s="94">
        <v>14727</v>
      </c>
      <c r="C136" s="95">
        <v>-29.4</v>
      </c>
      <c r="D136" s="94">
        <v>39188</v>
      </c>
      <c r="E136" s="95">
        <v>-28.7</v>
      </c>
      <c r="F136" s="108">
        <v>2.7</v>
      </c>
    </row>
    <row r="137" spans="1:6" s="77" customFormat="1" ht="12" customHeight="1" x14ac:dyDescent="0.2">
      <c r="A137" s="132" t="s">
        <v>264</v>
      </c>
      <c r="B137" s="94">
        <v>24677</v>
      </c>
      <c r="C137" s="95">
        <v>-11.2</v>
      </c>
      <c r="D137" s="94">
        <v>65778</v>
      </c>
      <c r="E137" s="95">
        <v>-12.7</v>
      </c>
      <c r="F137" s="108">
        <v>2.7</v>
      </c>
    </row>
    <row r="138" spans="1:6" s="77" customFormat="1" ht="12" customHeight="1" x14ac:dyDescent="0.2">
      <c r="A138" s="133" t="s">
        <v>265</v>
      </c>
      <c r="B138" s="94" t="s">
        <v>140</v>
      </c>
      <c r="C138" s="95" t="s">
        <v>140</v>
      </c>
      <c r="D138" s="94" t="s">
        <v>140</v>
      </c>
      <c r="E138" s="95" t="s">
        <v>140</v>
      </c>
      <c r="F138" s="108" t="s">
        <v>140</v>
      </c>
    </row>
    <row r="139" spans="1:6" s="77" customFormat="1" ht="12" customHeight="1" x14ac:dyDescent="0.2">
      <c r="A139" s="134" t="s">
        <v>246</v>
      </c>
      <c r="B139" s="94">
        <v>17677</v>
      </c>
      <c r="C139" s="95">
        <v>-15.2</v>
      </c>
      <c r="D139" s="94">
        <v>43067</v>
      </c>
      <c r="E139" s="95">
        <v>-15.7</v>
      </c>
      <c r="F139" s="108">
        <v>2.4</v>
      </c>
    </row>
    <row r="140" spans="1:6" s="77" customFormat="1" ht="12" customHeight="1" x14ac:dyDescent="0.2">
      <c r="A140" s="100" t="s">
        <v>266</v>
      </c>
      <c r="B140" s="94">
        <v>30911</v>
      </c>
      <c r="C140" s="95">
        <v>1.7</v>
      </c>
      <c r="D140" s="94">
        <v>71290</v>
      </c>
      <c r="E140" s="95">
        <v>-1.6</v>
      </c>
      <c r="F140" s="108">
        <v>2.2999999999999998</v>
      </c>
    </row>
    <row r="141" spans="1:6" s="77" customFormat="1" ht="12" customHeight="1" x14ac:dyDescent="0.2">
      <c r="A141" s="132" t="s">
        <v>267</v>
      </c>
      <c r="B141" s="94">
        <v>25310</v>
      </c>
      <c r="C141" s="95">
        <v>1.1000000000000001</v>
      </c>
      <c r="D141" s="94">
        <v>58327</v>
      </c>
      <c r="E141" s="95">
        <v>-2.8</v>
      </c>
      <c r="F141" s="108">
        <v>2.2999999999999998</v>
      </c>
    </row>
    <row r="142" spans="1:6" s="77" customFormat="1" ht="12" customHeight="1" x14ac:dyDescent="0.2">
      <c r="A142" s="132" t="s">
        <v>268</v>
      </c>
      <c r="B142" s="94">
        <v>5601</v>
      </c>
      <c r="C142" s="95">
        <v>4.5</v>
      </c>
      <c r="D142" s="94">
        <v>12963</v>
      </c>
      <c r="E142" s="95">
        <v>4.2</v>
      </c>
      <c r="F142" s="108">
        <v>2.2999999999999998</v>
      </c>
    </row>
    <row r="143" spans="1:6" s="77" customFormat="1" ht="12" customHeight="1" x14ac:dyDescent="0.2">
      <c r="A143" s="100" t="s">
        <v>269</v>
      </c>
      <c r="B143" s="94">
        <v>16318</v>
      </c>
      <c r="C143" s="95">
        <v>-43.4</v>
      </c>
      <c r="D143" s="94">
        <v>29799</v>
      </c>
      <c r="E143" s="95">
        <v>-44.3</v>
      </c>
      <c r="F143" s="108">
        <v>1.8</v>
      </c>
    </row>
    <row r="144" spans="1:6" s="77" customFormat="1" ht="15" customHeight="1" x14ac:dyDescent="0.2">
      <c r="A144" s="93" t="s">
        <v>89</v>
      </c>
      <c r="B144" s="94">
        <v>40010919</v>
      </c>
      <c r="C144" s="95">
        <v>2.2999999999999998</v>
      </c>
      <c r="D144" s="94">
        <v>100911480</v>
      </c>
      <c r="E144" s="95">
        <v>2.2000000000000002</v>
      </c>
      <c r="F144" s="108">
        <v>2.5</v>
      </c>
    </row>
    <row r="145" spans="1:6" s="77" customFormat="1" ht="15" customHeight="1" x14ac:dyDescent="0.2">
      <c r="A145" s="98" t="s">
        <v>87</v>
      </c>
      <c r="B145" s="94">
        <v>29940820</v>
      </c>
      <c r="C145" s="95">
        <v>2.6</v>
      </c>
      <c r="D145" s="94">
        <v>80012343</v>
      </c>
      <c r="E145" s="95">
        <v>2.2999999999999998</v>
      </c>
      <c r="F145" s="108">
        <v>2.7</v>
      </c>
    </row>
    <row r="146" spans="1:6" s="77" customFormat="1" ht="12" customHeight="1" x14ac:dyDescent="0.2">
      <c r="A146" s="98" t="s">
        <v>133</v>
      </c>
      <c r="B146" s="94">
        <v>10070099</v>
      </c>
      <c r="C146" s="95">
        <v>1.4</v>
      </c>
      <c r="D146" s="94">
        <v>20899137</v>
      </c>
      <c r="E146" s="95">
        <v>2</v>
      </c>
      <c r="F146" s="108">
        <v>2.1</v>
      </c>
    </row>
    <row r="147" spans="1:6" s="77" customFormat="1" ht="12" customHeight="1" x14ac:dyDescent="0.2">
      <c r="A147" s="100" t="s">
        <v>211</v>
      </c>
      <c r="B147" s="94">
        <v>6928820</v>
      </c>
      <c r="C147" s="95">
        <v>2.1</v>
      </c>
      <c r="D147" s="94">
        <v>14240698</v>
      </c>
      <c r="E147" s="95">
        <v>3.4</v>
      </c>
      <c r="F147" s="108">
        <v>2.1</v>
      </c>
    </row>
    <row r="148" spans="1:6" s="77" customFormat="1" ht="12" customHeight="1" x14ac:dyDescent="0.2">
      <c r="A148" s="132" t="s">
        <v>212</v>
      </c>
      <c r="B148" s="94">
        <v>217739</v>
      </c>
      <c r="C148" s="95">
        <v>3.4</v>
      </c>
      <c r="D148" s="94">
        <v>386676</v>
      </c>
      <c r="E148" s="95">
        <v>2</v>
      </c>
      <c r="F148" s="108">
        <v>1.8</v>
      </c>
    </row>
    <row r="149" spans="1:6" s="77" customFormat="1" ht="12" customHeight="1" x14ac:dyDescent="0.2">
      <c r="A149" s="132" t="s">
        <v>213</v>
      </c>
      <c r="B149" s="94">
        <v>32084</v>
      </c>
      <c r="C149" s="95">
        <v>-0.6</v>
      </c>
      <c r="D149" s="94">
        <v>96513</v>
      </c>
      <c r="E149" s="95">
        <v>7.1</v>
      </c>
      <c r="F149" s="108">
        <v>3</v>
      </c>
    </row>
    <row r="150" spans="1:6" s="77" customFormat="1" ht="12" customHeight="1" x14ac:dyDescent="0.2">
      <c r="A150" s="132" t="s">
        <v>214</v>
      </c>
      <c r="B150" s="94">
        <v>193901</v>
      </c>
      <c r="C150" s="95">
        <v>0.4</v>
      </c>
      <c r="D150" s="94">
        <v>308952</v>
      </c>
      <c r="E150" s="95">
        <v>1.1000000000000001</v>
      </c>
      <c r="F150" s="108">
        <v>1.6</v>
      </c>
    </row>
    <row r="151" spans="1:6" s="77" customFormat="1" ht="12" customHeight="1" x14ac:dyDescent="0.2">
      <c r="A151" s="132" t="s">
        <v>215</v>
      </c>
      <c r="B151" s="94">
        <v>14021</v>
      </c>
      <c r="C151" s="95">
        <v>8.1999999999999993</v>
      </c>
      <c r="D151" s="94">
        <v>25303</v>
      </c>
      <c r="E151" s="95">
        <v>4.4000000000000004</v>
      </c>
      <c r="F151" s="108">
        <v>1.8</v>
      </c>
    </row>
    <row r="152" spans="1:6" s="77" customFormat="1" ht="12" customHeight="1" x14ac:dyDescent="0.2">
      <c r="A152" s="132" t="s">
        <v>216</v>
      </c>
      <c r="B152" s="94">
        <v>70531</v>
      </c>
      <c r="C152" s="95">
        <v>-2.2000000000000002</v>
      </c>
      <c r="D152" s="94">
        <v>144708</v>
      </c>
      <c r="E152" s="95">
        <v>-1.2</v>
      </c>
      <c r="F152" s="108">
        <v>2.1</v>
      </c>
    </row>
    <row r="153" spans="1:6" s="77" customFormat="1" ht="12" customHeight="1" x14ac:dyDescent="0.2">
      <c r="A153" s="132" t="s">
        <v>217</v>
      </c>
      <c r="B153" s="94">
        <v>349795</v>
      </c>
      <c r="C153" s="95">
        <v>2.2999999999999998</v>
      </c>
      <c r="D153" s="94">
        <v>674330</v>
      </c>
      <c r="E153" s="95">
        <v>3.2</v>
      </c>
      <c r="F153" s="108">
        <v>1.9</v>
      </c>
    </row>
    <row r="154" spans="1:6" s="77" customFormat="1" ht="12" customHeight="1" x14ac:dyDescent="0.2">
      <c r="A154" s="132" t="s">
        <v>218</v>
      </c>
      <c r="B154" s="94">
        <v>44290</v>
      </c>
      <c r="C154" s="95">
        <v>2.5</v>
      </c>
      <c r="D154" s="94">
        <v>109053</v>
      </c>
      <c r="E154" s="95">
        <v>2.2000000000000002</v>
      </c>
      <c r="F154" s="108">
        <v>2.5</v>
      </c>
    </row>
    <row r="155" spans="1:6" s="77" customFormat="1" ht="12" customHeight="1" x14ac:dyDescent="0.2">
      <c r="A155" s="132" t="s">
        <v>219</v>
      </c>
      <c r="B155" s="94">
        <v>54036</v>
      </c>
      <c r="C155" s="95">
        <v>-2.4</v>
      </c>
      <c r="D155" s="94">
        <v>120612</v>
      </c>
      <c r="E155" s="95">
        <v>-4.0999999999999996</v>
      </c>
      <c r="F155" s="108">
        <v>2.2000000000000002</v>
      </c>
    </row>
    <row r="156" spans="1:6" s="77" customFormat="1" ht="12" customHeight="1" x14ac:dyDescent="0.2">
      <c r="A156" s="132" t="s">
        <v>220</v>
      </c>
      <c r="B156" s="94">
        <v>12180</v>
      </c>
      <c r="C156" s="95">
        <v>31.6</v>
      </c>
      <c r="D156" s="94">
        <v>26939</v>
      </c>
      <c r="E156" s="95">
        <v>40.5</v>
      </c>
      <c r="F156" s="108">
        <v>2.2000000000000002</v>
      </c>
    </row>
    <row r="157" spans="1:6" s="77" customFormat="1" ht="12" customHeight="1" x14ac:dyDescent="0.2">
      <c r="A157" s="132" t="s">
        <v>221</v>
      </c>
      <c r="B157" s="94">
        <v>673776</v>
      </c>
      <c r="C157" s="95">
        <v>1.2</v>
      </c>
      <c r="D157" s="94">
        <v>1320395</v>
      </c>
      <c r="E157" s="95">
        <v>2.1</v>
      </c>
      <c r="F157" s="108">
        <v>2</v>
      </c>
    </row>
    <row r="158" spans="1:6" s="77" customFormat="1" ht="12" customHeight="1" x14ac:dyDescent="0.2">
      <c r="A158" s="132" t="s">
        <v>222</v>
      </c>
      <c r="B158" s="94">
        <v>48661</v>
      </c>
      <c r="C158" s="95">
        <v>9.6999999999999993</v>
      </c>
      <c r="D158" s="94">
        <v>194749</v>
      </c>
      <c r="E158" s="95">
        <v>43.3</v>
      </c>
      <c r="F158" s="108">
        <v>4</v>
      </c>
    </row>
    <row r="159" spans="1:6" s="77" customFormat="1" ht="12" customHeight="1" x14ac:dyDescent="0.2">
      <c r="A159" s="132" t="s">
        <v>223</v>
      </c>
      <c r="B159" s="94">
        <v>16102</v>
      </c>
      <c r="C159" s="95">
        <v>2.2999999999999998</v>
      </c>
      <c r="D159" s="94">
        <v>33256</v>
      </c>
      <c r="E159" s="95">
        <v>-0.7</v>
      </c>
      <c r="F159" s="108">
        <v>2.1</v>
      </c>
    </row>
    <row r="160" spans="1:6" s="77" customFormat="1" ht="12" customHeight="1" x14ac:dyDescent="0.2">
      <c r="A160" s="132" t="s">
        <v>224</v>
      </c>
      <c r="B160" s="94">
        <v>22268</v>
      </c>
      <c r="C160" s="95">
        <v>15.3</v>
      </c>
      <c r="D160" s="94">
        <v>49786</v>
      </c>
      <c r="E160" s="95">
        <v>23.2</v>
      </c>
      <c r="F160" s="108">
        <v>2.2000000000000002</v>
      </c>
    </row>
    <row r="161" spans="1:6" s="77" customFormat="1" ht="12" customHeight="1" x14ac:dyDescent="0.2">
      <c r="A161" s="132" t="s">
        <v>225</v>
      </c>
      <c r="B161" s="94">
        <v>48453</v>
      </c>
      <c r="C161" s="95">
        <v>3.9</v>
      </c>
      <c r="D161" s="94">
        <v>106699</v>
      </c>
      <c r="E161" s="95">
        <v>4.9000000000000004</v>
      </c>
      <c r="F161" s="108">
        <v>2.2000000000000002</v>
      </c>
    </row>
    <row r="162" spans="1:6" s="77" customFormat="1" ht="12" customHeight="1" x14ac:dyDescent="0.2">
      <c r="A162" s="132" t="s">
        <v>226</v>
      </c>
      <c r="B162" s="94">
        <v>9777</v>
      </c>
      <c r="C162" s="95">
        <v>-0.2</v>
      </c>
      <c r="D162" s="94">
        <v>27357</v>
      </c>
      <c r="E162" s="95">
        <v>0.6</v>
      </c>
      <c r="F162" s="108">
        <v>2.8</v>
      </c>
    </row>
    <row r="163" spans="1:6" s="77" customFormat="1" ht="12" customHeight="1" x14ac:dyDescent="0.2">
      <c r="A163" s="132" t="s">
        <v>227</v>
      </c>
      <c r="B163" s="94">
        <v>912856</v>
      </c>
      <c r="C163" s="95">
        <v>0.9</v>
      </c>
      <c r="D163" s="94">
        <v>1589118</v>
      </c>
      <c r="E163" s="95">
        <v>-0.3</v>
      </c>
      <c r="F163" s="108">
        <v>1.7</v>
      </c>
    </row>
    <row r="164" spans="1:6" s="77" customFormat="1" ht="12" customHeight="1" x14ac:dyDescent="0.2">
      <c r="A164" s="132" t="s">
        <v>228</v>
      </c>
      <c r="B164" s="94">
        <v>67311</v>
      </c>
      <c r="C164" s="95">
        <v>3.1</v>
      </c>
      <c r="D164" s="94">
        <v>131872</v>
      </c>
      <c r="E164" s="95">
        <v>5.2</v>
      </c>
      <c r="F164" s="108">
        <v>2</v>
      </c>
    </row>
    <row r="165" spans="1:6" s="77" customFormat="1" ht="12" customHeight="1" x14ac:dyDescent="0.2">
      <c r="A165" s="132" t="s">
        <v>229</v>
      </c>
      <c r="B165" s="94">
        <v>975547</v>
      </c>
      <c r="C165" s="95">
        <v>3.4</v>
      </c>
      <c r="D165" s="94">
        <v>1794393</v>
      </c>
      <c r="E165" s="95">
        <v>3.3</v>
      </c>
      <c r="F165" s="108">
        <v>1.8</v>
      </c>
    </row>
    <row r="166" spans="1:6" s="77" customFormat="1" ht="12" customHeight="1" x14ac:dyDescent="0.2">
      <c r="A166" s="132" t="s">
        <v>230</v>
      </c>
      <c r="B166" s="94">
        <v>250913</v>
      </c>
      <c r="C166" s="95">
        <v>8</v>
      </c>
      <c r="D166" s="94">
        <v>675489</v>
      </c>
      <c r="E166" s="95">
        <v>14.1</v>
      </c>
      <c r="F166" s="108">
        <v>2.7</v>
      </c>
    </row>
    <row r="167" spans="1:6" s="77" customFormat="1" ht="12" customHeight="1" x14ac:dyDescent="0.2">
      <c r="A167" s="132" t="s">
        <v>231</v>
      </c>
      <c r="B167" s="94">
        <v>43989</v>
      </c>
      <c r="C167" s="95">
        <v>6.8</v>
      </c>
      <c r="D167" s="94">
        <v>104508</v>
      </c>
      <c r="E167" s="95">
        <v>6.4</v>
      </c>
      <c r="F167" s="108">
        <v>2.4</v>
      </c>
    </row>
    <row r="168" spans="1:6" s="77" customFormat="1" ht="12" customHeight="1" x14ac:dyDescent="0.2">
      <c r="A168" s="132" t="s">
        <v>232</v>
      </c>
      <c r="B168" s="94">
        <v>117736</v>
      </c>
      <c r="C168" s="95">
        <v>4.7</v>
      </c>
      <c r="D168" s="94">
        <v>306849</v>
      </c>
      <c r="E168" s="95">
        <v>-2.2999999999999998</v>
      </c>
      <c r="F168" s="108">
        <v>2.6</v>
      </c>
    </row>
    <row r="169" spans="1:6" s="77" customFormat="1" ht="12" customHeight="1" x14ac:dyDescent="0.2">
      <c r="A169" s="132" t="s">
        <v>233</v>
      </c>
      <c r="B169" s="94">
        <v>275440</v>
      </c>
      <c r="C169" s="95">
        <v>9.6</v>
      </c>
      <c r="D169" s="94">
        <v>663068</v>
      </c>
      <c r="E169" s="95">
        <v>10.6</v>
      </c>
      <c r="F169" s="108">
        <v>2.4</v>
      </c>
    </row>
    <row r="170" spans="1:6" s="77" customFormat="1" ht="12" customHeight="1" x14ac:dyDescent="0.2">
      <c r="A170" s="132" t="s">
        <v>234</v>
      </c>
      <c r="B170" s="94">
        <v>145927</v>
      </c>
      <c r="C170" s="95">
        <v>0.3</v>
      </c>
      <c r="D170" s="94">
        <v>240524</v>
      </c>
      <c r="E170" s="95">
        <v>0</v>
      </c>
      <c r="F170" s="108">
        <v>1.6</v>
      </c>
    </row>
    <row r="171" spans="1:6" s="77" customFormat="1" ht="12" customHeight="1" x14ac:dyDescent="0.2">
      <c r="A171" s="132" t="s">
        <v>235</v>
      </c>
      <c r="B171" s="94">
        <v>766625</v>
      </c>
      <c r="C171" s="95">
        <v>0.7</v>
      </c>
      <c r="D171" s="94">
        <v>1642207</v>
      </c>
      <c r="E171" s="95">
        <v>0.5</v>
      </c>
      <c r="F171" s="108">
        <v>2.1</v>
      </c>
    </row>
    <row r="172" spans="1:6" s="77" customFormat="1" ht="12" customHeight="1" x14ac:dyDescent="0.2">
      <c r="A172" s="132" t="s">
        <v>236</v>
      </c>
      <c r="B172" s="94">
        <v>54014</v>
      </c>
      <c r="C172" s="95">
        <v>4.0999999999999996</v>
      </c>
      <c r="D172" s="94">
        <v>165187</v>
      </c>
      <c r="E172" s="95">
        <v>11</v>
      </c>
      <c r="F172" s="108">
        <v>3.1</v>
      </c>
    </row>
    <row r="173" spans="1:6" s="77" customFormat="1" ht="12" customHeight="1" x14ac:dyDescent="0.2">
      <c r="A173" s="132" t="s">
        <v>237</v>
      </c>
      <c r="B173" s="94">
        <v>55409</v>
      </c>
      <c r="C173" s="95">
        <v>5.2</v>
      </c>
      <c r="D173" s="94">
        <v>151512</v>
      </c>
      <c r="E173" s="95">
        <v>12.2</v>
      </c>
      <c r="F173" s="108">
        <v>2.7</v>
      </c>
    </row>
    <row r="174" spans="1:6" s="77" customFormat="1" ht="12" customHeight="1" x14ac:dyDescent="0.2">
      <c r="A174" s="132" t="s">
        <v>238</v>
      </c>
      <c r="B174" s="94">
        <v>296820</v>
      </c>
      <c r="C174" s="95">
        <v>0.9</v>
      </c>
      <c r="D174" s="94">
        <v>642331</v>
      </c>
      <c r="E174" s="95">
        <v>2.8</v>
      </c>
      <c r="F174" s="108">
        <v>2.2000000000000002</v>
      </c>
    </row>
    <row r="175" spans="1:6" s="77" customFormat="1" ht="12" customHeight="1" x14ac:dyDescent="0.2">
      <c r="A175" s="132" t="s">
        <v>239</v>
      </c>
      <c r="B175" s="94">
        <v>233150</v>
      </c>
      <c r="C175" s="95">
        <v>4.3</v>
      </c>
      <c r="D175" s="94">
        <v>469245</v>
      </c>
      <c r="E175" s="95">
        <v>7.4</v>
      </c>
      <c r="F175" s="108">
        <v>2</v>
      </c>
    </row>
    <row r="176" spans="1:6" s="77" customFormat="1" ht="12" customHeight="1" x14ac:dyDescent="0.2">
      <c r="A176" s="132" t="s">
        <v>240</v>
      </c>
      <c r="B176" s="94">
        <v>68117</v>
      </c>
      <c r="C176" s="95">
        <v>0.5</v>
      </c>
      <c r="D176" s="94">
        <v>157598</v>
      </c>
      <c r="E176" s="95">
        <v>2.4</v>
      </c>
      <c r="F176" s="108">
        <v>2.2999999999999998</v>
      </c>
    </row>
    <row r="177" spans="1:6" s="77" customFormat="1" ht="12" customHeight="1" x14ac:dyDescent="0.2">
      <c r="A177" s="132" t="s">
        <v>241</v>
      </c>
      <c r="B177" s="94">
        <v>67865</v>
      </c>
      <c r="C177" s="95">
        <v>14.1</v>
      </c>
      <c r="D177" s="94">
        <v>150729</v>
      </c>
      <c r="E177" s="95">
        <v>16.899999999999999</v>
      </c>
      <c r="F177" s="108">
        <v>2.2000000000000002</v>
      </c>
    </row>
    <row r="178" spans="1:6" s="77" customFormat="1" ht="12" customHeight="1" x14ac:dyDescent="0.2">
      <c r="A178" s="132" t="s">
        <v>242</v>
      </c>
      <c r="B178" s="94">
        <v>112862</v>
      </c>
      <c r="C178" s="95">
        <v>1.9</v>
      </c>
      <c r="D178" s="94">
        <v>275762</v>
      </c>
      <c r="E178" s="95">
        <v>4.9000000000000004</v>
      </c>
      <c r="F178" s="108">
        <v>2.4</v>
      </c>
    </row>
    <row r="179" spans="1:6" s="77" customFormat="1" ht="12" customHeight="1" x14ac:dyDescent="0.2">
      <c r="A179" s="132" t="s">
        <v>243</v>
      </c>
      <c r="B179" s="94">
        <v>546194</v>
      </c>
      <c r="C179" s="95">
        <v>-3.9</v>
      </c>
      <c r="D179" s="94">
        <v>1125016</v>
      </c>
      <c r="E179" s="95">
        <v>-2.7</v>
      </c>
      <c r="F179" s="108">
        <v>2.1</v>
      </c>
    </row>
    <row r="180" spans="1:6" s="77" customFormat="1" ht="12" customHeight="1" x14ac:dyDescent="0.2">
      <c r="A180" s="132" t="s">
        <v>244</v>
      </c>
      <c r="B180" s="94">
        <v>5326</v>
      </c>
      <c r="C180" s="95">
        <v>1.6</v>
      </c>
      <c r="D180" s="94">
        <v>12922</v>
      </c>
      <c r="E180" s="95">
        <v>0.5</v>
      </c>
      <c r="F180" s="108">
        <v>2.4</v>
      </c>
    </row>
    <row r="181" spans="1:6" s="77" customFormat="1" ht="12" customHeight="1" x14ac:dyDescent="0.2">
      <c r="A181" s="133" t="s">
        <v>245</v>
      </c>
      <c r="B181" s="94" t="s">
        <v>140</v>
      </c>
      <c r="C181" s="95" t="s">
        <v>140</v>
      </c>
      <c r="D181" s="94" t="s">
        <v>140</v>
      </c>
      <c r="E181" s="95" t="s">
        <v>140</v>
      </c>
      <c r="F181" s="108" t="s">
        <v>140</v>
      </c>
    </row>
    <row r="182" spans="1:6" s="77" customFormat="1" ht="12" customHeight="1" x14ac:dyDescent="0.2">
      <c r="A182" s="134" t="s">
        <v>246</v>
      </c>
      <c r="B182" s="94">
        <v>125105</v>
      </c>
      <c r="C182" s="95">
        <v>0.7</v>
      </c>
      <c r="D182" s="94">
        <v>317040</v>
      </c>
      <c r="E182" s="95">
        <v>6.7</v>
      </c>
      <c r="F182" s="108">
        <v>2.5</v>
      </c>
    </row>
    <row r="183" spans="1:6" s="77" customFormat="1" ht="12" customHeight="1" x14ac:dyDescent="0.2">
      <c r="A183" s="100" t="s">
        <v>247</v>
      </c>
      <c r="B183" s="94">
        <v>68440</v>
      </c>
      <c r="C183" s="95">
        <v>3</v>
      </c>
      <c r="D183" s="94">
        <v>176939</v>
      </c>
      <c r="E183" s="95">
        <v>5.4</v>
      </c>
      <c r="F183" s="108">
        <v>2.6</v>
      </c>
    </row>
    <row r="184" spans="1:6" s="77" customFormat="1" ht="12" customHeight="1" x14ac:dyDescent="0.2">
      <c r="A184" s="132" t="s">
        <v>248</v>
      </c>
      <c r="B184" s="94">
        <v>25985</v>
      </c>
      <c r="C184" s="95">
        <v>-5</v>
      </c>
      <c r="D184" s="94">
        <v>56936</v>
      </c>
      <c r="E184" s="95">
        <v>-1</v>
      </c>
      <c r="F184" s="108">
        <v>2.2000000000000002</v>
      </c>
    </row>
    <row r="185" spans="1:6" s="77" customFormat="1" ht="12" customHeight="1" x14ac:dyDescent="0.2">
      <c r="A185" s="133" t="s">
        <v>249</v>
      </c>
      <c r="B185" s="94" t="s">
        <v>140</v>
      </c>
      <c r="C185" s="95" t="s">
        <v>140</v>
      </c>
      <c r="D185" s="94" t="s">
        <v>140</v>
      </c>
      <c r="E185" s="95" t="s">
        <v>140</v>
      </c>
      <c r="F185" s="108" t="s">
        <v>140</v>
      </c>
    </row>
    <row r="186" spans="1:6" s="77" customFormat="1" ht="12" customHeight="1" x14ac:dyDescent="0.2">
      <c r="A186" s="134" t="s">
        <v>246</v>
      </c>
      <c r="B186" s="94">
        <v>42455</v>
      </c>
      <c r="C186" s="95">
        <v>8.6</v>
      </c>
      <c r="D186" s="94">
        <v>120003</v>
      </c>
      <c r="E186" s="95">
        <v>8.6999999999999993</v>
      </c>
      <c r="F186" s="108">
        <v>2.8</v>
      </c>
    </row>
    <row r="187" spans="1:6" s="77" customFormat="1" ht="12" customHeight="1" x14ac:dyDescent="0.2">
      <c r="A187" s="100" t="s">
        <v>250</v>
      </c>
      <c r="B187" s="94">
        <v>1621954</v>
      </c>
      <c r="C187" s="95">
        <v>-1.3</v>
      </c>
      <c r="D187" s="94">
        <v>3262676</v>
      </c>
      <c r="E187" s="95">
        <v>-2.7</v>
      </c>
      <c r="F187" s="108">
        <v>2</v>
      </c>
    </row>
    <row r="188" spans="1:6" s="77" customFormat="1" ht="12" customHeight="1" x14ac:dyDescent="0.2">
      <c r="A188" s="132" t="s">
        <v>251</v>
      </c>
      <c r="B188" s="94">
        <v>253022</v>
      </c>
      <c r="C188" s="95">
        <v>-1.7</v>
      </c>
      <c r="D188" s="94">
        <v>684552</v>
      </c>
      <c r="E188" s="95">
        <v>-7.8</v>
      </c>
      <c r="F188" s="108">
        <v>2.7</v>
      </c>
    </row>
    <row r="189" spans="1:6" s="77" customFormat="1" ht="12" customHeight="1" x14ac:dyDescent="0.2">
      <c r="A189" s="132" t="s">
        <v>252</v>
      </c>
      <c r="B189" s="94">
        <v>507528</v>
      </c>
      <c r="C189" s="95">
        <v>-4.5999999999999996</v>
      </c>
      <c r="D189" s="94">
        <v>902431</v>
      </c>
      <c r="E189" s="95">
        <v>-4</v>
      </c>
      <c r="F189" s="108">
        <v>1.8</v>
      </c>
    </row>
    <row r="190" spans="1:6" s="77" customFormat="1" ht="12" customHeight="1" x14ac:dyDescent="0.2">
      <c r="A190" s="132" t="s">
        <v>253</v>
      </c>
      <c r="B190" s="94">
        <v>70590</v>
      </c>
      <c r="C190" s="95">
        <v>1.8</v>
      </c>
      <c r="D190" s="94">
        <v>244323</v>
      </c>
      <c r="E190" s="95">
        <v>13.6</v>
      </c>
      <c r="F190" s="108">
        <v>3.5</v>
      </c>
    </row>
    <row r="191" spans="1:6" s="77" customFormat="1" ht="12" customHeight="1" x14ac:dyDescent="0.2">
      <c r="A191" s="132" t="s">
        <v>254</v>
      </c>
      <c r="B191" s="94">
        <v>62133</v>
      </c>
      <c r="C191" s="95">
        <v>-2.9</v>
      </c>
      <c r="D191" s="94">
        <v>135669</v>
      </c>
      <c r="E191" s="95">
        <v>-1</v>
      </c>
      <c r="F191" s="108">
        <v>2.2000000000000002</v>
      </c>
    </row>
    <row r="192" spans="1:6" s="77" customFormat="1" ht="12" customHeight="1" x14ac:dyDescent="0.2">
      <c r="A192" s="132" t="s">
        <v>255</v>
      </c>
      <c r="B192" s="94">
        <v>210541</v>
      </c>
      <c r="C192" s="95">
        <v>0.1</v>
      </c>
      <c r="D192" s="94">
        <v>367444</v>
      </c>
      <c r="E192" s="95">
        <v>0.6</v>
      </c>
      <c r="F192" s="108">
        <v>1.7</v>
      </c>
    </row>
    <row r="193" spans="1:6" s="77" customFormat="1" ht="12" customHeight="1" x14ac:dyDescent="0.2">
      <c r="A193" s="132" t="s">
        <v>256</v>
      </c>
      <c r="B193" s="94">
        <v>140165</v>
      </c>
      <c r="C193" s="95">
        <v>-5.6</v>
      </c>
      <c r="D193" s="94">
        <v>220096</v>
      </c>
      <c r="E193" s="95">
        <v>-7.3</v>
      </c>
      <c r="F193" s="108">
        <v>1.6</v>
      </c>
    </row>
    <row r="194" spans="1:6" s="77" customFormat="1" ht="12" customHeight="1" x14ac:dyDescent="0.2">
      <c r="A194" s="132" t="s">
        <v>257</v>
      </c>
      <c r="B194" s="94">
        <v>106367</v>
      </c>
      <c r="C194" s="95">
        <v>11.2</v>
      </c>
      <c r="D194" s="94">
        <v>163735</v>
      </c>
      <c r="E194" s="95">
        <v>5.2</v>
      </c>
      <c r="F194" s="108">
        <v>1.5</v>
      </c>
    </row>
    <row r="195" spans="1:6" s="77" customFormat="1" ht="12" customHeight="1" x14ac:dyDescent="0.2">
      <c r="A195" s="133" t="s">
        <v>258</v>
      </c>
      <c r="B195" s="94" t="s">
        <v>140</v>
      </c>
      <c r="C195" s="95" t="s">
        <v>140</v>
      </c>
      <c r="D195" s="94" t="s">
        <v>140</v>
      </c>
      <c r="E195" s="95" t="s">
        <v>140</v>
      </c>
      <c r="F195" s="108" t="s">
        <v>140</v>
      </c>
    </row>
    <row r="196" spans="1:6" s="77" customFormat="1" ht="12" customHeight="1" x14ac:dyDescent="0.2">
      <c r="A196" s="134" t="s">
        <v>246</v>
      </c>
      <c r="B196" s="94">
        <v>271608</v>
      </c>
      <c r="C196" s="95">
        <v>1.7</v>
      </c>
      <c r="D196" s="94">
        <v>544426</v>
      </c>
      <c r="E196" s="95">
        <v>-2.7</v>
      </c>
      <c r="F196" s="108">
        <v>2</v>
      </c>
    </row>
    <row r="197" spans="1:6" s="77" customFormat="1" ht="12" customHeight="1" x14ac:dyDescent="0.2">
      <c r="A197" s="100" t="s">
        <v>259</v>
      </c>
      <c r="B197" s="94">
        <v>1283219</v>
      </c>
      <c r="C197" s="95">
        <v>2.7</v>
      </c>
      <c r="D197" s="94">
        <v>2844415</v>
      </c>
      <c r="E197" s="95">
        <v>2.1</v>
      </c>
      <c r="F197" s="108">
        <v>2.2000000000000002</v>
      </c>
    </row>
    <row r="198" spans="1:6" s="77" customFormat="1" ht="12" customHeight="1" x14ac:dyDescent="0.2">
      <c r="A198" s="132" t="s">
        <v>260</v>
      </c>
      <c r="B198" s="94">
        <v>95775</v>
      </c>
      <c r="C198" s="95">
        <v>5.2</v>
      </c>
      <c r="D198" s="94">
        <v>207137</v>
      </c>
      <c r="E198" s="95">
        <v>6.2</v>
      </c>
      <c r="F198" s="108">
        <v>2.2000000000000002</v>
      </c>
    </row>
    <row r="199" spans="1:6" s="77" customFormat="1" ht="12" customHeight="1" x14ac:dyDescent="0.2">
      <c r="A199" s="132" t="s">
        <v>261</v>
      </c>
      <c r="B199" s="94">
        <v>972902</v>
      </c>
      <c r="C199" s="95">
        <v>2.5</v>
      </c>
      <c r="D199" s="94">
        <v>2137902</v>
      </c>
      <c r="E199" s="95">
        <v>1.8</v>
      </c>
      <c r="F199" s="108">
        <v>2.2000000000000002</v>
      </c>
    </row>
    <row r="200" spans="1:6" s="77" customFormat="1" ht="12" customHeight="1" x14ac:dyDescent="0.2">
      <c r="A200" s="133" t="s">
        <v>262</v>
      </c>
      <c r="B200" s="94" t="s">
        <v>140</v>
      </c>
      <c r="C200" s="95" t="s">
        <v>140</v>
      </c>
      <c r="D200" s="94" t="s">
        <v>140</v>
      </c>
      <c r="E200" s="95" t="s">
        <v>140</v>
      </c>
      <c r="F200" s="108" t="s">
        <v>140</v>
      </c>
    </row>
    <row r="201" spans="1:6" s="77" customFormat="1" ht="12" customHeight="1" x14ac:dyDescent="0.2">
      <c r="A201" s="134" t="s">
        <v>246</v>
      </c>
      <c r="B201" s="94">
        <v>6578</v>
      </c>
      <c r="C201" s="95">
        <v>0.5</v>
      </c>
      <c r="D201" s="94">
        <v>13879</v>
      </c>
      <c r="E201" s="95">
        <v>0.3</v>
      </c>
      <c r="F201" s="108">
        <v>2.1</v>
      </c>
    </row>
    <row r="202" spans="1:6" s="77" customFormat="1" ht="12" customHeight="1" x14ac:dyDescent="0.2">
      <c r="A202" s="132" t="s">
        <v>263</v>
      </c>
      <c r="B202" s="94">
        <v>37885</v>
      </c>
      <c r="C202" s="95">
        <v>-21.3</v>
      </c>
      <c r="D202" s="94">
        <v>92167</v>
      </c>
      <c r="E202" s="95">
        <v>-19.8</v>
      </c>
      <c r="F202" s="108">
        <v>2.4</v>
      </c>
    </row>
    <row r="203" spans="1:6" s="77" customFormat="1" ht="12" customHeight="1" x14ac:dyDescent="0.2">
      <c r="A203" s="132" t="s">
        <v>264</v>
      </c>
      <c r="B203" s="94">
        <v>102709</v>
      </c>
      <c r="C203" s="95">
        <v>13.6</v>
      </c>
      <c r="D203" s="94">
        <v>236852</v>
      </c>
      <c r="E203" s="95">
        <v>11.5</v>
      </c>
      <c r="F203" s="108">
        <v>2.2999999999999998</v>
      </c>
    </row>
    <row r="204" spans="1:6" s="77" customFormat="1" ht="12" customHeight="1" x14ac:dyDescent="0.2">
      <c r="A204" s="133" t="s">
        <v>265</v>
      </c>
      <c r="B204" s="94" t="s">
        <v>140</v>
      </c>
      <c r="C204" s="95" t="s">
        <v>140</v>
      </c>
      <c r="D204" s="94" t="s">
        <v>140</v>
      </c>
      <c r="E204" s="95" t="s">
        <v>140</v>
      </c>
      <c r="F204" s="108" t="s">
        <v>140</v>
      </c>
    </row>
    <row r="205" spans="1:6" s="77" customFormat="1" ht="12" customHeight="1" x14ac:dyDescent="0.2">
      <c r="A205" s="134" t="s">
        <v>246</v>
      </c>
      <c r="B205" s="94">
        <v>67370</v>
      </c>
      <c r="C205" s="95">
        <v>5.4</v>
      </c>
      <c r="D205" s="94">
        <v>156478</v>
      </c>
      <c r="E205" s="95">
        <v>5.0999999999999996</v>
      </c>
      <c r="F205" s="108">
        <v>2.2999999999999998</v>
      </c>
    </row>
    <row r="206" spans="1:6" s="77" customFormat="1" ht="12" customHeight="1" x14ac:dyDescent="0.2">
      <c r="A206" s="100" t="s">
        <v>266</v>
      </c>
      <c r="B206" s="94">
        <v>130838</v>
      </c>
      <c r="C206" s="95">
        <v>2.7</v>
      </c>
      <c r="D206" s="94">
        <v>301047</v>
      </c>
      <c r="E206" s="95">
        <v>3.8</v>
      </c>
      <c r="F206" s="108">
        <v>2.2999999999999998</v>
      </c>
    </row>
    <row r="207" spans="1:6" s="77" customFormat="1" ht="12" customHeight="1" x14ac:dyDescent="0.2">
      <c r="A207" s="132" t="s">
        <v>267</v>
      </c>
      <c r="B207" s="94">
        <v>112156</v>
      </c>
      <c r="C207" s="95">
        <v>1.5</v>
      </c>
      <c r="D207" s="94">
        <v>260147</v>
      </c>
      <c r="E207" s="95">
        <v>3</v>
      </c>
      <c r="F207" s="108">
        <v>2.2999999999999998</v>
      </c>
    </row>
    <row r="208" spans="1:6" s="77" customFormat="1" ht="12" customHeight="1" x14ac:dyDescent="0.2">
      <c r="A208" s="132" t="s">
        <v>268</v>
      </c>
      <c r="B208" s="94">
        <v>18682</v>
      </c>
      <c r="C208" s="95">
        <v>10.9</v>
      </c>
      <c r="D208" s="94">
        <v>40900</v>
      </c>
      <c r="E208" s="95">
        <v>8.8000000000000007</v>
      </c>
      <c r="F208" s="108">
        <v>2.2000000000000002</v>
      </c>
    </row>
    <row r="209" spans="1:6" s="77" customFormat="1" ht="12" customHeight="1" x14ac:dyDescent="0.2">
      <c r="A209" s="100" t="s">
        <v>269</v>
      </c>
      <c r="B209" s="94">
        <v>36828</v>
      </c>
      <c r="C209" s="95">
        <v>-38.1</v>
      </c>
      <c r="D209" s="94">
        <v>73362</v>
      </c>
      <c r="E209" s="95">
        <v>-37.9</v>
      </c>
      <c r="F209" s="108">
        <v>2</v>
      </c>
    </row>
    <row r="210" spans="1:6" s="77" customFormat="1" ht="15" customHeight="1" x14ac:dyDescent="0.2">
      <c r="A210" s="93" t="s">
        <v>90</v>
      </c>
      <c r="B210" s="94">
        <v>13963345</v>
      </c>
      <c r="C210" s="95">
        <v>3.4</v>
      </c>
      <c r="D210" s="94">
        <v>34124364</v>
      </c>
      <c r="E210" s="95">
        <v>3.8</v>
      </c>
      <c r="F210" s="108">
        <v>2.4</v>
      </c>
    </row>
    <row r="211" spans="1:6" s="77" customFormat="1" ht="15" customHeight="1" x14ac:dyDescent="0.2">
      <c r="A211" s="98" t="s">
        <v>87</v>
      </c>
      <c r="B211" s="94">
        <v>8478779</v>
      </c>
      <c r="C211" s="95">
        <v>4.7</v>
      </c>
      <c r="D211" s="94">
        <v>18624853</v>
      </c>
      <c r="E211" s="95">
        <v>4.7</v>
      </c>
      <c r="F211" s="108">
        <v>2.2000000000000002</v>
      </c>
    </row>
    <row r="212" spans="1:6" s="77" customFormat="1" ht="12" customHeight="1" x14ac:dyDescent="0.2">
      <c r="A212" s="98" t="s">
        <v>133</v>
      </c>
      <c r="B212" s="94">
        <v>5484566</v>
      </c>
      <c r="C212" s="95">
        <v>1.5</v>
      </c>
      <c r="D212" s="94">
        <v>15499511</v>
      </c>
      <c r="E212" s="95">
        <v>2.7</v>
      </c>
      <c r="F212" s="108">
        <v>2.8</v>
      </c>
    </row>
    <row r="213" spans="1:6" s="77" customFormat="1" ht="12" customHeight="1" x14ac:dyDescent="0.2">
      <c r="A213" s="100" t="s">
        <v>211</v>
      </c>
      <c r="B213" s="94">
        <v>3984137</v>
      </c>
      <c r="C213" s="95">
        <v>4.5999999999999996</v>
      </c>
      <c r="D213" s="94">
        <v>11096003</v>
      </c>
      <c r="E213" s="95">
        <v>5.9</v>
      </c>
      <c r="F213" s="108">
        <v>2.8</v>
      </c>
    </row>
    <row r="214" spans="1:6" s="77" customFormat="1" ht="12" customHeight="1" x14ac:dyDescent="0.2">
      <c r="A214" s="132" t="s">
        <v>212</v>
      </c>
      <c r="B214" s="94">
        <v>105203</v>
      </c>
      <c r="C214" s="95">
        <v>4.4000000000000004</v>
      </c>
      <c r="D214" s="94">
        <v>287877</v>
      </c>
      <c r="E214" s="95">
        <v>7.1</v>
      </c>
      <c r="F214" s="108">
        <v>2.7</v>
      </c>
    </row>
    <row r="215" spans="1:6" s="77" customFormat="1" ht="12" customHeight="1" x14ac:dyDescent="0.2">
      <c r="A215" s="132" t="s">
        <v>213</v>
      </c>
      <c r="B215" s="94">
        <v>13881</v>
      </c>
      <c r="C215" s="95">
        <v>2.1</v>
      </c>
      <c r="D215" s="94">
        <v>39793</v>
      </c>
      <c r="E215" s="95">
        <v>-2.4</v>
      </c>
      <c r="F215" s="108">
        <v>2.9</v>
      </c>
    </row>
    <row r="216" spans="1:6" s="77" customFormat="1" ht="12" customHeight="1" x14ac:dyDescent="0.2">
      <c r="A216" s="132" t="s">
        <v>214</v>
      </c>
      <c r="B216" s="94">
        <v>220866</v>
      </c>
      <c r="C216" s="95">
        <v>-1.5</v>
      </c>
      <c r="D216" s="94">
        <v>632327</v>
      </c>
      <c r="E216" s="95">
        <v>0.3</v>
      </c>
      <c r="F216" s="108">
        <v>2.9</v>
      </c>
    </row>
    <row r="217" spans="1:6" s="77" customFormat="1" ht="12" customHeight="1" x14ac:dyDescent="0.2">
      <c r="A217" s="132" t="s">
        <v>215</v>
      </c>
      <c r="B217" s="94">
        <v>16397</v>
      </c>
      <c r="C217" s="95">
        <v>35.4</v>
      </c>
      <c r="D217" s="94">
        <v>41067</v>
      </c>
      <c r="E217" s="95">
        <v>38.299999999999997</v>
      </c>
      <c r="F217" s="108">
        <v>2.5</v>
      </c>
    </row>
    <row r="218" spans="1:6" s="77" customFormat="1" ht="12" customHeight="1" x14ac:dyDescent="0.2">
      <c r="A218" s="132" t="s">
        <v>216</v>
      </c>
      <c r="B218" s="94">
        <v>101286</v>
      </c>
      <c r="C218" s="95">
        <v>20.399999999999999</v>
      </c>
      <c r="D218" s="94">
        <v>291112</v>
      </c>
      <c r="E218" s="95">
        <v>22</v>
      </c>
      <c r="F218" s="108">
        <v>2.9</v>
      </c>
    </row>
    <row r="219" spans="1:6" s="77" customFormat="1" ht="12" customHeight="1" x14ac:dyDescent="0.2">
      <c r="A219" s="132" t="s">
        <v>217</v>
      </c>
      <c r="B219" s="94">
        <v>273710</v>
      </c>
      <c r="C219" s="95">
        <v>4.4000000000000004</v>
      </c>
      <c r="D219" s="94">
        <v>777729</v>
      </c>
      <c r="E219" s="95">
        <v>6.5</v>
      </c>
      <c r="F219" s="108">
        <v>2.8</v>
      </c>
    </row>
    <row r="220" spans="1:6" s="77" customFormat="1" ht="12" customHeight="1" x14ac:dyDescent="0.2">
      <c r="A220" s="132" t="s">
        <v>218</v>
      </c>
      <c r="B220" s="94">
        <v>45185</v>
      </c>
      <c r="C220" s="95">
        <v>5.3</v>
      </c>
      <c r="D220" s="94">
        <v>148109</v>
      </c>
      <c r="E220" s="95">
        <v>9.9</v>
      </c>
      <c r="F220" s="108">
        <v>3.3</v>
      </c>
    </row>
    <row r="221" spans="1:6" s="77" customFormat="1" ht="12" customHeight="1" x14ac:dyDescent="0.2">
      <c r="A221" s="132" t="s">
        <v>219</v>
      </c>
      <c r="B221" s="94">
        <v>59786</v>
      </c>
      <c r="C221" s="95">
        <v>0.1</v>
      </c>
      <c r="D221" s="94">
        <v>177056</v>
      </c>
      <c r="E221" s="95">
        <v>3</v>
      </c>
      <c r="F221" s="108">
        <v>3</v>
      </c>
    </row>
    <row r="222" spans="1:6" s="77" customFormat="1" ht="12" customHeight="1" x14ac:dyDescent="0.2">
      <c r="A222" s="132" t="s">
        <v>220</v>
      </c>
      <c r="B222" s="94">
        <v>13223</v>
      </c>
      <c r="C222" s="95">
        <v>-11.8</v>
      </c>
      <c r="D222" s="94">
        <v>45846</v>
      </c>
      <c r="E222" s="95">
        <v>-8</v>
      </c>
      <c r="F222" s="108">
        <v>3.5</v>
      </c>
    </row>
    <row r="223" spans="1:6" s="77" customFormat="1" ht="12" customHeight="1" x14ac:dyDescent="0.2">
      <c r="A223" s="132" t="s">
        <v>221</v>
      </c>
      <c r="B223" s="94">
        <v>353798</v>
      </c>
      <c r="C223" s="95">
        <v>8.8000000000000007</v>
      </c>
      <c r="D223" s="94">
        <v>1093489</v>
      </c>
      <c r="E223" s="95">
        <v>10.1</v>
      </c>
      <c r="F223" s="108">
        <v>3.1</v>
      </c>
    </row>
    <row r="224" spans="1:6" s="77" customFormat="1" ht="12" customHeight="1" x14ac:dyDescent="0.2">
      <c r="A224" s="132" t="s">
        <v>222</v>
      </c>
      <c r="B224" s="94">
        <v>12178</v>
      </c>
      <c r="C224" s="95">
        <v>0.7</v>
      </c>
      <c r="D224" s="94">
        <v>35691</v>
      </c>
      <c r="E224" s="95">
        <v>-1.2</v>
      </c>
      <c r="F224" s="108">
        <v>2.9</v>
      </c>
    </row>
    <row r="225" spans="1:6" s="77" customFormat="1" ht="12" customHeight="1" x14ac:dyDescent="0.2">
      <c r="A225" s="132" t="s">
        <v>223</v>
      </c>
      <c r="B225" s="94">
        <v>22848</v>
      </c>
      <c r="C225" s="95">
        <v>11.4</v>
      </c>
      <c r="D225" s="94">
        <v>58480</v>
      </c>
      <c r="E225" s="95">
        <v>26.5</v>
      </c>
      <c r="F225" s="108">
        <v>2.6</v>
      </c>
    </row>
    <row r="226" spans="1:6" s="77" customFormat="1" ht="12" customHeight="1" x14ac:dyDescent="0.2">
      <c r="A226" s="132" t="s">
        <v>224</v>
      </c>
      <c r="B226" s="94">
        <v>19720</v>
      </c>
      <c r="C226" s="95">
        <v>13.5</v>
      </c>
      <c r="D226" s="94">
        <v>45084</v>
      </c>
      <c r="E226" s="95">
        <v>13.7</v>
      </c>
      <c r="F226" s="108">
        <v>2.2999999999999998</v>
      </c>
    </row>
    <row r="227" spans="1:6" s="77" customFormat="1" ht="12" customHeight="1" x14ac:dyDescent="0.2">
      <c r="A227" s="132" t="s">
        <v>225</v>
      </c>
      <c r="B227" s="94">
        <v>15899</v>
      </c>
      <c r="C227" s="95">
        <v>10</v>
      </c>
      <c r="D227" s="94">
        <v>43491</v>
      </c>
      <c r="E227" s="95">
        <v>10.9</v>
      </c>
      <c r="F227" s="108">
        <v>2.7</v>
      </c>
    </row>
    <row r="228" spans="1:6" s="77" customFormat="1" ht="12" customHeight="1" x14ac:dyDescent="0.2">
      <c r="A228" s="132" t="s">
        <v>226</v>
      </c>
      <c r="B228" s="94">
        <v>4266</v>
      </c>
      <c r="C228" s="95">
        <v>17.399999999999999</v>
      </c>
      <c r="D228" s="94">
        <v>14153</v>
      </c>
      <c r="E228" s="95">
        <v>25.2</v>
      </c>
      <c r="F228" s="108">
        <v>3.3</v>
      </c>
    </row>
    <row r="229" spans="1:6" s="77" customFormat="1" ht="12" customHeight="1" x14ac:dyDescent="0.2">
      <c r="A229" s="132" t="s">
        <v>227</v>
      </c>
      <c r="B229" s="94">
        <v>308526</v>
      </c>
      <c r="C229" s="95">
        <v>5.5</v>
      </c>
      <c r="D229" s="94">
        <v>874797</v>
      </c>
      <c r="E229" s="95">
        <v>7.8</v>
      </c>
      <c r="F229" s="108">
        <v>2.8</v>
      </c>
    </row>
    <row r="230" spans="1:6" s="77" customFormat="1" ht="12" customHeight="1" x14ac:dyDescent="0.2">
      <c r="A230" s="132" t="s">
        <v>228</v>
      </c>
      <c r="B230" s="94">
        <v>90564</v>
      </c>
      <c r="C230" s="95">
        <v>-3.7</v>
      </c>
      <c r="D230" s="94">
        <v>249668</v>
      </c>
      <c r="E230" s="95">
        <v>-2.2999999999999998</v>
      </c>
      <c r="F230" s="108">
        <v>2.8</v>
      </c>
    </row>
    <row r="231" spans="1:6" s="77" customFormat="1" ht="12" customHeight="1" x14ac:dyDescent="0.2">
      <c r="A231" s="132" t="s">
        <v>229</v>
      </c>
      <c r="B231" s="94">
        <v>165621</v>
      </c>
      <c r="C231" s="95">
        <v>4.4000000000000004</v>
      </c>
      <c r="D231" s="94">
        <v>411622</v>
      </c>
      <c r="E231" s="95">
        <v>4.0999999999999996</v>
      </c>
      <c r="F231" s="108">
        <v>2.5</v>
      </c>
    </row>
    <row r="232" spans="1:6" s="77" customFormat="1" ht="12" customHeight="1" x14ac:dyDescent="0.2">
      <c r="A232" s="132" t="s">
        <v>230</v>
      </c>
      <c r="B232" s="94">
        <v>203575</v>
      </c>
      <c r="C232" s="95">
        <v>12.5</v>
      </c>
      <c r="D232" s="94">
        <v>424581</v>
      </c>
      <c r="E232" s="95">
        <v>12.7</v>
      </c>
      <c r="F232" s="108">
        <v>2.1</v>
      </c>
    </row>
    <row r="233" spans="1:6" s="77" customFormat="1" ht="12" customHeight="1" x14ac:dyDescent="0.2">
      <c r="A233" s="132" t="s">
        <v>231</v>
      </c>
      <c r="B233" s="94">
        <v>40637</v>
      </c>
      <c r="C233" s="95">
        <v>13.1</v>
      </c>
      <c r="D233" s="94">
        <v>115609</v>
      </c>
      <c r="E233" s="95">
        <v>13.8</v>
      </c>
      <c r="F233" s="108">
        <v>2.8</v>
      </c>
    </row>
    <row r="234" spans="1:6" s="77" customFormat="1" ht="12" customHeight="1" x14ac:dyDescent="0.2">
      <c r="A234" s="132" t="s">
        <v>232</v>
      </c>
      <c r="B234" s="94">
        <v>32250</v>
      </c>
      <c r="C234" s="95">
        <v>0.5</v>
      </c>
      <c r="D234" s="94">
        <v>97428</v>
      </c>
      <c r="E234" s="95">
        <v>5.0999999999999996</v>
      </c>
      <c r="F234" s="108">
        <v>3</v>
      </c>
    </row>
    <row r="235" spans="1:6" s="77" customFormat="1" ht="12" customHeight="1" x14ac:dyDescent="0.2">
      <c r="A235" s="132" t="s">
        <v>233</v>
      </c>
      <c r="B235" s="94">
        <v>179717</v>
      </c>
      <c r="C235" s="95">
        <v>14.9</v>
      </c>
      <c r="D235" s="94">
        <v>482197</v>
      </c>
      <c r="E235" s="95">
        <v>16</v>
      </c>
      <c r="F235" s="108">
        <v>2.7</v>
      </c>
    </row>
    <row r="236" spans="1:6" s="77" customFormat="1" ht="12" customHeight="1" x14ac:dyDescent="0.2">
      <c r="A236" s="132" t="s">
        <v>234</v>
      </c>
      <c r="B236" s="94">
        <v>171688</v>
      </c>
      <c r="C236" s="95">
        <v>8.6999999999999993</v>
      </c>
      <c r="D236" s="94">
        <v>453702</v>
      </c>
      <c r="E236" s="95">
        <v>10.6</v>
      </c>
      <c r="F236" s="108">
        <v>2.6</v>
      </c>
    </row>
    <row r="237" spans="1:6" s="77" customFormat="1" ht="12" customHeight="1" x14ac:dyDescent="0.2">
      <c r="A237" s="132" t="s">
        <v>235</v>
      </c>
      <c r="B237" s="94">
        <v>232396</v>
      </c>
      <c r="C237" s="95">
        <v>-4.0999999999999996</v>
      </c>
      <c r="D237" s="94">
        <v>622161</v>
      </c>
      <c r="E237" s="95">
        <v>-4.8</v>
      </c>
      <c r="F237" s="108">
        <v>2.7</v>
      </c>
    </row>
    <row r="238" spans="1:6" s="77" customFormat="1" ht="12" customHeight="1" x14ac:dyDescent="0.2">
      <c r="A238" s="132" t="s">
        <v>236</v>
      </c>
      <c r="B238" s="94">
        <v>14417</v>
      </c>
      <c r="C238" s="95">
        <v>-1.5</v>
      </c>
      <c r="D238" s="94">
        <v>43057</v>
      </c>
      <c r="E238" s="95">
        <v>10.9</v>
      </c>
      <c r="F238" s="108">
        <v>3</v>
      </c>
    </row>
    <row r="239" spans="1:6" s="77" customFormat="1" ht="12" customHeight="1" x14ac:dyDescent="0.2">
      <c r="A239" s="132" t="s">
        <v>237</v>
      </c>
      <c r="B239" s="94">
        <v>11947</v>
      </c>
      <c r="C239" s="95">
        <v>7.6</v>
      </c>
      <c r="D239" s="94">
        <v>36020</v>
      </c>
      <c r="E239" s="95">
        <v>15.8</v>
      </c>
      <c r="F239" s="108">
        <v>3</v>
      </c>
    </row>
    <row r="240" spans="1:6" s="77" customFormat="1" ht="12" customHeight="1" x14ac:dyDescent="0.2">
      <c r="A240" s="132" t="s">
        <v>238</v>
      </c>
      <c r="B240" s="94">
        <v>370455</v>
      </c>
      <c r="C240" s="95">
        <v>9.9</v>
      </c>
      <c r="D240" s="94">
        <v>1153804</v>
      </c>
      <c r="E240" s="95">
        <v>12.2</v>
      </c>
      <c r="F240" s="108">
        <v>3.1</v>
      </c>
    </row>
    <row r="241" spans="1:6" s="77" customFormat="1" ht="12" customHeight="1" x14ac:dyDescent="0.2">
      <c r="A241" s="132" t="s">
        <v>239</v>
      </c>
      <c r="B241" s="94">
        <v>72406</v>
      </c>
      <c r="C241" s="95">
        <v>5.6</v>
      </c>
      <c r="D241" s="94">
        <v>156392</v>
      </c>
      <c r="E241" s="95">
        <v>6.3</v>
      </c>
      <c r="F241" s="108">
        <v>2.2000000000000002</v>
      </c>
    </row>
    <row r="242" spans="1:6" s="77" customFormat="1" ht="12" customHeight="1" x14ac:dyDescent="0.2">
      <c r="A242" s="132" t="s">
        <v>240</v>
      </c>
      <c r="B242" s="94">
        <v>58311</v>
      </c>
      <c r="C242" s="95">
        <v>2.2000000000000002</v>
      </c>
      <c r="D242" s="94">
        <v>153762</v>
      </c>
      <c r="E242" s="95">
        <v>-0.5</v>
      </c>
      <c r="F242" s="108">
        <v>2.6</v>
      </c>
    </row>
    <row r="243" spans="1:6" s="77" customFormat="1" ht="12" customHeight="1" x14ac:dyDescent="0.2">
      <c r="A243" s="132" t="s">
        <v>241</v>
      </c>
      <c r="B243" s="94">
        <v>63671</v>
      </c>
      <c r="C243" s="95">
        <v>41.1</v>
      </c>
      <c r="D243" s="94">
        <v>171530</v>
      </c>
      <c r="E243" s="95">
        <v>41.2</v>
      </c>
      <c r="F243" s="108">
        <v>2.7</v>
      </c>
    </row>
    <row r="244" spans="1:6" s="77" customFormat="1" ht="12" customHeight="1" x14ac:dyDescent="0.2">
      <c r="A244" s="132" t="s">
        <v>242</v>
      </c>
      <c r="B244" s="94">
        <v>31961</v>
      </c>
      <c r="C244" s="95">
        <v>-7.3</v>
      </c>
      <c r="D244" s="94">
        <v>83686</v>
      </c>
      <c r="E244" s="95">
        <v>-8.9</v>
      </c>
      <c r="F244" s="108">
        <v>2.6</v>
      </c>
    </row>
    <row r="245" spans="1:6" s="77" customFormat="1" ht="12" customHeight="1" x14ac:dyDescent="0.2">
      <c r="A245" s="132" t="s">
        <v>243</v>
      </c>
      <c r="B245" s="94">
        <v>574115</v>
      </c>
      <c r="C245" s="95">
        <v>-6.9</v>
      </c>
      <c r="D245" s="94">
        <v>1592805</v>
      </c>
      <c r="E245" s="95">
        <v>-6.5</v>
      </c>
      <c r="F245" s="108">
        <v>2.8</v>
      </c>
    </row>
    <row r="246" spans="1:6" s="77" customFormat="1" ht="12" customHeight="1" x14ac:dyDescent="0.2">
      <c r="A246" s="132" t="s">
        <v>244</v>
      </c>
      <c r="B246" s="94">
        <v>6920</v>
      </c>
      <c r="C246" s="95">
        <v>24.1</v>
      </c>
      <c r="D246" s="94">
        <v>25284</v>
      </c>
      <c r="E246" s="95">
        <v>29.1</v>
      </c>
      <c r="F246" s="108">
        <v>3.7</v>
      </c>
    </row>
    <row r="247" spans="1:6" s="77" customFormat="1" ht="12" customHeight="1" x14ac:dyDescent="0.2">
      <c r="A247" s="133" t="s">
        <v>245</v>
      </c>
      <c r="B247" s="94" t="s">
        <v>140</v>
      </c>
      <c r="C247" s="95" t="s">
        <v>140</v>
      </c>
      <c r="D247" s="94" t="s">
        <v>140</v>
      </c>
      <c r="E247" s="95" t="s">
        <v>140</v>
      </c>
      <c r="F247" s="108" t="s">
        <v>140</v>
      </c>
    </row>
    <row r="248" spans="1:6" s="77" customFormat="1" ht="12" customHeight="1" x14ac:dyDescent="0.2">
      <c r="A248" s="134" t="s">
        <v>246</v>
      </c>
      <c r="B248" s="94">
        <v>76714</v>
      </c>
      <c r="C248" s="95">
        <v>30.6</v>
      </c>
      <c r="D248" s="94">
        <v>216594</v>
      </c>
      <c r="E248" s="95">
        <v>29.6</v>
      </c>
      <c r="F248" s="108">
        <v>2.8</v>
      </c>
    </row>
    <row r="249" spans="1:6" s="77" customFormat="1" ht="12" customHeight="1" x14ac:dyDescent="0.2">
      <c r="A249" s="100" t="s">
        <v>247</v>
      </c>
      <c r="B249" s="94">
        <v>47668</v>
      </c>
      <c r="C249" s="95">
        <v>5</v>
      </c>
      <c r="D249" s="94">
        <v>157305</v>
      </c>
      <c r="E249" s="95">
        <v>2.2000000000000002</v>
      </c>
      <c r="F249" s="108">
        <v>3.3</v>
      </c>
    </row>
    <row r="250" spans="1:6" s="77" customFormat="1" ht="12" customHeight="1" x14ac:dyDescent="0.2">
      <c r="A250" s="132" t="s">
        <v>248</v>
      </c>
      <c r="B250" s="94">
        <v>9702</v>
      </c>
      <c r="C250" s="95">
        <v>-2.4</v>
      </c>
      <c r="D250" s="94">
        <v>29856</v>
      </c>
      <c r="E250" s="95">
        <v>-7.3</v>
      </c>
      <c r="F250" s="108">
        <v>3.1</v>
      </c>
    </row>
    <row r="251" spans="1:6" s="77" customFormat="1" ht="12" customHeight="1" x14ac:dyDescent="0.2">
      <c r="A251" s="133" t="s">
        <v>249</v>
      </c>
      <c r="B251" s="94" t="s">
        <v>140</v>
      </c>
      <c r="C251" s="95" t="s">
        <v>140</v>
      </c>
      <c r="D251" s="94" t="s">
        <v>140</v>
      </c>
      <c r="E251" s="95" t="s">
        <v>140</v>
      </c>
      <c r="F251" s="108" t="s">
        <v>140</v>
      </c>
    </row>
    <row r="252" spans="1:6" s="77" customFormat="1" ht="12" customHeight="1" x14ac:dyDescent="0.2">
      <c r="A252" s="134" t="s">
        <v>246</v>
      </c>
      <c r="B252" s="94">
        <v>37966</v>
      </c>
      <c r="C252" s="95">
        <v>7</v>
      </c>
      <c r="D252" s="94">
        <v>127449</v>
      </c>
      <c r="E252" s="95">
        <v>4.7</v>
      </c>
      <c r="F252" s="108">
        <v>3.4</v>
      </c>
    </row>
    <row r="253" spans="1:6" s="77" customFormat="1" ht="12" customHeight="1" x14ac:dyDescent="0.2">
      <c r="A253" s="100" t="s">
        <v>250</v>
      </c>
      <c r="B253" s="94">
        <v>522702</v>
      </c>
      <c r="C253" s="95">
        <v>0.2</v>
      </c>
      <c r="D253" s="94">
        <v>1518464</v>
      </c>
      <c r="E253" s="95">
        <v>-1</v>
      </c>
      <c r="F253" s="108">
        <v>2.9</v>
      </c>
    </row>
    <row r="254" spans="1:6" s="77" customFormat="1" ht="12" customHeight="1" x14ac:dyDescent="0.2">
      <c r="A254" s="132" t="s">
        <v>251</v>
      </c>
      <c r="B254" s="94">
        <v>38840</v>
      </c>
      <c r="C254" s="95">
        <v>-0.6</v>
      </c>
      <c r="D254" s="94">
        <v>130501</v>
      </c>
      <c r="E254" s="95">
        <v>-2.6</v>
      </c>
      <c r="F254" s="108">
        <v>3.4</v>
      </c>
    </row>
    <row r="255" spans="1:6" s="77" customFormat="1" ht="12" customHeight="1" x14ac:dyDescent="0.2">
      <c r="A255" s="132" t="s">
        <v>252</v>
      </c>
      <c r="B255" s="94">
        <v>135487</v>
      </c>
      <c r="C255" s="95">
        <v>-1.1000000000000001</v>
      </c>
      <c r="D255" s="94">
        <v>330543</v>
      </c>
      <c r="E255" s="95">
        <v>-0.9</v>
      </c>
      <c r="F255" s="108">
        <v>2.4</v>
      </c>
    </row>
    <row r="256" spans="1:6" s="77" customFormat="1" ht="12" customHeight="1" x14ac:dyDescent="0.2">
      <c r="A256" s="132" t="s">
        <v>253</v>
      </c>
      <c r="B256" s="94">
        <v>32954</v>
      </c>
      <c r="C256" s="95">
        <v>2.7</v>
      </c>
      <c r="D256" s="94">
        <v>95134</v>
      </c>
      <c r="E256" s="95">
        <v>0.6</v>
      </c>
      <c r="F256" s="108">
        <v>2.9</v>
      </c>
    </row>
    <row r="257" spans="1:6" s="77" customFormat="1" ht="12" customHeight="1" x14ac:dyDescent="0.2">
      <c r="A257" s="132" t="s">
        <v>254</v>
      </c>
      <c r="B257" s="94">
        <v>100964</v>
      </c>
      <c r="C257" s="95">
        <v>-12.2</v>
      </c>
      <c r="D257" s="94">
        <v>380796</v>
      </c>
      <c r="E257" s="95">
        <v>-11</v>
      </c>
      <c r="F257" s="108">
        <v>3.8</v>
      </c>
    </row>
    <row r="258" spans="1:6" s="77" customFormat="1" ht="12" customHeight="1" x14ac:dyDescent="0.2">
      <c r="A258" s="132" t="s">
        <v>255</v>
      </c>
      <c r="B258" s="94">
        <v>53694</v>
      </c>
      <c r="C258" s="95">
        <v>5.8</v>
      </c>
      <c r="D258" s="94">
        <v>131019</v>
      </c>
      <c r="E258" s="95">
        <v>2.7</v>
      </c>
      <c r="F258" s="108">
        <v>2.4</v>
      </c>
    </row>
    <row r="259" spans="1:6" s="77" customFormat="1" ht="12" customHeight="1" x14ac:dyDescent="0.2">
      <c r="A259" s="132" t="s">
        <v>256</v>
      </c>
      <c r="B259" s="94">
        <v>32346</v>
      </c>
      <c r="C259" s="95">
        <v>7</v>
      </c>
      <c r="D259" s="94">
        <v>93957</v>
      </c>
      <c r="E259" s="95">
        <v>10.7</v>
      </c>
      <c r="F259" s="108">
        <v>2.9</v>
      </c>
    </row>
    <row r="260" spans="1:6" s="77" customFormat="1" ht="12" customHeight="1" x14ac:dyDescent="0.2">
      <c r="A260" s="132" t="s">
        <v>257</v>
      </c>
      <c r="B260" s="94">
        <v>16341</v>
      </c>
      <c r="C260" s="95">
        <v>16.5</v>
      </c>
      <c r="D260" s="94">
        <v>42469</v>
      </c>
      <c r="E260" s="95">
        <v>5.5</v>
      </c>
      <c r="F260" s="108">
        <v>2.6</v>
      </c>
    </row>
    <row r="261" spans="1:6" s="77" customFormat="1" ht="12" customHeight="1" x14ac:dyDescent="0.2">
      <c r="A261" s="133" t="s">
        <v>258</v>
      </c>
      <c r="B261" s="94" t="s">
        <v>140</v>
      </c>
      <c r="C261" s="95" t="s">
        <v>140</v>
      </c>
      <c r="D261" s="94" t="s">
        <v>140</v>
      </c>
      <c r="E261" s="95" t="s">
        <v>140</v>
      </c>
      <c r="F261" s="108" t="s">
        <v>140</v>
      </c>
    </row>
    <row r="262" spans="1:6" s="77" customFormat="1" ht="12" customHeight="1" x14ac:dyDescent="0.2">
      <c r="A262" s="134" t="s">
        <v>246</v>
      </c>
      <c r="B262" s="94">
        <v>112076</v>
      </c>
      <c r="C262" s="95">
        <v>8.5</v>
      </c>
      <c r="D262" s="94">
        <v>314045</v>
      </c>
      <c r="E262" s="95">
        <v>7.9</v>
      </c>
      <c r="F262" s="108">
        <v>2.8</v>
      </c>
    </row>
    <row r="263" spans="1:6" s="77" customFormat="1" ht="12" customHeight="1" x14ac:dyDescent="0.2">
      <c r="A263" s="100" t="s">
        <v>259</v>
      </c>
      <c r="B263" s="94">
        <v>734531</v>
      </c>
      <c r="C263" s="95">
        <v>3</v>
      </c>
      <c r="D263" s="94">
        <v>2198135</v>
      </c>
      <c r="E263" s="95">
        <v>5.5</v>
      </c>
      <c r="F263" s="108">
        <v>3</v>
      </c>
    </row>
    <row r="264" spans="1:6" s="77" customFormat="1" ht="12" customHeight="1" x14ac:dyDescent="0.2">
      <c r="A264" s="132" t="s">
        <v>260</v>
      </c>
      <c r="B264" s="94">
        <v>57917</v>
      </c>
      <c r="C264" s="95">
        <v>1.8</v>
      </c>
      <c r="D264" s="94">
        <v>181186</v>
      </c>
      <c r="E264" s="95">
        <v>3.7</v>
      </c>
      <c r="F264" s="108">
        <v>3.1</v>
      </c>
    </row>
    <row r="265" spans="1:6" s="77" customFormat="1" ht="12" customHeight="1" x14ac:dyDescent="0.2">
      <c r="A265" s="132" t="s">
        <v>261</v>
      </c>
      <c r="B265" s="94">
        <v>478157</v>
      </c>
      <c r="C265" s="95">
        <v>5.8</v>
      </c>
      <c r="D265" s="94">
        <v>1391135</v>
      </c>
      <c r="E265" s="95">
        <v>9.1999999999999993</v>
      </c>
      <c r="F265" s="108">
        <v>2.9</v>
      </c>
    </row>
    <row r="266" spans="1:6" s="77" customFormat="1" ht="12" customHeight="1" x14ac:dyDescent="0.2">
      <c r="A266" s="133" t="s">
        <v>262</v>
      </c>
      <c r="B266" s="94" t="s">
        <v>140</v>
      </c>
      <c r="C266" s="95" t="s">
        <v>140</v>
      </c>
      <c r="D266" s="94" t="s">
        <v>140</v>
      </c>
      <c r="E266" s="95" t="s">
        <v>140</v>
      </c>
      <c r="F266" s="108" t="s">
        <v>140</v>
      </c>
    </row>
    <row r="267" spans="1:6" s="77" customFormat="1" ht="12" customHeight="1" x14ac:dyDescent="0.2">
      <c r="A267" s="134" t="s">
        <v>246</v>
      </c>
      <c r="B267" s="94">
        <v>6567</v>
      </c>
      <c r="C267" s="95">
        <v>-6.9</v>
      </c>
      <c r="D267" s="94">
        <v>18729</v>
      </c>
      <c r="E267" s="95">
        <v>-5.2</v>
      </c>
      <c r="F267" s="108">
        <v>2.9</v>
      </c>
    </row>
    <row r="268" spans="1:6" s="77" customFormat="1" ht="12" customHeight="1" x14ac:dyDescent="0.2">
      <c r="A268" s="132" t="s">
        <v>263</v>
      </c>
      <c r="B268" s="94">
        <v>39396</v>
      </c>
      <c r="C268" s="95">
        <v>-16.7</v>
      </c>
      <c r="D268" s="94">
        <v>117851</v>
      </c>
      <c r="E268" s="95">
        <v>-16.2</v>
      </c>
      <c r="F268" s="108">
        <v>3</v>
      </c>
    </row>
    <row r="269" spans="1:6" s="77" customFormat="1" ht="12" customHeight="1" x14ac:dyDescent="0.2">
      <c r="A269" s="132" t="s">
        <v>264</v>
      </c>
      <c r="B269" s="94">
        <v>72036</v>
      </c>
      <c r="C269" s="95">
        <v>9.4</v>
      </c>
      <c r="D269" s="94">
        <v>247439</v>
      </c>
      <c r="E269" s="95">
        <v>11.3</v>
      </c>
      <c r="F269" s="108">
        <v>3.4</v>
      </c>
    </row>
    <row r="270" spans="1:6" s="77" customFormat="1" ht="12" customHeight="1" x14ac:dyDescent="0.2">
      <c r="A270" s="133" t="s">
        <v>265</v>
      </c>
      <c r="B270" s="94" t="s">
        <v>140</v>
      </c>
      <c r="C270" s="95" t="s">
        <v>140</v>
      </c>
      <c r="D270" s="94" t="s">
        <v>140</v>
      </c>
      <c r="E270" s="95" t="s">
        <v>140</v>
      </c>
      <c r="F270" s="108" t="s">
        <v>140</v>
      </c>
    </row>
    <row r="271" spans="1:6" s="77" customFormat="1" ht="12" customHeight="1" x14ac:dyDescent="0.2">
      <c r="A271" s="134" t="s">
        <v>246</v>
      </c>
      <c r="B271" s="94">
        <v>80458</v>
      </c>
      <c r="C271" s="95">
        <v>-4.0999999999999996</v>
      </c>
      <c r="D271" s="94">
        <v>241795</v>
      </c>
      <c r="E271" s="95">
        <v>-4.2</v>
      </c>
      <c r="F271" s="108">
        <v>3</v>
      </c>
    </row>
    <row r="272" spans="1:6" s="77" customFormat="1" ht="12" customHeight="1" x14ac:dyDescent="0.2">
      <c r="A272" s="100" t="s">
        <v>266</v>
      </c>
      <c r="B272" s="94">
        <v>104989</v>
      </c>
      <c r="C272" s="95">
        <v>0.4</v>
      </c>
      <c r="D272" s="94">
        <v>321186</v>
      </c>
      <c r="E272" s="95">
        <v>2</v>
      </c>
      <c r="F272" s="108">
        <v>3.1</v>
      </c>
    </row>
    <row r="273" spans="1:6" s="77" customFormat="1" ht="12" customHeight="1" x14ac:dyDescent="0.2">
      <c r="A273" s="132" t="s">
        <v>267</v>
      </c>
      <c r="B273" s="94">
        <v>91612</v>
      </c>
      <c r="C273" s="95">
        <v>0.1</v>
      </c>
      <c r="D273" s="94">
        <v>281783</v>
      </c>
      <c r="E273" s="95">
        <v>1.3</v>
      </c>
      <c r="F273" s="108">
        <v>3.1</v>
      </c>
    </row>
    <row r="274" spans="1:6" s="77" customFormat="1" ht="12" customHeight="1" x14ac:dyDescent="0.2">
      <c r="A274" s="132" t="s">
        <v>268</v>
      </c>
      <c r="B274" s="94">
        <v>13377</v>
      </c>
      <c r="C274" s="95">
        <v>2.2000000000000002</v>
      </c>
      <c r="D274" s="94">
        <v>39403</v>
      </c>
      <c r="E274" s="95">
        <v>6.6</v>
      </c>
      <c r="F274" s="108">
        <v>2.9</v>
      </c>
    </row>
    <row r="275" spans="1:6" s="77" customFormat="1" ht="12" customHeight="1" x14ac:dyDescent="0.2">
      <c r="A275" s="100" t="s">
        <v>269</v>
      </c>
      <c r="B275" s="94">
        <v>90539</v>
      </c>
      <c r="C275" s="95">
        <v>-57.5</v>
      </c>
      <c r="D275" s="94">
        <v>208418</v>
      </c>
      <c r="E275" s="95">
        <v>-60.3</v>
      </c>
      <c r="F275" s="108">
        <v>2.2999999999999998</v>
      </c>
    </row>
    <row r="276" spans="1:6" s="77" customFormat="1" ht="15" customHeight="1" x14ac:dyDescent="0.2">
      <c r="A276" s="93" t="s">
        <v>91</v>
      </c>
      <c r="B276" s="94">
        <v>5230025</v>
      </c>
      <c r="C276" s="95">
        <v>3.5</v>
      </c>
      <c r="D276" s="94">
        <v>13974886</v>
      </c>
      <c r="E276" s="95">
        <v>3.2</v>
      </c>
      <c r="F276" s="108">
        <v>2.7</v>
      </c>
    </row>
    <row r="277" spans="1:6" s="77" customFormat="1" ht="15" customHeight="1" x14ac:dyDescent="0.2">
      <c r="A277" s="98" t="s">
        <v>87</v>
      </c>
      <c r="B277" s="94">
        <v>4766234</v>
      </c>
      <c r="C277" s="95">
        <v>3.7</v>
      </c>
      <c r="D277" s="94">
        <v>12914578</v>
      </c>
      <c r="E277" s="95">
        <v>3.5</v>
      </c>
      <c r="F277" s="108">
        <v>2.7</v>
      </c>
    </row>
    <row r="278" spans="1:6" s="77" customFormat="1" ht="12" customHeight="1" x14ac:dyDescent="0.2">
      <c r="A278" s="98" t="s">
        <v>133</v>
      </c>
      <c r="B278" s="94">
        <v>463791</v>
      </c>
      <c r="C278" s="95">
        <v>1.3</v>
      </c>
      <c r="D278" s="94">
        <v>1060308</v>
      </c>
      <c r="E278" s="95">
        <v>-0.9</v>
      </c>
      <c r="F278" s="108">
        <v>2.2999999999999998</v>
      </c>
    </row>
    <row r="279" spans="1:6" s="77" customFormat="1" ht="12" customHeight="1" x14ac:dyDescent="0.2">
      <c r="A279" s="100" t="s">
        <v>211</v>
      </c>
      <c r="B279" s="94">
        <v>389429</v>
      </c>
      <c r="C279" s="95">
        <v>5.5</v>
      </c>
      <c r="D279" s="94">
        <v>920880</v>
      </c>
      <c r="E279" s="95">
        <v>3.8</v>
      </c>
      <c r="F279" s="108">
        <v>2.4</v>
      </c>
    </row>
    <row r="280" spans="1:6" s="77" customFormat="1" ht="12" customHeight="1" x14ac:dyDescent="0.2">
      <c r="A280" s="132" t="s">
        <v>212</v>
      </c>
      <c r="B280" s="94">
        <v>9266</v>
      </c>
      <c r="C280" s="95">
        <v>5.2</v>
      </c>
      <c r="D280" s="94">
        <v>21417</v>
      </c>
      <c r="E280" s="95">
        <v>14.3</v>
      </c>
      <c r="F280" s="108">
        <v>2.2999999999999998</v>
      </c>
    </row>
    <row r="281" spans="1:6" s="77" customFormat="1" ht="12" customHeight="1" x14ac:dyDescent="0.2">
      <c r="A281" s="132" t="s">
        <v>213</v>
      </c>
      <c r="B281" s="94">
        <v>2017</v>
      </c>
      <c r="C281" s="95">
        <v>2.1</v>
      </c>
      <c r="D281" s="94">
        <v>8180</v>
      </c>
      <c r="E281" s="95">
        <v>5.5</v>
      </c>
      <c r="F281" s="108">
        <v>4.0999999999999996</v>
      </c>
    </row>
    <row r="282" spans="1:6" s="77" customFormat="1" ht="12" customHeight="1" x14ac:dyDescent="0.2">
      <c r="A282" s="132" t="s">
        <v>214</v>
      </c>
      <c r="B282" s="94">
        <v>29139</v>
      </c>
      <c r="C282" s="95">
        <v>-1.9</v>
      </c>
      <c r="D282" s="94">
        <v>64331</v>
      </c>
      <c r="E282" s="95">
        <v>-2.1</v>
      </c>
      <c r="F282" s="108">
        <v>2.2000000000000002</v>
      </c>
    </row>
    <row r="283" spans="1:6" s="77" customFormat="1" ht="12" customHeight="1" x14ac:dyDescent="0.2">
      <c r="A283" s="132" t="s">
        <v>215</v>
      </c>
      <c r="B283" s="94">
        <v>2825</v>
      </c>
      <c r="C283" s="95">
        <v>44.9</v>
      </c>
      <c r="D283" s="94">
        <v>4233</v>
      </c>
      <c r="E283" s="95">
        <v>28.1</v>
      </c>
      <c r="F283" s="108">
        <v>1.5</v>
      </c>
    </row>
    <row r="284" spans="1:6" s="77" customFormat="1" ht="12" customHeight="1" x14ac:dyDescent="0.2">
      <c r="A284" s="132" t="s">
        <v>216</v>
      </c>
      <c r="B284" s="94">
        <v>3475</v>
      </c>
      <c r="C284" s="95">
        <v>16.100000000000001</v>
      </c>
      <c r="D284" s="94">
        <v>6169</v>
      </c>
      <c r="E284" s="95">
        <v>4.5999999999999996</v>
      </c>
      <c r="F284" s="108">
        <v>1.8</v>
      </c>
    </row>
    <row r="285" spans="1:6" s="77" customFormat="1" ht="12" customHeight="1" x14ac:dyDescent="0.2">
      <c r="A285" s="132" t="s">
        <v>217</v>
      </c>
      <c r="B285" s="94">
        <v>12220</v>
      </c>
      <c r="C285" s="95">
        <v>2.6</v>
      </c>
      <c r="D285" s="94">
        <v>24565</v>
      </c>
      <c r="E285" s="95">
        <v>0.1</v>
      </c>
      <c r="F285" s="108">
        <v>2</v>
      </c>
    </row>
    <row r="286" spans="1:6" s="77" customFormat="1" ht="12" customHeight="1" x14ac:dyDescent="0.2">
      <c r="A286" s="132" t="s">
        <v>218</v>
      </c>
      <c r="B286" s="94">
        <v>1722</v>
      </c>
      <c r="C286" s="95">
        <v>8.4</v>
      </c>
      <c r="D286" s="94">
        <v>4597</v>
      </c>
      <c r="E286" s="95">
        <v>-10.9</v>
      </c>
      <c r="F286" s="108">
        <v>2.7</v>
      </c>
    </row>
    <row r="287" spans="1:6" s="77" customFormat="1" ht="12" customHeight="1" x14ac:dyDescent="0.2">
      <c r="A287" s="132" t="s">
        <v>219</v>
      </c>
      <c r="B287" s="94">
        <v>2390</v>
      </c>
      <c r="C287" s="95">
        <v>0</v>
      </c>
      <c r="D287" s="94">
        <v>6751</v>
      </c>
      <c r="E287" s="95">
        <v>8.8000000000000007</v>
      </c>
      <c r="F287" s="108">
        <v>2.8</v>
      </c>
    </row>
    <row r="288" spans="1:6" s="77" customFormat="1" ht="12" customHeight="1" x14ac:dyDescent="0.2">
      <c r="A288" s="132" t="s">
        <v>220</v>
      </c>
      <c r="B288" s="94">
        <v>537</v>
      </c>
      <c r="C288" s="95">
        <v>-26.4</v>
      </c>
      <c r="D288" s="94">
        <v>972</v>
      </c>
      <c r="E288" s="95">
        <v>-12.4</v>
      </c>
      <c r="F288" s="108">
        <v>1.8</v>
      </c>
    </row>
    <row r="289" spans="1:6" s="77" customFormat="1" ht="12" customHeight="1" x14ac:dyDescent="0.2">
      <c r="A289" s="132" t="s">
        <v>221</v>
      </c>
      <c r="B289" s="94">
        <v>13999</v>
      </c>
      <c r="C289" s="95">
        <v>-3.8</v>
      </c>
      <c r="D289" s="94">
        <v>28089</v>
      </c>
      <c r="E289" s="95">
        <v>-12.3</v>
      </c>
      <c r="F289" s="108">
        <v>2</v>
      </c>
    </row>
    <row r="290" spans="1:6" s="77" customFormat="1" ht="12" customHeight="1" x14ac:dyDescent="0.2">
      <c r="A290" s="132" t="s">
        <v>222</v>
      </c>
      <c r="B290" s="94">
        <v>1211</v>
      </c>
      <c r="C290" s="95">
        <v>49.3</v>
      </c>
      <c r="D290" s="94">
        <v>4147</v>
      </c>
      <c r="E290" s="95">
        <v>27.1</v>
      </c>
      <c r="F290" s="108">
        <v>3.4</v>
      </c>
    </row>
    <row r="291" spans="1:6" s="77" customFormat="1" ht="12" customHeight="1" x14ac:dyDescent="0.2">
      <c r="A291" s="132" t="s">
        <v>223</v>
      </c>
      <c r="B291" s="94">
        <v>3895</v>
      </c>
      <c r="C291" s="95">
        <v>1.3</v>
      </c>
      <c r="D291" s="94">
        <v>6022</v>
      </c>
      <c r="E291" s="95">
        <v>-5.2</v>
      </c>
      <c r="F291" s="108">
        <v>1.5</v>
      </c>
    </row>
    <row r="292" spans="1:6" s="77" customFormat="1" ht="12" customHeight="1" x14ac:dyDescent="0.2">
      <c r="A292" s="132" t="s">
        <v>224</v>
      </c>
      <c r="B292" s="94">
        <v>4275</v>
      </c>
      <c r="C292" s="95">
        <v>11.1</v>
      </c>
      <c r="D292" s="94">
        <v>8472</v>
      </c>
      <c r="E292" s="95">
        <v>-5.5</v>
      </c>
      <c r="F292" s="108">
        <v>2</v>
      </c>
    </row>
    <row r="293" spans="1:6" s="77" customFormat="1" ht="12" customHeight="1" x14ac:dyDescent="0.2">
      <c r="A293" s="132" t="s">
        <v>225</v>
      </c>
      <c r="B293" s="94">
        <v>1688</v>
      </c>
      <c r="C293" s="95">
        <v>6.1</v>
      </c>
      <c r="D293" s="94">
        <v>3464</v>
      </c>
      <c r="E293" s="95">
        <v>-0.5</v>
      </c>
      <c r="F293" s="108">
        <v>2.1</v>
      </c>
    </row>
    <row r="294" spans="1:6" s="77" customFormat="1" ht="12" customHeight="1" x14ac:dyDescent="0.2">
      <c r="A294" s="132" t="s">
        <v>226</v>
      </c>
      <c r="B294" s="94">
        <v>293</v>
      </c>
      <c r="C294" s="95">
        <v>33.799999999999997</v>
      </c>
      <c r="D294" s="94">
        <v>573</v>
      </c>
      <c r="E294" s="95">
        <v>29.3</v>
      </c>
      <c r="F294" s="108">
        <v>2</v>
      </c>
    </row>
    <row r="295" spans="1:6" s="77" customFormat="1" ht="12" customHeight="1" x14ac:dyDescent="0.2">
      <c r="A295" s="132" t="s">
        <v>227</v>
      </c>
      <c r="B295" s="94">
        <v>47021</v>
      </c>
      <c r="C295" s="95">
        <v>7.2</v>
      </c>
      <c r="D295" s="94">
        <v>121078</v>
      </c>
      <c r="E295" s="95">
        <v>8.9</v>
      </c>
      <c r="F295" s="108">
        <v>2.6</v>
      </c>
    </row>
    <row r="296" spans="1:6" s="77" customFormat="1" ht="12" customHeight="1" x14ac:dyDescent="0.2">
      <c r="A296" s="132" t="s">
        <v>228</v>
      </c>
      <c r="B296" s="94">
        <v>8091</v>
      </c>
      <c r="C296" s="95">
        <v>-12.4</v>
      </c>
      <c r="D296" s="94">
        <v>15151</v>
      </c>
      <c r="E296" s="95">
        <v>-7.8</v>
      </c>
      <c r="F296" s="108">
        <v>1.9</v>
      </c>
    </row>
    <row r="297" spans="1:6" s="77" customFormat="1" ht="12" customHeight="1" x14ac:dyDescent="0.2">
      <c r="A297" s="132" t="s">
        <v>229</v>
      </c>
      <c r="B297" s="94">
        <v>20308</v>
      </c>
      <c r="C297" s="95">
        <v>2.4</v>
      </c>
      <c r="D297" s="94">
        <v>48042</v>
      </c>
      <c r="E297" s="95">
        <v>-0.2</v>
      </c>
      <c r="F297" s="108">
        <v>2.4</v>
      </c>
    </row>
    <row r="298" spans="1:6" s="77" customFormat="1" ht="12" customHeight="1" x14ac:dyDescent="0.2">
      <c r="A298" s="132" t="s">
        <v>230</v>
      </c>
      <c r="B298" s="94">
        <v>63285</v>
      </c>
      <c r="C298" s="95">
        <v>9.1999999999999993</v>
      </c>
      <c r="D298" s="94">
        <v>160459</v>
      </c>
      <c r="E298" s="95">
        <v>4.5999999999999996</v>
      </c>
      <c r="F298" s="108">
        <v>2.5</v>
      </c>
    </row>
    <row r="299" spans="1:6" s="77" customFormat="1" ht="12" customHeight="1" x14ac:dyDescent="0.2">
      <c r="A299" s="132" t="s">
        <v>231</v>
      </c>
      <c r="B299" s="94">
        <v>2155</v>
      </c>
      <c r="C299" s="95">
        <v>0.1</v>
      </c>
      <c r="D299" s="94">
        <v>6747</v>
      </c>
      <c r="E299" s="95">
        <v>-11.4</v>
      </c>
      <c r="F299" s="108">
        <v>3.1</v>
      </c>
    </row>
    <row r="300" spans="1:6" s="77" customFormat="1" ht="12" customHeight="1" x14ac:dyDescent="0.2">
      <c r="A300" s="132" t="s">
        <v>232</v>
      </c>
      <c r="B300" s="94">
        <v>4716</v>
      </c>
      <c r="C300" s="95">
        <v>-14</v>
      </c>
      <c r="D300" s="94">
        <v>34394</v>
      </c>
      <c r="E300" s="95">
        <v>25.1</v>
      </c>
      <c r="F300" s="108">
        <v>7.3</v>
      </c>
    </row>
    <row r="301" spans="1:6" s="77" customFormat="1" ht="12" customHeight="1" x14ac:dyDescent="0.2">
      <c r="A301" s="132" t="s">
        <v>233</v>
      </c>
      <c r="B301" s="94">
        <v>11455</v>
      </c>
      <c r="C301" s="95">
        <v>12.5</v>
      </c>
      <c r="D301" s="94">
        <v>21621</v>
      </c>
      <c r="E301" s="95">
        <v>3</v>
      </c>
      <c r="F301" s="108">
        <v>1.9</v>
      </c>
    </row>
    <row r="302" spans="1:6" s="77" customFormat="1" ht="12" customHeight="1" x14ac:dyDescent="0.2">
      <c r="A302" s="132" t="s">
        <v>234</v>
      </c>
      <c r="B302" s="94">
        <v>25791</v>
      </c>
      <c r="C302" s="95">
        <v>6.4</v>
      </c>
      <c r="D302" s="94">
        <v>43412</v>
      </c>
      <c r="E302" s="95">
        <v>9</v>
      </c>
      <c r="F302" s="108">
        <v>1.7</v>
      </c>
    </row>
    <row r="303" spans="1:6" s="77" customFormat="1" ht="12" customHeight="1" x14ac:dyDescent="0.2">
      <c r="A303" s="132" t="s">
        <v>235</v>
      </c>
      <c r="B303" s="94">
        <v>22403</v>
      </c>
      <c r="C303" s="95">
        <v>-4.2</v>
      </c>
      <c r="D303" s="94">
        <v>49589</v>
      </c>
      <c r="E303" s="95">
        <v>-3.5</v>
      </c>
      <c r="F303" s="108">
        <v>2.2000000000000002</v>
      </c>
    </row>
    <row r="304" spans="1:6" s="77" customFormat="1" ht="12" customHeight="1" x14ac:dyDescent="0.2">
      <c r="A304" s="132" t="s">
        <v>236</v>
      </c>
      <c r="B304" s="94">
        <v>3159</v>
      </c>
      <c r="C304" s="95">
        <v>16.600000000000001</v>
      </c>
      <c r="D304" s="94">
        <v>12059</v>
      </c>
      <c r="E304" s="95">
        <v>32.1</v>
      </c>
      <c r="F304" s="108">
        <v>3.8</v>
      </c>
    </row>
    <row r="305" spans="1:6" s="77" customFormat="1" ht="12" customHeight="1" x14ac:dyDescent="0.2">
      <c r="A305" s="132" t="s">
        <v>237</v>
      </c>
      <c r="B305" s="94">
        <v>1604</v>
      </c>
      <c r="C305" s="95">
        <v>8.6</v>
      </c>
      <c r="D305" s="94">
        <v>6469</v>
      </c>
      <c r="E305" s="95">
        <v>13.3</v>
      </c>
      <c r="F305" s="108">
        <v>4</v>
      </c>
    </row>
    <row r="306" spans="1:6" s="77" customFormat="1" ht="12" customHeight="1" x14ac:dyDescent="0.2">
      <c r="A306" s="132" t="s">
        <v>238</v>
      </c>
      <c r="B306" s="94">
        <v>13864</v>
      </c>
      <c r="C306" s="95">
        <v>36.799999999999997</v>
      </c>
      <c r="D306" s="94">
        <v>32438</v>
      </c>
      <c r="E306" s="95">
        <v>43.5</v>
      </c>
      <c r="F306" s="108">
        <v>2.2999999999999998</v>
      </c>
    </row>
    <row r="307" spans="1:6" s="77" customFormat="1" ht="12" customHeight="1" x14ac:dyDescent="0.2">
      <c r="A307" s="132" t="s">
        <v>239</v>
      </c>
      <c r="B307" s="94">
        <v>27385</v>
      </c>
      <c r="C307" s="95">
        <v>6.1</v>
      </c>
      <c r="D307" s="94">
        <v>56477</v>
      </c>
      <c r="E307" s="95">
        <v>4.5999999999999996</v>
      </c>
      <c r="F307" s="108">
        <v>2.1</v>
      </c>
    </row>
    <row r="308" spans="1:6" s="77" customFormat="1" ht="12" customHeight="1" x14ac:dyDescent="0.2">
      <c r="A308" s="132" t="s">
        <v>240</v>
      </c>
      <c r="B308" s="94">
        <v>2324</v>
      </c>
      <c r="C308" s="95">
        <v>9.5</v>
      </c>
      <c r="D308" s="94">
        <v>7403</v>
      </c>
      <c r="E308" s="95">
        <v>33.5</v>
      </c>
      <c r="F308" s="108">
        <v>3.2</v>
      </c>
    </row>
    <row r="309" spans="1:6" s="77" customFormat="1" ht="12" customHeight="1" x14ac:dyDescent="0.2">
      <c r="A309" s="132" t="s">
        <v>241</v>
      </c>
      <c r="B309" s="94">
        <v>6836</v>
      </c>
      <c r="C309" s="95">
        <v>46.7</v>
      </c>
      <c r="D309" s="94">
        <v>16448</v>
      </c>
      <c r="E309" s="95">
        <v>34.1</v>
      </c>
      <c r="F309" s="108">
        <v>2.4</v>
      </c>
    </row>
    <row r="310" spans="1:6" s="77" customFormat="1" ht="12" customHeight="1" x14ac:dyDescent="0.2">
      <c r="A310" s="132" t="s">
        <v>242</v>
      </c>
      <c r="B310" s="94">
        <v>3728</v>
      </c>
      <c r="C310" s="95">
        <v>6.5</v>
      </c>
      <c r="D310" s="94">
        <v>9301</v>
      </c>
      <c r="E310" s="95">
        <v>0.4</v>
      </c>
      <c r="F310" s="108">
        <v>2.5</v>
      </c>
    </row>
    <row r="311" spans="1:6" s="77" customFormat="1" ht="12" customHeight="1" x14ac:dyDescent="0.2">
      <c r="A311" s="132" t="s">
        <v>243</v>
      </c>
      <c r="B311" s="94">
        <v>29327</v>
      </c>
      <c r="C311" s="95">
        <v>-2.7</v>
      </c>
      <c r="D311" s="94">
        <v>69047</v>
      </c>
      <c r="E311" s="95">
        <v>-17.3</v>
      </c>
      <c r="F311" s="108">
        <v>2.4</v>
      </c>
    </row>
    <row r="312" spans="1:6" s="77" customFormat="1" ht="12" customHeight="1" x14ac:dyDescent="0.2">
      <c r="A312" s="132" t="s">
        <v>244</v>
      </c>
      <c r="B312" s="94">
        <v>370</v>
      </c>
      <c r="C312" s="95">
        <v>-3.9</v>
      </c>
      <c r="D312" s="94">
        <v>1042</v>
      </c>
      <c r="E312" s="95">
        <v>-27.2</v>
      </c>
      <c r="F312" s="108">
        <v>2.8</v>
      </c>
    </row>
    <row r="313" spans="1:6" s="77" customFormat="1" ht="12" customHeight="1" x14ac:dyDescent="0.2">
      <c r="A313" s="133" t="s">
        <v>245</v>
      </c>
      <c r="B313" s="94" t="s">
        <v>140</v>
      </c>
      <c r="C313" s="95" t="s">
        <v>140</v>
      </c>
      <c r="D313" s="94" t="s">
        <v>140</v>
      </c>
      <c r="E313" s="95" t="s">
        <v>140</v>
      </c>
      <c r="F313" s="108" t="s">
        <v>140</v>
      </c>
    </row>
    <row r="314" spans="1:6" s="77" customFormat="1" ht="12" customHeight="1" x14ac:dyDescent="0.2">
      <c r="A314" s="134" t="s">
        <v>246</v>
      </c>
      <c r="B314" s="94">
        <v>6655</v>
      </c>
      <c r="C314" s="95">
        <v>37.6</v>
      </c>
      <c r="D314" s="94">
        <v>17721</v>
      </c>
      <c r="E314" s="95">
        <v>22.9</v>
      </c>
      <c r="F314" s="108">
        <v>2.7</v>
      </c>
    </row>
    <row r="315" spans="1:6" s="77" customFormat="1" ht="12" customHeight="1" x14ac:dyDescent="0.2">
      <c r="A315" s="100" t="s">
        <v>247</v>
      </c>
      <c r="B315" s="94">
        <v>1692</v>
      </c>
      <c r="C315" s="95">
        <v>-13.8</v>
      </c>
      <c r="D315" s="94">
        <v>5770</v>
      </c>
      <c r="E315" s="95">
        <v>-28.6</v>
      </c>
      <c r="F315" s="108">
        <v>3.4</v>
      </c>
    </row>
    <row r="316" spans="1:6" s="77" customFormat="1" ht="12" customHeight="1" x14ac:dyDescent="0.2">
      <c r="A316" s="132" t="s">
        <v>248</v>
      </c>
      <c r="B316" s="94">
        <v>397</v>
      </c>
      <c r="C316" s="95">
        <v>2.1</v>
      </c>
      <c r="D316" s="94">
        <v>1115</v>
      </c>
      <c r="E316" s="95">
        <v>11.7</v>
      </c>
      <c r="F316" s="108">
        <v>2.8</v>
      </c>
    </row>
    <row r="317" spans="1:6" s="77" customFormat="1" ht="12" customHeight="1" x14ac:dyDescent="0.2">
      <c r="A317" s="133" t="s">
        <v>249</v>
      </c>
      <c r="B317" s="94" t="s">
        <v>140</v>
      </c>
      <c r="C317" s="95" t="s">
        <v>140</v>
      </c>
      <c r="D317" s="94" t="s">
        <v>140</v>
      </c>
      <c r="E317" s="95" t="s">
        <v>140</v>
      </c>
      <c r="F317" s="108" t="s">
        <v>140</v>
      </c>
    </row>
    <row r="318" spans="1:6" s="77" customFormat="1" ht="12" customHeight="1" x14ac:dyDescent="0.2">
      <c r="A318" s="134" t="s">
        <v>246</v>
      </c>
      <c r="B318" s="94">
        <v>1295</v>
      </c>
      <c r="C318" s="95">
        <v>-17.8</v>
      </c>
      <c r="D318" s="94">
        <v>4655</v>
      </c>
      <c r="E318" s="95">
        <v>-34.200000000000003</v>
      </c>
      <c r="F318" s="108">
        <v>3.6</v>
      </c>
    </row>
    <row r="319" spans="1:6" s="77" customFormat="1" ht="12" customHeight="1" x14ac:dyDescent="0.2">
      <c r="A319" s="100" t="s">
        <v>250</v>
      </c>
      <c r="B319" s="94">
        <v>47240</v>
      </c>
      <c r="C319" s="95">
        <v>0.2</v>
      </c>
      <c r="D319" s="94">
        <v>77628</v>
      </c>
      <c r="E319" s="95">
        <v>-1.8</v>
      </c>
      <c r="F319" s="108">
        <v>1.6</v>
      </c>
    </row>
    <row r="320" spans="1:6" s="77" customFormat="1" ht="12" customHeight="1" x14ac:dyDescent="0.2">
      <c r="A320" s="132" t="s">
        <v>251</v>
      </c>
      <c r="B320" s="94">
        <v>1153</v>
      </c>
      <c r="C320" s="95">
        <v>-1.3</v>
      </c>
      <c r="D320" s="94">
        <v>2787</v>
      </c>
      <c r="E320" s="95">
        <v>-18.5</v>
      </c>
      <c r="F320" s="108">
        <v>2.4</v>
      </c>
    </row>
    <row r="321" spans="1:6" s="77" customFormat="1" ht="12" customHeight="1" x14ac:dyDescent="0.2">
      <c r="A321" s="132" t="s">
        <v>252</v>
      </c>
      <c r="B321" s="94">
        <v>34288</v>
      </c>
      <c r="C321" s="95">
        <v>1</v>
      </c>
      <c r="D321" s="94">
        <v>43485</v>
      </c>
      <c r="E321" s="95">
        <v>-4.9000000000000004</v>
      </c>
      <c r="F321" s="108">
        <v>1.3</v>
      </c>
    </row>
    <row r="322" spans="1:6" s="77" customFormat="1" ht="12" customHeight="1" x14ac:dyDescent="0.2">
      <c r="A322" s="132" t="s">
        <v>253</v>
      </c>
      <c r="B322" s="94">
        <v>998</v>
      </c>
      <c r="C322" s="95">
        <v>-7.4</v>
      </c>
      <c r="D322" s="94">
        <v>4986</v>
      </c>
      <c r="E322" s="95">
        <v>27.8</v>
      </c>
      <c r="F322" s="108">
        <v>5</v>
      </c>
    </row>
    <row r="323" spans="1:6" s="77" customFormat="1" ht="12" customHeight="1" x14ac:dyDescent="0.2">
      <c r="A323" s="132" t="s">
        <v>254</v>
      </c>
      <c r="B323" s="94">
        <v>3275</v>
      </c>
      <c r="C323" s="95">
        <v>-3.5</v>
      </c>
      <c r="D323" s="94">
        <v>7342</v>
      </c>
      <c r="E323" s="95">
        <v>-3.3</v>
      </c>
      <c r="F323" s="108">
        <v>2.2000000000000002</v>
      </c>
    </row>
    <row r="324" spans="1:6" s="77" customFormat="1" ht="12" customHeight="1" x14ac:dyDescent="0.2">
      <c r="A324" s="132" t="s">
        <v>255</v>
      </c>
      <c r="B324" s="94">
        <v>3172</v>
      </c>
      <c r="C324" s="95">
        <v>-7.4</v>
      </c>
      <c r="D324" s="94">
        <v>5136</v>
      </c>
      <c r="E324" s="95">
        <v>-11.5</v>
      </c>
      <c r="F324" s="108">
        <v>1.6</v>
      </c>
    </row>
    <row r="325" spans="1:6" s="77" customFormat="1" ht="12" customHeight="1" x14ac:dyDescent="0.2">
      <c r="A325" s="132" t="s">
        <v>256</v>
      </c>
      <c r="B325" s="94">
        <v>724</v>
      </c>
      <c r="C325" s="95">
        <v>2.1</v>
      </c>
      <c r="D325" s="94">
        <v>1422</v>
      </c>
      <c r="E325" s="95">
        <v>32.4</v>
      </c>
      <c r="F325" s="108">
        <v>2</v>
      </c>
    </row>
    <row r="326" spans="1:6" s="77" customFormat="1" ht="12" customHeight="1" x14ac:dyDescent="0.2">
      <c r="A326" s="132" t="s">
        <v>257</v>
      </c>
      <c r="B326" s="94">
        <v>444</v>
      </c>
      <c r="C326" s="95">
        <v>0.5</v>
      </c>
      <c r="D326" s="94">
        <v>823</v>
      </c>
      <c r="E326" s="95">
        <v>-27.6</v>
      </c>
      <c r="F326" s="108">
        <v>1.9</v>
      </c>
    </row>
    <row r="327" spans="1:6" s="77" customFormat="1" ht="12" customHeight="1" x14ac:dyDescent="0.2">
      <c r="A327" s="133" t="s">
        <v>258</v>
      </c>
      <c r="B327" s="94" t="s">
        <v>140</v>
      </c>
      <c r="C327" s="95" t="s">
        <v>140</v>
      </c>
      <c r="D327" s="94" t="s">
        <v>140</v>
      </c>
      <c r="E327" s="95" t="s">
        <v>140</v>
      </c>
      <c r="F327" s="108" t="s">
        <v>140</v>
      </c>
    </row>
    <row r="328" spans="1:6" s="77" customFormat="1" ht="12" customHeight="1" x14ac:dyDescent="0.2">
      <c r="A328" s="134" t="s">
        <v>246</v>
      </c>
      <c r="B328" s="94">
        <v>3186</v>
      </c>
      <c r="C328" s="95">
        <v>7.6</v>
      </c>
      <c r="D328" s="94">
        <v>11647</v>
      </c>
      <c r="E328" s="95">
        <v>12.3</v>
      </c>
      <c r="F328" s="108">
        <v>3.7</v>
      </c>
    </row>
    <row r="329" spans="1:6" s="77" customFormat="1" ht="12" customHeight="1" x14ac:dyDescent="0.2">
      <c r="A329" s="100" t="s">
        <v>259</v>
      </c>
      <c r="B329" s="94">
        <v>17470</v>
      </c>
      <c r="C329" s="95">
        <v>-24.1</v>
      </c>
      <c r="D329" s="94">
        <v>41833</v>
      </c>
      <c r="E329" s="95">
        <v>-36</v>
      </c>
      <c r="F329" s="108">
        <v>2.4</v>
      </c>
    </row>
    <row r="330" spans="1:6" s="77" customFormat="1" ht="12" customHeight="1" x14ac:dyDescent="0.2">
      <c r="A330" s="132" t="s">
        <v>260</v>
      </c>
      <c r="B330" s="94">
        <v>1829</v>
      </c>
      <c r="C330" s="95">
        <v>3.9</v>
      </c>
      <c r="D330" s="94">
        <v>4709</v>
      </c>
      <c r="E330" s="95">
        <v>17.2</v>
      </c>
      <c r="F330" s="108">
        <v>2.6</v>
      </c>
    </row>
    <row r="331" spans="1:6" s="77" customFormat="1" ht="12" customHeight="1" x14ac:dyDescent="0.2">
      <c r="A331" s="132" t="s">
        <v>261</v>
      </c>
      <c r="B331" s="94">
        <v>12249</v>
      </c>
      <c r="C331" s="95">
        <v>-23.1</v>
      </c>
      <c r="D331" s="94">
        <v>27379</v>
      </c>
      <c r="E331" s="95">
        <v>-41.4</v>
      </c>
      <c r="F331" s="108">
        <v>2.2000000000000002</v>
      </c>
    </row>
    <row r="332" spans="1:6" s="77" customFormat="1" ht="12" customHeight="1" x14ac:dyDescent="0.2">
      <c r="A332" s="133" t="s">
        <v>262</v>
      </c>
      <c r="B332" s="94" t="s">
        <v>140</v>
      </c>
      <c r="C332" s="95" t="s">
        <v>140</v>
      </c>
      <c r="D332" s="94" t="s">
        <v>140</v>
      </c>
      <c r="E332" s="95" t="s">
        <v>140</v>
      </c>
      <c r="F332" s="108" t="s">
        <v>140</v>
      </c>
    </row>
    <row r="333" spans="1:6" s="77" customFormat="1" ht="12" customHeight="1" x14ac:dyDescent="0.2">
      <c r="A333" s="134" t="s">
        <v>246</v>
      </c>
      <c r="B333" s="94">
        <v>97</v>
      </c>
      <c r="C333" s="95">
        <v>-76.3</v>
      </c>
      <c r="D333" s="94">
        <v>215</v>
      </c>
      <c r="E333" s="95">
        <v>-81.2</v>
      </c>
      <c r="F333" s="108">
        <v>2.2000000000000002</v>
      </c>
    </row>
    <row r="334" spans="1:6" s="77" customFormat="1" ht="12" customHeight="1" x14ac:dyDescent="0.2">
      <c r="A334" s="132" t="s">
        <v>263</v>
      </c>
      <c r="B334" s="94">
        <v>1498</v>
      </c>
      <c r="C334" s="95">
        <v>-45.6</v>
      </c>
      <c r="D334" s="94">
        <v>4916</v>
      </c>
      <c r="E334" s="95">
        <v>-39.5</v>
      </c>
      <c r="F334" s="108">
        <v>3.3</v>
      </c>
    </row>
    <row r="335" spans="1:6" s="77" customFormat="1" ht="12" customHeight="1" x14ac:dyDescent="0.2">
      <c r="A335" s="132" t="s">
        <v>264</v>
      </c>
      <c r="B335" s="94">
        <v>790</v>
      </c>
      <c r="C335" s="95">
        <v>-1.7</v>
      </c>
      <c r="D335" s="94">
        <v>1965</v>
      </c>
      <c r="E335" s="95">
        <v>-4.0999999999999996</v>
      </c>
      <c r="F335" s="108">
        <v>2.5</v>
      </c>
    </row>
    <row r="336" spans="1:6" s="77" customFormat="1" ht="12" customHeight="1" x14ac:dyDescent="0.2">
      <c r="A336" s="133" t="s">
        <v>265</v>
      </c>
      <c r="B336" s="94" t="s">
        <v>140</v>
      </c>
      <c r="C336" s="95" t="s">
        <v>140</v>
      </c>
      <c r="D336" s="94" t="s">
        <v>140</v>
      </c>
      <c r="E336" s="95" t="s">
        <v>140</v>
      </c>
      <c r="F336" s="108" t="s">
        <v>140</v>
      </c>
    </row>
    <row r="337" spans="1:6" s="77" customFormat="1" ht="12" customHeight="1" x14ac:dyDescent="0.2">
      <c r="A337" s="134" t="s">
        <v>246</v>
      </c>
      <c r="B337" s="94">
        <v>1007</v>
      </c>
      <c r="C337" s="95">
        <v>-25.8</v>
      </c>
      <c r="D337" s="94">
        <v>2649</v>
      </c>
      <c r="E337" s="95">
        <v>-21.6</v>
      </c>
      <c r="F337" s="108">
        <v>2.6</v>
      </c>
    </row>
    <row r="338" spans="1:6" s="77" customFormat="1" ht="12" customHeight="1" x14ac:dyDescent="0.2">
      <c r="A338" s="100" t="s">
        <v>266</v>
      </c>
      <c r="B338" s="94">
        <v>2348</v>
      </c>
      <c r="C338" s="95">
        <v>0.3</v>
      </c>
      <c r="D338" s="94">
        <v>4775</v>
      </c>
      <c r="E338" s="95">
        <v>-1.6</v>
      </c>
      <c r="F338" s="108">
        <v>2</v>
      </c>
    </row>
    <row r="339" spans="1:6" s="77" customFormat="1" ht="12" customHeight="1" x14ac:dyDescent="0.2">
      <c r="A339" s="132" t="s">
        <v>267</v>
      </c>
      <c r="B339" s="94">
        <v>1564</v>
      </c>
      <c r="C339" s="95">
        <v>-7.4</v>
      </c>
      <c r="D339" s="94">
        <v>3467</v>
      </c>
      <c r="E339" s="95">
        <v>-2.1</v>
      </c>
      <c r="F339" s="108">
        <v>2.2000000000000002</v>
      </c>
    </row>
    <row r="340" spans="1:6" s="77" customFormat="1" ht="12" customHeight="1" x14ac:dyDescent="0.2">
      <c r="A340" s="132" t="s">
        <v>268</v>
      </c>
      <c r="B340" s="94">
        <v>784</v>
      </c>
      <c r="C340" s="95">
        <v>20.399999999999999</v>
      </c>
      <c r="D340" s="94">
        <v>1308</v>
      </c>
      <c r="E340" s="95">
        <v>-0.2</v>
      </c>
      <c r="F340" s="108">
        <v>1.7</v>
      </c>
    </row>
    <row r="341" spans="1:6" s="77" customFormat="1" ht="12" customHeight="1" x14ac:dyDescent="0.2">
      <c r="A341" s="100" t="s">
        <v>269</v>
      </c>
      <c r="B341" s="94">
        <v>5612</v>
      </c>
      <c r="C341" s="95">
        <v>-61.5</v>
      </c>
      <c r="D341" s="94">
        <v>9422</v>
      </c>
      <c r="E341" s="95">
        <v>-62</v>
      </c>
      <c r="F341" s="108">
        <v>1.7</v>
      </c>
    </row>
    <row r="342" spans="1:6" s="77" customFormat="1" ht="15" customHeight="1" x14ac:dyDescent="0.2">
      <c r="A342" s="93" t="s">
        <v>92</v>
      </c>
      <c r="B342" s="94">
        <v>1510705</v>
      </c>
      <c r="C342" s="95">
        <v>7.1</v>
      </c>
      <c r="D342" s="94">
        <v>2815631</v>
      </c>
      <c r="E342" s="95">
        <v>8.6999999999999993</v>
      </c>
      <c r="F342" s="108">
        <v>1.9</v>
      </c>
    </row>
    <row r="343" spans="1:6" s="77" customFormat="1" ht="15" customHeight="1" x14ac:dyDescent="0.2">
      <c r="A343" s="98" t="s">
        <v>87</v>
      </c>
      <c r="B343" s="94">
        <v>1229871</v>
      </c>
      <c r="C343" s="95">
        <v>7.7</v>
      </c>
      <c r="D343" s="94">
        <v>2282690</v>
      </c>
      <c r="E343" s="95">
        <v>10.5</v>
      </c>
      <c r="F343" s="108">
        <v>1.9</v>
      </c>
    </row>
    <row r="344" spans="1:6" s="77" customFormat="1" ht="12" customHeight="1" x14ac:dyDescent="0.2">
      <c r="A344" s="98" t="s">
        <v>133</v>
      </c>
      <c r="B344" s="94">
        <v>280834</v>
      </c>
      <c r="C344" s="95">
        <v>4.5</v>
      </c>
      <c r="D344" s="94">
        <v>532941</v>
      </c>
      <c r="E344" s="95">
        <v>1.8</v>
      </c>
      <c r="F344" s="108">
        <v>1.9</v>
      </c>
    </row>
    <row r="345" spans="1:6" s="77" customFormat="1" ht="12" customHeight="1" x14ac:dyDescent="0.2">
      <c r="A345" s="100" t="s">
        <v>211</v>
      </c>
      <c r="B345" s="94">
        <v>225222</v>
      </c>
      <c r="C345" s="95">
        <v>6.4</v>
      </c>
      <c r="D345" s="94">
        <v>406579</v>
      </c>
      <c r="E345" s="95">
        <v>3.3</v>
      </c>
      <c r="F345" s="108">
        <v>1.8</v>
      </c>
    </row>
    <row r="346" spans="1:6" s="77" customFormat="1" ht="12" customHeight="1" x14ac:dyDescent="0.2">
      <c r="A346" s="132" t="s">
        <v>212</v>
      </c>
      <c r="B346" s="94">
        <v>10038</v>
      </c>
      <c r="C346" s="95">
        <v>11.8</v>
      </c>
      <c r="D346" s="94">
        <v>16754</v>
      </c>
      <c r="E346" s="95">
        <v>17.100000000000001</v>
      </c>
      <c r="F346" s="108">
        <v>1.7</v>
      </c>
    </row>
    <row r="347" spans="1:6" s="77" customFormat="1" ht="12" customHeight="1" x14ac:dyDescent="0.2">
      <c r="A347" s="132" t="s">
        <v>213</v>
      </c>
      <c r="B347" s="94">
        <v>1285</v>
      </c>
      <c r="C347" s="95">
        <v>34.799999999999997</v>
      </c>
      <c r="D347" s="94">
        <v>2378</v>
      </c>
      <c r="E347" s="95">
        <v>33.799999999999997</v>
      </c>
      <c r="F347" s="108">
        <v>1.9</v>
      </c>
    </row>
    <row r="348" spans="1:6" s="77" customFormat="1" ht="12" customHeight="1" x14ac:dyDescent="0.2">
      <c r="A348" s="132" t="s">
        <v>214</v>
      </c>
      <c r="B348" s="94">
        <v>18105</v>
      </c>
      <c r="C348" s="95">
        <v>13.4</v>
      </c>
      <c r="D348" s="94">
        <v>31706</v>
      </c>
      <c r="E348" s="95">
        <v>12.9</v>
      </c>
      <c r="F348" s="108">
        <v>1.8</v>
      </c>
    </row>
    <row r="349" spans="1:6" s="77" customFormat="1" ht="12" customHeight="1" x14ac:dyDescent="0.2">
      <c r="A349" s="132" t="s">
        <v>215</v>
      </c>
      <c r="B349" s="94">
        <v>773</v>
      </c>
      <c r="C349" s="95">
        <v>-45.4</v>
      </c>
      <c r="D349" s="94">
        <v>1372</v>
      </c>
      <c r="E349" s="95">
        <v>-53.8</v>
      </c>
      <c r="F349" s="108">
        <v>1.8</v>
      </c>
    </row>
    <row r="350" spans="1:6" s="77" customFormat="1" ht="12" customHeight="1" x14ac:dyDescent="0.2">
      <c r="A350" s="132" t="s">
        <v>216</v>
      </c>
      <c r="B350" s="94">
        <v>3207</v>
      </c>
      <c r="C350" s="95">
        <v>-35</v>
      </c>
      <c r="D350" s="94">
        <v>5672</v>
      </c>
      <c r="E350" s="95">
        <v>-45.4</v>
      </c>
      <c r="F350" s="108">
        <v>1.8</v>
      </c>
    </row>
    <row r="351" spans="1:6" s="77" customFormat="1" ht="12" customHeight="1" x14ac:dyDescent="0.2">
      <c r="A351" s="132" t="s">
        <v>217</v>
      </c>
      <c r="B351" s="94">
        <v>15113</v>
      </c>
      <c r="C351" s="95">
        <v>3</v>
      </c>
      <c r="D351" s="94">
        <v>25659</v>
      </c>
      <c r="E351" s="95">
        <v>6.3</v>
      </c>
      <c r="F351" s="108">
        <v>1.7</v>
      </c>
    </row>
    <row r="352" spans="1:6" s="77" customFormat="1" ht="12" customHeight="1" x14ac:dyDescent="0.2">
      <c r="A352" s="132" t="s">
        <v>218</v>
      </c>
      <c r="B352" s="94">
        <v>1114</v>
      </c>
      <c r="C352" s="95">
        <v>-5.4</v>
      </c>
      <c r="D352" s="94">
        <v>2797</v>
      </c>
      <c r="E352" s="95">
        <v>2.1</v>
      </c>
      <c r="F352" s="108">
        <v>2.5</v>
      </c>
    </row>
    <row r="353" spans="1:6" s="77" customFormat="1" ht="12" customHeight="1" x14ac:dyDescent="0.2">
      <c r="A353" s="132" t="s">
        <v>219</v>
      </c>
      <c r="B353" s="94">
        <v>945</v>
      </c>
      <c r="C353" s="95">
        <v>-43.2</v>
      </c>
      <c r="D353" s="94">
        <v>1830</v>
      </c>
      <c r="E353" s="95">
        <v>-36.799999999999997</v>
      </c>
      <c r="F353" s="108">
        <v>1.9</v>
      </c>
    </row>
    <row r="354" spans="1:6" s="77" customFormat="1" ht="12" customHeight="1" x14ac:dyDescent="0.2">
      <c r="A354" s="132" t="s">
        <v>220</v>
      </c>
      <c r="B354" s="94">
        <v>198</v>
      </c>
      <c r="C354" s="95">
        <v>-41.6</v>
      </c>
      <c r="D354" s="94">
        <v>356</v>
      </c>
      <c r="E354" s="95">
        <v>-52.3</v>
      </c>
      <c r="F354" s="108">
        <v>1.8</v>
      </c>
    </row>
    <row r="355" spans="1:6" s="77" customFormat="1" ht="12" customHeight="1" x14ac:dyDescent="0.2">
      <c r="A355" s="132" t="s">
        <v>221</v>
      </c>
      <c r="B355" s="94">
        <v>10085</v>
      </c>
      <c r="C355" s="95">
        <v>-3.3</v>
      </c>
      <c r="D355" s="94">
        <v>19017</v>
      </c>
      <c r="E355" s="95">
        <v>-7.2</v>
      </c>
      <c r="F355" s="108">
        <v>1.9</v>
      </c>
    </row>
    <row r="356" spans="1:6" s="77" customFormat="1" ht="12" customHeight="1" x14ac:dyDescent="0.2">
      <c r="A356" s="132" t="s">
        <v>222</v>
      </c>
      <c r="B356" s="94">
        <v>533</v>
      </c>
      <c r="C356" s="95">
        <v>-18</v>
      </c>
      <c r="D356" s="94">
        <v>1535</v>
      </c>
      <c r="E356" s="95">
        <v>9.3000000000000007</v>
      </c>
      <c r="F356" s="108">
        <v>2.9</v>
      </c>
    </row>
    <row r="357" spans="1:6" s="77" customFormat="1" ht="12" customHeight="1" x14ac:dyDescent="0.2">
      <c r="A357" s="132" t="s">
        <v>223</v>
      </c>
      <c r="B357" s="94">
        <v>1344</v>
      </c>
      <c r="C357" s="95">
        <v>-26.5</v>
      </c>
      <c r="D357" s="94">
        <v>2445</v>
      </c>
      <c r="E357" s="95">
        <v>-27.7</v>
      </c>
      <c r="F357" s="108">
        <v>1.8</v>
      </c>
    </row>
    <row r="358" spans="1:6" s="77" customFormat="1" ht="12" customHeight="1" x14ac:dyDescent="0.2">
      <c r="A358" s="132" t="s">
        <v>224</v>
      </c>
      <c r="B358" s="94">
        <v>2281</v>
      </c>
      <c r="C358" s="95">
        <v>15.1</v>
      </c>
      <c r="D358" s="94">
        <v>4411</v>
      </c>
      <c r="E358" s="95">
        <v>19.899999999999999</v>
      </c>
      <c r="F358" s="108">
        <v>1.9</v>
      </c>
    </row>
    <row r="359" spans="1:6" s="77" customFormat="1" ht="12" customHeight="1" x14ac:dyDescent="0.2">
      <c r="A359" s="132" t="s">
        <v>225</v>
      </c>
      <c r="B359" s="94">
        <v>1738</v>
      </c>
      <c r="C359" s="95">
        <v>4.4000000000000004</v>
      </c>
      <c r="D359" s="94">
        <v>3080</v>
      </c>
      <c r="E359" s="95">
        <v>11.2</v>
      </c>
      <c r="F359" s="108">
        <v>1.8</v>
      </c>
    </row>
    <row r="360" spans="1:6" s="77" customFormat="1" ht="12" customHeight="1" x14ac:dyDescent="0.2">
      <c r="A360" s="132" t="s">
        <v>226</v>
      </c>
      <c r="B360" s="94">
        <v>83</v>
      </c>
      <c r="C360" s="95">
        <v>-31.4</v>
      </c>
      <c r="D360" s="94">
        <v>219</v>
      </c>
      <c r="E360" s="95">
        <v>-18.600000000000001</v>
      </c>
      <c r="F360" s="108">
        <v>2.6</v>
      </c>
    </row>
    <row r="361" spans="1:6" s="77" customFormat="1" ht="12" customHeight="1" x14ac:dyDescent="0.2">
      <c r="A361" s="132" t="s">
        <v>227</v>
      </c>
      <c r="B361" s="94">
        <v>43623</v>
      </c>
      <c r="C361" s="95">
        <v>14.4</v>
      </c>
      <c r="D361" s="94">
        <v>68770</v>
      </c>
      <c r="E361" s="95">
        <v>11.2</v>
      </c>
      <c r="F361" s="108">
        <v>1.6</v>
      </c>
    </row>
    <row r="362" spans="1:6" s="77" customFormat="1" ht="12" customHeight="1" x14ac:dyDescent="0.2">
      <c r="A362" s="132" t="s">
        <v>228</v>
      </c>
      <c r="B362" s="94">
        <v>6599</v>
      </c>
      <c r="C362" s="95">
        <v>9.5</v>
      </c>
      <c r="D362" s="94">
        <v>11267</v>
      </c>
      <c r="E362" s="95">
        <v>11.2</v>
      </c>
      <c r="F362" s="108">
        <v>1.7</v>
      </c>
    </row>
    <row r="363" spans="1:6" s="77" customFormat="1" ht="12" customHeight="1" x14ac:dyDescent="0.2">
      <c r="A363" s="132" t="s">
        <v>229</v>
      </c>
      <c r="B363" s="94">
        <v>9072</v>
      </c>
      <c r="C363" s="95">
        <v>5</v>
      </c>
      <c r="D363" s="94">
        <v>18832</v>
      </c>
      <c r="E363" s="95">
        <v>19.600000000000001</v>
      </c>
      <c r="F363" s="108">
        <v>2.1</v>
      </c>
    </row>
    <row r="364" spans="1:6" s="77" customFormat="1" ht="12" customHeight="1" x14ac:dyDescent="0.2">
      <c r="A364" s="132" t="s">
        <v>230</v>
      </c>
      <c r="B364" s="94">
        <v>7636</v>
      </c>
      <c r="C364" s="95">
        <v>-1.4</v>
      </c>
      <c r="D364" s="94">
        <v>17168</v>
      </c>
      <c r="E364" s="95">
        <v>-23.9</v>
      </c>
      <c r="F364" s="108">
        <v>2.2000000000000002</v>
      </c>
    </row>
    <row r="365" spans="1:6" s="77" customFormat="1" ht="12" customHeight="1" x14ac:dyDescent="0.2">
      <c r="A365" s="132" t="s">
        <v>231</v>
      </c>
      <c r="B365" s="94">
        <v>2383</v>
      </c>
      <c r="C365" s="95">
        <v>-14.4</v>
      </c>
      <c r="D365" s="94">
        <v>4280</v>
      </c>
      <c r="E365" s="95">
        <v>-16.5</v>
      </c>
      <c r="F365" s="108">
        <v>1.8</v>
      </c>
    </row>
    <row r="366" spans="1:6" s="77" customFormat="1" ht="12" customHeight="1" x14ac:dyDescent="0.2">
      <c r="A366" s="132" t="s">
        <v>232</v>
      </c>
      <c r="B366" s="94">
        <v>2395</v>
      </c>
      <c r="C366" s="95">
        <v>26</v>
      </c>
      <c r="D366" s="94">
        <v>4150</v>
      </c>
      <c r="E366" s="95">
        <v>2.2999999999999998</v>
      </c>
      <c r="F366" s="108">
        <v>1.7</v>
      </c>
    </row>
    <row r="367" spans="1:6" s="77" customFormat="1" ht="12" customHeight="1" x14ac:dyDescent="0.2">
      <c r="A367" s="132" t="s">
        <v>233</v>
      </c>
      <c r="B367" s="94">
        <v>5280</v>
      </c>
      <c r="C367" s="95">
        <v>5.3</v>
      </c>
      <c r="D367" s="94">
        <v>10548</v>
      </c>
      <c r="E367" s="95">
        <v>-2.8</v>
      </c>
      <c r="F367" s="108">
        <v>2</v>
      </c>
    </row>
    <row r="368" spans="1:6" s="77" customFormat="1" ht="12" customHeight="1" x14ac:dyDescent="0.2">
      <c r="A368" s="132" t="s">
        <v>234</v>
      </c>
      <c r="B368" s="94">
        <v>16969</v>
      </c>
      <c r="C368" s="95">
        <v>14.3</v>
      </c>
      <c r="D368" s="94">
        <v>27070</v>
      </c>
      <c r="E368" s="95">
        <v>-1</v>
      </c>
      <c r="F368" s="108">
        <v>1.6</v>
      </c>
    </row>
    <row r="369" spans="1:6" s="77" customFormat="1" ht="12" customHeight="1" x14ac:dyDescent="0.2">
      <c r="A369" s="132" t="s">
        <v>235</v>
      </c>
      <c r="B369" s="94">
        <v>12581</v>
      </c>
      <c r="C369" s="95">
        <v>16.399999999999999</v>
      </c>
      <c r="D369" s="94">
        <v>23523</v>
      </c>
      <c r="E369" s="95">
        <v>15.5</v>
      </c>
      <c r="F369" s="108">
        <v>1.9</v>
      </c>
    </row>
    <row r="370" spans="1:6" s="77" customFormat="1" ht="12" customHeight="1" x14ac:dyDescent="0.2">
      <c r="A370" s="132" t="s">
        <v>236</v>
      </c>
      <c r="B370" s="94">
        <v>655</v>
      </c>
      <c r="C370" s="95">
        <v>12</v>
      </c>
      <c r="D370" s="94">
        <v>1454</v>
      </c>
      <c r="E370" s="95">
        <v>34.4</v>
      </c>
      <c r="F370" s="108">
        <v>2.2000000000000002</v>
      </c>
    </row>
    <row r="371" spans="1:6" s="77" customFormat="1" ht="12" customHeight="1" x14ac:dyDescent="0.2">
      <c r="A371" s="132" t="s">
        <v>237</v>
      </c>
      <c r="B371" s="94">
        <v>503</v>
      </c>
      <c r="C371" s="95">
        <v>-31.8</v>
      </c>
      <c r="D371" s="94">
        <v>1267</v>
      </c>
      <c r="E371" s="95">
        <v>-18.2</v>
      </c>
      <c r="F371" s="108">
        <v>2.5</v>
      </c>
    </row>
    <row r="372" spans="1:6" s="77" customFormat="1" ht="12" customHeight="1" x14ac:dyDescent="0.2">
      <c r="A372" s="132" t="s">
        <v>238</v>
      </c>
      <c r="B372" s="94">
        <v>12164</v>
      </c>
      <c r="C372" s="95">
        <v>-1.2</v>
      </c>
      <c r="D372" s="94">
        <v>24677</v>
      </c>
      <c r="E372" s="95">
        <v>-3.6</v>
      </c>
      <c r="F372" s="108">
        <v>2</v>
      </c>
    </row>
    <row r="373" spans="1:6" s="77" customFormat="1" ht="12" customHeight="1" x14ac:dyDescent="0.2">
      <c r="A373" s="132" t="s">
        <v>239</v>
      </c>
      <c r="B373" s="94">
        <v>2257</v>
      </c>
      <c r="C373" s="95">
        <v>9.1</v>
      </c>
      <c r="D373" s="94">
        <v>4038</v>
      </c>
      <c r="E373" s="95">
        <v>5.4</v>
      </c>
      <c r="F373" s="108">
        <v>1.8</v>
      </c>
    </row>
    <row r="374" spans="1:6" s="77" customFormat="1" ht="12" customHeight="1" x14ac:dyDescent="0.2">
      <c r="A374" s="132" t="s">
        <v>240</v>
      </c>
      <c r="B374" s="94">
        <v>3923</v>
      </c>
      <c r="C374" s="95">
        <v>6.6</v>
      </c>
      <c r="D374" s="94">
        <v>8134</v>
      </c>
      <c r="E374" s="95">
        <v>9.1999999999999993</v>
      </c>
      <c r="F374" s="108">
        <v>2.1</v>
      </c>
    </row>
    <row r="375" spans="1:6" s="77" customFormat="1" ht="12" customHeight="1" x14ac:dyDescent="0.2">
      <c r="A375" s="132" t="s">
        <v>241</v>
      </c>
      <c r="B375" s="94">
        <v>3314</v>
      </c>
      <c r="C375" s="95">
        <v>69.599999999999994</v>
      </c>
      <c r="D375" s="94">
        <v>5904</v>
      </c>
      <c r="E375" s="95">
        <v>85.2</v>
      </c>
      <c r="F375" s="108">
        <v>1.8</v>
      </c>
    </row>
    <row r="376" spans="1:6" s="77" customFormat="1" ht="12" customHeight="1" x14ac:dyDescent="0.2">
      <c r="A376" s="132" t="s">
        <v>242</v>
      </c>
      <c r="B376" s="94">
        <v>1283</v>
      </c>
      <c r="C376" s="95">
        <v>-24</v>
      </c>
      <c r="D376" s="94">
        <v>3235</v>
      </c>
      <c r="E376" s="95">
        <v>-4.3</v>
      </c>
      <c r="F376" s="108">
        <v>2.5</v>
      </c>
    </row>
    <row r="377" spans="1:6" s="77" customFormat="1" ht="12" customHeight="1" x14ac:dyDescent="0.2">
      <c r="A377" s="132" t="s">
        <v>243</v>
      </c>
      <c r="B377" s="94">
        <v>22702</v>
      </c>
      <c r="C377" s="95">
        <v>8.5</v>
      </c>
      <c r="D377" s="94">
        <v>42866</v>
      </c>
      <c r="E377" s="95">
        <v>11.3</v>
      </c>
      <c r="F377" s="108">
        <v>1.9</v>
      </c>
    </row>
    <row r="378" spans="1:6" s="77" customFormat="1" ht="12" customHeight="1" x14ac:dyDescent="0.2">
      <c r="A378" s="132" t="s">
        <v>244</v>
      </c>
      <c r="B378" s="94">
        <v>168</v>
      </c>
      <c r="C378" s="95">
        <v>11.3</v>
      </c>
      <c r="D378" s="94">
        <v>395</v>
      </c>
      <c r="E378" s="95">
        <v>11.6</v>
      </c>
      <c r="F378" s="108">
        <v>2.4</v>
      </c>
    </row>
    <row r="379" spans="1:6" s="77" customFormat="1" ht="12" customHeight="1" x14ac:dyDescent="0.2">
      <c r="A379" s="133" t="s">
        <v>245</v>
      </c>
      <c r="B379" s="94" t="s">
        <v>140</v>
      </c>
      <c r="C379" s="95" t="s">
        <v>140</v>
      </c>
      <c r="D379" s="94" t="s">
        <v>140</v>
      </c>
      <c r="E379" s="95" t="s">
        <v>140</v>
      </c>
      <c r="F379" s="108" t="s">
        <v>140</v>
      </c>
    </row>
    <row r="380" spans="1:6" s="77" customFormat="1" ht="12" customHeight="1" x14ac:dyDescent="0.2">
      <c r="A380" s="134" t="s">
        <v>246</v>
      </c>
      <c r="B380" s="94">
        <v>4873</v>
      </c>
      <c r="C380" s="95">
        <v>0.3</v>
      </c>
      <c r="D380" s="94">
        <v>9770</v>
      </c>
      <c r="E380" s="95">
        <v>-7.4</v>
      </c>
      <c r="F380" s="108">
        <v>2</v>
      </c>
    </row>
    <row r="381" spans="1:6" s="77" customFormat="1" ht="12" customHeight="1" x14ac:dyDescent="0.2">
      <c r="A381" s="100" t="s">
        <v>247</v>
      </c>
      <c r="B381" s="94">
        <v>2230</v>
      </c>
      <c r="C381" s="95">
        <v>-6.6</v>
      </c>
      <c r="D381" s="94">
        <v>6262</v>
      </c>
      <c r="E381" s="95">
        <v>5.5</v>
      </c>
      <c r="F381" s="108">
        <v>2.8</v>
      </c>
    </row>
    <row r="382" spans="1:6" s="77" customFormat="1" ht="12" customHeight="1" x14ac:dyDescent="0.2">
      <c r="A382" s="132" t="s">
        <v>248</v>
      </c>
      <c r="B382" s="94">
        <v>574</v>
      </c>
      <c r="C382" s="95">
        <v>-14.3</v>
      </c>
      <c r="D382" s="94">
        <v>2091</v>
      </c>
      <c r="E382" s="95">
        <v>14.1</v>
      </c>
      <c r="F382" s="108">
        <v>3.6</v>
      </c>
    </row>
    <row r="383" spans="1:6" s="77" customFormat="1" ht="12" customHeight="1" x14ac:dyDescent="0.2">
      <c r="A383" s="133" t="s">
        <v>249</v>
      </c>
      <c r="B383" s="94" t="s">
        <v>140</v>
      </c>
      <c r="C383" s="95" t="s">
        <v>140</v>
      </c>
      <c r="D383" s="94" t="s">
        <v>140</v>
      </c>
      <c r="E383" s="95" t="s">
        <v>140</v>
      </c>
      <c r="F383" s="108" t="s">
        <v>140</v>
      </c>
    </row>
    <row r="384" spans="1:6" s="77" customFormat="1" ht="12" customHeight="1" x14ac:dyDescent="0.2">
      <c r="A384" s="134" t="s">
        <v>246</v>
      </c>
      <c r="B384" s="94">
        <v>1656</v>
      </c>
      <c r="C384" s="95">
        <v>-3.6</v>
      </c>
      <c r="D384" s="94">
        <v>4171</v>
      </c>
      <c r="E384" s="95">
        <v>1.7</v>
      </c>
      <c r="F384" s="108">
        <v>2.5</v>
      </c>
    </row>
    <row r="385" spans="1:6" s="77" customFormat="1" ht="12" customHeight="1" x14ac:dyDescent="0.2">
      <c r="A385" s="100" t="s">
        <v>250</v>
      </c>
      <c r="B385" s="94">
        <v>23806</v>
      </c>
      <c r="C385" s="95">
        <v>0.8</v>
      </c>
      <c r="D385" s="94">
        <v>54897</v>
      </c>
      <c r="E385" s="95">
        <v>4.0999999999999996</v>
      </c>
      <c r="F385" s="108">
        <v>2.2999999999999998</v>
      </c>
    </row>
    <row r="386" spans="1:6" s="77" customFormat="1" ht="12" customHeight="1" x14ac:dyDescent="0.2">
      <c r="A386" s="132" t="s">
        <v>251</v>
      </c>
      <c r="B386" s="94">
        <v>1853</v>
      </c>
      <c r="C386" s="95">
        <v>3.8</v>
      </c>
      <c r="D386" s="94">
        <v>6904</v>
      </c>
      <c r="E386" s="95">
        <v>10.9</v>
      </c>
      <c r="F386" s="108">
        <v>3.7</v>
      </c>
    </row>
    <row r="387" spans="1:6" s="77" customFormat="1" ht="12" customHeight="1" x14ac:dyDescent="0.2">
      <c r="A387" s="132" t="s">
        <v>252</v>
      </c>
      <c r="B387" s="94">
        <v>7786</v>
      </c>
      <c r="C387" s="95">
        <v>-1.5</v>
      </c>
      <c r="D387" s="94">
        <v>17405</v>
      </c>
      <c r="E387" s="95">
        <v>5.3</v>
      </c>
      <c r="F387" s="108">
        <v>2.2000000000000002</v>
      </c>
    </row>
    <row r="388" spans="1:6" s="77" customFormat="1" ht="12" customHeight="1" x14ac:dyDescent="0.2">
      <c r="A388" s="132" t="s">
        <v>253</v>
      </c>
      <c r="B388" s="94">
        <v>1828</v>
      </c>
      <c r="C388" s="95">
        <v>8.6</v>
      </c>
      <c r="D388" s="94">
        <v>5505</v>
      </c>
      <c r="E388" s="95">
        <v>9.6999999999999993</v>
      </c>
      <c r="F388" s="108">
        <v>3</v>
      </c>
    </row>
    <row r="389" spans="1:6" s="77" customFormat="1" ht="12" customHeight="1" x14ac:dyDescent="0.2">
      <c r="A389" s="132" t="s">
        <v>254</v>
      </c>
      <c r="B389" s="94">
        <v>761</v>
      </c>
      <c r="C389" s="95">
        <v>-17.5</v>
      </c>
      <c r="D389" s="94">
        <v>1664</v>
      </c>
      <c r="E389" s="95">
        <v>-23.1</v>
      </c>
      <c r="F389" s="108">
        <v>2.2000000000000002</v>
      </c>
    </row>
    <row r="390" spans="1:6" s="77" customFormat="1" ht="12" customHeight="1" x14ac:dyDescent="0.2">
      <c r="A390" s="132" t="s">
        <v>255</v>
      </c>
      <c r="B390" s="94">
        <v>3593</v>
      </c>
      <c r="C390" s="95">
        <v>-8</v>
      </c>
      <c r="D390" s="94">
        <v>7038</v>
      </c>
      <c r="E390" s="95">
        <v>-13</v>
      </c>
      <c r="F390" s="108">
        <v>2</v>
      </c>
    </row>
    <row r="391" spans="1:6" s="77" customFormat="1" ht="12" customHeight="1" x14ac:dyDescent="0.2">
      <c r="A391" s="132" t="s">
        <v>256</v>
      </c>
      <c r="B391" s="94">
        <v>1340</v>
      </c>
      <c r="C391" s="95">
        <v>34.4</v>
      </c>
      <c r="D391" s="94">
        <v>3181</v>
      </c>
      <c r="E391" s="95">
        <v>43.2</v>
      </c>
      <c r="F391" s="108">
        <v>2.4</v>
      </c>
    </row>
    <row r="392" spans="1:6" s="77" customFormat="1" ht="12" customHeight="1" x14ac:dyDescent="0.2">
      <c r="A392" s="132" t="s">
        <v>257</v>
      </c>
      <c r="B392" s="94">
        <v>1512</v>
      </c>
      <c r="C392" s="95">
        <v>-5.2</v>
      </c>
      <c r="D392" s="94">
        <v>2463</v>
      </c>
      <c r="E392" s="95">
        <v>-6.1</v>
      </c>
      <c r="F392" s="108">
        <v>1.6</v>
      </c>
    </row>
    <row r="393" spans="1:6" s="77" customFormat="1" ht="12" customHeight="1" x14ac:dyDescent="0.2">
      <c r="A393" s="133" t="s">
        <v>258</v>
      </c>
      <c r="B393" s="94" t="s">
        <v>140</v>
      </c>
      <c r="C393" s="95" t="s">
        <v>140</v>
      </c>
      <c r="D393" s="94" t="s">
        <v>140</v>
      </c>
      <c r="E393" s="95" t="s">
        <v>140</v>
      </c>
      <c r="F393" s="108" t="s">
        <v>140</v>
      </c>
    </row>
    <row r="394" spans="1:6" s="77" customFormat="1" ht="12" customHeight="1" x14ac:dyDescent="0.2">
      <c r="A394" s="134" t="s">
        <v>246</v>
      </c>
      <c r="B394" s="94">
        <v>5133</v>
      </c>
      <c r="C394" s="95">
        <v>6.5</v>
      </c>
      <c r="D394" s="94">
        <v>10737</v>
      </c>
      <c r="E394" s="95">
        <v>8.9</v>
      </c>
      <c r="F394" s="108">
        <v>2.1</v>
      </c>
    </row>
    <row r="395" spans="1:6" s="77" customFormat="1" ht="12" customHeight="1" x14ac:dyDescent="0.2">
      <c r="A395" s="100" t="s">
        <v>259</v>
      </c>
      <c r="B395" s="94">
        <v>23221</v>
      </c>
      <c r="C395" s="95">
        <v>5</v>
      </c>
      <c r="D395" s="94">
        <v>52978</v>
      </c>
      <c r="E395" s="95">
        <v>-2.2999999999999998</v>
      </c>
      <c r="F395" s="108">
        <v>2.2999999999999998</v>
      </c>
    </row>
    <row r="396" spans="1:6" s="77" customFormat="1" ht="12" customHeight="1" x14ac:dyDescent="0.2">
      <c r="A396" s="132" t="s">
        <v>260</v>
      </c>
      <c r="B396" s="94">
        <v>2007</v>
      </c>
      <c r="C396" s="95">
        <v>-6.3</v>
      </c>
      <c r="D396" s="94">
        <v>5312</v>
      </c>
      <c r="E396" s="95">
        <v>-4.8</v>
      </c>
      <c r="F396" s="108">
        <v>2.6</v>
      </c>
    </row>
    <row r="397" spans="1:6" s="77" customFormat="1" ht="12" customHeight="1" x14ac:dyDescent="0.2">
      <c r="A397" s="132" t="s">
        <v>261</v>
      </c>
      <c r="B397" s="94">
        <v>14759</v>
      </c>
      <c r="C397" s="95">
        <v>-4.5</v>
      </c>
      <c r="D397" s="94">
        <v>34354</v>
      </c>
      <c r="E397" s="95">
        <v>-11.6</v>
      </c>
      <c r="F397" s="108">
        <v>2.2999999999999998</v>
      </c>
    </row>
    <row r="398" spans="1:6" s="77" customFormat="1" ht="12" customHeight="1" x14ac:dyDescent="0.2">
      <c r="A398" s="133" t="s">
        <v>262</v>
      </c>
      <c r="B398" s="94" t="s">
        <v>140</v>
      </c>
      <c r="C398" s="95" t="s">
        <v>140</v>
      </c>
      <c r="D398" s="94" t="s">
        <v>140</v>
      </c>
      <c r="E398" s="95" t="s">
        <v>140</v>
      </c>
      <c r="F398" s="108" t="s">
        <v>140</v>
      </c>
    </row>
    <row r="399" spans="1:6" s="77" customFormat="1" ht="12" customHeight="1" x14ac:dyDescent="0.2">
      <c r="A399" s="134" t="s">
        <v>246</v>
      </c>
      <c r="B399" s="94">
        <v>343</v>
      </c>
      <c r="C399" s="95">
        <v>86.4</v>
      </c>
      <c r="D399" s="94">
        <v>638</v>
      </c>
      <c r="E399" s="95">
        <v>63.6</v>
      </c>
      <c r="F399" s="108">
        <v>1.9</v>
      </c>
    </row>
    <row r="400" spans="1:6" s="77" customFormat="1" ht="12" customHeight="1" x14ac:dyDescent="0.2">
      <c r="A400" s="132" t="s">
        <v>263</v>
      </c>
      <c r="B400" s="94">
        <v>1320</v>
      </c>
      <c r="C400" s="95">
        <v>9.1</v>
      </c>
      <c r="D400" s="94">
        <v>2784</v>
      </c>
      <c r="E400" s="95">
        <v>7.6</v>
      </c>
      <c r="F400" s="108">
        <v>2.1</v>
      </c>
    </row>
    <row r="401" spans="1:6" s="77" customFormat="1" ht="12" customHeight="1" x14ac:dyDescent="0.2">
      <c r="A401" s="132" t="s">
        <v>264</v>
      </c>
      <c r="B401" s="94">
        <v>1839</v>
      </c>
      <c r="C401" s="95">
        <v>30.6</v>
      </c>
      <c r="D401" s="94">
        <v>4358</v>
      </c>
      <c r="E401" s="95">
        <v>34.6</v>
      </c>
      <c r="F401" s="108">
        <v>2.4</v>
      </c>
    </row>
    <row r="402" spans="1:6" s="77" customFormat="1" ht="12" customHeight="1" x14ac:dyDescent="0.2">
      <c r="A402" s="133" t="s">
        <v>265</v>
      </c>
      <c r="B402" s="94" t="s">
        <v>140</v>
      </c>
      <c r="C402" s="95" t="s">
        <v>140</v>
      </c>
      <c r="D402" s="94" t="s">
        <v>140</v>
      </c>
      <c r="E402" s="95" t="s">
        <v>140</v>
      </c>
      <c r="F402" s="108" t="s">
        <v>140</v>
      </c>
    </row>
    <row r="403" spans="1:6" s="77" customFormat="1" ht="12" customHeight="1" x14ac:dyDescent="0.2">
      <c r="A403" s="134" t="s">
        <v>246</v>
      </c>
      <c r="B403" s="94">
        <v>2953</v>
      </c>
      <c r="C403" s="95">
        <v>71.5</v>
      </c>
      <c r="D403" s="94">
        <v>5532</v>
      </c>
      <c r="E403" s="95">
        <v>55.1</v>
      </c>
      <c r="F403" s="108">
        <v>1.9</v>
      </c>
    </row>
    <row r="404" spans="1:6" s="77" customFormat="1" ht="12" customHeight="1" x14ac:dyDescent="0.2">
      <c r="A404" s="100" t="s">
        <v>266</v>
      </c>
      <c r="B404" s="94">
        <v>2195</v>
      </c>
      <c r="C404" s="95">
        <v>-5.0999999999999996</v>
      </c>
      <c r="D404" s="94">
        <v>4979</v>
      </c>
      <c r="E404" s="95">
        <v>-18.399999999999999</v>
      </c>
      <c r="F404" s="108">
        <v>2.2999999999999998</v>
      </c>
    </row>
    <row r="405" spans="1:6" s="77" customFormat="1" ht="12" customHeight="1" x14ac:dyDescent="0.2">
      <c r="A405" s="132" t="s">
        <v>267</v>
      </c>
      <c r="B405" s="94">
        <v>1718</v>
      </c>
      <c r="C405" s="95">
        <v>-9</v>
      </c>
      <c r="D405" s="94">
        <v>3993</v>
      </c>
      <c r="E405" s="95">
        <v>-21.8</v>
      </c>
      <c r="F405" s="108">
        <v>2.2999999999999998</v>
      </c>
    </row>
    <row r="406" spans="1:6" s="77" customFormat="1" ht="12" customHeight="1" x14ac:dyDescent="0.2">
      <c r="A406" s="132" t="s">
        <v>268</v>
      </c>
      <c r="B406" s="94">
        <v>477</v>
      </c>
      <c r="C406" s="95">
        <v>12</v>
      </c>
      <c r="D406" s="94">
        <v>986</v>
      </c>
      <c r="E406" s="95">
        <v>-0.8</v>
      </c>
      <c r="F406" s="108">
        <v>2.1</v>
      </c>
    </row>
    <row r="407" spans="1:6" s="77" customFormat="1" ht="12" customHeight="1" x14ac:dyDescent="0.2">
      <c r="A407" s="100" t="s">
        <v>269</v>
      </c>
      <c r="B407" s="94">
        <v>4160</v>
      </c>
      <c r="C407" s="95">
        <v>-38</v>
      </c>
      <c r="D407" s="94">
        <v>7246</v>
      </c>
      <c r="E407" s="95">
        <v>-35</v>
      </c>
      <c r="F407" s="108">
        <v>1.7</v>
      </c>
    </row>
    <row r="408" spans="1:6" s="77" customFormat="1" ht="15" customHeight="1" x14ac:dyDescent="0.2">
      <c r="A408" s="93" t="s">
        <v>93</v>
      </c>
      <c r="B408" s="94">
        <v>7619233</v>
      </c>
      <c r="C408" s="95">
        <v>6.1</v>
      </c>
      <c r="D408" s="94">
        <v>15427406</v>
      </c>
      <c r="E408" s="95">
        <v>6.2</v>
      </c>
      <c r="F408" s="108">
        <v>2</v>
      </c>
    </row>
    <row r="409" spans="1:6" s="77" customFormat="1" ht="15" customHeight="1" x14ac:dyDescent="0.2">
      <c r="A409" s="98" t="s">
        <v>87</v>
      </c>
      <c r="B409" s="94">
        <v>5941586</v>
      </c>
      <c r="C409" s="95">
        <v>6.6</v>
      </c>
      <c r="D409" s="94">
        <v>11625802</v>
      </c>
      <c r="E409" s="95">
        <v>6.4</v>
      </c>
      <c r="F409" s="108">
        <v>2</v>
      </c>
    </row>
    <row r="410" spans="1:6" s="77" customFormat="1" ht="12" customHeight="1" x14ac:dyDescent="0.2">
      <c r="A410" s="98" t="s">
        <v>133</v>
      </c>
      <c r="B410" s="94">
        <v>1677647</v>
      </c>
      <c r="C410" s="95">
        <v>4.5999999999999996</v>
      </c>
      <c r="D410" s="94">
        <v>3801604</v>
      </c>
      <c r="E410" s="95">
        <v>5.6</v>
      </c>
      <c r="F410" s="108">
        <v>2.2999999999999998</v>
      </c>
    </row>
    <row r="411" spans="1:6" s="77" customFormat="1" ht="12" customHeight="1" x14ac:dyDescent="0.2">
      <c r="A411" s="100" t="s">
        <v>211</v>
      </c>
      <c r="B411" s="94">
        <v>1328012</v>
      </c>
      <c r="C411" s="95">
        <v>5.9</v>
      </c>
      <c r="D411" s="94">
        <v>2934648</v>
      </c>
      <c r="E411" s="95">
        <v>7.1</v>
      </c>
      <c r="F411" s="108">
        <v>2.2000000000000002</v>
      </c>
    </row>
    <row r="412" spans="1:6" s="77" customFormat="1" ht="12" customHeight="1" x14ac:dyDescent="0.2">
      <c r="A412" s="132" t="s">
        <v>212</v>
      </c>
      <c r="B412" s="94">
        <v>30167</v>
      </c>
      <c r="C412" s="95">
        <v>1.9</v>
      </c>
      <c r="D412" s="94">
        <v>57710</v>
      </c>
      <c r="E412" s="95">
        <v>5.0999999999999996</v>
      </c>
      <c r="F412" s="108">
        <v>1.9</v>
      </c>
    </row>
    <row r="413" spans="1:6" s="77" customFormat="1" ht="12" customHeight="1" x14ac:dyDescent="0.2">
      <c r="A413" s="132" t="s">
        <v>213</v>
      </c>
      <c r="B413" s="94">
        <v>5488</v>
      </c>
      <c r="C413" s="95">
        <v>37.4</v>
      </c>
      <c r="D413" s="94">
        <v>19511</v>
      </c>
      <c r="E413" s="95">
        <v>68.400000000000006</v>
      </c>
      <c r="F413" s="108">
        <v>3.6</v>
      </c>
    </row>
    <row r="414" spans="1:6" s="77" customFormat="1" ht="12" customHeight="1" x14ac:dyDescent="0.2">
      <c r="A414" s="132" t="s">
        <v>214</v>
      </c>
      <c r="B414" s="94">
        <v>220056</v>
      </c>
      <c r="C414" s="95">
        <v>5.3</v>
      </c>
      <c r="D414" s="94">
        <v>422823</v>
      </c>
      <c r="E414" s="95">
        <v>7.7</v>
      </c>
      <c r="F414" s="108">
        <v>1.9</v>
      </c>
    </row>
    <row r="415" spans="1:6" s="77" customFormat="1" ht="12" customHeight="1" x14ac:dyDescent="0.2">
      <c r="A415" s="132" t="s">
        <v>215</v>
      </c>
      <c r="B415" s="94">
        <v>2503</v>
      </c>
      <c r="C415" s="95">
        <v>-15.4</v>
      </c>
      <c r="D415" s="94">
        <v>4830</v>
      </c>
      <c r="E415" s="95">
        <v>-44</v>
      </c>
      <c r="F415" s="108">
        <v>1.9</v>
      </c>
    </row>
    <row r="416" spans="1:6" s="77" customFormat="1" ht="12" customHeight="1" x14ac:dyDescent="0.2">
      <c r="A416" s="132" t="s">
        <v>216</v>
      </c>
      <c r="B416" s="94">
        <v>17332</v>
      </c>
      <c r="C416" s="95">
        <v>4.0999999999999996</v>
      </c>
      <c r="D416" s="94">
        <v>33724</v>
      </c>
      <c r="E416" s="95">
        <v>4.7</v>
      </c>
      <c r="F416" s="108">
        <v>1.9</v>
      </c>
    </row>
    <row r="417" spans="1:6" s="77" customFormat="1" ht="12" customHeight="1" x14ac:dyDescent="0.2">
      <c r="A417" s="132" t="s">
        <v>217</v>
      </c>
      <c r="B417" s="94">
        <v>76681</v>
      </c>
      <c r="C417" s="95">
        <v>7.9</v>
      </c>
      <c r="D417" s="94">
        <v>155584</v>
      </c>
      <c r="E417" s="95">
        <v>10</v>
      </c>
      <c r="F417" s="108">
        <v>2</v>
      </c>
    </row>
    <row r="418" spans="1:6" s="77" customFormat="1" ht="12" customHeight="1" x14ac:dyDescent="0.2">
      <c r="A418" s="132" t="s">
        <v>218</v>
      </c>
      <c r="B418" s="94">
        <v>7089</v>
      </c>
      <c r="C418" s="95">
        <v>0.8</v>
      </c>
      <c r="D418" s="94">
        <v>18007</v>
      </c>
      <c r="E418" s="95">
        <v>6</v>
      </c>
      <c r="F418" s="108">
        <v>2.5</v>
      </c>
    </row>
    <row r="419" spans="1:6" s="77" customFormat="1" ht="12" customHeight="1" x14ac:dyDescent="0.2">
      <c r="A419" s="132" t="s">
        <v>219</v>
      </c>
      <c r="B419" s="94">
        <v>15967</v>
      </c>
      <c r="C419" s="95">
        <v>-21.1</v>
      </c>
      <c r="D419" s="94">
        <v>34140</v>
      </c>
      <c r="E419" s="95">
        <v>-18.600000000000001</v>
      </c>
      <c r="F419" s="108">
        <v>2.1</v>
      </c>
    </row>
    <row r="420" spans="1:6" s="77" customFormat="1" ht="12" customHeight="1" x14ac:dyDescent="0.2">
      <c r="A420" s="132" t="s">
        <v>220</v>
      </c>
      <c r="B420" s="94">
        <v>2711</v>
      </c>
      <c r="C420" s="95">
        <v>8.3000000000000007</v>
      </c>
      <c r="D420" s="94">
        <v>6308</v>
      </c>
      <c r="E420" s="95">
        <v>5.6</v>
      </c>
      <c r="F420" s="108">
        <v>2.2999999999999998</v>
      </c>
    </row>
    <row r="421" spans="1:6" s="77" customFormat="1" ht="12" customHeight="1" x14ac:dyDescent="0.2">
      <c r="A421" s="132" t="s">
        <v>221</v>
      </c>
      <c r="B421" s="94">
        <v>54312</v>
      </c>
      <c r="C421" s="95">
        <v>3.6</v>
      </c>
      <c r="D421" s="94">
        <v>126107</v>
      </c>
      <c r="E421" s="95">
        <v>5.9</v>
      </c>
      <c r="F421" s="108">
        <v>2.2999999999999998</v>
      </c>
    </row>
    <row r="422" spans="1:6" s="77" customFormat="1" ht="12" customHeight="1" x14ac:dyDescent="0.2">
      <c r="A422" s="132" t="s">
        <v>222</v>
      </c>
      <c r="B422" s="94">
        <v>2817</v>
      </c>
      <c r="C422" s="95">
        <v>-6.2</v>
      </c>
      <c r="D422" s="94">
        <v>7891</v>
      </c>
      <c r="E422" s="95">
        <v>-42.3</v>
      </c>
      <c r="F422" s="108">
        <v>2.8</v>
      </c>
    </row>
    <row r="423" spans="1:6" s="77" customFormat="1" ht="12" customHeight="1" x14ac:dyDescent="0.2">
      <c r="A423" s="132" t="s">
        <v>223</v>
      </c>
      <c r="B423" s="94">
        <v>3132</v>
      </c>
      <c r="C423" s="95">
        <v>17.5</v>
      </c>
      <c r="D423" s="94">
        <v>6606</v>
      </c>
      <c r="E423" s="95">
        <v>21.7</v>
      </c>
      <c r="F423" s="108">
        <v>2.1</v>
      </c>
    </row>
    <row r="424" spans="1:6" s="77" customFormat="1" ht="12" customHeight="1" x14ac:dyDescent="0.2">
      <c r="A424" s="132" t="s">
        <v>224</v>
      </c>
      <c r="B424" s="94">
        <v>3751</v>
      </c>
      <c r="C424" s="95">
        <v>6.9</v>
      </c>
      <c r="D424" s="94">
        <v>8140</v>
      </c>
      <c r="E424" s="95">
        <v>12.8</v>
      </c>
      <c r="F424" s="108">
        <v>2.2000000000000002</v>
      </c>
    </row>
    <row r="425" spans="1:6" s="77" customFormat="1" ht="12" customHeight="1" x14ac:dyDescent="0.2">
      <c r="A425" s="132" t="s">
        <v>225</v>
      </c>
      <c r="B425" s="94">
        <v>9507</v>
      </c>
      <c r="C425" s="95">
        <v>4.9000000000000004</v>
      </c>
      <c r="D425" s="94">
        <v>22800</v>
      </c>
      <c r="E425" s="95">
        <v>4.8</v>
      </c>
      <c r="F425" s="108">
        <v>2.4</v>
      </c>
    </row>
    <row r="426" spans="1:6" s="77" customFormat="1" ht="12" customHeight="1" x14ac:dyDescent="0.2">
      <c r="A426" s="132" t="s">
        <v>226</v>
      </c>
      <c r="B426" s="94">
        <v>1057</v>
      </c>
      <c r="C426" s="95">
        <v>-3.8</v>
      </c>
      <c r="D426" s="94">
        <v>2268</v>
      </c>
      <c r="E426" s="95">
        <v>-10.5</v>
      </c>
      <c r="F426" s="108">
        <v>2.1</v>
      </c>
    </row>
    <row r="427" spans="1:6" s="77" customFormat="1" ht="12" customHeight="1" x14ac:dyDescent="0.2">
      <c r="A427" s="132" t="s">
        <v>227</v>
      </c>
      <c r="B427" s="94">
        <v>110501</v>
      </c>
      <c r="C427" s="95">
        <v>11.4</v>
      </c>
      <c r="D427" s="94">
        <v>214254</v>
      </c>
      <c r="E427" s="95">
        <v>10.9</v>
      </c>
      <c r="F427" s="108">
        <v>1.9</v>
      </c>
    </row>
    <row r="428" spans="1:6" s="77" customFormat="1" ht="12" customHeight="1" x14ac:dyDescent="0.2">
      <c r="A428" s="132" t="s">
        <v>228</v>
      </c>
      <c r="B428" s="94">
        <v>36716</v>
      </c>
      <c r="C428" s="95">
        <v>7.1</v>
      </c>
      <c r="D428" s="94">
        <v>69882</v>
      </c>
      <c r="E428" s="95">
        <v>6.4</v>
      </c>
      <c r="F428" s="108">
        <v>1.9</v>
      </c>
    </row>
    <row r="429" spans="1:6" s="77" customFormat="1" ht="12" customHeight="1" x14ac:dyDescent="0.2">
      <c r="A429" s="132" t="s">
        <v>229</v>
      </c>
      <c r="B429" s="94">
        <v>121804</v>
      </c>
      <c r="C429" s="95">
        <v>9.6999999999999993</v>
      </c>
      <c r="D429" s="94">
        <v>297534</v>
      </c>
      <c r="E429" s="95">
        <v>9</v>
      </c>
      <c r="F429" s="108">
        <v>2.4</v>
      </c>
    </row>
    <row r="430" spans="1:6" s="77" customFormat="1" ht="12" customHeight="1" x14ac:dyDescent="0.2">
      <c r="A430" s="132" t="s">
        <v>230</v>
      </c>
      <c r="B430" s="94">
        <v>33318</v>
      </c>
      <c r="C430" s="95">
        <v>1.5</v>
      </c>
      <c r="D430" s="94">
        <v>93160</v>
      </c>
      <c r="E430" s="95">
        <v>9.6</v>
      </c>
      <c r="F430" s="108">
        <v>2.8</v>
      </c>
    </row>
    <row r="431" spans="1:6" s="77" customFormat="1" ht="12" customHeight="1" x14ac:dyDescent="0.2">
      <c r="A431" s="132" t="s">
        <v>231</v>
      </c>
      <c r="B431" s="94">
        <v>13580</v>
      </c>
      <c r="C431" s="95">
        <v>17.7</v>
      </c>
      <c r="D431" s="94">
        <v>31698</v>
      </c>
      <c r="E431" s="95">
        <v>27.2</v>
      </c>
      <c r="F431" s="108">
        <v>2.2999999999999998</v>
      </c>
    </row>
    <row r="432" spans="1:6" s="77" customFormat="1" ht="12" customHeight="1" x14ac:dyDescent="0.2">
      <c r="A432" s="132" t="s">
        <v>232</v>
      </c>
      <c r="B432" s="94">
        <v>9205</v>
      </c>
      <c r="C432" s="95">
        <v>3.9</v>
      </c>
      <c r="D432" s="94">
        <v>48822</v>
      </c>
      <c r="E432" s="95">
        <v>7.4</v>
      </c>
      <c r="F432" s="108">
        <v>5.3</v>
      </c>
    </row>
    <row r="433" spans="1:6" s="77" customFormat="1" ht="12" customHeight="1" x14ac:dyDescent="0.2">
      <c r="A433" s="132" t="s">
        <v>233</v>
      </c>
      <c r="B433" s="94">
        <v>28906</v>
      </c>
      <c r="C433" s="95">
        <v>1.1000000000000001</v>
      </c>
      <c r="D433" s="94">
        <v>71844</v>
      </c>
      <c r="E433" s="95">
        <v>7.1</v>
      </c>
      <c r="F433" s="108">
        <v>2.5</v>
      </c>
    </row>
    <row r="434" spans="1:6" s="77" customFormat="1" ht="12" customHeight="1" x14ac:dyDescent="0.2">
      <c r="A434" s="132" t="s">
        <v>234</v>
      </c>
      <c r="B434" s="94">
        <v>70512</v>
      </c>
      <c r="C434" s="95">
        <v>20.100000000000001</v>
      </c>
      <c r="D434" s="94">
        <v>123067</v>
      </c>
      <c r="E434" s="95">
        <v>17.899999999999999</v>
      </c>
      <c r="F434" s="108">
        <v>1.7</v>
      </c>
    </row>
    <row r="435" spans="1:6" s="77" customFormat="1" ht="12" customHeight="1" x14ac:dyDescent="0.2">
      <c r="A435" s="132" t="s">
        <v>235</v>
      </c>
      <c r="B435" s="94">
        <v>157764</v>
      </c>
      <c r="C435" s="95">
        <v>4.5</v>
      </c>
      <c r="D435" s="94">
        <v>382143</v>
      </c>
      <c r="E435" s="95">
        <v>2.6</v>
      </c>
      <c r="F435" s="108">
        <v>2.4</v>
      </c>
    </row>
    <row r="436" spans="1:6" s="77" customFormat="1" ht="12" customHeight="1" x14ac:dyDescent="0.2">
      <c r="A436" s="132" t="s">
        <v>236</v>
      </c>
      <c r="B436" s="94">
        <v>3425</v>
      </c>
      <c r="C436" s="95">
        <v>1</v>
      </c>
      <c r="D436" s="94">
        <v>8235</v>
      </c>
      <c r="E436" s="95">
        <v>-5</v>
      </c>
      <c r="F436" s="108">
        <v>2.4</v>
      </c>
    </row>
    <row r="437" spans="1:6" s="77" customFormat="1" ht="12" customHeight="1" x14ac:dyDescent="0.2">
      <c r="A437" s="132" t="s">
        <v>237</v>
      </c>
      <c r="B437" s="94">
        <v>2114</v>
      </c>
      <c r="C437" s="95">
        <v>-5.5</v>
      </c>
      <c r="D437" s="94">
        <v>6976</v>
      </c>
      <c r="E437" s="95">
        <v>33.9</v>
      </c>
      <c r="F437" s="108">
        <v>3.3</v>
      </c>
    </row>
    <row r="438" spans="1:6" s="77" customFormat="1" ht="12" customHeight="1" x14ac:dyDescent="0.2">
      <c r="A438" s="132" t="s">
        <v>238</v>
      </c>
      <c r="B438" s="94">
        <v>62533</v>
      </c>
      <c r="C438" s="95">
        <v>7.8</v>
      </c>
      <c r="D438" s="94">
        <v>157758</v>
      </c>
      <c r="E438" s="95">
        <v>12.3</v>
      </c>
      <c r="F438" s="108">
        <v>2.5</v>
      </c>
    </row>
    <row r="439" spans="1:6" s="77" customFormat="1" ht="12" customHeight="1" x14ac:dyDescent="0.2">
      <c r="A439" s="132" t="s">
        <v>239</v>
      </c>
      <c r="B439" s="94">
        <v>12534</v>
      </c>
      <c r="C439" s="95">
        <v>6.3</v>
      </c>
      <c r="D439" s="94">
        <v>28040</v>
      </c>
      <c r="E439" s="95">
        <v>2.8</v>
      </c>
      <c r="F439" s="108">
        <v>2.2000000000000002</v>
      </c>
    </row>
    <row r="440" spans="1:6" s="77" customFormat="1" ht="12" customHeight="1" x14ac:dyDescent="0.2">
      <c r="A440" s="132" t="s">
        <v>240</v>
      </c>
      <c r="B440" s="94">
        <v>15608</v>
      </c>
      <c r="C440" s="95">
        <v>-0.8</v>
      </c>
      <c r="D440" s="94">
        <v>35865</v>
      </c>
      <c r="E440" s="95">
        <v>5.0999999999999996</v>
      </c>
      <c r="F440" s="108">
        <v>2.2999999999999998</v>
      </c>
    </row>
    <row r="441" spans="1:6" s="77" customFormat="1" ht="12" customHeight="1" x14ac:dyDescent="0.2">
      <c r="A441" s="132" t="s">
        <v>241</v>
      </c>
      <c r="B441" s="94">
        <v>10270</v>
      </c>
      <c r="C441" s="95">
        <v>18.8</v>
      </c>
      <c r="D441" s="94">
        <v>22804</v>
      </c>
      <c r="E441" s="95">
        <v>21.2</v>
      </c>
      <c r="F441" s="108">
        <v>2.2000000000000002</v>
      </c>
    </row>
    <row r="442" spans="1:6" s="77" customFormat="1" ht="12" customHeight="1" x14ac:dyDescent="0.2">
      <c r="A442" s="132" t="s">
        <v>242</v>
      </c>
      <c r="B442" s="94">
        <v>7025</v>
      </c>
      <c r="C442" s="95">
        <v>13.7</v>
      </c>
      <c r="D442" s="94">
        <v>23152</v>
      </c>
      <c r="E442" s="95">
        <v>22.5</v>
      </c>
      <c r="F442" s="108">
        <v>3.3</v>
      </c>
    </row>
    <row r="443" spans="1:6" s="77" customFormat="1" ht="12" customHeight="1" x14ac:dyDescent="0.2">
      <c r="A443" s="132" t="s">
        <v>243</v>
      </c>
      <c r="B443" s="94">
        <v>162440</v>
      </c>
      <c r="C443" s="95">
        <v>-0.2</v>
      </c>
      <c r="D443" s="94">
        <v>350003</v>
      </c>
      <c r="E443" s="95">
        <v>1.5</v>
      </c>
      <c r="F443" s="108">
        <v>2.2000000000000002</v>
      </c>
    </row>
    <row r="444" spans="1:6" s="77" customFormat="1" ht="12" customHeight="1" x14ac:dyDescent="0.2">
      <c r="A444" s="132" t="s">
        <v>244</v>
      </c>
      <c r="B444" s="94">
        <v>1577</v>
      </c>
      <c r="C444" s="95">
        <v>-2.2999999999999998</v>
      </c>
      <c r="D444" s="94">
        <v>4045</v>
      </c>
      <c r="E444" s="95">
        <v>-3.2</v>
      </c>
      <c r="F444" s="108">
        <v>2.6</v>
      </c>
    </row>
    <row r="445" spans="1:6" s="77" customFormat="1" ht="12" customHeight="1" x14ac:dyDescent="0.2">
      <c r="A445" s="133" t="s">
        <v>245</v>
      </c>
      <c r="B445" s="94" t="s">
        <v>140</v>
      </c>
      <c r="C445" s="95" t="s">
        <v>140</v>
      </c>
      <c r="D445" s="94" t="s">
        <v>140</v>
      </c>
      <c r="E445" s="95" t="s">
        <v>140</v>
      </c>
      <c r="F445" s="108" t="s">
        <v>140</v>
      </c>
    </row>
    <row r="446" spans="1:6" s="77" customFormat="1" ht="12" customHeight="1" x14ac:dyDescent="0.2">
      <c r="A446" s="134" t="s">
        <v>246</v>
      </c>
      <c r="B446" s="94">
        <v>15610</v>
      </c>
      <c r="C446" s="95">
        <v>21.6</v>
      </c>
      <c r="D446" s="94">
        <v>38917</v>
      </c>
      <c r="E446" s="95">
        <v>29.1</v>
      </c>
      <c r="F446" s="108">
        <v>2.5</v>
      </c>
    </row>
    <row r="447" spans="1:6" s="77" customFormat="1" ht="12" customHeight="1" x14ac:dyDescent="0.2">
      <c r="A447" s="100" t="s">
        <v>247</v>
      </c>
      <c r="B447" s="94">
        <v>15197</v>
      </c>
      <c r="C447" s="95">
        <v>10.4</v>
      </c>
      <c r="D447" s="94">
        <v>49077</v>
      </c>
      <c r="E447" s="95">
        <v>18.600000000000001</v>
      </c>
      <c r="F447" s="108">
        <v>3.2</v>
      </c>
    </row>
    <row r="448" spans="1:6" s="77" customFormat="1" ht="12" customHeight="1" x14ac:dyDescent="0.2">
      <c r="A448" s="132" t="s">
        <v>248</v>
      </c>
      <c r="B448" s="94">
        <v>3419</v>
      </c>
      <c r="C448" s="95">
        <v>8.5</v>
      </c>
      <c r="D448" s="94">
        <v>10155</v>
      </c>
      <c r="E448" s="95">
        <v>12.8</v>
      </c>
      <c r="F448" s="108">
        <v>3</v>
      </c>
    </row>
    <row r="449" spans="1:6" s="77" customFormat="1" ht="12" customHeight="1" x14ac:dyDescent="0.2">
      <c r="A449" s="133" t="s">
        <v>249</v>
      </c>
      <c r="B449" s="94" t="s">
        <v>140</v>
      </c>
      <c r="C449" s="95" t="s">
        <v>140</v>
      </c>
      <c r="D449" s="94" t="s">
        <v>140</v>
      </c>
      <c r="E449" s="95" t="s">
        <v>140</v>
      </c>
      <c r="F449" s="108" t="s">
        <v>140</v>
      </c>
    </row>
    <row r="450" spans="1:6" s="77" customFormat="1" ht="12" customHeight="1" x14ac:dyDescent="0.2">
      <c r="A450" s="134" t="s">
        <v>246</v>
      </c>
      <c r="B450" s="94">
        <v>11778</v>
      </c>
      <c r="C450" s="95">
        <v>10.9</v>
      </c>
      <c r="D450" s="94">
        <v>38922</v>
      </c>
      <c r="E450" s="95">
        <v>20.2</v>
      </c>
      <c r="F450" s="108">
        <v>3.3</v>
      </c>
    </row>
    <row r="451" spans="1:6" s="77" customFormat="1" ht="12" customHeight="1" x14ac:dyDescent="0.2">
      <c r="A451" s="100" t="s">
        <v>250</v>
      </c>
      <c r="B451" s="94">
        <v>135634</v>
      </c>
      <c r="C451" s="95">
        <v>-2.1</v>
      </c>
      <c r="D451" s="94">
        <v>344124</v>
      </c>
      <c r="E451" s="95">
        <v>-3.3</v>
      </c>
      <c r="F451" s="108">
        <v>2.5</v>
      </c>
    </row>
    <row r="452" spans="1:6" s="77" customFormat="1" ht="12" customHeight="1" x14ac:dyDescent="0.2">
      <c r="A452" s="132" t="s">
        <v>251</v>
      </c>
      <c r="B452" s="94">
        <v>30572</v>
      </c>
      <c r="C452" s="95">
        <v>-2.9</v>
      </c>
      <c r="D452" s="94">
        <v>69059</v>
      </c>
      <c r="E452" s="95">
        <v>-16.3</v>
      </c>
      <c r="F452" s="108">
        <v>2.2999999999999998</v>
      </c>
    </row>
    <row r="453" spans="1:6" s="77" customFormat="1" ht="12" customHeight="1" x14ac:dyDescent="0.2">
      <c r="A453" s="132" t="s">
        <v>252</v>
      </c>
      <c r="B453" s="94">
        <v>33265</v>
      </c>
      <c r="C453" s="95">
        <v>-7.7</v>
      </c>
      <c r="D453" s="94">
        <v>79104</v>
      </c>
      <c r="E453" s="95">
        <v>-12.5</v>
      </c>
      <c r="F453" s="108">
        <v>2.4</v>
      </c>
    </row>
    <row r="454" spans="1:6" s="77" customFormat="1" ht="12" customHeight="1" x14ac:dyDescent="0.2">
      <c r="A454" s="132" t="s">
        <v>253</v>
      </c>
      <c r="B454" s="94">
        <v>10191</v>
      </c>
      <c r="C454" s="95">
        <v>21.3</v>
      </c>
      <c r="D454" s="94">
        <v>33975</v>
      </c>
      <c r="E454" s="95">
        <v>14.5</v>
      </c>
      <c r="F454" s="108">
        <v>3.3</v>
      </c>
    </row>
    <row r="455" spans="1:6" s="77" customFormat="1" ht="12" customHeight="1" x14ac:dyDescent="0.2">
      <c r="A455" s="132" t="s">
        <v>254</v>
      </c>
      <c r="B455" s="94">
        <v>7442</v>
      </c>
      <c r="C455" s="95">
        <v>-23.5</v>
      </c>
      <c r="D455" s="94">
        <v>17788</v>
      </c>
      <c r="E455" s="95">
        <v>-19.7</v>
      </c>
      <c r="F455" s="108">
        <v>2.4</v>
      </c>
    </row>
    <row r="456" spans="1:6" s="77" customFormat="1" ht="12" customHeight="1" x14ac:dyDescent="0.2">
      <c r="A456" s="132" t="s">
        <v>255</v>
      </c>
      <c r="B456" s="94">
        <v>15699</v>
      </c>
      <c r="C456" s="95">
        <v>9.1</v>
      </c>
      <c r="D456" s="94">
        <v>40006</v>
      </c>
      <c r="E456" s="95">
        <v>9</v>
      </c>
      <c r="F456" s="108">
        <v>2.5</v>
      </c>
    </row>
    <row r="457" spans="1:6" s="77" customFormat="1" ht="12" customHeight="1" x14ac:dyDescent="0.2">
      <c r="A457" s="132" t="s">
        <v>256</v>
      </c>
      <c r="B457" s="94">
        <v>6268</v>
      </c>
      <c r="C457" s="95">
        <v>-10.5</v>
      </c>
      <c r="D457" s="94">
        <v>15773</v>
      </c>
      <c r="E457" s="95">
        <v>11</v>
      </c>
      <c r="F457" s="108">
        <v>2.5</v>
      </c>
    </row>
    <row r="458" spans="1:6" s="77" customFormat="1" ht="12" customHeight="1" x14ac:dyDescent="0.2">
      <c r="A458" s="132" t="s">
        <v>257</v>
      </c>
      <c r="B458" s="94">
        <v>4807</v>
      </c>
      <c r="C458" s="95">
        <v>20.9</v>
      </c>
      <c r="D458" s="94">
        <v>12050</v>
      </c>
      <c r="E458" s="95">
        <v>40.1</v>
      </c>
      <c r="F458" s="108">
        <v>2.5</v>
      </c>
    </row>
    <row r="459" spans="1:6" s="77" customFormat="1" ht="12" customHeight="1" x14ac:dyDescent="0.2">
      <c r="A459" s="133" t="s">
        <v>258</v>
      </c>
      <c r="B459" s="94" t="s">
        <v>140</v>
      </c>
      <c r="C459" s="95" t="s">
        <v>140</v>
      </c>
      <c r="D459" s="94" t="s">
        <v>140</v>
      </c>
      <c r="E459" s="95" t="s">
        <v>140</v>
      </c>
      <c r="F459" s="108" t="s">
        <v>140</v>
      </c>
    </row>
    <row r="460" spans="1:6" s="77" customFormat="1" ht="12" customHeight="1" x14ac:dyDescent="0.2">
      <c r="A460" s="134" t="s">
        <v>246</v>
      </c>
      <c r="B460" s="94">
        <v>27390</v>
      </c>
      <c r="C460" s="95">
        <v>-0.6</v>
      </c>
      <c r="D460" s="94">
        <v>76369</v>
      </c>
      <c r="E460" s="95">
        <v>6.7</v>
      </c>
      <c r="F460" s="108">
        <v>2.8</v>
      </c>
    </row>
    <row r="461" spans="1:6" s="77" customFormat="1" ht="12" customHeight="1" x14ac:dyDescent="0.2">
      <c r="A461" s="100" t="s">
        <v>259</v>
      </c>
      <c r="B461" s="94">
        <v>157080</v>
      </c>
      <c r="C461" s="95">
        <v>3.3</v>
      </c>
      <c r="D461" s="94">
        <v>383518</v>
      </c>
      <c r="E461" s="95">
        <v>5.7</v>
      </c>
      <c r="F461" s="108">
        <v>2.4</v>
      </c>
    </row>
    <row r="462" spans="1:6" s="77" customFormat="1" ht="12" customHeight="1" x14ac:dyDescent="0.2">
      <c r="A462" s="132" t="s">
        <v>260</v>
      </c>
      <c r="B462" s="94">
        <v>13012</v>
      </c>
      <c r="C462" s="95">
        <v>12.9</v>
      </c>
      <c r="D462" s="94">
        <v>32324</v>
      </c>
      <c r="E462" s="95">
        <v>18.8</v>
      </c>
      <c r="F462" s="108">
        <v>2.5</v>
      </c>
    </row>
    <row r="463" spans="1:6" s="77" customFormat="1" ht="12" customHeight="1" x14ac:dyDescent="0.2">
      <c r="A463" s="132" t="s">
        <v>261</v>
      </c>
      <c r="B463" s="94">
        <v>111862</v>
      </c>
      <c r="C463" s="95">
        <v>5.6</v>
      </c>
      <c r="D463" s="94">
        <v>270791</v>
      </c>
      <c r="E463" s="95">
        <v>9.6</v>
      </c>
      <c r="F463" s="108">
        <v>2.4</v>
      </c>
    </row>
    <row r="464" spans="1:6" s="77" customFormat="1" ht="12" customHeight="1" x14ac:dyDescent="0.2">
      <c r="A464" s="133" t="s">
        <v>262</v>
      </c>
      <c r="B464" s="94" t="s">
        <v>140</v>
      </c>
      <c r="C464" s="95" t="s">
        <v>140</v>
      </c>
      <c r="D464" s="94" t="s">
        <v>140</v>
      </c>
      <c r="E464" s="95" t="s">
        <v>140</v>
      </c>
      <c r="F464" s="108" t="s">
        <v>140</v>
      </c>
    </row>
    <row r="465" spans="1:6" s="77" customFormat="1" ht="12" customHeight="1" x14ac:dyDescent="0.2">
      <c r="A465" s="134" t="s">
        <v>246</v>
      </c>
      <c r="B465" s="94">
        <v>1624</v>
      </c>
      <c r="C465" s="95">
        <v>-27.6</v>
      </c>
      <c r="D465" s="94">
        <v>4156</v>
      </c>
      <c r="E465" s="95">
        <v>-33.700000000000003</v>
      </c>
      <c r="F465" s="108">
        <v>2.6</v>
      </c>
    </row>
    <row r="466" spans="1:6" s="77" customFormat="1" ht="12" customHeight="1" x14ac:dyDescent="0.2">
      <c r="A466" s="132" t="s">
        <v>263</v>
      </c>
      <c r="B466" s="94">
        <v>7759</v>
      </c>
      <c r="C466" s="95">
        <v>-27.7</v>
      </c>
      <c r="D466" s="94">
        <v>19014</v>
      </c>
      <c r="E466" s="95">
        <v>-31.9</v>
      </c>
      <c r="F466" s="108">
        <v>2.5</v>
      </c>
    </row>
    <row r="467" spans="1:6" s="77" customFormat="1" ht="12" customHeight="1" x14ac:dyDescent="0.2">
      <c r="A467" s="132" t="s">
        <v>264</v>
      </c>
      <c r="B467" s="94">
        <v>10370</v>
      </c>
      <c r="C467" s="95">
        <v>1.8</v>
      </c>
      <c r="D467" s="94">
        <v>26289</v>
      </c>
      <c r="E467" s="95">
        <v>1.5</v>
      </c>
      <c r="F467" s="108">
        <v>2.5</v>
      </c>
    </row>
    <row r="468" spans="1:6" s="77" customFormat="1" ht="12" customHeight="1" x14ac:dyDescent="0.2">
      <c r="A468" s="133" t="s">
        <v>265</v>
      </c>
      <c r="B468" s="94" t="s">
        <v>140</v>
      </c>
      <c r="C468" s="95" t="s">
        <v>140</v>
      </c>
      <c r="D468" s="94" t="s">
        <v>140</v>
      </c>
      <c r="E468" s="95" t="s">
        <v>140</v>
      </c>
      <c r="F468" s="108" t="s">
        <v>140</v>
      </c>
    </row>
    <row r="469" spans="1:6" s="77" customFormat="1" ht="12" customHeight="1" x14ac:dyDescent="0.2">
      <c r="A469" s="134" t="s">
        <v>246</v>
      </c>
      <c r="B469" s="94">
        <v>12453</v>
      </c>
      <c r="C469" s="95">
        <v>8.3000000000000007</v>
      </c>
      <c r="D469" s="94">
        <v>30944</v>
      </c>
      <c r="E469" s="95">
        <v>9.1999999999999993</v>
      </c>
      <c r="F469" s="108">
        <v>2.5</v>
      </c>
    </row>
    <row r="470" spans="1:6" s="77" customFormat="1" ht="12" customHeight="1" x14ac:dyDescent="0.2">
      <c r="A470" s="100" t="s">
        <v>266</v>
      </c>
      <c r="B470" s="94">
        <v>18487</v>
      </c>
      <c r="C470" s="95">
        <v>8.6999999999999993</v>
      </c>
      <c r="D470" s="94">
        <v>45646</v>
      </c>
      <c r="E470" s="95">
        <v>11.2</v>
      </c>
      <c r="F470" s="108">
        <v>2.5</v>
      </c>
    </row>
    <row r="471" spans="1:6" s="77" customFormat="1" ht="12" customHeight="1" x14ac:dyDescent="0.2">
      <c r="A471" s="132" t="s">
        <v>267</v>
      </c>
      <c r="B471" s="94">
        <v>15065</v>
      </c>
      <c r="C471" s="95">
        <v>6</v>
      </c>
      <c r="D471" s="94">
        <v>37529</v>
      </c>
      <c r="E471" s="95">
        <v>9.8000000000000007</v>
      </c>
      <c r="F471" s="108">
        <v>2.5</v>
      </c>
    </row>
    <row r="472" spans="1:6" s="77" customFormat="1" ht="12" customHeight="1" x14ac:dyDescent="0.2">
      <c r="A472" s="132" t="s">
        <v>268</v>
      </c>
      <c r="B472" s="94">
        <v>3422</v>
      </c>
      <c r="C472" s="95">
        <v>22.7</v>
      </c>
      <c r="D472" s="94">
        <v>8117</v>
      </c>
      <c r="E472" s="95">
        <v>18</v>
      </c>
      <c r="F472" s="108">
        <v>2.4</v>
      </c>
    </row>
    <row r="473" spans="1:6" s="77" customFormat="1" ht="12" customHeight="1" x14ac:dyDescent="0.2">
      <c r="A473" s="100" t="s">
        <v>269</v>
      </c>
      <c r="B473" s="94">
        <v>23237</v>
      </c>
      <c r="C473" s="95">
        <v>-20.7</v>
      </c>
      <c r="D473" s="94">
        <v>44591</v>
      </c>
      <c r="E473" s="95">
        <v>-23.3</v>
      </c>
      <c r="F473" s="108">
        <v>1.9</v>
      </c>
    </row>
    <row r="474" spans="1:6" s="77" customFormat="1" ht="15" customHeight="1" x14ac:dyDescent="0.2">
      <c r="A474" s="93" t="s">
        <v>94</v>
      </c>
      <c r="B474" s="94">
        <v>15954530</v>
      </c>
      <c r="C474" s="95">
        <v>2.2000000000000002</v>
      </c>
      <c r="D474" s="94">
        <v>35613674</v>
      </c>
      <c r="E474" s="95">
        <v>2.5</v>
      </c>
      <c r="F474" s="108">
        <v>2.2000000000000002</v>
      </c>
    </row>
    <row r="475" spans="1:6" s="77" customFormat="1" ht="15" customHeight="1" x14ac:dyDescent="0.2">
      <c r="A475" s="98" t="s">
        <v>87</v>
      </c>
      <c r="B475" s="94">
        <v>11880006</v>
      </c>
      <c r="C475" s="95">
        <v>2.8</v>
      </c>
      <c r="D475" s="94">
        <v>27448876</v>
      </c>
      <c r="E475" s="95">
        <v>3</v>
      </c>
      <c r="F475" s="108">
        <v>2.2999999999999998</v>
      </c>
    </row>
    <row r="476" spans="1:6" s="77" customFormat="1" ht="12" customHeight="1" x14ac:dyDescent="0.2">
      <c r="A476" s="98" t="s">
        <v>133</v>
      </c>
      <c r="B476" s="94">
        <v>4074524</v>
      </c>
      <c r="C476" s="95">
        <v>0.7</v>
      </c>
      <c r="D476" s="94">
        <v>8164798</v>
      </c>
      <c r="E476" s="95">
        <v>0.9</v>
      </c>
      <c r="F476" s="108">
        <v>2</v>
      </c>
    </row>
    <row r="477" spans="1:6" s="77" customFormat="1" ht="12" customHeight="1" x14ac:dyDescent="0.2">
      <c r="A477" s="100" t="s">
        <v>211</v>
      </c>
      <c r="B477" s="94">
        <v>2188395</v>
      </c>
      <c r="C477" s="95">
        <v>1.4</v>
      </c>
      <c r="D477" s="94">
        <v>4668683</v>
      </c>
      <c r="E477" s="95">
        <v>2</v>
      </c>
      <c r="F477" s="108">
        <v>2.1</v>
      </c>
    </row>
    <row r="478" spans="1:6" s="77" customFormat="1" ht="12" customHeight="1" x14ac:dyDescent="0.2">
      <c r="A478" s="132" t="s">
        <v>212</v>
      </c>
      <c r="B478" s="94">
        <v>90791</v>
      </c>
      <c r="C478" s="95">
        <v>-2.7</v>
      </c>
      <c r="D478" s="94">
        <v>170076</v>
      </c>
      <c r="E478" s="95">
        <v>-5.9</v>
      </c>
      <c r="F478" s="108">
        <v>1.9</v>
      </c>
    </row>
    <row r="479" spans="1:6" s="77" customFormat="1" ht="12" customHeight="1" x14ac:dyDescent="0.2">
      <c r="A479" s="132" t="s">
        <v>213</v>
      </c>
      <c r="B479" s="94">
        <v>15599</v>
      </c>
      <c r="C479" s="95">
        <v>16.3</v>
      </c>
      <c r="D479" s="94">
        <v>60977</v>
      </c>
      <c r="E479" s="95">
        <v>16.399999999999999</v>
      </c>
      <c r="F479" s="108">
        <v>3.9</v>
      </c>
    </row>
    <row r="480" spans="1:6" s="77" customFormat="1" ht="12" customHeight="1" x14ac:dyDescent="0.2">
      <c r="A480" s="132" t="s">
        <v>214</v>
      </c>
      <c r="B480" s="94">
        <v>86926</v>
      </c>
      <c r="C480" s="95">
        <v>-4.2</v>
      </c>
      <c r="D480" s="94">
        <v>142021</v>
      </c>
      <c r="E480" s="95">
        <v>-3.5</v>
      </c>
      <c r="F480" s="108">
        <v>1.6</v>
      </c>
    </row>
    <row r="481" spans="1:6" s="77" customFormat="1" ht="12" customHeight="1" x14ac:dyDescent="0.2">
      <c r="A481" s="132" t="s">
        <v>215</v>
      </c>
      <c r="B481" s="94">
        <v>4843</v>
      </c>
      <c r="C481" s="95">
        <v>-6.3</v>
      </c>
      <c r="D481" s="94">
        <v>9759</v>
      </c>
      <c r="E481" s="95">
        <v>-4.3</v>
      </c>
      <c r="F481" s="108">
        <v>2</v>
      </c>
    </row>
    <row r="482" spans="1:6" s="77" customFormat="1" ht="12" customHeight="1" x14ac:dyDescent="0.2">
      <c r="A482" s="132" t="s">
        <v>216</v>
      </c>
      <c r="B482" s="94">
        <v>22418</v>
      </c>
      <c r="C482" s="95">
        <v>-1.4</v>
      </c>
      <c r="D482" s="94">
        <v>40422</v>
      </c>
      <c r="E482" s="95">
        <v>-5.4</v>
      </c>
      <c r="F482" s="108">
        <v>1.8</v>
      </c>
    </row>
    <row r="483" spans="1:6" s="77" customFormat="1" ht="12" customHeight="1" x14ac:dyDescent="0.2">
      <c r="A483" s="132" t="s">
        <v>217</v>
      </c>
      <c r="B483" s="94">
        <v>162097</v>
      </c>
      <c r="C483" s="95">
        <v>-0.2</v>
      </c>
      <c r="D483" s="94">
        <v>282848</v>
      </c>
      <c r="E483" s="95">
        <v>0.4</v>
      </c>
      <c r="F483" s="108">
        <v>1.7</v>
      </c>
    </row>
    <row r="484" spans="1:6" s="77" customFormat="1" ht="12" customHeight="1" x14ac:dyDescent="0.2">
      <c r="A484" s="132" t="s">
        <v>218</v>
      </c>
      <c r="B484" s="94">
        <v>22969</v>
      </c>
      <c r="C484" s="95">
        <v>-2.9</v>
      </c>
      <c r="D484" s="94">
        <v>57277</v>
      </c>
      <c r="E484" s="95">
        <v>-3.3</v>
      </c>
      <c r="F484" s="108">
        <v>2.5</v>
      </c>
    </row>
    <row r="485" spans="1:6" s="77" customFormat="1" ht="12" customHeight="1" x14ac:dyDescent="0.2">
      <c r="A485" s="132" t="s">
        <v>219</v>
      </c>
      <c r="B485" s="94">
        <v>26837</v>
      </c>
      <c r="C485" s="95">
        <v>16.399999999999999</v>
      </c>
      <c r="D485" s="94">
        <v>55793</v>
      </c>
      <c r="E485" s="95">
        <v>20.100000000000001</v>
      </c>
      <c r="F485" s="108">
        <v>2.1</v>
      </c>
    </row>
    <row r="486" spans="1:6" s="77" customFormat="1" ht="12" customHeight="1" x14ac:dyDescent="0.2">
      <c r="A486" s="132" t="s">
        <v>220</v>
      </c>
      <c r="B486" s="94">
        <v>5040</v>
      </c>
      <c r="C486" s="95">
        <v>-6.6</v>
      </c>
      <c r="D486" s="94">
        <v>10588</v>
      </c>
      <c r="E486" s="95">
        <v>-5.5</v>
      </c>
      <c r="F486" s="108">
        <v>2.1</v>
      </c>
    </row>
    <row r="487" spans="1:6" s="77" customFormat="1" ht="12" customHeight="1" x14ac:dyDescent="0.2">
      <c r="A487" s="132" t="s">
        <v>221</v>
      </c>
      <c r="B487" s="94">
        <v>145886</v>
      </c>
      <c r="C487" s="95">
        <v>-1.7</v>
      </c>
      <c r="D487" s="94">
        <v>326617</v>
      </c>
      <c r="E487" s="95">
        <v>0</v>
      </c>
      <c r="F487" s="108">
        <v>2.2000000000000002</v>
      </c>
    </row>
    <row r="488" spans="1:6" s="77" customFormat="1" ht="12" customHeight="1" x14ac:dyDescent="0.2">
      <c r="A488" s="132" t="s">
        <v>222</v>
      </c>
      <c r="B488" s="94">
        <v>16390</v>
      </c>
      <c r="C488" s="95">
        <v>13.2</v>
      </c>
      <c r="D488" s="94">
        <v>60939</v>
      </c>
      <c r="E488" s="95">
        <v>-16.5</v>
      </c>
      <c r="F488" s="108">
        <v>3.7</v>
      </c>
    </row>
    <row r="489" spans="1:6" s="77" customFormat="1" ht="12" customHeight="1" x14ac:dyDescent="0.2">
      <c r="A489" s="132" t="s">
        <v>223</v>
      </c>
      <c r="B489" s="94">
        <v>5650</v>
      </c>
      <c r="C489" s="95">
        <v>24.3</v>
      </c>
      <c r="D489" s="94">
        <v>12169</v>
      </c>
      <c r="E489" s="95">
        <v>29.4</v>
      </c>
      <c r="F489" s="108">
        <v>2.2000000000000002</v>
      </c>
    </row>
    <row r="490" spans="1:6" s="77" customFormat="1" ht="12" customHeight="1" x14ac:dyDescent="0.2">
      <c r="A490" s="132" t="s">
        <v>224</v>
      </c>
      <c r="B490" s="94">
        <v>8138</v>
      </c>
      <c r="C490" s="95">
        <v>-4</v>
      </c>
      <c r="D490" s="94">
        <v>21379</v>
      </c>
      <c r="E490" s="95">
        <v>13.5</v>
      </c>
      <c r="F490" s="108">
        <v>2.6</v>
      </c>
    </row>
    <row r="491" spans="1:6" s="77" customFormat="1" ht="12" customHeight="1" x14ac:dyDescent="0.2">
      <c r="A491" s="132" t="s">
        <v>225</v>
      </c>
      <c r="B491" s="94">
        <v>23618</v>
      </c>
      <c r="C491" s="95">
        <v>5.0999999999999996</v>
      </c>
      <c r="D491" s="94">
        <v>40641</v>
      </c>
      <c r="E491" s="95">
        <v>-1.3</v>
      </c>
      <c r="F491" s="108">
        <v>1.7</v>
      </c>
    </row>
    <row r="492" spans="1:6" s="77" customFormat="1" ht="12" customHeight="1" x14ac:dyDescent="0.2">
      <c r="A492" s="132" t="s">
        <v>226</v>
      </c>
      <c r="B492" s="94">
        <v>3605</v>
      </c>
      <c r="C492" s="95">
        <v>11.5</v>
      </c>
      <c r="D492" s="94">
        <v>7295</v>
      </c>
      <c r="E492" s="95">
        <v>1.2</v>
      </c>
      <c r="F492" s="108">
        <v>2</v>
      </c>
    </row>
    <row r="493" spans="1:6" s="77" customFormat="1" ht="12" customHeight="1" x14ac:dyDescent="0.2">
      <c r="A493" s="132" t="s">
        <v>227</v>
      </c>
      <c r="B493" s="94">
        <v>279386</v>
      </c>
      <c r="C493" s="95">
        <v>-1.5</v>
      </c>
      <c r="D493" s="94">
        <v>577094</v>
      </c>
      <c r="E493" s="95">
        <v>-2.5</v>
      </c>
      <c r="F493" s="108">
        <v>2.1</v>
      </c>
    </row>
    <row r="494" spans="1:6" s="77" customFormat="1" ht="12" customHeight="1" x14ac:dyDescent="0.2">
      <c r="A494" s="132" t="s">
        <v>228</v>
      </c>
      <c r="B494" s="94">
        <v>24937</v>
      </c>
      <c r="C494" s="95">
        <v>2</v>
      </c>
      <c r="D494" s="94">
        <v>44249</v>
      </c>
      <c r="E494" s="95">
        <v>4.7</v>
      </c>
      <c r="F494" s="108">
        <v>1.8</v>
      </c>
    </row>
    <row r="495" spans="1:6" s="77" customFormat="1" ht="12" customHeight="1" x14ac:dyDescent="0.2">
      <c r="A495" s="132" t="s">
        <v>229</v>
      </c>
      <c r="B495" s="94">
        <v>115089</v>
      </c>
      <c r="C495" s="95">
        <v>-1.1000000000000001</v>
      </c>
      <c r="D495" s="94">
        <v>213478</v>
      </c>
      <c r="E495" s="95">
        <v>0</v>
      </c>
      <c r="F495" s="108">
        <v>1.9</v>
      </c>
    </row>
    <row r="496" spans="1:6" s="77" customFormat="1" ht="12" customHeight="1" x14ac:dyDescent="0.2">
      <c r="A496" s="132" t="s">
        <v>230</v>
      </c>
      <c r="B496" s="94">
        <v>94236</v>
      </c>
      <c r="C496" s="95">
        <v>0.2</v>
      </c>
      <c r="D496" s="94">
        <v>340122</v>
      </c>
      <c r="E496" s="95">
        <v>1.9</v>
      </c>
      <c r="F496" s="108">
        <v>3.6</v>
      </c>
    </row>
    <row r="497" spans="1:6" s="77" customFormat="1" ht="12" customHeight="1" x14ac:dyDescent="0.2">
      <c r="A497" s="132" t="s">
        <v>231</v>
      </c>
      <c r="B497" s="94">
        <v>28528</v>
      </c>
      <c r="C497" s="95">
        <v>15.6</v>
      </c>
      <c r="D497" s="94">
        <v>66436</v>
      </c>
      <c r="E497" s="95">
        <v>14.6</v>
      </c>
      <c r="F497" s="108">
        <v>2.2999999999999998</v>
      </c>
    </row>
    <row r="498" spans="1:6" s="77" customFormat="1" ht="12" customHeight="1" x14ac:dyDescent="0.2">
      <c r="A498" s="132" t="s">
        <v>232</v>
      </c>
      <c r="B498" s="94">
        <v>37086</v>
      </c>
      <c r="C498" s="95">
        <v>7.5</v>
      </c>
      <c r="D498" s="94">
        <v>135201</v>
      </c>
      <c r="E498" s="95">
        <v>0.6</v>
      </c>
      <c r="F498" s="108">
        <v>3.6</v>
      </c>
    </row>
    <row r="499" spans="1:6" s="77" customFormat="1" ht="12" customHeight="1" x14ac:dyDescent="0.2">
      <c r="A499" s="132" t="s">
        <v>233</v>
      </c>
      <c r="B499" s="94">
        <v>57678</v>
      </c>
      <c r="C499" s="95">
        <v>2.8</v>
      </c>
      <c r="D499" s="94">
        <v>134998</v>
      </c>
      <c r="E499" s="95">
        <v>3.4</v>
      </c>
      <c r="F499" s="108">
        <v>2.2999999999999998</v>
      </c>
    </row>
    <row r="500" spans="1:6" s="77" customFormat="1" ht="12" customHeight="1" x14ac:dyDescent="0.2">
      <c r="A500" s="132" t="s">
        <v>234</v>
      </c>
      <c r="B500" s="94">
        <v>59912</v>
      </c>
      <c r="C500" s="95">
        <v>-5.7</v>
      </c>
      <c r="D500" s="94">
        <v>95726</v>
      </c>
      <c r="E500" s="95">
        <v>-6.6</v>
      </c>
      <c r="F500" s="108">
        <v>1.6</v>
      </c>
    </row>
    <row r="501" spans="1:6" s="77" customFormat="1" ht="12" customHeight="1" x14ac:dyDescent="0.2">
      <c r="A501" s="132" t="s">
        <v>235</v>
      </c>
      <c r="B501" s="94">
        <v>183339</v>
      </c>
      <c r="C501" s="95">
        <v>2.1</v>
      </c>
      <c r="D501" s="94">
        <v>318966</v>
      </c>
      <c r="E501" s="95">
        <v>3</v>
      </c>
      <c r="F501" s="108">
        <v>1.7</v>
      </c>
    </row>
    <row r="502" spans="1:6" s="77" customFormat="1" ht="12" customHeight="1" x14ac:dyDescent="0.2">
      <c r="A502" s="132" t="s">
        <v>236</v>
      </c>
      <c r="B502" s="94">
        <v>13534</v>
      </c>
      <c r="C502" s="95">
        <v>7.4</v>
      </c>
      <c r="D502" s="94">
        <v>48598</v>
      </c>
      <c r="E502" s="95">
        <v>14.5</v>
      </c>
      <c r="F502" s="108">
        <v>3.6</v>
      </c>
    </row>
    <row r="503" spans="1:6" s="77" customFormat="1" ht="12" customHeight="1" x14ac:dyDescent="0.2">
      <c r="A503" s="132" t="s">
        <v>237</v>
      </c>
      <c r="B503" s="94">
        <v>10264</v>
      </c>
      <c r="C503" s="95">
        <v>1.7</v>
      </c>
      <c r="D503" s="94">
        <v>48212</v>
      </c>
      <c r="E503" s="95">
        <v>16</v>
      </c>
      <c r="F503" s="108">
        <v>4.7</v>
      </c>
    </row>
    <row r="504" spans="1:6" s="77" customFormat="1" ht="12" customHeight="1" x14ac:dyDescent="0.2">
      <c r="A504" s="132" t="s">
        <v>238</v>
      </c>
      <c r="B504" s="94">
        <v>187620</v>
      </c>
      <c r="C504" s="95">
        <v>11</v>
      </c>
      <c r="D504" s="94">
        <v>354929</v>
      </c>
      <c r="E504" s="95">
        <v>13.8</v>
      </c>
      <c r="F504" s="108">
        <v>1.9</v>
      </c>
    </row>
    <row r="505" spans="1:6" s="77" customFormat="1" ht="12" customHeight="1" x14ac:dyDescent="0.2">
      <c r="A505" s="132" t="s">
        <v>239</v>
      </c>
      <c r="B505" s="94">
        <v>37440</v>
      </c>
      <c r="C505" s="95">
        <v>3</v>
      </c>
      <c r="D505" s="94">
        <v>87040</v>
      </c>
      <c r="E505" s="95">
        <v>1.7</v>
      </c>
      <c r="F505" s="108">
        <v>2.2999999999999998</v>
      </c>
    </row>
    <row r="506" spans="1:6" s="77" customFormat="1" ht="12" customHeight="1" x14ac:dyDescent="0.2">
      <c r="A506" s="132" t="s">
        <v>240</v>
      </c>
      <c r="B506" s="94">
        <v>41711</v>
      </c>
      <c r="C506" s="95">
        <v>12.4</v>
      </c>
      <c r="D506" s="94">
        <v>100755</v>
      </c>
      <c r="E506" s="95">
        <v>16.600000000000001</v>
      </c>
      <c r="F506" s="108">
        <v>2.4</v>
      </c>
    </row>
    <row r="507" spans="1:6" s="77" customFormat="1" ht="12" customHeight="1" x14ac:dyDescent="0.2">
      <c r="A507" s="132" t="s">
        <v>241</v>
      </c>
      <c r="B507" s="94">
        <v>27717</v>
      </c>
      <c r="C507" s="95">
        <v>36.799999999999997</v>
      </c>
      <c r="D507" s="94">
        <v>56687</v>
      </c>
      <c r="E507" s="95">
        <v>31.1</v>
      </c>
      <c r="F507" s="108">
        <v>2</v>
      </c>
    </row>
    <row r="508" spans="1:6" s="77" customFormat="1" ht="12" customHeight="1" x14ac:dyDescent="0.2">
      <c r="A508" s="132" t="s">
        <v>242</v>
      </c>
      <c r="B508" s="94">
        <v>25389</v>
      </c>
      <c r="C508" s="95">
        <v>-3.1</v>
      </c>
      <c r="D508" s="94">
        <v>67117</v>
      </c>
      <c r="E508" s="95">
        <v>-4.4000000000000004</v>
      </c>
      <c r="F508" s="108">
        <v>2.6</v>
      </c>
    </row>
    <row r="509" spans="1:6" s="77" customFormat="1" ht="12" customHeight="1" x14ac:dyDescent="0.2">
      <c r="A509" s="132" t="s">
        <v>243</v>
      </c>
      <c r="B509" s="94">
        <v>273797</v>
      </c>
      <c r="C509" s="95">
        <v>-2.7</v>
      </c>
      <c r="D509" s="94">
        <v>545034</v>
      </c>
      <c r="E509" s="95">
        <v>0.8</v>
      </c>
      <c r="F509" s="108">
        <v>2</v>
      </c>
    </row>
    <row r="510" spans="1:6" s="77" customFormat="1" ht="12" customHeight="1" x14ac:dyDescent="0.2">
      <c r="A510" s="132" t="s">
        <v>244</v>
      </c>
      <c r="B510" s="94">
        <v>3189</v>
      </c>
      <c r="C510" s="95">
        <v>-30.4</v>
      </c>
      <c r="D510" s="94">
        <v>7067</v>
      </c>
      <c r="E510" s="95">
        <v>-24.1</v>
      </c>
      <c r="F510" s="108">
        <v>2.2000000000000002</v>
      </c>
    </row>
    <row r="511" spans="1:6" s="77" customFormat="1" ht="12" customHeight="1" x14ac:dyDescent="0.2">
      <c r="A511" s="133" t="s">
        <v>245</v>
      </c>
      <c r="B511" s="94" t="s">
        <v>140</v>
      </c>
      <c r="C511" s="95" t="s">
        <v>140</v>
      </c>
      <c r="D511" s="94" t="s">
        <v>140</v>
      </c>
      <c r="E511" s="95" t="s">
        <v>140</v>
      </c>
      <c r="F511" s="108" t="s">
        <v>140</v>
      </c>
    </row>
    <row r="512" spans="1:6" s="77" customFormat="1" ht="12" customHeight="1" x14ac:dyDescent="0.2">
      <c r="A512" s="134" t="s">
        <v>246</v>
      </c>
      <c r="B512" s="94">
        <v>46736</v>
      </c>
      <c r="C512" s="95">
        <v>12.2</v>
      </c>
      <c r="D512" s="94">
        <v>128173</v>
      </c>
      <c r="E512" s="95">
        <v>6.7</v>
      </c>
      <c r="F512" s="108">
        <v>2.7</v>
      </c>
    </row>
    <row r="513" spans="1:6" s="77" customFormat="1" ht="12" customHeight="1" x14ac:dyDescent="0.2">
      <c r="A513" s="100" t="s">
        <v>247</v>
      </c>
      <c r="B513" s="94">
        <v>52143</v>
      </c>
      <c r="C513" s="95">
        <v>9</v>
      </c>
      <c r="D513" s="94">
        <v>123027</v>
      </c>
      <c r="E513" s="95">
        <v>6</v>
      </c>
      <c r="F513" s="108">
        <v>2.4</v>
      </c>
    </row>
    <row r="514" spans="1:6" s="77" customFormat="1" ht="12" customHeight="1" x14ac:dyDescent="0.2">
      <c r="A514" s="132" t="s">
        <v>248</v>
      </c>
      <c r="B514" s="94">
        <v>8949</v>
      </c>
      <c r="C514" s="95">
        <v>-7.6</v>
      </c>
      <c r="D514" s="94">
        <v>20386</v>
      </c>
      <c r="E514" s="95">
        <v>-10.6</v>
      </c>
      <c r="F514" s="108">
        <v>2.2999999999999998</v>
      </c>
    </row>
    <row r="515" spans="1:6" s="77" customFormat="1" ht="12" customHeight="1" x14ac:dyDescent="0.2">
      <c r="A515" s="133" t="s">
        <v>249</v>
      </c>
      <c r="B515" s="94" t="s">
        <v>140</v>
      </c>
      <c r="C515" s="95" t="s">
        <v>140</v>
      </c>
      <c r="D515" s="94" t="s">
        <v>140</v>
      </c>
      <c r="E515" s="95" t="s">
        <v>140</v>
      </c>
      <c r="F515" s="108" t="s">
        <v>140</v>
      </c>
    </row>
    <row r="516" spans="1:6" s="77" customFormat="1" ht="12" customHeight="1" x14ac:dyDescent="0.2">
      <c r="A516" s="134" t="s">
        <v>246</v>
      </c>
      <c r="B516" s="94">
        <v>43194</v>
      </c>
      <c r="C516" s="95">
        <v>13.3</v>
      </c>
      <c r="D516" s="94">
        <v>102641</v>
      </c>
      <c r="E516" s="95">
        <v>10</v>
      </c>
      <c r="F516" s="108">
        <v>2.4</v>
      </c>
    </row>
    <row r="517" spans="1:6" s="77" customFormat="1" ht="12" customHeight="1" x14ac:dyDescent="0.2">
      <c r="A517" s="100" t="s">
        <v>250</v>
      </c>
      <c r="B517" s="94">
        <v>990450</v>
      </c>
      <c r="C517" s="95">
        <v>-1.6</v>
      </c>
      <c r="D517" s="94">
        <v>1891872</v>
      </c>
      <c r="E517" s="95">
        <v>-3</v>
      </c>
      <c r="F517" s="108">
        <v>1.9</v>
      </c>
    </row>
    <row r="518" spans="1:6" s="77" customFormat="1" ht="12" customHeight="1" x14ac:dyDescent="0.2">
      <c r="A518" s="132" t="s">
        <v>251</v>
      </c>
      <c r="B518" s="94">
        <v>114358</v>
      </c>
      <c r="C518" s="95">
        <v>-10</v>
      </c>
      <c r="D518" s="94">
        <v>261729</v>
      </c>
      <c r="E518" s="95">
        <v>-12.6</v>
      </c>
      <c r="F518" s="108">
        <v>2.2999999999999998</v>
      </c>
    </row>
    <row r="519" spans="1:6" s="77" customFormat="1" ht="12" customHeight="1" x14ac:dyDescent="0.2">
      <c r="A519" s="132" t="s">
        <v>252</v>
      </c>
      <c r="B519" s="94">
        <v>333683</v>
      </c>
      <c r="C519" s="95">
        <v>-2.5</v>
      </c>
      <c r="D519" s="94">
        <v>549703</v>
      </c>
      <c r="E519" s="95">
        <v>-6.9</v>
      </c>
      <c r="F519" s="108">
        <v>1.6</v>
      </c>
    </row>
    <row r="520" spans="1:6" s="77" customFormat="1" ht="12" customHeight="1" x14ac:dyDescent="0.2">
      <c r="A520" s="132" t="s">
        <v>253</v>
      </c>
      <c r="B520" s="94">
        <v>77072</v>
      </c>
      <c r="C520" s="95">
        <v>10.199999999999999</v>
      </c>
      <c r="D520" s="94">
        <v>197873</v>
      </c>
      <c r="E520" s="95">
        <v>4</v>
      </c>
      <c r="F520" s="108">
        <v>2.6</v>
      </c>
    </row>
    <row r="521" spans="1:6" s="77" customFormat="1" ht="12" customHeight="1" x14ac:dyDescent="0.2">
      <c r="A521" s="132" t="s">
        <v>254</v>
      </c>
      <c r="B521" s="94">
        <v>24154</v>
      </c>
      <c r="C521" s="95">
        <v>-2.4</v>
      </c>
      <c r="D521" s="94">
        <v>51401</v>
      </c>
      <c r="E521" s="95">
        <v>-3</v>
      </c>
      <c r="F521" s="108">
        <v>2.1</v>
      </c>
    </row>
    <row r="522" spans="1:6" s="77" customFormat="1" ht="12" customHeight="1" x14ac:dyDescent="0.2">
      <c r="A522" s="132" t="s">
        <v>255</v>
      </c>
      <c r="B522" s="94">
        <v>127914</v>
      </c>
      <c r="C522" s="95">
        <v>-3.5</v>
      </c>
      <c r="D522" s="94">
        <v>241092</v>
      </c>
      <c r="E522" s="95">
        <v>1.3</v>
      </c>
      <c r="F522" s="108">
        <v>1.9</v>
      </c>
    </row>
    <row r="523" spans="1:6" s="77" customFormat="1" ht="12" customHeight="1" x14ac:dyDescent="0.2">
      <c r="A523" s="132" t="s">
        <v>256</v>
      </c>
      <c r="B523" s="94">
        <v>87515</v>
      </c>
      <c r="C523" s="95">
        <v>-7</v>
      </c>
      <c r="D523" s="94">
        <v>185591</v>
      </c>
      <c r="E523" s="95">
        <v>-2.8</v>
      </c>
      <c r="F523" s="108">
        <v>2.1</v>
      </c>
    </row>
    <row r="524" spans="1:6" s="77" customFormat="1" ht="12" customHeight="1" x14ac:dyDescent="0.2">
      <c r="A524" s="132" t="s">
        <v>257</v>
      </c>
      <c r="B524" s="94">
        <v>44927</v>
      </c>
      <c r="C524" s="95">
        <v>6.1</v>
      </c>
      <c r="D524" s="94">
        <v>73667</v>
      </c>
      <c r="E524" s="95">
        <v>-0.8</v>
      </c>
      <c r="F524" s="108">
        <v>1.6</v>
      </c>
    </row>
    <row r="525" spans="1:6" s="77" customFormat="1" ht="12" customHeight="1" x14ac:dyDescent="0.2">
      <c r="A525" s="133" t="s">
        <v>258</v>
      </c>
      <c r="B525" s="94" t="s">
        <v>140</v>
      </c>
      <c r="C525" s="95" t="s">
        <v>140</v>
      </c>
      <c r="D525" s="94" t="s">
        <v>140</v>
      </c>
      <c r="E525" s="95" t="s">
        <v>140</v>
      </c>
      <c r="F525" s="108" t="s">
        <v>140</v>
      </c>
    </row>
    <row r="526" spans="1:6" s="77" customFormat="1" ht="12" customHeight="1" x14ac:dyDescent="0.2">
      <c r="A526" s="134" t="s">
        <v>246</v>
      </c>
      <c r="B526" s="94">
        <v>180827</v>
      </c>
      <c r="C526" s="95">
        <v>4.4000000000000004</v>
      </c>
      <c r="D526" s="94">
        <v>330816</v>
      </c>
      <c r="E526" s="95">
        <v>5.3</v>
      </c>
      <c r="F526" s="108">
        <v>1.8</v>
      </c>
    </row>
    <row r="527" spans="1:6" s="77" customFormat="1" ht="12" customHeight="1" x14ac:dyDescent="0.2">
      <c r="A527" s="100" t="s">
        <v>259</v>
      </c>
      <c r="B527" s="94">
        <v>728398</v>
      </c>
      <c r="C527" s="95">
        <v>2.4</v>
      </c>
      <c r="D527" s="94">
        <v>1278621</v>
      </c>
      <c r="E527" s="95">
        <v>3.3</v>
      </c>
      <c r="F527" s="108">
        <v>1.8</v>
      </c>
    </row>
    <row r="528" spans="1:6" s="77" customFormat="1" ht="12" customHeight="1" x14ac:dyDescent="0.2">
      <c r="A528" s="132" t="s">
        <v>260</v>
      </c>
      <c r="B528" s="94">
        <v>47902</v>
      </c>
      <c r="C528" s="95">
        <v>0.9</v>
      </c>
      <c r="D528" s="94">
        <v>84038</v>
      </c>
      <c r="E528" s="95">
        <v>3.1</v>
      </c>
      <c r="F528" s="108">
        <v>1.8</v>
      </c>
    </row>
    <row r="529" spans="1:6" s="77" customFormat="1" ht="12" customHeight="1" x14ac:dyDescent="0.2">
      <c r="A529" s="132" t="s">
        <v>261</v>
      </c>
      <c r="B529" s="94">
        <v>565452</v>
      </c>
      <c r="C529" s="95">
        <v>4.7</v>
      </c>
      <c r="D529" s="94">
        <v>974089</v>
      </c>
      <c r="E529" s="95">
        <v>6.5</v>
      </c>
      <c r="F529" s="108">
        <v>1.7</v>
      </c>
    </row>
    <row r="530" spans="1:6" s="77" customFormat="1" ht="12" customHeight="1" x14ac:dyDescent="0.2">
      <c r="A530" s="133" t="s">
        <v>262</v>
      </c>
      <c r="B530" s="94" t="s">
        <v>140</v>
      </c>
      <c r="C530" s="95" t="s">
        <v>140</v>
      </c>
      <c r="D530" s="94" t="s">
        <v>140</v>
      </c>
      <c r="E530" s="95" t="s">
        <v>140</v>
      </c>
      <c r="F530" s="108" t="s">
        <v>140</v>
      </c>
    </row>
    <row r="531" spans="1:6" s="77" customFormat="1" ht="12" customHeight="1" x14ac:dyDescent="0.2">
      <c r="A531" s="134" t="s">
        <v>246</v>
      </c>
      <c r="B531" s="94">
        <v>3909</v>
      </c>
      <c r="C531" s="95">
        <v>-8.3000000000000007</v>
      </c>
      <c r="D531" s="94">
        <v>6484</v>
      </c>
      <c r="E531" s="95">
        <v>-11.9</v>
      </c>
      <c r="F531" s="108">
        <v>1.7</v>
      </c>
    </row>
    <row r="532" spans="1:6" s="77" customFormat="1" ht="12" customHeight="1" x14ac:dyDescent="0.2">
      <c r="A532" s="132" t="s">
        <v>263</v>
      </c>
      <c r="B532" s="94">
        <v>24554</v>
      </c>
      <c r="C532" s="95">
        <v>-32.799999999999997</v>
      </c>
      <c r="D532" s="94">
        <v>50520</v>
      </c>
      <c r="E532" s="95">
        <v>-29.1</v>
      </c>
      <c r="F532" s="108">
        <v>2.1</v>
      </c>
    </row>
    <row r="533" spans="1:6" s="77" customFormat="1" ht="12" customHeight="1" x14ac:dyDescent="0.2">
      <c r="A533" s="132" t="s">
        <v>264</v>
      </c>
      <c r="B533" s="94">
        <v>50389</v>
      </c>
      <c r="C533" s="95">
        <v>17.399999999999999</v>
      </c>
      <c r="D533" s="94">
        <v>94568</v>
      </c>
      <c r="E533" s="95">
        <v>12.8</v>
      </c>
      <c r="F533" s="108">
        <v>1.9</v>
      </c>
    </row>
    <row r="534" spans="1:6" s="77" customFormat="1" ht="12" customHeight="1" x14ac:dyDescent="0.2">
      <c r="A534" s="133" t="s">
        <v>265</v>
      </c>
      <c r="B534" s="94" t="s">
        <v>140</v>
      </c>
      <c r="C534" s="95" t="s">
        <v>140</v>
      </c>
      <c r="D534" s="94" t="s">
        <v>140</v>
      </c>
      <c r="E534" s="95" t="s">
        <v>140</v>
      </c>
      <c r="F534" s="108" t="s">
        <v>140</v>
      </c>
    </row>
    <row r="535" spans="1:6" s="77" customFormat="1" ht="12" customHeight="1" x14ac:dyDescent="0.2">
      <c r="A535" s="134" t="s">
        <v>246</v>
      </c>
      <c r="B535" s="94">
        <v>36192</v>
      </c>
      <c r="C535" s="95">
        <v>-10</v>
      </c>
      <c r="D535" s="94">
        <v>68922</v>
      </c>
      <c r="E535" s="95">
        <v>-12.9</v>
      </c>
      <c r="F535" s="108">
        <v>1.9</v>
      </c>
    </row>
    <row r="536" spans="1:6" s="77" customFormat="1" ht="12" customHeight="1" x14ac:dyDescent="0.2">
      <c r="A536" s="100" t="s">
        <v>266</v>
      </c>
      <c r="B536" s="94">
        <v>46373</v>
      </c>
      <c r="C536" s="95">
        <v>4.5</v>
      </c>
      <c r="D536" s="94">
        <v>88924</v>
      </c>
      <c r="E536" s="95">
        <v>4.0999999999999996</v>
      </c>
      <c r="F536" s="108">
        <v>1.9</v>
      </c>
    </row>
    <row r="537" spans="1:6" s="77" customFormat="1" ht="12" customHeight="1" x14ac:dyDescent="0.2">
      <c r="A537" s="132" t="s">
        <v>267</v>
      </c>
      <c r="B537" s="94">
        <v>37847</v>
      </c>
      <c r="C537" s="95">
        <v>3.7</v>
      </c>
      <c r="D537" s="94">
        <v>73213</v>
      </c>
      <c r="E537" s="95">
        <v>3.8</v>
      </c>
      <c r="F537" s="108">
        <v>1.9</v>
      </c>
    </row>
    <row r="538" spans="1:6" s="77" customFormat="1" ht="12" customHeight="1" x14ac:dyDescent="0.2">
      <c r="A538" s="132" t="s">
        <v>268</v>
      </c>
      <c r="B538" s="94">
        <v>8526</v>
      </c>
      <c r="C538" s="95">
        <v>8</v>
      </c>
      <c r="D538" s="94">
        <v>15711</v>
      </c>
      <c r="E538" s="95">
        <v>6</v>
      </c>
      <c r="F538" s="108">
        <v>1.8</v>
      </c>
    </row>
    <row r="539" spans="1:6" s="77" customFormat="1" ht="12" customHeight="1" x14ac:dyDescent="0.2">
      <c r="A539" s="100" t="s">
        <v>269</v>
      </c>
      <c r="B539" s="94">
        <v>68765</v>
      </c>
      <c r="C539" s="95">
        <v>-13.6</v>
      </c>
      <c r="D539" s="94">
        <v>113671</v>
      </c>
      <c r="E539" s="95">
        <v>-12.2</v>
      </c>
      <c r="F539" s="108">
        <v>1.7</v>
      </c>
    </row>
    <row r="540" spans="1:6" s="77" customFormat="1" ht="15" customHeight="1" x14ac:dyDescent="0.2">
      <c r="A540" s="93" t="s">
        <v>95</v>
      </c>
      <c r="B540" s="94">
        <v>8362988</v>
      </c>
      <c r="C540" s="95">
        <v>6.2</v>
      </c>
      <c r="D540" s="94">
        <v>34117199</v>
      </c>
      <c r="E540" s="95">
        <v>10.4</v>
      </c>
      <c r="F540" s="108">
        <v>4.0999999999999996</v>
      </c>
    </row>
    <row r="541" spans="1:6" s="77" customFormat="1" ht="15" customHeight="1" x14ac:dyDescent="0.2">
      <c r="A541" s="98" t="s">
        <v>87</v>
      </c>
      <c r="B541" s="94">
        <v>7970205</v>
      </c>
      <c r="C541" s="95">
        <v>6.7</v>
      </c>
      <c r="D541" s="94">
        <v>33013743</v>
      </c>
      <c r="E541" s="95">
        <v>10.6</v>
      </c>
      <c r="F541" s="108">
        <v>4.0999999999999996</v>
      </c>
    </row>
    <row r="542" spans="1:6" s="77" customFormat="1" ht="12" customHeight="1" x14ac:dyDescent="0.2">
      <c r="A542" s="98" t="s">
        <v>133</v>
      </c>
      <c r="B542" s="94">
        <v>392783</v>
      </c>
      <c r="C542" s="95">
        <v>-3</v>
      </c>
      <c r="D542" s="94">
        <v>1103456</v>
      </c>
      <c r="E542" s="95">
        <v>3.4</v>
      </c>
      <c r="F542" s="108">
        <v>2.8</v>
      </c>
    </row>
    <row r="543" spans="1:6" s="77" customFormat="1" ht="12" customHeight="1" x14ac:dyDescent="0.2">
      <c r="A543" s="100" t="s">
        <v>211</v>
      </c>
      <c r="B543" s="94">
        <v>354967</v>
      </c>
      <c r="C543" s="95">
        <v>-2.7</v>
      </c>
      <c r="D543" s="94">
        <v>1017225</v>
      </c>
      <c r="E543" s="95">
        <v>3.9</v>
      </c>
      <c r="F543" s="108">
        <v>2.9</v>
      </c>
    </row>
    <row r="544" spans="1:6" s="77" customFormat="1" ht="12" customHeight="1" x14ac:dyDescent="0.2">
      <c r="A544" s="132" t="s">
        <v>212</v>
      </c>
      <c r="B544" s="94">
        <v>6114</v>
      </c>
      <c r="C544" s="95">
        <v>-1.5</v>
      </c>
      <c r="D544" s="94">
        <v>16911</v>
      </c>
      <c r="E544" s="95">
        <v>0.4</v>
      </c>
      <c r="F544" s="108">
        <v>2.8</v>
      </c>
    </row>
    <row r="545" spans="1:6" s="77" customFormat="1" ht="12" customHeight="1" x14ac:dyDescent="0.2">
      <c r="A545" s="132" t="s">
        <v>213</v>
      </c>
      <c r="B545" s="94">
        <v>653</v>
      </c>
      <c r="C545" s="95">
        <v>26.6</v>
      </c>
      <c r="D545" s="94">
        <v>2387</v>
      </c>
      <c r="E545" s="95">
        <v>-8.6999999999999993</v>
      </c>
      <c r="F545" s="108">
        <v>3.7</v>
      </c>
    </row>
    <row r="546" spans="1:6" s="77" customFormat="1" ht="12" customHeight="1" x14ac:dyDescent="0.2">
      <c r="A546" s="132" t="s">
        <v>214</v>
      </c>
      <c r="B546" s="94">
        <v>51167</v>
      </c>
      <c r="C546" s="95">
        <v>-3</v>
      </c>
      <c r="D546" s="94">
        <v>127874</v>
      </c>
      <c r="E546" s="95">
        <v>3.3</v>
      </c>
      <c r="F546" s="108">
        <v>2.5</v>
      </c>
    </row>
    <row r="547" spans="1:6" s="77" customFormat="1" ht="12" customHeight="1" x14ac:dyDescent="0.2">
      <c r="A547" s="132" t="s">
        <v>215</v>
      </c>
      <c r="B547" s="94">
        <v>1144</v>
      </c>
      <c r="C547" s="95">
        <v>31.2</v>
      </c>
      <c r="D547" s="94">
        <v>5437</v>
      </c>
      <c r="E547" s="95">
        <v>160.6</v>
      </c>
      <c r="F547" s="108">
        <v>4.8</v>
      </c>
    </row>
    <row r="548" spans="1:6" s="77" customFormat="1" ht="12" customHeight="1" x14ac:dyDescent="0.2">
      <c r="A548" s="132" t="s">
        <v>216</v>
      </c>
      <c r="B548" s="94">
        <v>7095</v>
      </c>
      <c r="C548" s="95">
        <v>26.7</v>
      </c>
      <c r="D548" s="94">
        <v>16086</v>
      </c>
      <c r="E548" s="95">
        <v>41.2</v>
      </c>
      <c r="F548" s="108">
        <v>2.2999999999999998</v>
      </c>
    </row>
    <row r="549" spans="1:6" s="77" customFormat="1" ht="12" customHeight="1" x14ac:dyDescent="0.2">
      <c r="A549" s="132" t="s">
        <v>217</v>
      </c>
      <c r="B549" s="94">
        <v>7645</v>
      </c>
      <c r="C549" s="95">
        <v>-5.9</v>
      </c>
      <c r="D549" s="94">
        <v>17988</v>
      </c>
      <c r="E549" s="95">
        <v>2.2999999999999998</v>
      </c>
      <c r="F549" s="108">
        <v>2.4</v>
      </c>
    </row>
    <row r="550" spans="1:6" s="77" customFormat="1" ht="12" customHeight="1" x14ac:dyDescent="0.2">
      <c r="A550" s="132" t="s">
        <v>218</v>
      </c>
      <c r="B550" s="94">
        <v>577</v>
      </c>
      <c r="C550" s="95">
        <v>-34.4</v>
      </c>
      <c r="D550" s="94">
        <v>2242</v>
      </c>
      <c r="E550" s="95">
        <v>40.299999999999997</v>
      </c>
      <c r="F550" s="108">
        <v>3.9</v>
      </c>
    </row>
    <row r="551" spans="1:6" s="77" customFormat="1" ht="12" customHeight="1" x14ac:dyDescent="0.2">
      <c r="A551" s="132" t="s">
        <v>219</v>
      </c>
      <c r="B551" s="94">
        <v>583</v>
      </c>
      <c r="C551" s="95">
        <v>-13.1</v>
      </c>
      <c r="D551" s="94">
        <v>1626</v>
      </c>
      <c r="E551" s="95">
        <v>6.3</v>
      </c>
      <c r="F551" s="108">
        <v>2.8</v>
      </c>
    </row>
    <row r="552" spans="1:6" s="77" customFormat="1" ht="12" customHeight="1" x14ac:dyDescent="0.2">
      <c r="A552" s="132" t="s">
        <v>220</v>
      </c>
      <c r="B552" s="94">
        <v>211</v>
      </c>
      <c r="C552" s="95">
        <v>-4.0999999999999996</v>
      </c>
      <c r="D552" s="94">
        <v>423</v>
      </c>
      <c r="E552" s="95">
        <v>-11.1</v>
      </c>
      <c r="F552" s="108">
        <v>2</v>
      </c>
    </row>
    <row r="553" spans="1:6" s="77" customFormat="1" ht="12" customHeight="1" x14ac:dyDescent="0.2">
      <c r="A553" s="132" t="s">
        <v>221</v>
      </c>
      <c r="B553" s="94">
        <v>6080</v>
      </c>
      <c r="C553" s="95">
        <v>-4.9000000000000004</v>
      </c>
      <c r="D553" s="94">
        <v>13784</v>
      </c>
      <c r="E553" s="95">
        <v>-0.8</v>
      </c>
      <c r="F553" s="108">
        <v>2.2999999999999998</v>
      </c>
    </row>
    <row r="554" spans="1:6" s="77" customFormat="1" ht="12" customHeight="1" x14ac:dyDescent="0.2">
      <c r="A554" s="132" t="s">
        <v>222</v>
      </c>
      <c r="B554" s="94">
        <v>684</v>
      </c>
      <c r="C554" s="95">
        <v>19</v>
      </c>
      <c r="D554" s="94">
        <v>4739</v>
      </c>
      <c r="E554" s="95">
        <v>137</v>
      </c>
      <c r="F554" s="108">
        <v>6.9</v>
      </c>
    </row>
    <row r="555" spans="1:6" s="77" customFormat="1" ht="12" customHeight="1" x14ac:dyDescent="0.2">
      <c r="A555" s="132" t="s">
        <v>223</v>
      </c>
      <c r="B555" s="94">
        <v>931</v>
      </c>
      <c r="C555" s="95">
        <v>14.7</v>
      </c>
      <c r="D555" s="94">
        <v>7002</v>
      </c>
      <c r="E555" s="95">
        <v>56.8</v>
      </c>
      <c r="F555" s="108">
        <v>7.5</v>
      </c>
    </row>
    <row r="556" spans="1:6" s="77" customFormat="1" ht="12" customHeight="1" x14ac:dyDescent="0.2">
      <c r="A556" s="132" t="s">
        <v>224</v>
      </c>
      <c r="B556" s="94">
        <v>1431</v>
      </c>
      <c r="C556" s="95">
        <v>-15.7</v>
      </c>
      <c r="D556" s="94">
        <v>8457</v>
      </c>
      <c r="E556" s="95">
        <v>33.200000000000003</v>
      </c>
      <c r="F556" s="108">
        <v>5.9</v>
      </c>
    </row>
    <row r="557" spans="1:6" s="77" customFormat="1" ht="12" customHeight="1" x14ac:dyDescent="0.2">
      <c r="A557" s="132" t="s">
        <v>225</v>
      </c>
      <c r="B557" s="94">
        <v>1904</v>
      </c>
      <c r="C557" s="95">
        <v>12.5</v>
      </c>
      <c r="D557" s="94">
        <v>5922</v>
      </c>
      <c r="E557" s="95">
        <v>9.6999999999999993</v>
      </c>
      <c r="F557" s="108">
        <v>3.1</v>
      </c>
    </row>
    <row r="558" spans="1:6" s="77" customFormat="1" ht="12" customHeight="1" x14ac:dyDescent="0.2">
      <c r="A558" s="132" t="s">
        <v>226</v>
      </c>
      <c r="B558" s="94">
        <v>69</v>
      </c>
      <c r="C558" s="95">
        <v>7.8</v>
      </c>
      <c r="D558" s="94">
        <v>194</v>
      </c>
      <c r="E558" s="95">
        <v>40.6</v>
      </c>
      <c r="F558" s="108">
        <v>2.8</v>
      </c>
    </row>
    <row r="559" spans="1:6" s="77" customFormat="1" ht="12" customHeight="1" x14ac:dyDescent="0.2">
      <c r="A559" s="132" t="s">
        <v>227</v>
      </c>
      <c r="B559" s="94">
        <v>48746</v>
      </c>
      <c r="C559" s="95">
        <v>-13.2</v>
      </c>
      <c r="D559" s="94">
        <v>156881</v>
      </c>
      <c r="E559" s="95">
        <v>-10.8</v>
      </c>
      <c r="F559" s="108">
        <v>3.2</v>
      </c>
    </row>
    <row r="560" spans="1:6" s="77" customFormat="1" ht="12" customHeight="1" x14ac:dyDescent="0.2">
      <c r="A560" s="132" t="s">
        <v>228</v>
      </c>
      <c r="B560" s="94">
        <v>12724</v>
      </c>
      <c r="C560" s="95">
        <v>2.4</v>
      </c>
      <c r="D560" s="94">
        <v>25707</v>
      </c>
      <c r="E560" s="95">
        <v>7.5</v>
      </c>
      <c r="F560" s="108">
        <v>2</v>
      </c>
    </row>
    <row r="561" spans="1:6" s="77" customFormat="1" ht="12" customHeight="1" x14ac:dyDescent="0.2">
      <c r="A561" s="132" t="s">
        <v>229</v>
      </c>
      <c r="B561" s="94">
        <v>27615</v>
      </c>
      <c r="C561" s="95">
        <v>1.3</v>
      </c>
      <c r="D561" s="94">
        <v>86768</v>
      </c>
      <c r="E561" s="95">
        <v>2.5</v>
      </c>
      <c r="F561" s="108">
        <v>3.1</v>
      </c>
    </row>
    <row r="562" spans="1:6" s="77" customFormat="1" ht="12" customHeight="1" x14ac:dyDescent="0.2">
      <c r="A562" s="132" t="s">
        <v>230</v>
      </c>
      <c r="B562" s="94">
        <v>24875</v>
      </c>
      <c r="C562" s="95">
        <v>20.2</v>
      </c>
      <c r="D562" s="94">
        <v>96904</v>
      </c>
      <c r="E562" s="95">
        <v>39.5</v>
      </c>
      <c r="F562" s="108">
        <v>3.9</v>
      </c>
    </row>
    <row r="563" spans="1:6" s="77" customFormat="1" ht="12" customHeight="1" x14ac:dyDescent="0.2">
      <c r="A563" s="132" t="s">
        <v>231</v>
      </c>
      <c r="B563" s="94">
        <v>983</v>
      </c>
      <c r="C563" s="95">
        <v>49.4</v>
      </c>
      <c r="D563" s="94">
        <v>2628</v>
      </c>
      <c r="E563" s="95">
        <v>44.2</v>
      </c>
      <c r="F563" s="108">
        <v>2.7</v>
      </c>
    </row>
    <row r="564" spans="1:6" s="77" customFormat="1" ht="12" customHeight="1" x14ac:dyDescent="0.2">
      <c r="A564" s="132" t="s">
        <v>232</v>
      </c>
      <c r="B564" s="94">
        <v>1807</v>
      </c>
      <c r="C564" s="95">
        <v>12.4</v>
      </c>
      <c r="D564" s="94">
        <v>12250</v>
      </c>
      <c r="E564" s="95">
        <v>12.1</v>
      </c>
      <c r="F564" s="108">
        <v>6.8</v>
      </c>
    </row>
    <row r="565" spans="1:6" s="77" customFormat="1" ht="12" customHeight="1" x14ac:dyDescent="0.2">
      <c r="A565" s="132" t="s">
        <v>233</v>
      </c>
      <c r="B565" s="94">
        <v>3864</v>
      </c>
      <c r="C565" s="95">
        <v>0.5</v>
      </c>
      <c r="D565" s="94">
        <v>9221</v>
      </c>
      <c r="E565" s="95">
        <v>0.1</v>
      </c>
      <c r="F565" s="108">
        <v>2.4</v>
      </c>
    </row>
    <row r="566" spans="1:6" s="77" customFormat="1" ht="12" customHeight="1" x14ac:dyDescent="0.2">
      <c r="A566" s="132" t="s">
        <v>234</v>
      </c>
      <c r="B566" s="94">
        <v>63347</v>
      </c>
      <c r="C566" s="95">
        <v>-5.2</v>
      </c>
      <c r="D566" s="94">
        <v>129577</v>
      </c>
      <c r="E566" s="95">
        <v>-0.4</v>
      </c>
      <c r="F566" s="108">
        <v>2</v>
      </c>
    </row>
    <row r="567" spans="1:6" s="77" customFormat="1" ht="12" customHeight="1" x14ac:dyDescent="0.2">
      <c r="A567" s="132" t="s">
        <v>235</v>
      </c>
      <c r="B567" s="94">
        <v>49366</v>
      </c>
      <c r="C567" s="95">
        <v>-1.4</v>
      </c>
      <c r="D567" s="94">
        <v>162388</v>
      </c>
      <c r="E567" s="95">
        <v>1.9</v>
      </c>
      <c r="F567" s="108">
        <v>3.3</v>
      </c>
    </row>
    <row r="568" spans="1:6" s="77" customFormat="1" ht="12" customHeight="1" x14ac:dyDescent="0.2">
      <c r="A568" s="132" t="s">
        <v>236</v>
      </c>
      <c r="B568" s="94">
        <v>1147</v>
      </c>
      <c r="C568" s="95">
        <v>-17.3</v>
      </c>
      <c r="D568" s="94">
        <v>3623</v>
      </c>
      <c r="E568" s="95">
        <v>-26.5</v>
      </c>
      <c r="F568" s="108">
        <v>3.2</v>
      </c>
    </row>
    <row r="569" spans="1:6" s="77" customFormat="1" ht="12" customHeight="1" x14ac:dyDescent="0.2">
      <c r="A569" s="132" t="s">
        <v>237</v>
      </c>
      <c r="B569" s="94">
        <v>526</v>
      </c>
      <c r="C569" s="95">
        <v>58</v>
      </c>
      <c r="D569" s="94">
        <v>1521</v>
      </c>
      <c r="E569" s="95">
        <v>101.5</v>
      </c>
      <c r="F569" s="108">
        <v>2.9</v>
      </c>
    </row>
    <row r="570" spans="1:6" s="77" customFormat="1" ht="12" customHeight="1" x14ac:dyDescent="0.2">
      <c r="A570" s="132" t="s">
        <v>238</v>
      </c>
      <c r="B570" s="94">
        <v>3884</v>
      </c>
      <c r="C570" s="95">
        <v>-19.399999999999999</v>
      </c>
      <c r="D570" s="94">
        <v>9794</v>
      </c>
      <c r="E570" s="95">
        <v>4.5999999999999996</v>
      </c>
      <c r="F570" s="108">
        <v>2.5</v>
      </c>
    </row>
    <row r="571" spans="1:6" s="77" customFormat="1" ht="12" customHeight="1" x14ac:dyDescent="0.2">
      <c r="A571" s="132" t="s">
        <v>239</v>
      </c>
      <c r="B571" s="94">
        <v>11389</v>
      </c>
      <c r="C571" s="95">
        <v>-11.2</v>
      </c>
      <c r="D571" s="94">
        <v>38653</v>
      </c>
      <c r="E571" s="95">
        <v>-0.6</v>
      </c>
      <c r="F571" s="108">
        <v>3.4</v>
      </c>
    </row>
    <row r="572" spans="1:6" s="77" customFormat="1" ht="12" customHeight="1" x14ac:dyDescent="0.2">
      <c r="A572" s="132" t="s">
        <v>240</v>
      </c>
      <c r="B572" s="94">
        <v>599</v>
      </c>
      <c r="C572" s="95">
        <v>5.3</v>
      </c>
      <c r="D572" s="94">
        <v>1495</v>
      </c>
      <c r="E572" s="95">
        <v>5.6</v>
      </c>
      <c r="F572" s="108">
        <v>2.5</v>
      </c>
    </row>
    <row r="573" spans="1:6" s="77" customFormat="1" ht="12" customHeight="1" x14ac:dyDescent="0.2">
      <c r="A573" s="132" t="s">
        <v>241</v>
      </c>
      <c r="B573" s="94">
        <v>1906</v>
      </c>
      <c r="C573" s="95">
        <v>31.7</v>
      </c>
      <c r="D573" s="94">
        <v>6276</v>
      </c>
      <c r="E573" s="95">
        <v>57.6</v>
      </c>
      <c r="F573" s="108">
        <v>3.3</v>
      </c>
    </row>
    <row r="574" spans="1:6" s="77" customFormat="1" ht="12" customHeight="1" x14ac:dyDescent="0.2">
      <c r="A574" s="132" t="s">
        <v>242</v>
      </c>
      <c r="B574" s="94">
        <v>1503</v>
      </c>
      <c r="C574" s="95">
        <v>-0.9</v>
      </c>
      <c r="D574" s="94">
        <v>6449</v>
      </c>
      <c r="E574" s="95">
        <v>19.7</v>
      </c>
      <c r="F574" s="108">
        <v>4.3</v>
      </c>
    </row>
    <row r="575" spans="1:6" s="77" customFormat="1" ht="12" customHeight="1" x14ac:dyDescent="0.2">
      <c r="A575" s="132" t="s">
        <v>243</v>
      </c>
      <c r="B575" s="94">
        <v>8637</v>
      </c>
      <c r="C575" s="95">
        <v>-7.5</v>
      </c>
      <c r="D575" s="94">
        <v>22227</v>
      </c>
      <c r="E575" s="95">
        <v>-12.3</v>
      </c>
      <c r="F575" s="108">
        <v>2.6</v>
      </c>
    </row>
    <row r="576" spans="1:6" s="77" customFormat="1" ht="12" customHeight="1" x14ac:dyDescent="0.2">
      <c r="A576" s="132" t="s">
        <v>244</v>
      </c>
      <c r="B576" s="94">
        <v>51</v>
      </c>
      <c r="C576" s="95">
        <v>-61.9</v>
      </c>
      <c r="D576" s="94">
        <v>112</v>
      </c>
      <c r="E576" s="95">
        <v>-64.900000000000006</v>
      </c>
      <c r="F576" s="108">
        <v>2.2000000000000002</v>
      </c>
    </row>
    <row r="577" spans="1:6" s="77" customFormat="1" ht="12" customHeight="1" x14ac:dyDescent="0.2">
      <c r="A577" s="133" t="s">
        <v>245</v>
      </c>
      <c r="B577" s="94" t="s">
        <v>140</v>
      </c>
      <c r="C577" s="95" t="s">
        <v>140</v>
      </c>
      <c r="D577" s="94" t="s">
        <v>140</v>
      </c>
      <c r="E577" s="95" t="s">
        <v>140</v>
      </c>
      <c r="F577" s="108" t="s">
        <v>140</v>
      </c>
    </row>
    <row r="578" spans="1:6" s="77" customFormat="1" ht="12" customHeight="1" x14ac:dyDescent="0.2">
      <c r="A578" s="134" t="s">
        <v>246</v>
      </c>
      <c r="B578" s="94">
        <v>5710</v>
      </c>
      <c r="C578" s="95">
        <v>-0.6</v>
      </c>
      <c r="D578" s="94">
        <v>13679</v>
      </c>
      <c r="E578" s="95">
        <v>6</v>
      </c>
      <c r="F578" s="108">
        <v>2.4</v>
      </c>
    </row>
    <row r="579" spans="1:6" s="77" customFormat="1" ht="12" customHeight="1" x14ac:dyDescent="0.2">
      <c r="A579" s="100" t="s">
        <v>247</v>
      </c>
      <c r="B579" s="94">
        <v>800</v>
      </c>
      <c r="C579" s="95">
        <v>-37.200000000000003</v>
      </c>
      <c r="D579" s="94">
        <v>2021</v>
      </c>
      <c r="E579" s="95">
        <v>-34.700000000000003</v>
      </c>
      <c r="F579" s="108">
        <v>2.5</v>
      </c>
    </row>
    <row r="580" spans="1:6" s="77" customFormat="1" ht="12" customHeight="1" x14ac:dyDescent="0.2">
      <c r="A580" s="132" t="s">
        <v>248</v>
      </c>
      <c r="B580" s="94">
        <v>216</v>
      </c>
      <c r="C580" s="95">
        <v>-4</v>
      </c>
      <c r="D580" s="94">
        <v>684</v>
      </c>
      <c r="E580" s="95">
        <v>24.8</v>
      </c>
      <c r="F580" s="108">
        <v>3.2</v>
      </c>
    </row>
    <row r="581" spans="1:6" s="77" customFormat="1" ht="12" customHeight="1" x14ac:dyDescent="0.2">
      <c r="A581" s="133" t="s">
        <v>249</v>
      </c>
      <c r="B581" s="94" t="s">
        <v>140</v>
      </c>
      <c r="C581" s="95" t="s">
        <v>140</v>
      </c>
      <c r="D581" s="94" t="s">
        <v>140</v>
      </c>
      <c r="E581" s="95" t="s">
        <v>140</v>
      </c>
      <c r="F581" s="108" t="s">
        <v>140</v>
      </c>
    </row>
    <row r="582" spans="1:6" s="77" customFormat="1" ht="12" customHeight="1" x14ac:dyDescent="0.2">
      <c r="A582" s="134" t="s">
        <v>246</v>
      </c>
      <c r="B582" s="94">
        <v>584</v>
      </c>
      <c r="C582" s="95">
        <v>-44.3</v>
      </c>
      <c r="D582" s="94">
        <v>1337</v>
      </c>
      <c r="E582" s="95">
        <v>-47.5</v>
      </c>
      <c r="F582" s="108">
        <v>2.2999999999999998</v>
      </c>
    </row>
    <row r="583" spans="1:6" s="77" customFormat="1" ht="12" customHeight="1" x14ac:dyDescent="0.2">
      <c r="A583" s="100" t="s">
        <v>250</v>
      </c>
      <c r="B583" s="94">
        <v>6727</v>
      </c>
      <c r="C583" s="95">
        <v>-16.8</v>
      </c>
      <c r="D583" s="94">
        <v>15292</v>
      </c>
      <c r="E583" s="95">
        <v>-13</v>
      </c>
      <c r="F583" s="108">
        <v>2.2999999999999998</v>
      </c>
    </row>
    <row r="584" spans="1:6" s="77" customFormat="1" ht="12" customHeight="1" x14ac:dyDescent="0.2">
      <c r="A584" s="132" t="s">
        <v>251</v>
      </c>
      <c r="B584" s="94">
        <v>459</v>
      </c>
      <c r="C584" s="95">
        <v>-35.6</v>
      </c>
      <c r="D584" s="94">
        <v>1414</v>
      </c>
      <c r="E584" s="95">
        <v>-40.799999999999997</v>
      </c>
      <c r="F584" s="108">
        <v>3.1</v>
      </c>
    </row>
    <row r="585" spans="1:6" s="77" customFormat="1" ht="12" customHeight="1" x14ac:dyDescent="0.2">
      <c r="A585" s="132" t="s">
        <v>252</v>
      </c>
      <c r="B585" s="94">
        <v>2160</v>
      </c>
      <c r="C585" s="95">
        <v>-41</v>
      </c>
      <c r="D585" s="94">
        <v>4188</v>
      </c>
      <c r="E585" s="95">
        <v>-38.799999999999997</v>
      </c>
      <c r="F585" s="108">
        <v>1.9</v>
      </c>
    </row>
    <row r="586" spans="1:6" s="77" customFormat="1" ht="12" customHeight="1" x14ac:dyDescent="0.2">
      <c r="A586" s="132" t="s">
        <v>253</v>
      </c>
      <c r="B586" s="94">
        <v>516</v>
      </c>
      <c r="C586" s="95">
        <v>81.099999999999994</v>
      </c>
      <c r="D586" s="94">
        <v>1328</v>
      </c>
      <c r="E586" s="95">
        <v>38.299999999999997</v>
      </c>
      <c r="F586" s="108">
        <v>2.6</v>
      </c>
    </row>
    <row r="587" spans="1:6" s="77" customFormat="1" ht="12" customHeight="1" x14ac:dyDescent="0.2">
      <c r="A587" s="132" t="s">
        <v>254</v>
      </c>
      <c r="B587" s="94">
        <v>608</v>
      </c>
      <c r="C587" s="95">
        <v>-15</v>
      </c>
      <c r="D587" s="94">
        <v>1213</v>
      </c>
      <c r="E587" s="95">
        <v>-13</v>
      </c>
      <c r="F587" s="108">
        <v>2</v>
      </c>
    </row>
    <row r="588" spans="1:6" s="77" customFormat="1" ht="12" customHeight="1" x14ac:dyDescent="0.2">
      <c r="A588" s="132" t="s">
        <v>255</v>
      </c>
      <c r="B588" s="94">
        <v>973</v>
      </c>
      <c r="C588" s="95">
        <v>36.299999999999997</v>
      </c>
      <c r="D588" s="94">
        <v>1959</v>
      </c>
      <c r="E588" s="95">
        <v>48.2</v>
      </c>
      <c r="F588" s="108">
        <v>2</v>
      </c>
    </row>
    <row r="589" spans="1:6" s="77" customFormat="1" ht="12" customHeight="1" x14ac:dyDescent="0.2">
      <c r="A589" s="132" t="s">
        <v>256</v>
      </c>
      <c r="B589" s="94">
        <v>242</v>
      </c>
      <c r="C589" s="95">
        <v>18.600000000000001</v>
      </c>
      <c r="D589" s="94">
        <v>359</v>
      </c>
      <c r="E589" s="95">
        <v>-19.899999999999999</v>
      </c>
      <c r="F589" s="108">
        <v>1.5</v>
      </c>
    </row>
    <row r="590" spans="1:6" s="77" customFormat="1" ht="12" customHeight="1" x14ac:dyDescent="0.2">
      <c r="A590" s="132" t="s">
        <v>257</v>
      </c>
      <c r="B590" s="94">
        <v>204</v>
      </c>
      <c r="C590" s="95">
        <v>-1.4</v>
      </c>
      <c r="D590" s="94">
        <v>300</v>
      </c>
      <c r="E590" s="95">
        <v>-17.100000000000001</v>
      </c>
      <c r="F590" s="108">
        <v>1.5</v>
      </c>
    </row>
    <row r="591" spans="1:6" s="77" customFormat="1" ht="12" customHeight="1" x14ac:dyDescent="0.2">
      <c r="A591" s="133" t="s">
        <v>258</v>
      </c>
      <c r="B591" s="94" t="s">
        <v>140</v>
      </c>
      <c r="C591" s="95" t="s">
        <v>140</v>
      </c>
      <c r="D591" s="94" t="s">
        <v>140</v>
      </c>
      <c r="E591" s="95" t="s">
        <v>140</v>
      </c>
      <c r="F591" s="108" t="s">
        <v>140</v>
      </c>
    </row>
    <row r="592" spans="1:6" s="77" customFormat="1" ht="12" customHeight="1" x14ac:dyDescent="0.2">
      <c r="A592" s="134" t="s">
        <v>246</v>
      </c>
      <c r="B592" s="94">
        <v>1565</v>
      </c>
      <c r="C592" s="95">
        <v>-1.3</v>
      </c>
      <c r="D592" s="94">
        <v>4531</v>
      </c>
      <c r="E592" s="95">
        <v>17.7</v>
      </c>
      <c r="F592" s="108">
        <v>2.9</v>
      </c>
    </row>
    <row r="593" spans="1:6" s="77" customFormat="1" ht="12" customHeight="1" x14ac:dyDescent="0.2">
      <c r="A593" s="100" t="s">
        <v>259</v>
      </c>
      <c r="B593" s="94">
        <v>10445</v>
      </c>
      <c r="C593" s="95">
        <v>-11.8</v>
      </c>
      <c r="D593" s="94">
        <v>24844</v>
      </c>
      <c r="E593" s="95">
        <v>0.1</v>
      </c>
      <c r="F593" s="108">
        <v>2.4</v>
      </c>
    </row>
    <row r="594" spans="1:6" s="77" customFormat="1" ht="12" customHeight="1" x14ac:dyDescent="0.2">
      <c r="A594" s="132" t="s">
        <v>260</v>
      </c>
      <c r="B594" s="94">
        <v>1385</v>
      </c>
      <c r="C594" s="95">
        <v>23.7</v>
      </c>
      <c r="D594" s="94">
        <v>3400</v>
      </c>
      <c r="E594" s="95">
        <v>34.9</v>
      </c>
      <c r="F594" s="108">
        <v>2.5</v>
      </c>
    </row>
    <row r="595" spans="1:6" s="77" customFormat="1" ht="12" customHeight="1" x14ac:dyDescent="0.2">
      <c r="A595" s="132" t="s">
        <v>261</v>
      </c>
      <c r="B595" s="94">
        <v>6947</v>
      </c>
      <c r="C595" s="95">
        <v>6</v>
      </c>
      <c r="D595" s="94">
        <v>16340</v>
      </c>
      <c r="E595" s="95">
        <v>9.3000000000000007</v>
      </c>
      <c r="F595" s="108">
        <v>2.4</v>
      </c>
    </row>
    <row r="596" spans="1:6" s="77" customFormat="1" ht="12" customHeight="1" x14ac:dyDescent="0.2">
      <c r="A596" s="133" t="s">
        <v>262</v>
      </c>
      <c r="B596" s="94" t="s">
        <v>140</v>
      </c>
      <c r="C596" s="95" t="s">
        <v>140</v>
      </c>
      <c r="D596" s="94" t="s">
        <v>140</v>
      </c>
      <c r="E596" s="95" t="s">
        <v>140</v>
      </c>
      <c r="F596" s="108" t="s">
        <v>140</v>
      </c>
    </row>
    <row r="597" spans="1:6" s="77" customFormat="1" ht="12" customHeight="1" x14ac:dyDescent="0.2">
      <c r="A597" s="134" t="s">
        <v>246</v>
      </c>
      <c r="B597" s="94">
        <v>120</v>
      </c>
      <c r="C597" s="95">
        <v>-9.8000000000000007</v>
      </c>
      <c r="D597" s="94">
        <v>605</v>
      </c>
      <c r="E597" s="95">
        <v>82.2</v>
      </c>
      <c r="F597" s="108">
        <v>5</v>
      </c>
    </row>
    <row r="598" spans="1:6" s="77" customFormat="1" ht="12" customHeight="1" x14ac:dyDescent="0.2">
      <c r="A598" s="132" t="s">
        <v>263</v>
      </c>
      <c r="B598" s="94">
        <v>618</v>
      </c>
      <c r="C598" s="95">
        <v>-79.099999999999994</v>
      </c>
      <c r="D598" s="94">
        <v>1481</v>
      </c>
      <c r="E598" s="95">
        <v>-68.3</v>
      </c>
      <c r="F598" s="108">
        <v>2.4</v>
      </c>
    </row>
    <row r="599" spans="1:6" s="77" customFormat="1" ht="12" customHeight="1" x14ac:dyDescent="0.2">
      <c r="A599" s="132" t="s">
        <v>264</v>
      </c>
      <c r="B599" s="94">
        <v>717</v>
      </c>
      <c r="C599" s="95">
        <v>79.7</v>
      </c>
      <c r="D599" s="94">
        <v>1350</v>
      </c>
      <c r="E599" s="95">
        <v>72.2</v>
      </c>
      <c r="F599" s="108">
        <v>1.9</v>
      </c>
    </row>
    <row r="600" spans="1:6" s="77" customFormat="1" ht="12" customHeight="1" x14ac:dyDescent="0.2">
      <c r="A600" s="133" t="s">
        <v>265</v>
      </c>
      <c r="B600" s="94" t="s">
        <v>140</v>
      </c>
      <c r="C600" s="95" t="s">
        <v>140</v>
      </c>
      <c r="D600" s="94" t="s">
        <v>140</v>
      </c>
      <c r="E600" s="95" t="s">
        <v>140</v>
      </c>
      <c r="F600" s="108" t="s">
        <v>140</v>
      </c>
    </row>
    <row r="601" spans="1:6" s="77" customFormat="1" ht="12" customHeight="1" x14ac:dyDescent="0.2">
      <c r="A601" s="134" t="s">
        <v>246</v>
      </c>
      <c r="B601" s="94">
        <v>658</v>
      </c>
      <c r="C601" s="95">
        <v>-4.2</v>
      </c>
      <c r="D601" s="94">
        <v>1668</v>
      </c>
      <c r="E601" s="95">
        <v>7.3</v>
      </c>
      <c r="F601" s="108">
        <v>2.5</v>
      </c>
    </row>
    <row r="602" spans="1:6" s="77" customFormat="1" ht="12" customHeight="1" x14ac:dyDescent="0.2">
      <c r="A602" s="100" t="s">
        <v>266</v>
      </c>
      <c r="B602" s="94">
        <v>1864</v>
      </c>
      <c r="C602" s="95">
        <v>-9.6999999999999993</v>
      </c>
      <c r="D602" s="94">
        <v>3899</v>
      </c>
      <c r="E602" s="95">
        <v>-10.1</v>
      </c>
      <c r="F602" s="108">
        <v>2.1</v>
      </c>
    </row>
    <row r="603" spans="1:6" s="77" customFormat="1" ht="12" customHeight="1" x14ac:dyDescent="0.2">
      <c r="A603" s="132" t="s">
        <v>267</v>
      </c>
      <c r="B603" s="94">
        <v>1477</v>
      </c>
      <c r="C603" s="95">
        <v>-10.8</v>
      </c>
      <c r="D603" s="94">
        <v>3151</v>
      </c>
      <c r="E603" s="95">
        <v>-5.2</v>
      </c>
      <c r="F603" s="108">
        <v>2.1</v>
      </c>
    </row>
    <row r="604" spans="1:6" s="77" customFormat="1" ht="12" customHeight="1" x14ac:dyDescent="0.2">
      <c r="A604" s="132" t="s">
        <v>268</v>
      </c>
      <c r="B604" s="94">
        <v>387</v>
      </c>
      <c r="C604" s="95">
        <v>-5.0999999999999996</v>
      </c>
      <c r="D604" s="94">
        <v>748</v>
      </c>
      <c r="E604" s="95">
        <v>-26.2</v>
      </c>
      <c r="F604" s="108">
        <v>1.9</v>
      </c>
    </row>
    <row r="605" spans="1:6" s="77" customFormat="1" ht="12" customHeight="1" x14ac:dyDescent="0.2">
      <c r="A605" s="100" t="s">
        <v>269</v>
      </c>
      <c r="B605" s="94">
        <v>17980</v>
      </c>
      <c r="C605" s="95">
        <v>5.4</v>
      </c>
      <c r="D605" s="94">
        <v>40175</v>
      </c>
      <c r="E605" s="95">
        <v>4.3</v>
      </c>
      <c r="F605" s="108">
        <v>2.2000000000000002</v>
      </c>
    </row>
    <row r="606" spans="1:6" s="77" customFormat="1" ht="15" customHeight="1" x14ac:dyDescent="0.2">
      <c r="A606" s="93" t="s">
        <v>119</v>
      </c>
      <c r="B606" s="94">
        <v>15416654</v>
      </c>
      <c r="C606" s="95">
        <v>2.5</v>
      </c>
      <c r="D606" s="94">
        <v>46228427</v>
      </c>
      <c r="E606" s="95">
        <v>2.8</v>
      </c>
      <c r="F606" s="108">
        <v>3</v>
      </c>
    </row>
    <row r="607" spans="1:6" s="77" customFormat="1" ht="15" customHeight="1" x14ac:dyDescent="0.2">
      <c r="A607" s="98" t="s">
        <v>87</v>
      </c>
      <c r="B607" s="94">
        <v>13802739</v>
      </c>
      <c r="C607" s="95">
        <v>2.8</v>
      </c>
      <c r="D607" s="94">
        <v>42225112</v>
      </c>
      <c r="E607" s="95">
        <v>2.9</v>
      </c>
      <c r="F607" s="108">
        <v>3.1</v>
      </c>
    </row>
    <row r="608" spans="1:6" s="77" customFormat="1" ht="12" customHeight="1" x14ac:dyDescent="0.2">
      <c r="A608" s="98" t="s">
        <v>133</v>
      </c>
      <c r="B608" s="94">
        <v>1613915</v>
      </c>
      <c r="C608" s="95">
        <v>0.3</v>
      </c>
      <c r="D608" s="94">
        <v>4003315</v>
      </c>
      <c r="E608" s="95">
        <v>2.5</v>
      </c>
      <c r="F608" s="108">
        <v>2.5</v>
      </c>
    </row>
    <row r="609" spans="1:6" s="77" customFormat="1" ht="12" customHeight="1" x14ac:dyDescent="0.2">
      <c r="A609" s="100" t="s">
        <v>211</v>
      </c>
      <c r="B609" s="94">
        <v>1376899</v>
      </c>
      <c r="C609" s="95">
        <v>1.3</v>
      </c>
      <c r="D609" s="94">
        <v>3454061</v>
      </c>
      <c r="E609" s="95">
        <v>3.1</v>
      </c>
      <c r="F609" s="108">
        <v>2.5</v>
      </c>
    </row>
    <row r="610" spans="1:6" s="77" customFormat="1" ht="12" customHeight="1" x14ac:dyDescent="0.2">
      <c r="A610" s="132" t="s">
        <v>212</v>
      </c>
      <c r="B610" s="94">
        <v>52018</v>
      </c>
      <c r="C610" s="95">
        <v>-4.2</v>
      </c>
      <c r="D610" s="94">
        <v>115208</v>
      </c>
      <c r="E610" s="95">
        <v>-0.7</v>
      </c>
      <c r="F610" s="108">
        <v>2.2000000000000002</v>
      </c>
    </row>
    <row r="611" spans="1:6" s="77" customFormat="1" ht="12" customHeight="1" x14ac:dyDescent="0.2">
      <c r="A611" s="132" t="s">
        <v>213</v>
      </c>
      <c r="B611" s="94">
        <v>5146</v>
      </c>
      <c r="C611" s="95">
        <v>8.8000000000000007</v>
      </c>
      <c r="D611" s="94">
        <v>26437</v>
      </c>
      <c r="E611" s="95">
        <v>29</v>
      </c>
      <c r="F611" s="108">
        <v>5.0999999999999996</v>
      </c>
    </row>
    <row r="612" spans="1:6" s="77" customFormat="1" ht="12" customHeight="1" x14ac:dyDescent="0.2">
      <c r="A612" s="132" t="s">
        <v>214</v>
      </c>
      <c r="B612" s="94">
        <v>184167</v>
      </c>
      <c r="C612" s="95">
        <v>6.9</v>
      </c>
      <c r="D612" s="94">
        <v>404887</v>
      </c>
      <c r="E612" s="95">
        <v>7.2</v>
      </c>
      <c r="F612" s="108">
        <v>2.2000000000000002</v>
      </c>
    </row>
    <row r="613" spans="1:6" s="77" customFormat="1" ht="12" customHeight="1" x14ac:dyDescent="0.2">
      <c r="A613" s="132" t="s">
        <v>215</v>
      </c>
      <c r="B613" s="94">
        <v>2689</v>
      </c>
      <c r="C613" s="95">
        <v>-26.3</v>
      </c>
      <c r="D613" s="94">
        <v>5670</v>
      </c>
      <c r="E613" s="95">
        <v>-12.7</v>
      </c>
      <c r="F613" s="108">
        <v>2.1</v>
      </c>
    </row>
    <row r="614" spans="1:6" s="77" customFormat="1" ht="12" customHeight="1" x14ac:dyDescent="0.2">
      <c r="A614" s="132" t="s">
        <v>216</v>
      </c>
      <c r="B614" s="94">
        <v>16398</v>
      </c>
      <c r="C614" s="95">
        <v>8.5</v>
      </c>
      <c r="D614" s="94">
        <v>33088</v>
      </c>
      <c r="E614" s="95">
        <v>20.2</v>
      </c>
      <c r="F614" s="108">
        <v>2</v>
      </c>
    </row>
    <row r="615" spans="1:6" s="77" customFormat="1" ht="12" customHeight="1" x14ac:dyDescent="0.2">
      <c r="A615" s="132" t="s">
        <v>217</v>
      </c>
      <c r="B615" s="94">
        <v>54198</v>
      </c>
      <c r="C615" s="95">
        <v>-1.2</v>
      </c>
      <c r="D615" s="94">
        <v>98094</v>
      </c>
      <c r="E615" s="95">
        <v>-1.1000000000000001</v>
      </c>
      <c r="F615" s="108">
        <v>1.8</v>
      </c>
    </row>
    <row r="616" spans="1:6" s="77" customFormat="1" ht="12" customHeight="1" x14ac:dyDescent="0.2">
      <c r="A616" s="132" t="s">
        <v>218</v>
      </c>
      <c r="B616" s="94">
        <v>4478</v>
      </c>
      <c r="C616" s="95">
        <v>-2.9</v>
      </c>
      <c r="D616" s="94">
        <v>15051</v>
      </c>
      <c r="E616" s="95">
        <v>-4.0999999999999996</v>
      </c>
      <c r="F616" s="108">
        <v>3.4</v>
      </c>
    </row>
    <row r="617" spans="1:6" s="77" customFormat="1" ht="12" customHeight="1" x14ac:dyDescent="0.2">
      <c r="A617" s="132" t="s">
        <v>219</v>
      </c>
      <c r="B617" s="94">
        <v>4315</v>
      </c>
      <c r="C617" s="95">
        <v>-6.6</v>
      </c>
      <c r="D617" s="94">
        <v>8764</v>
      </c>
      <c r="E617" s="95">
        <v>-5.4</v>
      </c>
      <c r="F617" s="108">
        <v>2</v>
      </c>
    </row>
    <row r="618" spans="1:6" s="77" customFormat="1" ht="12" customHeight="1" x14ac:dyDescent="0.2">
      <c r="A618" s="132" t="s">
        <v>220</v>
      </c>
      <c r="B618" s="94">
        <v>1141</v>
      </c>
      <c r="C618" s="95">
        <v>-29.9</v>
      </c>
      <c r="D618" s="94">
        <v>2373</v>
      </c>
      <c r="E618" s="95">
        <v>-33</v>
      </c>
      <c r="F618" s="108">
        <v>2.1</v>
      </c>
    </row>
    <row r="619" spans="1:6" s="77" customFormat="1" ht="12" customHeight="1" x14ac:dyDescent="0.2">
      <c r="A619" s="132" t="s">
        <v>221</v>
      </c>
      <c r="B619" s="94">
        <v>48057</v>
      </c>
      <c r="C619" s="95">
        <v>12.7</v>
      </c>
      <c r="D619" s="94">
        <v>113791</v>
      </c>
      <c r="E619" s="95">
        <v>19</v>
      </c>
      <c r="F619" s="108">
        <v>2.4</v>
      </c>
    </row>
    <row r="620" spans="1:6" s="77" customFormat="1" ht="12" customHeight="1" x14ac:dyDescent="0.2">
      <c r="A620" s="132" t="s">
        <v>222</v>
      </c>
      <c r="B620" s="94">
        <v>4046</v>
      </c>
      <c r="C620" s="95">
        <v>20.2</v>
      </c>
      <c r="D620" s="94">
        <v>14319</v>
      </c>
      <c r="E620" s="95">
        <v>14.3</v>
      </c>
      <c r="F620" s="108">
        <v>3.5</v>
      </c>
    </row>
    <row r="621" spans="1:6" s="77" customFormat="1" ht="12" customHeight="1" x14ac:dyDescent="0.2">
      <c r="A621" s="132" t="s">
        <v>223</v>
      </c>
      <c r="B621" s="94">
        <v>3950</v>
      </c>
      <c r="C621" s="95">
        <v>14.5</v>
      </c>
      <c r="D621" s="94">
        <v>13504</v>
      </c>
      <c r="E621" s="95">
        <v>12.2</v>
      </c>
      <c r="F621" s="108">
        <v>3.4</v>
      </c>
    </row>
    <row r="622" spans="1:6" s="77" customFormat="1" ht="12" customHeight="1" x14ac:dyDescent="0.2">
      <c r="A622" s="132" t="s">
        <v>224</v>
      </c>
      <c r="B622" s="94">
        <v>10147</v>
      </c>
      <c r="C622" s="95">
        <v>-0.4</v>
      </c>
      <c r="D622" s="94">
        <v>27273</v>
      </c>
      <c r="E622" s="95">
        <v>2.9</v>
      </c>
      <c r="F622" s="108">
        <v>2.7</v>
      </c>
    </row>
    <row r="623" spans="1:6" s="77" customFormat="1" ht="12" customHeight="1" x14ac:dyDescent="0.2">
      <c r="A623" s="132" t="s">
        <v>225</v>
      </c>
      <c r="B623" s="94">
        <v>7905</v>
      </c>
      <c r="C623" s="95">
        <v>-1.6</v>
      </c>
      <c r="D623" s="94">
        <v>18886</v>
      </c>
      <c r="E623" s="95">
        <v>-7.8</v>
      </c>
      <c r="F623" s="108">
        <v>2.4</v>
      </c>
    </row>
    <row r="624" spans="1:6" s="77" customFormat="1" ht="12" customHeight="1" x14ac:dyDescent="0.2">
      <c r="A624" s="132" t="s">
        <v>226</v>
      </c>
      <c r="B624" s="94">
        <v>499</v>
      </c>
      <c r="C624" s="95">
        <v>5.3</v>
      </c>
      <c r="D624" s="94">
        <v>1451</v>
      </c>
      <c r="E624" s="95">
        <v>45.8</v>
      </c>
      <c r="F624" s="108">
        <v>2.9</v>
      </c>
    </row>
    <row r="625" spans="1:6" s="77" customFormat="1" ht="12" customHeight="1" x14ac:dyDescent="0.2">
      <c r="A625" s="132" t="s">
        <v>227</v>
      </c>
      <c r="B625" s="94">
        <v>362912</v>
      </c>
      <c r="C625" s="95">
        <v>-1.4</v>
      </c>
      <c r="D625" s="94">
        <v>1076140</v>
      </c>
      <c r="E625" s="95">
        <v>-0.6</v>
      </c>
      <c r="F625" s="108">
        <v>3</v>
      </c>
    </row>
    <row r="626" spans="1:6" s="77" customFormat="1" ht="12" customHeight="1" x14ac:dyDescent="0.2">
      <c r="A626" s="132" t="s">
        <v>228</v>
      </c>
      <c r="B626" s="94">
        <v>31174</v>
      </c>
      <c r="C626" s="95">
        <v>4.7</v>
      </c>
      <c r="D626" s="94">
        <v>51440</v>
      </c>
      <c r="E626" s="95">
        <v>5.6</v>
      </c>
      <c r="F626" s="108">
        <v>1.7</v>
      </c>
    </row>
    <row r="627" spans="1:6" s="77" customFormat="1" ht="12" customHeight="1" x14ac:dyDescent="0.2">
      <c r="A627" s="132" t="s">
        <v>229</v>
      </c>
      <c r="B627" s="94">
        <v>57796</v>
      </c>
      <c r="C627" s="95">
        <v>7.3</v>
      </c>
      <c r="D627" s="94">
        <v>127801</v>
      </c>
      <c r="E627" s="95">
        <v>11.8</v>
      </c>
      <c r="F627" s="108">
        <v>2.2000000000000002</v>
      </c>
    </row>
    <row r="628" spans="1:6" s="77" customFormat="1" ht="12" customHeight="1" x14ac:dyDescent="0.2">
      <c r="A628" s="132" t="s">
        <v>230</v>
      </c>
      <c r="B628" s="94">
        <v>81490</v>
      </c>
      <c r="C628" s="95">
        <v>-4.5999999999999996</v>
      </c>
      <c r="D628" s="94">
        <v>333099</v>
      </c>
      <c r="E628" s="95">
        <v>-0.1</v>
      </c>
      <c r="F628" s="108">
        <v>4.0999999999999996</v>
      </c>
    </row>
    <row r="629" spans="1:6" s="77" customFormat="1" ht="12" customHeight="1" x14ac:dyDescent="0.2">
      <c r="A629" s="132" t="s">
        <v>231</v>
      </c>
      <c r="B629" s="94">
        <v>9120</v>
      </c>
      <c r="C629" s="95">
        <v>-9.6999999999999993</v>
      </c>
      <c r="D629" s="94">
        <v>23334</v>
      </c>
      <c r="E629" s="95">
        <v>-16.7</v>
      </c>
      <c r="F629" s="108">
        <v>2.6</v>
      </c>
    </row>
    <row r="630" spans="1:6" s="77" customFormat="1" ht="12" customHeight="1" x14ac:dyDescent="0.2">
      <c r="A630" s="132" t="s">
        <v>232</v>
      </c>
      <c r="B630" s="94">
        <v>15569</v>
      </c>
      <c r="C630" s="95">
        <v>-4.5</v>
      </c>
      <c r="D630" s="94">
        <v>57454</v>
      </c>
      <c r="E630" s="95">
        <v>9.5</v>
      </c>
      <c r="F630" s="108">
        <v>3.7</v>
      </c>
    </row>
    <row r="631" spans="1:6" s="77" customFormat="1" ht="12" customHeight="1" x14ac:dyDescent="0.2">
      <c r="A631" s="132" t="s">
        <v>233</v>
      </c>
      <c r="B631" s="94">
        <v>25717</v>
      </c>
      <c r="C631" s="95">
        <v>0</v>
      </c>
      <c r="D631" s="94">
        <v>66316</v>
      </c>
      <c r="E631" s="95">
        <v>6.7</v>
      </c>
      <c r="F631" s="108">
        <v>2.6</v>
      </c>
    </row>
    <row r="632" spans="1:6" s="77" customFormat="1" ht="12" customHeight="1" x14ac:dyDescent="0.2">
      <c r="A632" s="132" t="s">
        <v>234</v>
      </c>
      <c r="B632" s="94">
        <v>80441</v>
      </c>
      <c r="C632" s="95">
        <v>1</v>
      </c>
      <c r="D632" s="94">
        <v>117522</v>
      </c>
      <c r="E632" s="95">
        <v>0.5</v>
      </c>
      <c r="F632" s="108">
        <v>1.5</v>
      </c>
    </row>
    <row r="633" spans="1:6" s="77" customFormat="1" ht="12" customHeight="1" x14ac:dyDescent="0.2">
      <c r="A633" s="132" t="s">
        <v>235</v>
      </c>
      <c r="B633" s="94">
        <v>84924</v>
      </c>
      <c r="C633" s="95">
        <v>1.2</v>
      </c>
      <c r="D633" s="94">
        <v>177531</v>
      </c>
      <c r="E633" s="95">
        <v>2.1</v>
      </c>
      <c r="F633" s="108">
        <v>2.1</v>
      </c>
    </row>
    <row r="634" spans="1:6" s="77" customFormat="1" ht="12" customHeight="1" x14ac:dyDescent="0.2">
      <c r="A634" s="132" t="s">
        <v>236</v>
      </c>
      <c r="B634" s="94">
        <v>14211</v>
      </c>
      <c r="C634" s="95">
        <v>85</v>
      </c>
      <c r="D634" s="94">
        <v>44040</v>
      </c>
      <c r="E634" s="95">
        <v>65.900000000000006</v>
      </c>
      <c r="F634" s="108">
        <v>3.1</v>
      </c>
    </row>
    <row r="635" spans="1:6" s="77" customFormat="1" ht="12" customHeight="1" x14ac:dyDescent="0.2">
      <c r="A635" s="132" t="s">
        <v>237</v>
      </c>
      <c r="B635" s="94">
        <v>4749</v>
      </c>
      <c r="C635" s="95">
        <v>20</v>
      </c>
      <c r="D635" s="94">
        <v>21129</v>
      </c>
      <c r="E635" s="95">
        <v>40.700000000000003</v>
      </c>
      <c r="F635" s="108">
        <v>4.4000000000000004</v>
      </c>
    </row>
    <row r="636" spans="1:6" s="77" customFormat="1" ht="12" customHeight="1" x14ac:dyDescent="0.2">
      <c r="A636" s="132" t="s">
        <v>238</v>
      </c>
      <c r="B636" s="94">
        <v>35119</v>
      </c>
      <c r="C636" s="95">
        <v>2.5</v>
      </c>
      <c r="D636" s="94">
        <v>75425</v>
      </c>
      <c r="E636" s="95">
        <v>5.2</v>
      </c>
      <c r="F636" s="108">
        <v>2.1</v>
      </c>
    </row>
    <row r="637" spans="1:6" s="77" customFormat="1" ht="12" customHeight="1" x14ac:dyDescent="0.2">
      <c r="A637" s="132" t="s">
        <v>239</v>
      </c>
      <c r="B637" s="94">
        <v>30082</v>
      </c>
      <c r="C637" s="95">
        <v>0.3</v>
      </c>
      <c r="D637" s="94">
        <v>75386</v>
      </c>
      <c r="E637" s="95">
        <v>-0.5</v>
      </c>
      <c r="F637" s="108">
        <v>2.5</v>
      </c>
    </row>
    <row r="638" spans="1:6" s="77" customFormat="1" ht="12" customHeight="1" x14ac:dyDescent="0.2">
      <c r="A638" s="132" t="s">
        <v>240</v>
      </c>
      <c r="B638" s="94">
        <v>19242</v>
      </c>
      <c r="C638" s="95">
        <v>37.799999999999997</v>
      </c>
      <c r="D638" s="94">
        <v>36872</v>
      </c>
      <c r="E638" s="95">
        <v>13.3</v>
      </c>
      <c r="F638" s="108">
        <v>1.9</v>
      </c>
    </row>
    <row r="639" spans="1:6" s="77" customFormat="1" ht="12" customHeight="1" x14ac:dyDescent="0.2">
      <c r="A639" s="132" t="s">
        <v>241</v>
      </c>
      <c r="B639" s="94">
        <v>11173</v>
      </c>
      <c r="C639" s="95">
        <v>21.8</v>
      </c>
      <c r="D639" s="94">
        <v>28503</v>
      </c>
      <c r="E639" s="95">
        <v>34.5</v>
      </c>
      <c r="F639" s="108">
        <v>2.6</v>
      </c>
    </row>
    <row r="640" spans="1:6" s="77" customFormat="1" ht="12" customHeight="1" x14ac:dyDescent="0.2">
      <c r="A640" s="132" t="s">
        <v>242</v>
      </c>
      <c r="B640" s="94">
        <v>10384</v>
      </c>
      <c r="C640" s="95">
        <v>-9.5</v>
      </c>
      <c r="D640" s="94">
        <v>29830</v>
      </c>
      <c r="E640" s="95">
        <v>2</v>
      </c>
      <c r="F640" s="108">
        <v>2.9</v>
      </c>
    </row>
    <row r="641" spans="1:6" s="77" customFormat="1" ht="12" customHeight="1" x14ac:dyDescent="0.2">
      <c r="A641" s="132" t="s">
        <v>243</v>
      </c>
      <c r="B641" s="94">
        <v>85506</v>
      </c>
      <c r="C641" s="95">
        <v>-10.3</v>
      </c>
      <c r="D641" s="94">
        <v>165126</v>
      </c>
      <c r="E641" s="95">
        <v>-7.1</v>
      </c>
      <c r="F641" s="108">
        <v>1.9</v>
      </c>
    </row>
    <row r="642" spans="1:6" s="77" customFormat="1" ht="12" customHeight="1" x14ac:dyDescent="0.2">
      <c r="A642" s="132" t="s">
        <v>244</v>
      </c>
      <c r="B642" s="94">
        <v>781</v>
      </c>
      <c r="C642" s="95">
        <v>33</v>
      </c>
      <c r="D642" s="94">
        <v>2955</v>
      </c>
      <c r="E642" s="95">
        <v>96.9</v>
      </c>
      <c r="F642" s="108">
        <v>3.8</v>
      </c>
    </row>
    <row r="643" spans="1:6" s="77" customFormat="1" ht="12" customHeight="1" x14ac:dyDescent="0.2">
      <c r="A643" s="133" t="s">
        <v>245</v>
      </c>
      <c r="B643" s="94" t="s">
        <v>140</v>
      </c>
      <c r="C643" s="95" t="s">
        <v>140</v>
      </c>
      <c r="D643" s="94" t="s">
        <v>140</v>
      </c>
      <c r="E643" s="95" t="s">
        <v>140</v>
      </c>
      <c r="F643" s="108" t="s">
        <v>140</v>
      </c>
    </row>
    <row r="644" spans="1:6" s="77" customFormat="1" ht="12" customHeight="1" x14ac:dyDescent="0.2">
      <c r="A644" s="134" t="s">
        <v>246</v>
      </c>
      <c r="B644" s="94">
        <v>17355</v>
      </c>
      <c r="C644" s="95">
        <v>6.6</v>
      </c>
      <c r="D644" s="94">
        <v>45362</v>
      </c>
      <c r="E644" s="95">
        <v>9.9</v>
      </c>
      <c r="F644" s="108">
        <v>2.6</v>
      </c>
    </row>
    <row r="645" spans="1:6" s="77" customFormat="1" ht="12" customHeight="1" x14ac:dyDescent="0.2">
      <c r="A645" s="100" t="s">
        <v>247</v>
      </c>
      <c r="B645" s="94">
        <v>7963</v>
      </c>
      <c r="C645" s="95">
        <v>-7.8</v>
      </c>
      <c r="D645" s="94">
        <v>21853</v>
      </c>
      <c r="E645" s="95">
        <v>-5.0999999999999996</v>
      </c>
      <c r="F645" s="108">
        <v>2.7</v>
      </c>
    </row>
    <row r="646" spans="1:6" s="77" customFormat="1" ht="12" customHeight="1" x14ac:dyDescent="0.2">
      <c r="A646" s="132" t="s">
        <v>248</v>
      </c>
      <c r="B646" s="94">
        <v>2476</v>
      </c>
      <c r="C646" s="95">
        <v>-12.5</v>
      </c>
      <c r="D646" s="94">
        <v>6725</v>
      </c>
      <c r="E646" s="95">
        <v>4.4000000000000004</v>
      </c>
      <c r="F646" s="108">
        <v>2.7</v>
      </c>
    </row>
    <row r="647" spans="1:6" s="77" customFormat="1" ht="12" customHeight="1" x14ac:dyDescent="0.2">
      <c r="A647" s="133" t="s">
        <v>249</v>
      </c>
      <c r="B647" s="94" t="s">
        <v>140</v>
      </c>
      <c r="C647" s="95" t="s">
        <v>140</v>
      </c>
      <c r="D647" s="94" t="s">
        <v>140</v>
      </c>
      <c r="E647" s="95" t="s">
        <v>140</v>
      </c>
      <c r="F647" s="108" t="s">
        <v>140</v>
      </c>
    </row>
    <row r="648" spans="1:6" s="77" customFormat="1" ht="12" customHeight="1" x14ac:dyDescent="0.2">
      <c r="A648" s="134" t="s">
        <v>246</v>
      </c>
      <c r="B648" s="94">
        <v>5487</v>
      </c>
      <c r="C648" s="95">
        <v>-5.4</v>
      </c>
      <c r="D648" s="94">
        <v>15128</v>
      </c>
      <c r="E648" s="95">
        <v>-8.8000000000000007</v>
      </c>
      <c r="F648" s="108">
        <v>2.8</v>
      </c>
    </row>
    <row r="649" spans="1:6" s="77" customFormat="1" ht="12" customHeight="1" x14ac:dyDescent="0.2">
      <c r="A649" s="100" t="s">
        <v>250</v>
      </c>
      <c r="B649" s="94">
        <v>101964</v>
      </c>
      <c r="C649" s="95">
        <v>-7.9</v>
      </c>
      <c r="D649" s="94">
        <v>257925</v>
      </c>
      <c r="E649" s="95">
        <v>-4.7</v>
      </c>
      <c r="F649" s="108">
        <v>2.5</v>
      </c>
    </row>
    <row r="650" spans="1:6" s="77" customFormat="1" ht="12" customHeight="1" x14ac:dyDescent="0.2">
      <c r="A650" s="132" t="s">
        <v>251</v>
      </c>
      <c r="B650" s="94">
        <v>6444</v>
      </c>
      <c r="C650" s="95">
        <v>-8.1999999999999993</v>
      </c>
      <c r="D650" s="94">
        <v>18730</v>
      </c>
      <c r="E650" s="95">
        <v>-9.3000000000000007</v>
      </c>
      <c r="F650" s="108">
        <v>2.9</v>
      </c>
    </row>
    <row r="651" spans="1:6" s="77" customFormat="1" ht="12" customHeight="1" x14ac:dyDescent="0.2">
      <c r="A651" s="132" t="s">
        <v>252</v>
      </c>
      <c r="B651" s="94">
        <v>39151</v>
      </c>
      <c r="C651" s="95">
        <v>-7.7</v>
      </c>
      <c r="D651" s="94">
        <v>92513</v>
      </c>
      <c r="E651" s="95">
        <v>-4.7</v>
      </c>
      <c r="F651" s="108">
        <v>2.4</v>
      </c>
    </row>
    <row r="652" spans="1:6" s="77" customFormat="1" ht="12" customHeight="1" x14ac:dyDescent="0.2">
      <c r="A652" s="132" t="s">
        <v>253</v>
      </c>
      <c r="B652" s="94">
        <v>10576</v>
      </c>
      <c r="C652" s="95">
        <v>0.3</v>
      </c>
      <c r="D652" s="94">
        <v>35424</v>
      </c>
      <c r="E652" s="95">
        <v>0.5</v>
      </c>
      <c r="F652" s="108">
        <v>3.3</v>
      </c>
    </row>
    <row r="653" spans="1:6" s="77" customFormat="1" ht="12" customHeight="1" x14ac:dyDescent="0.2">
      <c r="A653" s="132" t="s">
        <v>254</v>
      </c>
      <c r="B653" s="94">
        <v>5403</v>
      </c>
      <c r="C653" s="95">
        <v>-10</v>
      </c>
      <c r="D653" s="94">
        <v>15096</v>
      </c>
      <c r="E653" s="95">
        <v>-10.8</v>
      </c>
      <c r="F653" s="108">
        <v>2.8</v>
      </c>
    </row>
    <row r="654" spans="1:6" s="77" customFormat="1" ht="12" customHeight="1" x14ac:dyDescent="0.2">
      <c r="A654" s="132" t="s">
        <v>255</v>
      </c>
      <c r="B654" s="94">
        <v>15369</v>
      </c>
      <c r="C654" s="95">
        <v>-9.1999999999999993</v>
      </c>
      <c r="D654" s="94">
        <v>33747</v>
      </c>
      <c r="E654" s="95">
        <v>-0.3</v>
      </c>
      <c r="F654" s="108">
        <v>2.2000000000000002</v>
      </c>
    </row>
    <row r="655" spans="1:6" s="77" customFormat="1" ht="12" customHeight="1" x14ac:dyDescent="0.2">
      <c r="A655" s="132" t="s">
        <v>256</v>
      </c>
      <c r="B655" s="94">
        <v>7460</v>
      </c>
      <c r="C655" s="95">
        <v>-6.5</v>
      </c>
      <c r="D655" s="94">
        <v>15383</v>
      </c>
      <c r="E655" s="95">
        <v>-8.5</v>
      </c>
      <c r="F655" s="108">
        <v>2.1</v>
      </c>
    </row>
    <row r="656" spans="1:6" s="77" customFormat="1" ht="12" customHeight="1" x14ac:dyDescent="0.2">
      <c r="A656" s="132" t="s">
        <v>257</v>
      </c>
      <c r="B656" s="94">
        <v>3717</v>
      </c>
      <c r="C656" s="95">
        <v>10</v>
      </c>
      <c r="D656" s="94">
        <v>8434</v>
      </c>
      <c r="E656" s="95">
        <v>17.3</v>
      </c>
      <c r="F656" s="108">
        <v>2.2999999999999998</v>
      </c>
    </row>
    <row r="657" spans="1:6" s="77" customFormat="1" ht="12" customHeight="1" x14ac:dyDescent="0.2">
      <c r="A657" s="133" t="s">
        <v>258</v>
      </c>
      <c r="B657" s="94" t="s">
        <v>140</v>
      </c>
      <c r="C657" s="95" t="s">
        <v>140</v>
      </c>
      <c r="D657" s="94" t="s">
        <v>140</v>
      </c>
      <c r="E657" s="95" t="s">
        <v>140</v>
      </c>
      <c r="F657" s="108" t="s">
        <v>140</v>
      </c>
    </row>
    <row r="658" spans="1:6" s="77" customFormat="1" ht="12" customHeight="1" x14ac:dyDescent="0.2">
      <c r="A658" s="134" t="s">
        <v>246</v>
      </c>
      <c r="B658" s="94">
        <v>13844</v>
      </c>
      <c r="C658" s="95">
        <v>-16.100000000000001</v>
      </c>
      <c r="D658" s="94">
        <v>38598</v>
      </c>
      <c r="E658" s="95">
        <v>-9.8000000000000007</v>
      </c>
      <c r="F658" s="108">
        <v>2.8</v>
      </c>
    </row>
    <row r="659" spans="1:6" s="77" customFormat="1" ht="12" customHeight="1" x14ac:dyDescent="0.2">
      <c r="A659" s="100" t="s">
        <v>259</v>
      </c>
      <c r="B659" s="94">
        <v>87352</v>
      </c>
      <c r="C659" s="95">
        <v>-3.1</v>
      </c>
      <c r="D659" s="94">
        <v>193987</v>
      </c>
      <c r="E659" s="95">
        <v>2</v>
      </c>
      <c r="F659" s="108">
        <v>2.2000000000000002</v>
      </c>
    </row>
    <row r="660" spans="1:6" s="77" customFormat="1" ht="12" customHeight="1" x14ac:dyDescent="0.2">
      <c r="A660" s="132" t="s">
        <v>260</v>
      </c>
      <c r="B660" s="94">
        <v>7463</v>
      </c>
      <c r="C660" s="95">
        <v>8.8000000000000007</v>
      </c>
      <c r="D660" s="94">
        <v>17035</v>
      </c>
      <c r="E660" s="95">
        <v>17.100000000000001</v>
      </c>
      <c r="F660" s="108">
        <v>2.2999999999999998</v>
      </c>
    </row>
    <row r="661" spans="1:6" s="77" customFormat="1" ht="12" customHeight="1" x14ac:dyDescent="0.2">
      <c r="A661" s="132" t="s">
        <v>261</v>
      </c>
      <c r="B661" s="94">
        <v>59570</v>
      </c>
      <c r="C661" s="95">
        <v>2.5</v>
      </c>
      <c r="D661" s="94">
        <v>129221</v>
      </c>
      <c r="E661" s="95">
        <v>5.8</v>
      </c>
      <c r="F661" s="108">
        <v>2.2000000000000002</v>
      </c>
    </row>
    <row r="662" spans="1:6" s="77" customFormat="1" ht="12" customHeight="1" x14ac:dyDescent="0.2">
      <c r="A662" s="133" t="s">
        <v>262</v>
      </c>
      <c r="B662" s="94" t="s">
        <v>140</v>
      </c>
      <c r="C662" s="95" t="s">
        <v>140</v>
      </c>
      <c r="D662" s="94" t="s">
        <v>140</v>
      </c>
      <c r="E662" s="95" t="s">
        <v>140</v>
      </c>
      <c r="F662" s="108" t="s">
        <v>140</v>
      </c>
    </row>
    <row r="663" spans="1:6" s="77" customFormat="1" ht="12" customHeight="1" x14ac:dyDescent="0.2">
      <c r="A663" s="134" t="s">
        <v>246</v>
      </c>
      <c r="B663" s="94">
        <v>986</v>
      </c>
      <c r="C663" s="95">
        <v>-25.2</v>
      </c>
      <c r="D663" s="94">
        <v>1975</v>
      </c>
      <c r="E663" s="95">
        <v>-16.3</v>
      </c>
      <c r="F663" s="108">
        <v>2</v>
      </c>
    </row>
    <row r="664" spans="1:6" s="77" customFormat="1" ht="12" customHeight="1" x14ac:dyDescent="0.2">
      <c r="A664" s="132" t="s">
        <v>263</v>
      </c>
      <c r="B664" s="94">
        <v>5941</v>
      </c>
      <c r="C664" s="95">
        <v>-13.6</v>
      </c>
      <c r="D664" s="94">
        <v>13860</v>
      </c>
      <c r="E664" s="95">
        <v>-10.5</v>
      </c>
      <c r="F664" s="108">
        <v>2.2999999999999998</v>
      </c>
    </row>
    <row r="665" spans="1:6" s="77" customFormat="1" ht="12" customHeight="1" x14ac:dyDescent="0.2">
      <c r="A665" s="132" t="s">
        <v>264</v>
      </c>
      <c r="B665" s="94">
        <v>6813</v>
      </c>
      <c r="C665" s="95">
        <v>-24.2</v>
      </c>
      <c r="D665" s="94">
        <v>16701</v>
      </c>
      <c r="E665" s="95">
        <v>-9.4</v>
      </c>
      <c r="F665" s="108">
        <v>2.5</v>
      </c>
    </row>
    <row r="666" spans="1:6" s="77" customFormat="1" ht="12" customHeight="1" x14ac:dyDescent="0.2">
      <c r="A666" s="133" t="s">
        <v>265</v>
      </c>
      <c r="B666" s="94" t="s">
        <v>140</v>
      </c>
      <c r="C666" s="95" t="s">
        <v>140</v>
      </c>
      <c r="D666" s="94" t="s">
        <v>140</v>
      </c>
      <c r="E666" s="95" t="s">
        <v>140</v>
      </c>
      <c r="F666" s="108" t="s">
        <v>140</v>
      </c>
    </row>
    <row r="667" spans="1:6" s="77" customFormat="1" ht="12" customHeight="1" x14ac:dyDescent="0.2">
      <c r="A667" s="134" t="s">
        <v>246</v>
      </c>
      <c r="B667" s="94">
        <v>6579</v>
      </c>
      <c r="C667" s="95">
        <v>-17.7</v>
      </c>
      <c r="D667" s="94">
        <v>15195</v>
      </c>
      <c r="E667" s="95">
        <v>-12.3</v>
      </c>
      <c r="F667" s="108">
        <v>2.2999999999999998</v>
      </c>
    </row>
    <row r="668" spans="1:6" s="77" customFormat="1" ht="12" customHeight="1" x14ac:dyDescent="0.2">
      <c r="A668" s="100" t="s">
        <v>266</v>
      </c>
      <c r="B668" s="94">
        <v>8762</v>
      </c>
      <c r="C668" s="95">
        <v>-2.4</v>
      </c>
      <c r="D668" s="94">
        <v>21179</v>
      </c>
      <c r="E668" s="95">
        <v>9.8000000000000007</v>
      </c>
      <c r="F668" s="108">
        <v>2.4</v>
      </c>
    </row>
    <row r="669" spans="1:6" s="77" customFormat="1" ht="12" customHeight="1" x14ac:dyDescent="0.2">
      <c r="A669" s="132" t="s">
        <v>267</v>
      </c>
      <c r="B669" s="94">
        <v>7144</v>
      </c>
      <c r="C669" s="95">
        <v>-3.6</v>
      </c>
      <c r="D669" s="94">
        <v>17602</v>
      </c>
      <c r="E669" s="95">
        <v>8.4</v>
      </c>
      <c r="F669" s="108">
        <v>2.5</v>
      </c>
    </row>
    <row r="670" spans="1:6" s="77" customFormat="1" ht="12" customHeight="1" x14ac:dyDescent="0.2">
      <c r="A670" s="132" t="s">
        <v>268</v>
      </c>
      <c r="B670" s="94">
        <v>1618</v>
      </c>
      <c r="C670" s="95">
        <v>3.4</v>
      </c>
      <c r="D670" s="94">
        <v>3577</v>
      </c>
      <c r="E670" s="95">
        <v>16.899999999999999</v>
      </c>
      <c r="F670" s="108">
        <v>2.2000000000000002</v>
      </c>
    </row>
    <row r="671" spans="1:6" s="77" customFormat="1" ht="12" customHeight="1" x14ac:dyDescent="0.2">
      <c r="A671" s="100" t="s">
        <v>269</v>
      </c>
      <c r="B671" s="94">
        <v>30975</v>
      </c>
      <c r="C671" s="95">
        <v>-1.4</v>
      </c>
      <c r="D671" s="94">
        <v>54310</v>
      </c>
      <c r="E671" s="95">
        <v>-0.5</v>
      </c>
      <c r="F671" s="108">
        <v>1.8</v>
      </c>
    </row>
    <row r="672" spans="1:6" s="77" customFormat="1" ht="15" customHeight="1" x14ac:dyDescent="0.2">
      <c r="A672" s="93" t="s">
        <v>97</v>
      </c>
      <c r="B672" s="94">
        <v>24309650</v>
      </c>
      <c r="C672" s="95">
        <v>2.6</v>
      </c>
      <c r="D672" s="94">
        <v>53259784</v>
      </c>
      <c r="E672" s="95">
        <v>2.6</v>
      </c>
      <c r="F672" s="108">
        <v>2.2000000000000002</v>
      </c>
    </row>
    <row r="673" spans="1:6" s="77" customFormat="1" ht="15" customHeight="1" x14ac:dyDescent="0.2">
      <c r="A673" s="98" t="s">
        <v>87</v>
      </c>
      <c r="B673" s="94">
        <v>18902627</v>
      </c>
      <c r="C673" s="95">
        <v>2.5</v>
      </c>
      <c r="D673" s="94">
        <v>42109065</v>
      </c>
      <c r="E673" s="95">
        <v>2.4</v>
      </c>
      <c r="F673" s="108">
        <v>2.2000000000000002</v>
      </c>
    </row>
    <row r="674" spans="1:6" s="77" customFormat="1" ht="12" customHeight="1" x14ac:dyDescent="0.2">
      <c r="A674" s="98" t="s">
        <v>133</v>
      </c>
      <c r="B674" s="94">
        <v>5407023</v>
      </c>
      <c r="C674" s="95">
        <v>2.7</v>
      </c>
      <c r="D674" s="94">
        <v>11150719</v>
      </c>
      <c r="E674" s="95">
        <v>3.4</v>
      </c>
      <c r="F674" s="108">
        <v>2.1</v>
      </c>
    </row>
    <row r="675" spans="1:6" s="77" customFormat="1" ht="12" customHeight="1" x14ac:dyDescent="0.2">
      <c r="A675" s="100" t="s">
        <v>211</v>
      </c>
      <c r="B675" s="94">
        <v>3984571</v>
      </c>
      <c r="C675" s="95">
        <v>2.8</v>
      </c>
      <c r="D675" s="94">
        <v>8258427</v>
      </c>
      <c r="E675" s="95">
        <v>3.5</v>
      </c>
      <c r="F675" s="108">
        <v>2.1</v>
      </c>
    </row>
    <row r="676" spans="1:6" s="77" customFormat="1" ht="12" customHeight="1" x14ac:dyDescent="0.2">
      <c r="A676" s="132" t="s">
        <v>212</v>
      </c>
      <c r="B676" s="94">
        <v>383685</v>
      </c>
      <c r="C676" s="95">
        <v>2.8</v>
      </c>
      <c r="D676" s="94">
        <v>728205</v>
      </c>
      <c r="E676" s="95">
        <v>1.3</v>
      </c>
      <c r="F676" s="108">
        <v>1.9</v>
      </c>
    </row>
    <row r="677" spans="1:6" s="77" customFormat="1" ht="12" customHeight="1" x14ac:dyDescent="0.2">
      <c r="A677" s="132" t="s">
        <v>213</v>
      </c>
      <c r="B677" s="94">
        <v>19738</v>
      </c>
      <c r="C677" s="95">
        <v>5.3</v>
      </c>
      <c r="D677" s="94">
        <v>46255</v>
      </c>
      <c r="E677" s="95">
        <v>3.9</v>
      </c>
      <c r="F677" s="108">
        <v>2.2999999999999998</v>
      </c>
    </row>
    <row r="678" spans="1:6" s="77" customFormat="1" ht="12" customHeight="1" x14ac:dyDescent="0.2">
      <c r="A678" s="132" t="s">
        <v>214</v>
      </c>
      <c r="B678" s="94">
        <v>84752</v>
      </c>
      <c r="C678" s="95">
        <v>4.2</v>
      </c>
      <c r="D678" s="94">
        <v>159427</v>
      </c>
      <c r="E678" s="95">
        <v>6.8</v>
      </c>
      <c r="F678" s="108">
        <v>1.9</v>
      </c>
    </row>
    <row r="679" spans="1:6" s="77" customFormat="1" ht="12" customHeight="1" x14ac:dyDescent="0.2">
      <c r="A679" s="132" t="s">
        <v>215</v>
      </c>
      <c r="B679" s="94">
        <v>7240</v>
      </c>
      <c r="C679" s="95">
        <v>-1</v>
      </c>
      <c r="D679" s="94">
        <v>13030</v>
      </c>
      <c r="E679" s="95">
        <v>0.6</v>
      </c>
      <c r="F679" s="108">
        <v>1.8</v>
      </c>
    </row>
    <row r="680" spans="1:6" s="77" customFormat="1" ht="12" customHeight="1" x14ac:dyDescent="0.2">
      <c r="A680" s="132" t="s">
        <v>216</v>
      </c>
      <c r="B680" s="94">
        <v>31688</v>
      </c>
      <c r="C680" s="95">
        <v>4</v>
      </c>
      <c r="D680" s="94">
        <v>59224</v>
      </c>
      <c r="E680" s="95">
        <v>7.3</v>
      </c>
      <c r="F680" s="108">
        <v>1.9</v>
      </c>
    </row>
    <row r="681" spans="1:6" s="77" customFormat="1" ht="12" customHeight="1" x14ac:dyDescent="0.2">
      <c r="A681" s="132" t="s">
        <v>217</v>
      </c>
      <c r="B681" s="94">
        <v>238487</v>
      </c>
      <c r="C681" s="95">
        <v>2</v>
      </c>
      <c r="D681" s="94">
        <v>409041</v>
      </c>
      <c r="E681" s="95">
        <v>3.4</v>
      </c>
      <c r="F681" s="108">
        <v>1.7</v>
      </c>
    </row>
    <row r="682" spans="1:6" s="77" customFormat="1" ht="12" customHeight="1" x14ac:dyDescent="0.2">
      <c r="A682" s="132" t="s">
        <v>218</v>
      </c>
      <c r="B682" s="94">
        <v>27571</v>
      </c>
      <c r="C682" s="95">
        <v>12.5</v>
      </c>
      <c r="D682" s="94">
        <v>63754</v>
      </c>
      <c r="E682" s="95">
        <v>17</v>
      </c>
      <c r="F682" s="108">
        <v>2.2999999999999998</v>
      </c>
    </row>
    <row r="683" spans="1:6" s="77" customFormat="1" ht="12" customHeight="1" x14ac:dyDescent="0.2">
      <c r="A683" s="132" t="s">
        <v>219</v>
      </c>
      <c r="B683" s="94">
        <v>29199</v>
      </c>
      <c r="C683" s="95">
        <v>0.8</v>
      </c>
      <c r="D683" s="94">
        <v>56059</v>
      </c>
      <c r="E683" s="95">
        <v>3.2</v>
      </c>
      <c r="F683" s="108">
        <v>1.9</v>
      </c>
    </row>
    <row r="684" spans="1:6" s="77" customFormat="1" ht="12" customHeight="1" x14ac:dyDescent="0.2">
      <c r="A684" s="132" t="s">
        <v>220</v>
      </c>
      <c r="B684" s="94">
        <v>3814</v>
      </c>
      <c r="C684" s="95">
        <v>4.5999999999999996</v>
      </c>
      <c r="D684" s="94">
        <v>8008</v>
      </c>
      <c r="E684" s="95">
        <v>0.2</v>
      </c>
      <c r="F684" s="108">
        <v>2.1</v>
      </c>
    </row>
    <row r="685" spans="1:6" s="77" customFormat="1" ht="12" customHeight="1" x14ac:dyDescent="0.2">
      <c r="A685" s="132" t="s">
        <v>221</v>
      </c>
      <c r="B685" s="94">
        <v>192391</v>
      </c>
      <c r="C685" s="95">
        <v>5.6</v>
      </c>
      <c r="D685" s="94">
        <v>392764</v>
      </c>
      <c r="E685" s="95">
        <v>8.3000000000000007</v>
      </c>
      <c r="F685" s="108">
        <v>2</v>
      </c>
    </row>
    <row r="686" spans="1:6" s="77" customFormat="1" ht="12" customHeight="1" x14ac:dyDescent="0.2">
      <c r="A686" s="132" t="s">
        <v>222</v>
      </c>
      <c r="B686" s="94">
        <v>14661</v>
      </c>
      <c r="C686" s="95">
        <v>11</v>
      </c>
      <c r="D686" s="94">
        <v>44916</v>
      </c>
      <c r="E686" s="95">
        <v>16.3</v>
      </c>
      <c r="F686" s="108">
        <v>3.1</v>
      </c>
    </row>
    <row r="687" spans="1:6" s="77" customFormat="1" ht="12" customHeight="1" x14ac:dyDescent="0.2">
      <c r="A687" s="132" t="s">
        <v>223</v>
      </c>
      <c r="B687" s="94">
        <v>8378</v>
      </c>
      <c r="C687" s="95">
        <v>6.6</v>
      </c>
      <c r="D687" s="94">
        <v>16322</v>
      </c>
      <c r="E687" s="95">
        <v>10.9</v>
      </c>
      <c r="F687" s="108">
        <v>1.9</v>
      </c>
    </row>
    <row r="688" spans="1:6" s="77" customFormat="1" ht="12" customHeight="1" x14ac:dyDescent="0.2">
      <c r="A688" s="132" t="s">
        <v>224</v>
      </c>
      <c r="B688" s="94">
        <v>12485</v>
      </c>
      <c r="C688" s="95">
        <v>2.2999999999999998</v>
      </c>
      <c r="D688" s="94">
        <v>27411</v>
      </c>
      <c r="E688" s="95">
        <v>-3.7</v>
      </c>
      <c r="F688" s="108">
        <v>2.2000000000000002</v>
      </c>
    </row>
    <row r="689" spans="1:6" s="77" customFormat="1" ht="12" customHeight="1" x14ac:dyDescent="0.2">
      <c r="A689" s="132" t="s">
        <v>225</v>
      </c>
      <c r="B689" s="94">
        <v>61774</v>
      </c>
      <c r="C689" s="95">
        <v>5.0999999999999996</v>
      </c>
      <c r="D689" s="94">
        <v>99274</v>
      </c>
      <c r="E689" s="95">
        <v>4.4000000000000004</v>
      </c>
      <c r="F689" s="108">
        <v>1.6</v>
      </c>
    </row>
    <row r="690" spans="1:6" s="77" customFormat="1" ht="12" customHeight="1" x14ac:dyDescent="0.2">
      <c r="A690" s="132" t="s">
        <v>226</v>
      </c>
      <c r="B690" s="94">
        <v>3127</v>
      </c>
      <c r="C690" s="95">
        <v>12.8</v>
      </c>
      <c r="D690" s="94">
        <v>7338</v>
      </c>
      <c r="E690" s="95">
        <v>15.6</v>
      </c>
      <c r="F690" s="108">
        <v>2.2999999999999998</v>
      </c>
    </row>
    <row r="691" spans="1:6" s="77" customFormat="1" ht="12" customHeight="1" x14ac:dyDescent="0.2">
      <c r="A691" s="132" t="s">
        <v>227</v>
      </c>
      <c r="B691" s="94">
        <v>1158114</v>
      </c>
      <c r="C691" s="95">
        <v>3.5</v>
      </c>
      <c r="D691" s="94">
        <v>2633724</v>
      </c>
      <c r="E691" s="95">
        <v>3.3</v>
      </c>
      <c r="F691" s="108">
        <v>2.2999999999999998</v>
      </c>
    </row>
    <row r="692" spans="1:6" s="77" customFormat="1" ht="12" customHeight="1" x14ac:dyDescent="0.2">
      <c r="A692" s="132" t="s">
        <v>228</v>
      </c>
      <c r="B692" s="94">
        <v>30900</v>
      </c>
      <c r="C692" s="95">
        <v>2.5</v>
      </c>
      <c r="D692" s="94">
        <v>56646</v>
      </c>
      <c r="E692" s="95">
        <v>4.4000000000000004</v>
      </c>
      <c r="F692" s="108">
        <v>1.8</v>
      </c>
    </row>
    <row r="693" spans="1:6" s="77" customFormat="1" ht="12" customHeight="1" x14ac:dyDescent="0.2">
      <c r="A693" s="132" t="s">
        <v>229</v>
      </c>
      <c r="B693" s="94">
        <v>174757</v>
      </c>
      <c r="C693" s="95">
        <v>-3.3</v>
      </c>
      <c r="D693" s="94">
        <v>337412</v>
      </c>
      <c r="E693" s="95">
        <v>-0.7</v>
      </c>
      <c r="F693" s="108">
        <v>1.9</v>
      </c>
    </row>
    <row r="694" spans="1:6" s="77" customFormat="1" ht="12" customHeight="1" x14ac:dyDescent="0.2">
      <c r="A694" s="132" t="s">
        <v>230</v>
      </c>
      <c r="B694" s="94">
        <v>152257</v>
      </c>
      <c r="C694" s="95">
        <v>5.5</v>
      </c>
      <c r="D694" s="94">
        <v>419275</v>
      </c>
      <c r="E694" s="95">
        <v>3.9</v>
      </c>
      <c r="F694" s="108">
        <v>2.8</v>
      </c>
    </row>
    <row r="695" spans="1:6" s="77" customFormat="1" ht="12" customHeight="1" x14ac:dyDescent="0.2">
      <c r="A695" s="132" t="s">
        <v>231</v>
      </c>
      <c r="B695" s="94">
        <v>29043</v>
      </c>
      <c r="C695" s="95">
        <v>-10.199999999999999</v>
      </c>
      <c r="D695" s="94">
        <v>63987</v>
      </c>
      <c r="E695" s="95">
        <v>-2.5</v>
      </c>
      <c r="F695" s="108">
        <v>2.2000000000000002</v>
      </c>
    </row>
    <row r="696" spans="1:6" s="77" customFormat="1" ht="12" customHeight="1" x14ac:dyDescent="0.2">
      <c r="A696" s="132" t="s">
        <v>232</v>
      </c>
      <c r="B696" s="94">
        <v>47610</v>
      </c>
      <c r="C696" s="95">
        <v>0.4</v>
      </c>
      <c r="D696" s="94">
        <v>136518</v>
      </c>
      <c r="E696" s="95">
        <v>-6.5</v>
      </c>
      <c r="F696" s="108">
        <v>2.9</v>
      </c>
    </row>
    <row r="697" spans="1:6" s="77" customFormat="1" ht="12" customHeight="1" x14ac:dyDescent="0.2">
      <c r="A697" s="132" t="s">
        <v>233</v>
      </c>
      <c r="B697" s="94">
        <v>107556</v>
      </c>
      <c r="C697" s="95">
        <v>2.7</v>
      </c>
      <c r="D697" s="94">
        <v>230472</v>
      </c>
      <c r="E697" s="95">
        <v>1.6</v>
      </c>
      <c r="F697" s="108">
        <v>2.1</v>
      </c>
    </row>
    <row r="698" spans="1:6" s="77" customFormat="1" ht="12" customHeight="1" x14ac:dyDescent="0.2">
      <c r="A698" s="132" t="s">
        <v>234</v>
      </c>
      <c r="B698" s="94">
        <v>69961</v>
      </c>
      <c r="C698" s="95">
        <v>1.3</v>
      </c>
      <c r="D698" s="94">
        <v>117455</v>
      </c>
      <c r="E698" s="95">
        <v>2.6</v>
      </c>
      <c r="F698" s="108">
        <v>1.7</v>
      </c>
    </row>
    <row r="699" spans="1:6" s="77" customFormat="1" ht="12" customHeight="1" x14ac:dyDescent="0.2">
      <c r="A699" s="132" t="s">
        <v>235</v>
      </c>
      <c r="B699" s="94">
        <v>211983</v>
      </c>
      <c r="C699" s="95">
        <v>0.8</v>
      </c>
      <c r="D699" s="94">
        <v>381442</v>
      </c>
      <c r="E699" s="95">
        <v>2.4</v>
      </c>
      <c r="F699" s="108">
        <v>1.8</v>
      </c>
    </row>
    <row r="700" spans="1:6" s="77" customFormat="1" ht="12" customHeight="1" x14ac:dyDescent="0.2">
      <c r="A700" s="132" t="s">
        <v>236</v>
      </c>
      <c r="B700" s="94">
        <v>18188</v>
      </c>
      <c r="C700" s="95">
        <v>9.6999999999999993</v>
      </c>
      <c r="D700" s="94">
        <v>49258</v>
      </c>
      <c r="E700" s="95">
        <v>7</v>
      </c>
      <c r="F700" s="108">
        <v>2.7</v>
      </c>
    </row>
    <row r="701" spans="1:6" s="77" customFormat="1" ht="12" customHeight="1" x14ac:dyDescent="0.2">
      <c r="A701" s="132" t="s">
        <v>237</v>
      </c>
      <c r="B701" s="94">
        <v>12331</v>
      </c>
      <c r="C701" s="95">
        <v>12.4</v>
      </c>
      <c r="D701" s="94">
        <v>34568</v>
      </c>
      <c r="E701" s="95">
        <v>9.1999999999999993</v>
      </c>
      <c r="F701" s="108">
        <v>2.8</v>
      </c>
    </row>
    <row r="702" spans="1:6" s="77" customFormat="1" ht="12" customHeight="1" x14ac:dyDescent="0.2">
      <c r="A702" s="132" t="s">
        <v>238</v>
      </c>
      <c r="B702" s="94">
        <v>162248</v>
      </c>
      <c r="C702" s="95">
        <v>2.2999999999999998</v>
      </c>
      <c r="D702" s="94">
        <v>313435</v>
      </c>
      <c r="E702" s="95">
        <v>2.4</v>
      </c>
      <c r="F702" s="108">
        <v>1.9</v>
      </c>
    </row>
    <row r="703" spans="1:6" s="77" customFormat="1" ht="12" customHeight="1" x14ac:dyDescent="0.2">
      <c r="A703" s="132" t="s">
        <v>239</v>
      </c>
      <c r="B703" s="94">
        <v>51959</v>
      </c>
      <c r="C703" s="95">
        <v>2.8</v>
      </c>
      <c r="D703" s="94">
        <v>107253</v>
      </c>
      <c r="E703" s="95">
        <v>2.2000000000000002</v>
      </c>
      <c r="F703" s="108">
        <v>2.1</v>
      </c>
    </row>
    <row r="704" spans="1:6" s="77" customFormat="1" ht="12" customHeight="1" x14ac:dyDescent="0.2">
      <c r="A704" s="132" t="s">
        <v>240</v>
      </c>
      <c r="B704" s="94">
        <v>73237</v>
      </c>
      <c r="C704" s="95">
        <v>8.5</v>
      </c>
      <c r="D704" s="94">
        <v>146393</v>
      </c>
      <c r="E704" s="95">
        <v>13.2</v>
      </c>
      <c r="F704" s="108">
        <v>2</v>
      </c>
    </row>
    <row r="705" spans="1:6" s="77" customFormat="1" ht="12" customHeight="1" x14ac:dyDescent="0.2">
      <c r="A705" s="132" t="s">
        <v>241</v>
      </c>
      <c r="B705" s="94">
        <v>34441</v>
      </c>
      <c r="C705" s="95">
        <v>24.7</v>
      </c>
      <c r="D705" s="94">
        <v>69122</v>
      </c>
      <c r="E705" s="95">
        <v>21.9</v>
      </c>
      <c r="F705" s="108">
        <v>2</v>
      </c>
    </row>
    <row r="706" spans="1:6" s="77" customFormat="1" ht="12" customHeight="1" x14ac:dyDescent="0.2">
      <c r="A706" s="132" t="s">
        <v>242</v>
      </c>
      <c r="B706" s="94">
        <v>34198</v>
      </c>
      <c r="C706" s="95">
        <v>5.3</v>
      </c>
      <c r="D706" s="94">
        <v>84472</v>
      </c>
      <c r="E706" s="95">
        <v>12.5</v>
      </c>
      <c r="F706" s="108">
        <v>2.5</v>
      </c>
    </row>
    <row r="707" spans="1:6" s="77" customFormat="1" ht="12" customHeight="1" x14ac:dyDescent="0.2">
      <c r="A707" s="132" t="s">
        <v>243</v>
      </c>
      <c r="B707" s="94">
        <v>419630</v>
      </c>
      <c r="C707" s="95">
        <v>-2.5</v>
      </c>
      <c r="D707" s="94">
        <v>768643</v>
      </c>
      <c r="E707" s="95">
        <v>-0.7</v>
      </c>
      <c r="F707" s="108">
        <v>1.8</v>
      </c>
    </row>
    <row r="708" spans="1:6" s="77" customFormat="1" ht="12" customHeight="1" x14ac:dyDescent="0.2">
      <c r="A708" s="132" t="s">
        <v>244</v>
      </c>
      <c r="B708" s="94">
        <v>3154</v>
      </c>
      <c r="C708" s="95">
        <v>-2.9</v>
      </c>
      <c r="D708" s="94">
        <v>8308</v>
      </c>
      <c r="E708" s="95">
        <v>13.4</v>
      </c>
      <c r="F708" s="108">
        <v>2.6</v>
      </c>
    </row>
    <row r="709" spans="1:6" s="77" customFormat="1" ht="12" customHeight="1" x14ac:dyDescent="0.2">
      <c r="A709" s="133" t="s">
        <v>245</v>
      </c>
      <c r="B709" s="94" t="s">
        <v>140</v>
      </c>
      <c r="C709" s="95" t="s">
        <v>140</v>
      </c>
      <c r="D709" s="94" t="s">
        <v>140</v>
      </c>
      <c r="E709" s="95" t="s">
        <v>140</v>
      </c>
      <c r="F709" s="108" t="s">
        <v>140</v>
      </c>
    </row>
    <row r="710" spans="1:6" s="77" customFormat="1" ht="12" customHeight="1" x14ac:dyDescent="0.2">
      <c r="A710" s="134" t="s">
        <v>246</v>
      </c>
      <c r="B710" s="94">
        <v>74014</v>
      </c>
      <c r="C710" s="95">
        <v>21.4</v>
      </c>
      <c r="D710" s="94">
        <v>169016</v>
      </c>
      <c r="E710" s="95">
        <v>27.2</v>
      </c>
      <c r="F710" s="108">
        <v>2.2999999999999998</v>
      </c>
    </row>
    <row r="711" spans="1:6" s="77" customFormat="1" ht="12" customHeight="1" x14ac:dyDescent="0.2">
      <c r="A711" s="100" t="s">
        <v>247</v>
      </c>
      <c r="B711" s="94">
        <v>44240</v>
      </c>
      <c r="C711" s="95">
        <v>11.1</v>
      </c>
      <c r="D711" s="94">
        <v>122872</v>
      </c>
      <c r="E711" s="95">
        <v>18.899999999999999</v>
      </c>
      <c r="F711" s="108">
        <v>2.8</v>
      </c>
    </row>
    <row r="712" spans="1:6" s="77" customFormat="1" ht="12" customHeight="1" x14ac:dyDescent="0.2">
      <c r="A712" s="132" t="s">
        <v>248</v>
      </c>
      <c r="B712" s="94">
        <v>9391</v>
      </c>
      <c r="C712" s="95">
        <v>8.9</v>
      </c>
      <c r="D712" s="94">
        <v>24007</v>
      </c>
      <c r="E712" s="95">
        <v>17.7</v>
      </c>
      <c r="F712" s="108">
        <v>2.6</v>
      </c>
    </row>
    <row r="713" spans="1:6" s="77" customFormat="1" ht="12" customHeight="1" x14ac:dyDescent="0.2">
      <c r="A713" s="133" t="s">
        <v>249</v>
      </c>
      <c r="B713" s="94" t="s">
        <v>140</v>
      </c>
      <c r="C713" s="95" t="s">
        <v>140</v>
      </c>
      <c r="D713" s="94" t="s">
        <v>140</v>
      </c>
      <c r="E713" s="95" t="s">
        <v>140</v>
      </c>
      <c r="F713" s="108" t="s">
        <v>140</v>
      </c>
    </row>
    <row r="714" spans="1:6" s="77" customFormat="1" ht="12" customHeight="1" x14ac:dyDescent="0.2">
      <c r="A714" s="134" t="s">
        <v>246</v>
      </c>
      <c r="B714" s="94">
        <v>34849</v>
      </c>
      <c r="C714" s="95">
        <v>11.8</v>
      </c>
      <c r="D714" s="94">
        <v>98865</v>
      </c>
      <c r="E714" s="95">
        <v>19.2</v>
      </c>
      <c r="F714" s="108">
        <v>2.8</v>
      </c>
    </row>
    <row r="715" spans="1:6" s="77" customFormat="1" ht="12" customHeight="1" x14ac:dyDescent="0.2">
      <c r="A715" s="100" t="s">
        <v>250</v>
      </c>
      <c r="B715" s="94">
        <v>519590</v>
      </c>
      <c r="C715" s="95">
        <v>0.4</v>
      </c>
      <c r="D715" s="94">
        <v>1168537</v>
      </c>
      <c r="E715" s="95">
        <v>-0.7</v>
      </c>
      <c r="F715" s="108">
        <v>2.2000000000000002</v>
      </c>
    </row>
    <row r="716" spans="1:6" s="77" customFormat="1" ht="12" customHeight="1" x14ac:dyDescent="0.2">
      <c r="A716" s="132" t="s">
        <v>251</v>
      </c>
      <c r="B716" s="94">
        <v>81898</v>
      </c>
      <c r="C716" s="95">
        <v>-10.4</v>
      </c>
      <c r="D716" s="94">
        <v>196778</v>
      </c>
      <c r="E716" s="95">
        <v>-14.1</v>
      </c>
      <c r="F716" s="108">
        <v>2.4</v>
      </c>
    </row>
    <row r="717" spans="1:6" s="77" customFormat="1" ht="12" customHeight="1" x14ac:dyDescent="0.2">
      <c r="A717" s="132" t="s">
        <v>252</v>
      </c>
      <c r="B717" s="94">
        <v>161847</v>
      </c>
      <c r="C717" s="95">
        <v>4.5999999999999996</v>
      </c>
      <c r="D717" s="94">
        <v>350406</v>
      </c>
      <c r="E717" s="95">
        <v>2.2999999999999998</v>
      </c>
      <c r="F717" s="108">
        <v>2.2000000000000002</v>
      </c>
    </row>
    <row r="718" spans="1:6" s="77" customFormat="1" ht="12" customHeight="1" x14ac:dyDescent="0.2">
      <c r="A718" s="132" t="s">
        <v>253</v>
      </c>
      <c r="B718" s="94">
        <v>45750</v>
      </c>
      <c r="C718" s="95">
        <v>2.2000000000000002</v>
      </c>
      <c r="D718" s="94">
        <v>117927</v>
      </c>
      <c r="E718" s="95">
        <v>5.7</v>
      </c>
      <c r="F718" s="108">
        <v>2.6</v>
      </c>
    </row>
    <row r="719" spans="1:6" s="77" customFormat="1" ht="12" customHeight="1" x14ac:dyDescent="0.2">
      <c r="A719" s="132" t="s">
        <v>254</v>
      </c>
      <c r="B719" s="94">
        <v>20559</v>
      </c>
      <c r="C719" s="95">
        <v>-12.7</v>
      </c>
      <c r="D719" s="94">
        <v>48316</v>
      </c>
      <c r="E719" s="95">
        <v>-6.8</v>
      </c>
      <c r="F719" s="108">
        <v>2.4</v>
      </c>
    </row>
    <row r="720" spans="1:6" s="77" customFormat="1" ht="12" customHeight="1" x14ac:dyDescent="0.2">
      <c r="A720" s="132" t="s">
        <v>255</v>
      </c>
      <c r="B720" s="94">
        <v>84597</v>
      </c>
      <c r="C720" s="95">
        <v>-0.9</v>
      </c>
      <c r="D720" s="94">
        <v>170320</v>
      </c>
      <c r="E720" s="95">
        <v>-0.7</v>
      </c>
      <c r="F720" s="108">
        <v>2</v>
      </c>
    </row>
    <row r="721" spans="1:6" s="77" customFormat="1" ht="12" customHeight="1" x14ac:dyDescent="0.2">
      <c r="A721" s="132" t="s">
        <v>256</v>
      </c>
      <c r="B721" s="94">
        <v>21369</v>
      </c>
      <c r="C721" s="95">
        <v>7.2</v>
      </c>
      <c r="D721" s="94">
        <v>47188</v>
      </c>
      <c r="E721" s="95">
        <v>8.1999999999999993</v>
      </c>
      <c r="F721" s="108">
        <v>2.2000000000000002</v>
      </c>
    </row>
    <row r="722" spans="1:6" s="77" customFormat="1" ht="12" customHeight="1" x14ac:dyDescent="0.2">
      <c r="A722" s="132" t="s">
        <v>257</v>
      </c>
      <c r="B722" s="94">
        <v>17779</v>
      </c>
      <c r="C722" s="95">
        <v>-10.1</v>
      </c>
      <c r="D722" s="94">
        <v>36752</v>
      </c>
      <c r="E722" s="95">
        <v>-12</v>
      </c>
      <c r="F722" s="108">
        <v>2.1</v>
      </c>
    </row>
    <row r="723" spans="1:6" s="77" customFormat="1" ht="12" customHeight="1" x14ac:dyDescent="0.2">
      <c r="A723" s="133" t="s">
        <v>258</v>
      </c>
      <c r="B723" s="94" t="s">
        <v>140</v>
      </c>
      <c r="C723" s="95" t="s">
        <v>140</v>
      </c>
      <c r="D723" s="94" t="s">
        <v>140</v>
      </c>
      <c r="E723" s="95" t="s">
        <v>140</v>
      </c>
      <c r="F723" s="108" t="s">
        <v>140</v>
      </c>
    </row>
    <row r="724" spans="1:6" s="77" customFormat="1" ht="12" customHeight="1" x14ac:dyDescent="0.2">
      <c r="A724" s="134" t="s">
        <v>246</v>
      </c>
      <c r="B724" s="94">
        <v>85791</v>
      </c>
      <c r="C724" s="95">
        <v>9.8000000000000007</v>
      </c>
      <c r="D724" s="94">
        <v>200850</v>
      </c>
      <c r="E724" s="95">
        <v>8.6999999999999993</v>
      </c>
      <c r="F724" s="108">
        <v>2.2999999999999998</v>
      </c>
    </row>
    <row r="725" spans="1:6" s="77" customFormat="1" ht="12" customHeight="1" x14ac:dyDescent="0.2">
      <c r="A725" s="100" t="s">
        <v>259</v>
      </c>
      <c r="B725" s="94">
        <v>397112</v>
      </c>
      <c r="C725" s="95">
        <v>3</v>
      </c>
      <c r="D725" s="94">
        <v>801571</v>
      </c>
      <c r="E725" s="95">
        <v>6</v>
      </c>
      <c r="F725" s="108">
        <v>2</v>
      </c>
    </row>
    <row r="726" spans="1:6" s="77" customFormat="1" ht="12" customHeight="1" x14ac:dyDescent="0.2">
      <c r="A726" s="132" t="s">
        <v>260</v>
      </c>
      <c r="B726" s="94">
        <v>32387</v>
      </c>
      <c r="C726" s="95">
        <v>11.5</v>
      </c>
      <c r="D726" s="94">
        <v>69677</v>
      </c>
      <c r="E726" s="95">
        <v>13.8</v>
      </c>
      <c r="F726" s="108">
        <v>2.2000000000000002</v>
      </c>
    </row>
    <row r="727" spans="1:6" s="77" customFormat="1" ht="12" customHeight="1" x14ac:dyDescent="0.2">
      <c r="A727" s="132" t="s">
        <v>261</v>
      </c>
      <c r="B727" s="94">
        <v>295057</v>
      </c>
      <c r="C727" s="95">
        <v>2.6</v>
      </c>
      <c r="D727" s="94">
        <v>567640</v>
      </c>
      <c r="E727" s="95">
        <v>4.9000000000000004</v>
      </c>
      <c r="F727" s="108">
        <v>1.9</v>
      </c>
    </row>
    <row r="728" spans="1:6" s="77" customFormat="1" ht="12" customHeight="1" x14ac:dyDescent="0.2">
      <c r="A728" s="133" t="s">
        <v>262</v>
      </c>
      <c r="B728" s="94" t="s">
        <v>140</v>
      </c>
      <c r="C728" s="95" t="s">
        <v>140</v>
      </c>
      <c r="D728" s="94" t="s">
        <v>140</v>
      </c>
      <c r="E728" s="95" t="s">
        <v>140</v>
      </c>
      <c r="F728" s="108" t="s">
        <v>140</v>
      </c>
    </row>
    <row r="729" spans="1:6" s="77" customFormat="1" ht="12" customHeight="1" x14ac:dyDescent="0.2">
      <c r="A729" s="134" t="s">
        <v>246</v>
      </c>
      <c r="B729" s="94">
        <v>3036</v>
      </c>
      <c r="C729" s="95">
        <v>-17.600000000000001</v>
      </c>
      <c r="D729" s="94">
        <v>6196</v>
      </c>
      <c r="E729" s="95">
        <v>-16.600000000000001</v>
      </c>
      <c r="F729" s="108">
        <v>2</v>
      </c>
    </row>
    <row r="730" spans="1:6" s="77" customFormat="1" ht="12" customHeight="1" x14ac:dyDescent="0.2">
      <c r="A730" s="132" t="s">
        <v>263</v>
      </c>
      <c r="B730" s="94">
        <v>16214</v>
      </c>
      <c r="C730" s="95">
        <v>-21.5</v>
      </c>
      <c r="D730" s="94">
        <v>36683</v>
      </c>
      <c r="E730" s="95">
        <v>-12.7</v>
      </c>
      <c r="F730" s="108">
        <v>2.2999999999999998</v>
      </c>
    </row>
    <row r="731" spans="1:6" s="77" customFormat="1" ht="12" customHeight="1" x14ac:dyDescent="0.2">
      <c r="A731" s="132" t="s">
        <v>264</v>
      </c>
      <c r="B731" s="94">
        <v>27257</v>
      </c>
      <c r="C731" s="95">
        <v>15.4</v>
      </c>
      <c r="D731" s="94">
        <v>64816</v>
      </c>
      <c r="E731" s="95">
        <v>16.100000000000001</v>
      </c>
      <c r="F731" s="108">
        <v>2.4</v>
      </c>
    </row>
    <row r="732" spans="1:6" s="77" customFormat="1" ht="12" customHeight="1" x14ac:dyDescent="0.2">
      <c r="A732" s="133" t="s">
        <v>265</v>
      </c>
      <c r="B732" s="94" t="s">
        <v>140</v>
      </c>
      <c r="C732" s="95" t="s">
        <v>140</v>
      </c>
      <c r="D732" s="94" t="s">
        <v>140</v>
      </c>
      <c r="E732" s="95" t="s">
        <v>140</v>
      </c>
      <c r="F732" s="108" t="s">
        <v>140</v>
      </c>
    </row>
    <row r="733" spans="1:6" s="77" customFormat="1" ht="12" customHeight="1" x14ac:dyDescent="0.2">
      <c r="A733" s="134" t="s">
        <v>246</v>
      </c>
      <c r="B733" s="94">
        <v>23161</v>
      </c>
      <c r="C733" s="95">
        <v>10.4</v>
      </c>
      <c r="D733" s="94">
        <v>56559</v>
      </c>
      <c r="E733" s="95">
        <v>16.3</v>
      </c>
      <c r="F733" s="108">
        <v>2.4</v>
      </c>
    </row>
    <row r="734" spans="1:6" s="77" customFormat="1" ht="12" customHeight="1" x14ac:dyDescent="0.2">
      <c r="A734" s="100" t="s">
        <v>266</v>
      </c>
      <c r="B734" s="94">
        <v>33779</v>
      </c>
      <c r="C734" s="95">
        <v>3.6</v>
      </c>
      <c r="D734" s="94">
        <v>71001</v>
      </c>
      <c r="E734" s="95">
        <v>4.7</v>
      </c>
      <c r="F734" s="108">
        <v>2.1</v>
      </c>
    </row>
    <row r="735" spans="1:6" s="77" customFormat="1" ht="12" customHeight="1" x14ac:dyDescent="0.2">
      <c r="A735" s="132" t="s">
        <v>267</v>
      </c>
      <c r="B735" s="94">
        <v>27654</v>
      </c>
      <c r="C735" s="95">
        <v>2.8</v>
      </c>
      <c r="D735" s="94">
        <v>57867</v>
      </c>
      <c r="E735" s="95">
        <v>3.8</v>
      </c>
      <c r="F735" s="108">
        <v>2.1</v>
      </c>
    </row>
    <row r="736" spans="1:6" s="77" customFormat="1" ht="12" customHeight="1" x14ac:dyDescent="0.2">
      <c r="A736" s="132" t="s">
        <v>268</v>
      </c>
      <c r="B736" s="94">
        <v>6125</v>
      </c>
      <c r="C736" s="95">
        <v>7.4</v>
      </c>
      <c r="D736" s="94">
        <v>13134</v>
      </c>
      <c r="E736" s="95">
        <v>9.1999999999999993</v>
      </c>
      <c r="F736" s="108">
        <v>2.1</v>
      </c>
    </row>
    <row r="737" spans="1:6" s="77" customFormat="1" ht="12" customHeight="1" x14ac:dyDescent="0.2">
      <c r="A737" s="100" t="s">
        <v>269</v>
      </c>
      <c r="B737" s="94">
        <v>427731</v>
      </c>
      <c r="C737" s="95">
        <v>3.1</v>
      </c>
      <c r="D737" s="94">
        <v>728311</v>
      </c>
      <c r="E737" s="95">
        <v>3.2</v>
      </c>
      <c r="F737" s="108">
        <v>1.7</v>
      </c>
    </row>
    <row r="738" spans="1:6" s="77" customFormat="1" ht="15" customHeight="1" x14ac:dyDescent="0.2">
      <c r="A738" s="93" t="s">
        <v>98</v>
      </c>
      <c r="B738" s="94">
        <v>9119751</v>
      </c>
      <c r="C738" s="95">
        <v>0.9</v>
      </c>
      <c r="D738" s="94">
        <v>23018864</v>
      </c>
      <c r="E738" s="95">
        <v>1.8</v>
      </c>
      <c r="F738" s="108">
        <v>2.5</v>
      </c>
    </row>
    <row r="739" spans="1:6" s="77" customFormat="1" ht="15" customHeight="1" x14ac:dyDescent="0.2">
      <c r="A739" s="98" t="s">
        <v>87</v>
      </c>
      <c r="B739" s="94">
        <v>7194278</v>
      </c>
      <c r="C739" s="95">
        <v>1.1000000000000001</v>
      </c>
      <c r="D739" s="94">
        <v>17676595</v>
      </c>
      <c r="E739" s="95">
        <v>2.2000000000000002</v>
      </c>
      <c r="F739" s="108">
        <v>2.5</v>
      </c>
    </row>
    <row r="740" spans="1:6" s="77" customFormat="1" ht="12" customHeight="1" x14ac:dyDescent="0.2">
      <c r="A740" s="98" t="s">
        <v>133</v>
      </c>
      <c r="B740" s="94">
        <v>1925473</v>
      </c>
      <c r="C740" s="95">
        <v>0.1</v>
      </c>
      <c r="D740" s="94">
        <v>5342269</v>
      </c>
      <c r="E740" s="95">
        <v>0.7</v>
      </c>
      <c r="F740" s="108">
        <v>2.8</v>
      </c>
    </row>
    <row r="741" spans="1:6" s="77" customFormat="1" ht="12" customHeight="1" x14ac:dyDescent="0.2">
      <c r="A741" s="100" t="s">
        <v>211</v>
      </c>
      <c r="B741" s="94">
        <v>1602436</v>
      </c>
      <c r="C741" s="95">
        <v>-0.5</v>
      </c>
      <c r="D741" s="94">
        <v>4657163</v>
      </c>
      <c r="E741" s="95">
        <v>0.1</v>
      </c>
      <c r="F741" s="108">
        <v>2.9</v>
      </c>
    </row>
    <row r="742" spans="1:6" s="77" customFormat="1" ht="12" customHeight="1" x14ac:dyDescent="0.2">
      <c r="A742" s="132" t="s">
        <v>212</v>
      </c>
      <c r="B742" s="94">
        <v>287772</v>
      </c>
      <c r="C742" s="95">
        <v>-1.4</v>
      </c>
      <c r="D742" s="94">
        <v>763043</v>
      </c>
      <c r="E742" s="95">
        <v>-1.9</v>
      </c>
      <c r="F742" s="108">
        <v>2.7</v>
      </c>
    </row>
    <row r="743" spans="1:6" s="77" customFormat="1" ht="12" customHeight="1" x14ac:dyDescent="0.2">
      <c r="A743" s="132" t="s">
        <v>213</v>
      </c>
      <c r="B743" s="94">
        <v>3997</v>
      </c>
      <c r="C743" s="95">
        <v>1.1000000000000001</v>
      </c>
      <c r="D743" s="94">
        <v>11535</v>
      </c>
      <c r="E743" s="95">
        <v>-5.6</v>
      </c>
      <c r="F743" s="108">
        <v>2.9</v>
      </c>
    </row>
    <row r="744" spans="1:6" s="77" customFormat="1" ht="12" customHeight="1" x14ac:dyDescent="0.2">
      <c r="A744" s="132" t="s">
        <v>214</v>
      </c>
      <c r="B744" s="94">
        <v>32867</v>
      </c>
      <c r="C744" s="95">
        <v>8</v>
      </c>
      <c r="D744" s="94">
        <v>89420</v>
      </c>
      <c r="E744" s="95">
        <v>4.3</v>
      </c>
      <c r="F744" s="108">
        <v>2.7</v>
      </c>
    </row>
    <row r="745" spans="1:6" s="77" customFormat="1" ht="12" customHeight="1" x14ac:dyDescent="0.2">
      <c r="A745" s="132" t="s">
        <v>215</v>
      </c>
      <c r="B745" s="94">
        <v>1510</v>
      </c>
      <c r="C745" s="95">
        <v>6.3</v>
      </c>
      <c r="D745" s="94">
        <v>3341</v>
      </c>
      <c r="E745" s="95">
        <v>31.5</v>
      </c>
      <c r="F745" s="108">
        <v>2.2000000000000002</v>
      </c>
    </row>
    <row r="746" spans="1:6" s="77" customFormat="1" ht="12" customHeight="1" x14ac:dyDescent="0.2">
      <c r="A746" s="132" t="s">
        <v>216</v>
      </c>
      <c r="B746" s="94">
        <v>8420</v>
      </c>
      <c r="C746" s="95">
        <v>-3.5</v>
      </c>
      <c r="D746" s="94">
        <v>17057</v>
      </c>
      <c r="E746" s="95">
        <v>1.8</v>
      </c>
      <c r="F746" s="108">
        <v>2</v>
      </c>
    </row>
    <row r="747" spans="1:6" s="77" customFormat="1" ht="12" customHeight="1" x14ac:dyDescent="0.2">
      <c r="A747" s="132" t="s">
        <v>217</v>
      </c>
      <c r="B747" s="94">
        <v>76592</v>
      </c>
      <c r="C747" s="95">
        <v>-2.4</v>
      </c>
      <c r="D747" s="94">
        <v>147918</v>
      </c>
      <c r="E747" s="95">
        <v>-1.9</v>
      </c>
      <c r="F747" s="108">
        <v>1.9</v>
      </c>
    </row>
    <row r="748" spans="1:6" s="77" customFormat="1" ht="12" customHeight="1" x14ac:dyDescent="0.2">
      <c r="A748" s="132" t="s">
        <v>218</v>
      </c>
      <c r="B748" s="94">
        <v>3814</v>
      </c>
      <c r="C748" s="95">
        <v>-0.3</v>
      </c>
      <c r="D748" s="94">
        <v>9992</v>
      </c>
      <c r="E748" s="95">
        <v>-7.3</v>
      </c>
      <c r="F748" s="108">
        <v>2.6</v>
      </c>
    </row>
    <row r="749" spans="1:6" s="77" customFormat="1" ht="12" customHeight="1" x14ac:dyDescent="0.2">
      <c r="A749" s="132" t="s">
        <v>219</v>
      </c>
      <c r="B749" s="94">
        <v>5533</v>
      </c>
      <c r="C749" s="95">
        <v>-0.8</v>
      </c>
      <c r="D749" s="94">
        <v>11910</v>
      </c>
      <c r="E749" s="95">
        <v>-14.5</v>
      </c>
      <c r="F749" s="108">
        <v>2.2000000000000002</v>
      </c>
    </row>
    <row r="750" spans="1:6" s="77" customFormat="1" ht="12" customHeight="1" x14ac:dyDescent="0.2">
      <c r="A750" s="132" t="s">
        <v>220</v>
      </c>
      <c r="B750" s="94">
        <v>2220</v>
      </c>
      <c r="C750" s="95">
        <v>-12.1</v>
      </c>
      <c r="D750" s="94">
        <v>4867</v>
      </c>
      <c r="E750" s="95">
        <v>-15.7</v>
      </c>
      <c r="F750" s="108">
        <v>2.2000000000000002</v>
      </c>
    </row>
    <row r="751" spans="1:6" s="77" customFormat="1" ht="12" customHeight="1" x14ac:dyDescent="0.2">
      <c r="A751" s="132" t="s">
        <v>221</v>
      </c>
      <c r="B751" s="94">
        <v>40468</v>
      </c>
      <c r="C751" s="95">
        <v>5.8</v>
      </c>
      <c r="D751" s="94">
        <v>73899</v>
      </c>
      <c r="E751" s="95">
        <v>0.4</v>
      </c>
      <c r="F751" s="108">
        <v>1.8</v>
      </c>
    </row>
    <row r="752" spans="1:6" s="77" customFormat="1" ht="12" customHeight="1" x14ac:dyDescent="0.2">
      <c r="A752" s="132" t="s">
        <v>222</v>
      </c>
      <c r="B752" s="94">
        <v>3636</v>
      </c>
      <c r="C752" s="95">
        <v>19.399999999999999</v>
      </c>
      <c r="D752" s="94">
        <v>22981</v>
      </c>
      <c r="E752" s="95">
        <v>55.2</v>
      </c>
      <c r="F752" s="108">
        <v>6.3</v>
      </c>
    </row>
    <row r="753" spans="1:6" s="77" customFormat="1" ht="12" customHeight="1" x14ac:dyDescent="0.2">
      <c r="A753" s="132" t="s">
        <v>223</v>
      </c>
      <c r="B753" s="94">
        <v>2315</v>
      </c>
      <c r="C753" s="95">
        <v>-10.5</v>
      </c>
      <c r="D753" s="94">
        <v>5055</v>
      </c>
      <c r="E753" s="95">
        <v>-13.6</v>
      </c>
      <c r="F753" s="108">
        <v>2.2000000000000002</v>
      </c>
    </row>
    <row r="754" spans="1:6" s="77" customFormat="1" ht="12" customHeight="1" x14ac:dyDescent="0.2">
      <c r="A754" s="132" t="s">
        <v>224</v>
      </c>
      <c r="B754" s="94">
        <v>3020</v>
      </c>
      <c r="C754" s="95">
        <v>-13.6</v>
      </c>
      <c r="D754" s="94">
        <v>6628</v>
      </c>
      <c r="E754" s="95">
        <v>-21.2</v>
      </c>
      <c r="F754" s="108">
        <v>2.2000000000000002</v>
      </c>
    </row>
    <row r="755" spans="1:6" s="77" customFormat="1" ht="12" customHeight="1" x14ac:dyDescent="0.2">
      <c r="A755" s="132" t="s">
        <v>225</v>
      </c>
      <c r="B755" s="94">
        <v>42516</v>
      </c>
      <c r="C755" s="95">
        <v>4.7</v>
      </c>
      <c r="D755" s="94">
        <v>89455</v>
      </c>
      <c r="E755" s="95">
        <v>5.2</v>
      </c>
      <c r="F755" s="108">
        <v>2.1</v>
      </c>
    </row>
    <row r="756" spans="1:6" s="77" customFormat="1" ht="12" customHeight="1" x14ac:dyDescent="0.2">
      <c r="A756" s="132" t="s">
        <v>226</v>
      </c>
      <c r="B756" s="94">
        <v>515</v>
      </c>
      <c r="C756" s="95">
        <v>60.9</v>
      </c>
      <c r="D756" s="94">
        <v>1262</v>
      </c>
      <c r="E756" s="95">
        <v>125.4</v>
      </c>
      <c r="F756" s="108">
        <v>2.5</v>
      </c>
    </row>
    <row r="757" spans="1:6" s="77" customFormat="1" ht="12" customHeight="1" x14ac:dyDescent="0.2">
      <c r="A757" s="132" t="s">
        <v>227</v>
      </c>
      <c r="B757" s="94">
        <v>672338</v>
      </c>
      <c r="C757" s="95">
        <v>-0.7</v>
      </c>
      <c r="D757" s="94">
        <v>2431662</v>
      </c>
      <c r="E757" s="95">
        <v>0.7</v>
      </c>
      <c r="F757" s="108">
        <v>3.6</v>
      </c>
    </row>
    <row r="758" spans="1:6" s="77" customFormat="1" ht="12" customHeight="1" x14ac:dyDescent="0.2">
      <c r="A758" s="132" t="s">
        <v>228</v>
      </c>
      <c r="B758" s="94">
        <v>15903</v>
      </c>
      <c r="C758" s="95">
        <v>-4.7</v>
      </c>
      <c r="D758" s="94">
        <v>31260</v>
      </c>
      <c r="E758" s="95">
        <v>-10.199999999999999</v>
      </c>
      <c r="F758" s="108">
        <v>2</v>
      </c>
    </row>
    <row r="759" spans="1:6" s="77" customFormat="1" ht="12" customHeight="1" x14ac:dyDescent="0.2">
      <c r="A759" s="132" t="s">
        <v>229</v>
      </c>
      <c r="B759" s="94">
        <v>46775</v>
      </c>
      <c r="C759" s="95">
        <v>0.5</v>
      </c>
      <c r="D759" s="94">
        <v>100724</v>
      </c>
      <c r="E759" s="95">
        <v>2.1</v>
      </c>
      <c r="F759" s="108">
        <v>2.2000000000000002</v>
      </c>
    </row>
    <row r="760" spans="1:6" s="77" customFormat="1" ht="12" customHeight="1" x14ac:dyDescent="0.2">
      <c r="A760" s="132" t="s">
        <v>230</v>
      </c>
      <c r="B760" s="94">
        <v>27559</v>
      </c>
      <c r="C760" s="95">
        <v>4.5999999999999996</v>
      </c>
      <c r="D760" s="94">
        <v>97169</v>
      </c>
      <c r="E760" s="95">
        <v>8.5</v>
      </c>
      <c r="F760" s="108">
        <v>3.5</v>
      </c>
    </row>
    <row r="761" spans="1:6" s="77" customFormat="1" ht="12" customHeight="1" x14ac:dyDescent="0.2">
      <c r="A761" s="132" t="s">
        <v>231</v>
      </c>
      <c r="B761" s="94">
        <v>3988</v>
      </c>
      <c r="C761" s="95">
        <v>-7.8</v>
      </c>
      <c r="D761" s="94">
        <v>10724</v>
      </c>
      <c r="E761" s="95">
        <v>0.4</v>
      </c>
      <c r="F761" s="108">
        <v>2.7</v>
      </c>
    </row>
    <row r="762" spans="1:6" s="77" customFormat="1" ht="12" customHeight="1" x14ac:dyDescent="0.2">
      <c r="A762" s="132" t="s">
        <v>232</v>
      </c>
      <c r="B762" s="94">
        <v>11815</v>
      </c>
      <c r="C762" s="95">
        <v>14.2</v>
      </c>
      <c r="D762" s="94">
        <v>54603</v>
      </c>
      <c r="E762" s="95">
        <v>26.7</v>
      </c>
      <c r="F762" s="108">
        <v>4.5999999999999996</v>
      </c>
    </row>
    <row r="763" spans="1:6" s="77" customFormat="1" ht="12" customHeight="1" x14ac:dyDescent="0.2">
      <c r="A763" s="132" t="s">
        <v>233</v>
      </c>
      <c r="B763" s="94">
        <v>11974</v>
      </c>
      <c r="C763" s="95">
        <v>6.5</v>
      </c>
      <c r="D763" s="94">
        <v>26366</v>
      </c>
      <c r="E763" s="95">
        <v>-0.1</v>
      </c>
      <c r="F763" s="108">
        <v>2.2000000000000002</v>
      </c>
    </row>
    <row r="764" spans="1:6" s="77" customFormat="1" ht="12" customHeight="1" x14ac:dyDescent="0.2">
      <c r="A764" s="132" t="s">
        <v>234</v>
      </c>
      <c r="B764" s="94">
        <v>32300</v>
      </c>
      <c r="C764" s="95">
        <v>-1.4</v>
      </c>
      <c r="D764" s="94">
        <v>58795</v>
      </c>
      <c r="E764" s="95">
        <v>-2.7</v>
      </c>
      <c r="F764" s="108">
        <v>1.8</v>
      </c>
    </row>
    <row r="765" spans="1:6" s="77" customFormat="1" ht="12" customHeight="1" x14ac:dyDescent="0.2">
      <c r="A765" s="132" t="s">
        <v>235</v>
      </c>
      <c r="B765" s="94">
        <v>81287</v>
      </c>
      <c r="C765" s="95">
        <v>0.3</v>
      </c>
      <c r="D765" s="94">
        <v>150004</v>
      </c>
      <c r="E765" s="95">
        <v>0.1</v>
      </c>
      <c r="F765" s="108">
        <v>1.8</v>
      </c>
    </row>
    <row r="766" spans="1:6" s="77" customFormat="1" ht="12" customHeight="1" x14ac:dyDescent="0.2">
      <c r="A766" s="132" t="s">
        <v>236</v>
      </c>
      <c r="B766" s="94">
        <v>4768</v>
      </c>
      <c r="C766" s="95">
        <v>-2.6</v>
      </c>
      <c r="D766" s="94">
        <v>18593</v>
      </c>
      <c r="E766" s="95">
        <v>-13.2</v>
      </c>
      <c r="F766" s="108">
        <v>3.9</v>
      </c>
    </row>
    <row r="767" spans="1:6" s="77" customFormat="1" ht="12" customHeight="1" x14ac:dyDescent="0.2">
      <c r="A767" s="132" t="s">
        <v>237</v>
      </c>
      <c r="B767" s="94">
        <v>2929</v>
      </c>
      <c r="C767" s="95">
        <v>11.5</v>
      </c>
      <c r="D767" s="94">
        <v>9857</v>
      </c>
      <c r="E767" s="95">
        <v>10.4</v>
      </c>
      <c r="F767" s="108">
        <v>3.4</v>
      </c>
    </row>
    <row r="768" spans="1:6" s="77" customFormat="1" ht="12" customHeight="1" x14ac:dyDescent="0.2">
      <c r="A768" s="132" t="s">
        <v>238</v>
      </c>
      <c r="B768" s="94">
        <v>20011</v>
      </c>
      <c r="C768" s="95">
        <v>-8.6</v>
      </c>
      <c r="D768" s="94">
        <v>41730</v>
      </c>
      <c r="E768" s="95">
        <v>-9.4</v>
      </c>
      <c r="F768" s="108">
        <v>2.1</v>
      </c>
    </row>
    <row r="769" spans="1:6" s="77" customFormat="1" ht="12" customHeight="1" x14ac:dyDescent="0.2">
      <c r="A769" s="132" t="s">
        <v>239</v>
      </c>
      <c r="B769" s="94">
        <v>14518</v>
      </c>
      <c r="C769" s="95">
        <v>8.1</v>
      </c>
      <c r="D769" s="94">
        <v>36070</v>
      </c>
      <c r="E769" s="95">
        <v>10.8</v>
      </c>
      <c r="F769" s="108">
        <v>2.5</v>
      </c>
    </row>
    <row r="770" spans="1:6" s="77" customFormat="1" ht="12" customHeight="1" x14ac:dyDescent="0.2">
      <c r="A770" s="132" t="s">
        <v>240</v>
      </c>
      <c r="B770" s="94">
        <v>7402</v>
      </c>
      <c r="C770" s="95">
        <v>11</v>
      </c>
      <c r="D770" s="94">
        <v>22359</v>
      </c>
      <c r="E770" s="95">
        <v>-1.5</v>
      </c>
      <c r="F770" s="108">
        <v>3</v>
      </c>
    </row>
    <row r="771" spans="1:6" s="77" customFormat="1" ht="12" customHeight="1" x14ac:dyDescent="0.2">
      <c r="A771" s="132" t="s">
        <v>241</v>
      </c>
      <c r="B771" s="94">
        <v>6101</v>
      </c>
      <c r="C771" s="95">
        <v>11</v>
      </c>
      <c r="D771" s="94">
        <v>10456</v>
      </c>
      <c r="E771" s="95">
        <v>-0.1</v>
      </c>
      <c r="F771" s="108">
        <v>1.7</v>
      </c>
    </row>
    <row r="772" spans="1:6" s="77" customFormat="1" ht="12" customHeight="1" x14ac:dyDescent="0.2">
      <c r="A772" s="132" t="s">
        <v>242</v>
      </c>
      <c r="B772" s="94">
        <v>8641</v>
      </c>
      <c r="C772" s="95">
        <v>27.2</v>
      </c>
      <c r="D772" s="94">
        <v>27758</v>
      </c>
      <c r="E772" s="95">
        <v>26.6</v>
      </c>
      <c r="F772" s="108">
        <v>3.2</v>
      </c>
    </row>
    <row r="773" spans="1:6" s="77" customFormat="1" ht="12" customHeight="1" x14ac:dyDescent="0.2">
      <c r="A773" s="132" t="s">
        <v>243</v>
      </c>
      <c r="B773" s="94">
        <v>101689</v>
      </c>
      <c r="C773" s="95">
        <v>-9</v>
      </c>
      <c r="D773" s="94">
        <v>233037</v>
      </c>
      <c r="E773" s="95">
        <v>-12.1</v>
      </c>
      <c r="F773" s="108">
        <v>2.2999999999999998</v>
      </c>
    </row>
    <row r="774" spans="1:6" s="77" customFormat="1" ht="12" customHeight="1" x14ac:dyDescent="0.2">
      <c r="A774" s="132" t="s">
        <v>244</v>
      </c>
      <c r="B774" s="94">
        <v>241</v>
      </c>
      <c r="C774" s="95">
        <v>-15.4</v>
      </c>
      <c r="D774" s="94">
        <v>662</v>
      </c>
      <c r="E774" s="95">
        <v>-12.1</v>
      </c>
      <c r="F774" s="108">
        <v>2.7</v>
      </c>
    </row>
    <row r="775" spans="1:6" s="77" customFormat="1" ht="12" customHeight="1" x14ac:dyDescent="0.2">
      <c r="A775" s="133" t="s">
        <v>245</v>
      </c>
      <c r="B775" s="94" t="s">
        <v>140</v>
      </c>
      <c r="C775" s="95" t="s">
        <v>140</v>
      </c>
      <c r="D775" s="94" t="s">
        <v>140</v>
      </c>
      <c r="E775" s="95" t="s">
        <v>140</v>
      </c>
      <c r="F775" s="108" t="s">
        <v>140</v>
      </c>
    </row>
    <row r="776" spans="1:6" s="77" customFormat="1" ht="12" customHeight="1" x14ac:dyDescent="0.2">
      <c r="A776" s="134" t="s">
        <v>246</v>
      </c>
      <c r="B776" s="94">
        <v>17002</v>
      </c>
      <c r="C776" s="95">
        <v>17.399999999999999</v>
      </c>
      <c r="D776" s="94">
        <v>36971</v>
      </c>
      <c r="E776" s="95">
        <v>14.3</v>
      </c>
      <c r="F776" s="108">
        <v>2.2000000000000002</v>
      </c>
    </row>
    <row r="777" spans="1:6" s="77" customFormat="1" ht="12" customHeight="1" x14ac:dyDescent="0.2">
      <c r="A777" s="100" t="s">
        <v>247</v>
      </c>
      <c r="B777" s="94">
        <v>9558</v>
      </c>
      <c r="C777" s="95">
        <v>-4.3</v>
      </c>
      <c r="D777" s="94">
        <v>17153</v>
      </c>
      <c r="E777" s="95">
        <v>1.2</v>
      </c>
      <c r="F777" s="108">
        <v>1.8</v>
      </c>
    </row>
    <row r="778" spans="1:6" s="77" customFormat="1" ht="12" customHeight="1" x14ac:dyDescent="0.2">
      <c r="A778" s="132" t="s">
        <v>248</v>
      </c>
      <c r="B778" s="94">
        <v>5916</v>
      </c>
      <c r="C778" s="95">
        <v>-12.4</v>
      </c>
      <c r="D778" s="94">
        <v>7919</v>
      </c>
      <c r="E778" s="95">
        <v>-14.3</v>
      </c>
      <c r="F778" s="108">
        <v>1.3</v>
      </c>
    </row>
    <row r="779" spans="1:6" s="77" customFormat="1" ht="12" customHeight="1" x14ac:dyDescent="0.2">
      <c r="A779" s="133" t="s">
        <v>249</v>
      </c>
      <c r="B779" s="94" t="s">
        <v>140</v>
      </c>
      <c r="C779" s="95" t="s">
        <v>140</v>
      </c>
      <c r="D779" s="94" t="s">
        <v>140</v>
      </c>
      <c r="E779" s="95" t="s">
        <v>140</v>
      </c>
      <c r="F779" s="108" t="s">
        <v>140</v>
      </c>
    </row>
    <row r="780" spans="1:6" s="77" customFormat="1" ht="12" customHeight="1" x14ac:dyDescent="0.2">
      <c r="A780" s="134" t="s">
        <v>246</v>
      </c>
      <c r="B780" s="94">
        <v>3642</v>
      </c>
      <c r="C780" s="95">
        <v>12.7</v>
      </c>
      <c r="D780" s="94">
        <v>9234</v>
      </c>
      <c r="E780" s="95">
        <v>19.8</v>
      </c>
      <c r="F780" s="108">
        <v>2.5</v>
      </c>
    </row>
    <row r="781" spans="1:6" s="77" customFormat="1" ht="12" customHeight="1" x14ac:dyDescent="0.2">
      <c r="A781" s="100" t="s">
        <v>250</v>
      </c>
      <c r="B781" s="94">
        <v>105585</v>
      </c>
      <c r="C781" s="95">
        <v>12.3</v>
      </c>
      <c r="D781" s="94">
        <v>169862</v>
      </c>
      <c r="E781" s="95">
        <v>3.6</v>
      </c>
      <c r="F781" s="108">
        <v>1.6</v>
      </c>
    </row>
    <row r="782" spans="1:6" s="77" customFormat="1" ht="12" customHeight="1" x14ac:dyDescent="0.2">
      <c r="A782" s="132" t="s">
        <v>251</v>
      </c>
      <c r="B782" s="94">
        <v>6847</v>
      </c>
      <c r="C782" s="95">
        <v>-22.3</v>
      </c>
      <c r="D782" s="94">
        <v>15810</v>
      </c>
      <c r="E782" s="95">
        <v>-27</v>
      </c>
      <c r="F782" s="108">
        <v>2.2999999999999998</v>
      </c>
    </row>
    <row r="783" spans="1:6" s="77" customFormat="1" ht="12" customHeight="1" x14ac:dyDescent="0.2">
      <c r="A783" s="132" t="s">
        <v>252</v>
      </c>
      <c r="B783" s="94">
        <v>49934</v>
      </c>
      <c r="C783" s="95">
        <v>13.8</v>
      </c>
      <c r="D783" s="94">
        <v>66868</v>
      </c>
      <c r="E783" s="95">
        <v>11.4</v>
      </c>
      <c r="F783" s="108">
        <v>1.3</v>
      </c>
    </row>
    <row r="784" spans="1:6" s="77" customFormat="1" ht="12" customHeight="1" x14ac:dyDescent="0.2">
      <c r="A784" s="132" t="s">
        <v>253</v>
      </c>
      <c r="B784" s="94">
        <v>11758</v>
      </c>
      <c r="C784" s="95">
        <v>153.69999999999999</v>
      </c>
      <c r="D784" s="94">
        <v>22244</v>
      </c>
      <c r="E784" s="95">
        <v>35</v>
      </c>
      <c r="F784" s="108">
        <v>1.9</v>
      </c>
    </row>
    <row r="785" spans="1:6" s="77" customFormat="1" ht="12" customHeight="1" x14ac:dyDescent="0.2">
      <c r="A785" s="132" t="s">
        <v>254</v>
      </c>
      <c r="B785" s="94">
        <v>3469</v>
      </c>
      <c r="C785" s="95">
        <v>5.3</v>
      </c>
      <c r="D785" s="94">
        <v>7967</v>
      </c>
      <c r="E785" s="95">
        <v>9.9</v>
      </c>
      <c r="F785" s="108">
        <v>2.2999999999999998</v>
      </c>
    </row>
    <row r="786" spans="1:6" s="77" customFormat="1" ht="12" customHeight="1" x14ac:dyDescent="0.2">
      <c r="A786" s="132" t="s">
        <v>255</v>
      </c>
      <c r="B786" s="94">
        <v>15321</v>
      </c>
      <c r="C786" s="95">
        <v>7.1</v>
      </c>
      <c r="D786" s="94">
        <v>25182</v>
      </c>
      <c r="E786" s="95">
        <v>7.6</v>
      </c>
      <c r="F786" s="108">
        <v>1.6</v>
      </c>
    </row>
    <row r="787" spans="1:6" s="77" customFormat="1" ht="12" customHeight="1" x14ac:dyDescent="0.2">
      <c r="A787" s="132" t="s">
        <v>256</v>
      </c>
      <c r="B787" s="94">
        <v>3202</v>
      </c>
      <c r="C787" s="95">
        <v>-24</v>
      </c>
      <c r="D787" s="94">
        <v>5708</v>
      </c>
      <c r="E787" s="95">
        <v>-17.8</v>
      </c>
      <c r="F787" s="108">
        <v>1.8</v>
      </c>
    </row>
    <row r="788" spans="1:6" s="77" customFormat="1" ht="12" customHeight="1" x14ac:dyDescent="0.2">
      <c r="A788" s="132" t="s">
        <v>257</v>
      </c>
      <c r="B788" s="94">
        <v>4227</v>
      </c>
      <c r="C788" s="95">
        <v>13.6</v>
      </c>
      <c r="D788" s="94">
        <v>5403</v>
      </c>
      <c r="E788" s="95">
        <v>6.1</v>
      </c>
      <c r="F788" s="108">
        <v>1.3</v>
      </c>
    </row>
    <row r="789" spans="1:6" s="77" customFormat="1" ht="12" customHeight="1" x14ac:dyDescent="0.2">
      <c r="A789" s="133" t="s">
        <v>258</v>
      </c>
      <c r="B789" s="94" t="s">
        <v>140</v>
      </c>
      <c r="C789" s="95" t="s">
        <v>140</v>
      </c>
      <c r="D789" s="94" t="s">
        <v>140</v>
      </c>
      <c r="E789" s="95" t="s">
        <v>140</v>
      </c>
      <c r="F789" s="108" t="s">
        <v>140</v>
      </c>
    </row>
    <row r="790" spans="1:6" s="77" customFormat="1" ht="12" customHeight="1" x14ac:dyDescent="0.2">
      <c r="A790" s="134" t="s">
        <v>246</v>
      </c>
      <c r="B790" s="94">
        <v>10827</v>
      </c>
      <c r="C790" s="95">
        <v>-3.1</v>
      </c>
      <c r="D790" s="94">
        <v>20680</v>
      </c>
      <c r="E790" s="95">
        <v>-10.199999999999999</v>
      </c>
      <c r="F790" s="108">
        <v>1.9</v>
      </c>
    </row>
    <row r="791" spans="1:6" s="77" customFormat="1" ht="12" customHeight="1" x14ac:dyDescent="0.2">
      <c r="A791" s="100" t="s">
        <v>259</v>
      </c>
      <c r="B791" s="94">
        <v>193152</v>
      </c>
      <c r="C791" s="95">
        <v>-0.4</v>
      </c>
      <c r="D791" s="94">
        <v>474187</v>
      </c>
      <c r="E791" s="95">
        <v>6.5</v>
      </c>
      <c r="F791" s="108">
        <v>2.5</v>
      </c>
    </row>
    <row r="792" spans="1:6" s="77" customFormat="1" ht="12" customHeight="1" x14ac:dyDescent="0.2">
      <c r="A792" s="132" t="s">
        <v>260</v>
      </c>
      <c r="B792" s="94">
        <v>22554</v>
      </c>
      <c r="C792" s="95">
        <v>-12.5</v>
      </c>
      <c r="D792" s="94">
        <v>29828</v>
      </c>
      <c r="E792" s="95">
        <v>-10.3</v>
      </c>
      <c r="F792" s="108">
        <v>1.3</v>
      </c>
    </row>
    <row r="793" spans="1:6" s="77" customFormat="1" ht="12" customHeight="1" x14ac:dyDescent="0.2">
      <c r="A793" s="132" t="s">
        <v>261</v>
      </c>
      <c r="B793" s="94">
        <v>155693</v>
      </c>
      <c r="C793" s="95">
        <v>1.3</v>
      </c>
      <c r="D793" s="94">
        <v>414996</v>
      </c>
      <c r="E793" s="95">
        <v>8.9</v>
      </c>
      <c r="F793" s="108">
        <v>2.7</v>
      </c>
    </row>
    <row r="794" spans="1:6" s="77" customFormat="1" ht="12" customHeight="1" x14ac:dyDescent="0.2">
      <c r="A794" s="133" t="s">
        <v>262</v>
      </c>
      <c r="B794" s="94" t="s">
        <v>140</v>
      </c>
      <c r="C794" s="95" t="s">
        <v>140</v>
      </c>
      <c r="D794" s="94" t="s">
        <v>140</v>
      </c>
      <c r="E794" s="95" t="s">
        <v>140</v>
      </c>
      <c r="F794" s="108" t="s">
        <v>140</v>
      </c>
    </row>
    <row r="795" spans="1:6" s="77" customFormat="1" ht="12" customHeight="1" x14ac:dyDescent="0.2">
      <c r="A795" s="134" t="s">
        <v>246</v>
      </c>
      <c r="B795" s="94">
        <v>539</v>
      </c>
      <c r="C795" s="95">
        <v>47.7</v>
      </c>
      <c r="D795" s="94">
        <v>1010</v>
      </c>
      <c r="E795" s="95">
        <v>39.1</v>
      </c>
      <c r="F795" s="108">
        <v>1.9</v>
      </c>
    </row>
    <row r="796" spans="1:6" s="77" customFormat="1" ht="12" customHeight="1" x14ac:dyDescent="0.2">
      <c r="A796" s="132" t="s">
        <v>263</v>
      </c>
      <c r="B796" s="94">
        <v>2271</v>
      </c>
      <c r="C796" s="95">
        <v>-16.7</v>
      </c>
      <c r="D796" s="94">
        <v>5183</v>
      </c>
      <c r="E796" s="95">
        <v>-24.3</v>
      </c>
      <c r="F796" s="108">
        <v>2.2999999999999998</v>
      </c>
    </row>
    <row r="797" spans="1:6" s="77" customFormat="1" ht="12" customHeight="1" x14ac:dyDescent="0.2">
      <c r="A797" s="132" t="s">
        <v>264</v>
      </c>
      <c r="B797" s="94">
        <v>5319</v>
      </c>
      <c r="C797" s="95">
        <v>9.1999999999999993</v>
      </c>
      <c r="D797" s="94">
        <v>10753</v>
      </c>
      <c r="E797" s="95">
        <v>2.9</v>
      </c>
      <c r="F797" s="108">
        <v>2</v>
      </c>
    </row>
    <row r="798" spans="1:6" s="77" customFormat="1" ht="12" customHeight="1" x14ac:dyDescent="0.2">
      <c r="A798" s="133" t="s">
        <v>265</v>
      </c>
      <c r="B798" s="94" t="s">
        <v>140</v>
      </c>
      <c r="C798" s="95" t="s">
        <v>140</v>
      </c>
      <c r="D798" s="94" t="s">
        <v>140</v>
      </c>
      <c r="E798" s="95" t="s">
        <v>140</v>
      </c>
      <c r="F798" s="108" t="s">
        <v>140</v>
      </c>
    </row>
    <row r="799" spans="1:6" s="77" customFormat="1" ht="12" customHeight="1" x14ac:dyDescent="0.2">
      <c r="A799" s="134" t="s">
        <v>246</v>
      </c>
      <c r="B799" s="94">
        <v>6776</v>
      </c>
      <c r="C799" s="95">
        <v>4.5999999999999996</v>
      </c>
      <c r="D799" s="94">
        <v>12417</v>
      </c>
      <c r="E799" s="95">
        <v>-4.2</v>
      </c>
      <c r="F799" s="108">
        <v>1.8</v>
      </c>
    </row>
    <row r="800" spans="1:6" s="77" customFormat="1" ht="12" customHeight="1" x14ac:dyDescent="0.2">
      <c r="A800" s="100" t="s">
        <v>266</v>
      </c>
      <c r="B800" s="94">
        <v>13128</v>
      </c>
      <c r="C800" s="95">
        <v>-4.2</v>
      </c>
      <c r="D800" s="94">
        <v>21353</v>
      </c>
      <c r="E800" s="95">
        <v>-3.1</v>
      </c>
      <c r="F800" s="108">
        <v>1.6</v>
      </c>
    </row>
    <row r="801" spans="1:6" s="77" customFormat="1" ht="12" customHeight="1" x14ac:dyDescent="0.2">
      <c r="A801" s="132" t="s">
        <v>267</v>
      </c>
      <c r="B801" s="94">
        <v>10839</v>
      </c>
      <c r="C801" s="95">
        <v>-5.6</v>
      </c>
      <c r="D801" s="94">
        <v>17432</v>
      </c>
      <c r="E801" s="95">
        <v>-4.2</v>
      </c>
      <c r="F801" s="108">
        <v>1.6</v>
      </c>
    </row>
    <row r="802" spans="1:6" s="77" customFormat="1" ht="12" customHeight="1" x14ac:dyDescent="0.2">
      <c r="A802" s="132" t="s">
        <v>268</v>
      </c>
      <c r="B802" s="94">
        <v>2289</v>
      </c>
      <c r="C802" s="95">
        <v>3.2</v>
      </c>
      <c r="D802" s="94">
        <v>3921</v>
      </c>
      <c r="E802" s="95">
        <v>2.1</v>
      </c>
      <c r="F802" s="108">
        <v>1.7</v>
      </c>
    </row>
    <row r="803" spans="1:6" s="77" customFormat="1" ht="12" customHeight="1" x14ac:dyDescent="0.2">
      <c r="A803" s="100" t="s">
        <v>269</v>
      </c>
      <c r="B803" s="94">
        <v>1614</v>
      </c>
      <c r="C803" s="95">
        <v>-28.5</v>
      </c>
      <c r="D803" s="94">
        <v>2551</v>
      </c>
      <c r="E803" s="95">
        <v>-25.5</v>
      </c>
      <c r="F803" s="108">
        <v>1.6</v>
      </c>
    </row>
    <row r="804" spans="1:6" s="77" customFormat="1" ht="15" customHeight="1" x14ac:dyDescent="0.2">
      <c r="A804" s="93" t="s">
        <v>99</v>
      </c>
      <c r="B804" s="94">
        <v>1122563</v>
      </c>
      <c r="C804" s="95">
        <v>4.5</v>
      </c>
      <c r="D804" s="94">
        <v>3216255</v>
      </c>
      <c r="E804" s="95">
        <v>1.8</v>
      </c>
      <c r="F804" s="108">
        <v>2.9</v>
      </c>
    </row>
    <row r="805" spans="1:6" s="77" customFormat="1" ht="15" customHeight="1" x14ac:dyDescent="0.2">
      <c r="A805" s="98" t="s">
        <v>87</v>
      </c>
      <c r="B805" s="94">
        <v>932890</v>
      </c>
      <c r="C805" s="95">
        <v>3.7</v>
      </c>
      <c r="D805" s="94">
        <v>2714046</v>
      </c>
      <c r="E805" s="95">
        <v>1.4</v>
      </c>
      <c r="F805" s="108">
        <v>2.9</v>
      </c>
    </row>
    <row r="806" spans="1:6" s="77" customFormat="1" ht="12" customHeight="1" x14ac:dyDescent="0.2">
      <c r="A806" s="98" t="s">
        <v>133</v>
      </c>
      <c r="B806" s="94">
        <v>189673</v>
      </c>
      <c r="C806" s="95">
        <v>8.8000000000000007</v>
      </c>
      <c r="D806" s="94">
        <v>502209</v>
      </c>
      <c r="E806" s="95">
        <v>4.3</v>
      </c>
      <c r="F806" s="108">
        <v>2.6</v>
      </c>
    </row>
    <row r="807" spans="1:6" s="77" customFormat="1" ht="12" customHeight="1" x14ac:dyDescent="0.2">
      <c r="A807" s="100" t="s">
        <v>211</v>
      </c>
      <c r="B807" s="94">
        <v>172000</v>
      </c>
      <c r="C807" s="95">
        <v>9.4</v>
      </c>
      <c r="D807" s="94">
        <v>453330</v>
      </c>
      <c r="E807" s="95">
        <v>5.3</v>
      </c>
      <c r="F807" s="108">
        <v>2.6</v>
      </c>
    </row>
    <row r="808" spans="1:6" s="77" customFormat="1" ht="12" customHeight="1" x14ac:dyDescent="0.2">
      <c r="A808" s="132" t="s">
        <v>212</v>
      </c>
      <c r="B808" s="94">
        <v>21323</v>
      </c>
      <c r="C808" s="95">
        <v>13.2</v>
      </c>
      <c r="D808" s="94">
        <v>57975</v>
      </c>
      <c r="E808" s="95">
        <v>9.6</v>
      </c>
      <c r="F808" s="108">
        <v>2.7</v>
      </c>
    </row>
    <row r="809" spans="1:6" s="77" customFormat="1" ht="12" customHeight="1" x14ac:dyDescent="0.2">
      <c r="A809" s="132" t="s">
        <v>213</v>
      </c>
      <c r="B809" s="94">
        <v>396</v>
      </c>
      <c r="C809" s="95">
        <v>-29</v>
      </c>
      <c r="D809" s="94">
        <v>962</v>
      </c>
      <c r="E809" s="95">
        <v>-12.3</v>
      </c>
      <c r="F809" s="108">
        <v>2.4</v>
      </c>
    </row>
    <row r="810" spans="1:6" s="77" customFormat="1" ht="12" customHeight="1" x14ac:dyDescent="0.2">
      <c r="A810" s="132" t="s">
        <v>214</v>
      </c>
      <c r="B810" s="94">
        <v>1156</v>
      </c>
      <c r="C810" s="95">
        <v>-12.2</v>
      </c>
      <c r="D810" s="94">
        <v>2614</v>
      </c>
      <c r="E810" s="95">
        <v>-8.5</v>
      </c>
      <c r="F810" s="108">
        <v>2.2999999999999998</v>
      </c>
    </row>
    <row r="811" spans="1:6" s="77" customFormat="1" ht="12" customHeight="1" x14ac:dyDescent="0.2">
      <c r="A811" s="132" t="s">
        <v>215</v>
      </c>
      <c r="B811" s="94">
        <v>190</v>
      </c>
      <c r="C811" s="95">
        <v>-15.6</v>
      </c>
      <c r="D811" s="94">
        <v>538</v>
      </c>
      <c r="E811" s="95">
        <v>18.8</v>
      </c>
      <c r="F811" s="108">
        <v>2.8</v>
      </c>
    </row>
    <row r="812" spans="1:6" s="77" customFormat="1" ht="12" customHeight="1" x14ac:dyDescent="0.2">
      <c r="A812" s="132" t="s">
        <v>216</v>
      </c>
      <c r="B812" s="94">
        <v>807</v>
      </c>
      <c r="C812" s="95">
        <v>23.6</v>
      </c>
      <c r="D812" s="94">
        <v>2097</v>
      </c>
      <c r="E812" s="95">
        <v>38.9</v>
      </c>
      <c r="F812" s="108">
        <v>2.6</v>
      </c>
    </row>
    <row r="813" spans="1:6" s="77" customFormat="1" ht="12" customHeight="1" x14ac:dyDescent="0.2">
      <c r="A813" s="132" t="s">
        <v>217</v>
      </c>
      <c r="B813" s="94">
        <v>37082</v>
      </c>
      <c r="C813" s="95">
        <v>5.3</v>
      </c>
      <c r="D813" s="94">
        <v>84809</v>
      </c>
      <c r="E813" s="95">
        <v>0</v>
      </c>
      <c r="F813" s="108">
        <v>2.2999999999999998</v>
      </c>
    </row>
    <row r="814" spans="1:6" s="77" customFormat="1" ht="12" customHeight="1" x14ac:dyDescent="0.2">
      <c r="A814" s="132" t="s">
        <v>218</v>
      </c>
      <c r="B814" s="94">
        <v>324</v>
      </c>
      <c r="C814" s="95">
        <v>-27.5</v>
      </c>
      <c r="D814" s="94">
        <v>1258</v>
      </c>
      <c r="E814" s="95">
        <v>-41.4</v>
      </c>
      <c r="F814" s="108">
        <v>3.9</v>
      </c>
    </row>
    <row r="815" spans="1:6" s="77" customFormat="1" ht="12" customHeight="1" x14ac:dyDescent="0.2">
      <c r="A815" s="132" t="s">
        <v>219</v>
      </c>
      <c r="B815" s="94">
        <v>477</v>
      </c>
      <c r="C815" s="95">
        <v>27.5</v>
      </c>
      <c r="D815" s="94">
        <v>1021</v>
      </c>
      <c r="E815" s="95">
        <v>35.799999999999997</v>
      </c>
      <c r="F815" s="108">
        <v>2.1</v>
      </c>
    </row>
    <row r="816" spans="1:6" s="77" customFormat="1" ht="12" customHeight="1" x14ac:dyDescent="0.2">
      <c r="A816" s="132" t="s">
        <v>220</v>
      </c>
      <c r="B816" s="94">
        <v>78</v>
      </c>
      <c r="C816" s="95">
        <v>41.8</v>
      </c>
      <c r="D816" s="94">
        <v>145</v>
      </c>
      <c r="E816" s="95">
        <v>-5.2</v>
      </c>
      <c r="F816" s="108">
        <v>1.9</v>
      </c>
    </row>
    <row r="817" spans="1:6" s="77" customFormat="1" ht="12" customHeight="1" x14ac:dyDescent="0.2">
      <c r="A817" s="132" t="s">
        <v>221</v>
      </c>
      <c r="B817" s="94">
        <v>4210</v>
      </c>
      <c r="C817" s="95">
        <v>-2.7</v>
      </c>
      <c r="D817" s="94">
        <v>9515</v>
      </c>
      <c r="E817" s="95">
        <v>-4</v>
      </c>
      <c r="F817" s="108">
        <v>2.2999999999999998</v>
      </c>
    </row>
    <row r="818" spans="1:6" s="77" customFormat="1" ht="12" customHeight="1" x14ac:dyDescent="0.2">
      <c r="A818" s="132" t="s">
        <v>222</v>
      </c>
      <c r="B818" s="94">
        <v>283</v>
      </c>
      <c r="C818" s="95">
        <v>-7.5</v>
      </c>
      <c r="D818" s="94">
        <v>724</v>
      </c>
      <c r="E818" s="95">
        <v>-39.1</v>
      </c>
      <c r="F818" s="108">
        <v>2.6</v>
      </c>
    </row>
    <row r="819" spans="1:6" s="77" customFormat="1" ht="12" customHeight="1" x14ac:dyDescent="0.2">
      <c r="A819" s="132" t="s">
        <v>223</v>
      </c>
      <c r="B819" s="94">
        <v>80</v>
      </c>
      <c r="C819" s="95">
        <v>6.7</v>
      </c>
      <c r="D819" s="94">
        <v>143</v>
      </c>
      <c r="E819" s="95">
        <v>27.7</v>
      </c>
      <c r="F819" s="108">
        <v>1.8</v>
      </c>
    </row>
    <row r="820" spans="1:6" s="77" customFormat="1" ht="12" customHeight="1" x14ac:dyDescent="0.2">
      <c r="A820" s="132" t="s">
        <v>224</v>
      </c>
      <c r="B820" s="94">
        <v>327</v>
      </c>
      <c r="C820" s="95">
        <v>-8.1</v>
      </c>
      <c r="D820" s="94">
        <v>560</v>
      </c>
      <c r="E820" s="95">
        <v>-14.1</v>
      </c>
      <c r="F820" s="108">
        <v>1.7</v>
      </c>
    </row>
    <row r="821" spans="1:6" s="77" customFormat="1" ht="12" customHeight="1" x14ac:dyDescent="0.2">
      <c r="A821" s="132" t="s">
        <v>225</v>
      </c>
      <c r="B821" s="94">
        <v>13201</v>
      </c>
      <c r="C821" s="95">
        <v>12.3</v>
      </c>
      <c r="D821" s="94">
        <v>38887</v>
      </c>
      <c r="E821" s="95">
        <v>6.1</v>
      </c>
      <c r="F821" s="108">
        <v>2.9</v>
      </c>
    </row>
    <row r="822" spans="1:6" s="77" customFormat="1" ht="12" customHeight="1" x14ac:dyDescent="0.2">
      <c r="A822" s="132" t="s">
        <v>226</v>
      </c>
      <c r="B822" s="94">
        <v>117</v>
      </c>
      <c r="C822" s="95">
        <v>178.6</v>
      </c>
      <c r="D822" s="94">
        <v>239</v>
      </c>
      <c r="E822" s="95">
        <v>210.4</v>
      </c>
      <c r="F822" s="108">
        <v>2</v>
      </c>
    </row>
    <row r="823" spans="1:6" s="77" customFormat="1" ht="12" customHeight="1" x14ac:dyDescent="0.2">
      <c r="A823" s="132" t="s">
        <v>227</v>
      </c>
      <c r="B823" s="94">
        <v>34462</v>
      </c>
      <c r="C823" s="95">
        <v>29.2</v>
      </c>
      <c r="D823" s="94">
        <v>110594</v>
      </c>
      <c r="E823" s="95">
        <v>16.399999999999999</v>
      </c>
      <c r="F823" s="108">
        <v>3.2</v>
      </c>
    </row>
    <row r="824" spans="1:6" s="77" customFormat="1" ht="12" customHeight="1" x14ac:dyDescent="0.2">
      <c r="A824" s="132" t="s">
        <v>228</v>
      </c>
      <c r="B824" s="94">
        <v>685</v>
      </c>
      <c r="C824" s="95">
        <v>12.7</v>
      </c>
      <c r="D824" s="94">
        <v>1159</v>
      </c>
      <c r="E824" s="95">
        <v>23.7</v>
      </c>
      <c r="F824" s="108">
        <v>1.7</v>
      </c>
    </row>
    <row r="825" spans="1:6" s="77" customFormat="1" ht="12" customHeight="1" x14ac:dyDescent="0.2">
      <c r="A825" s="132" t="s">
        <v>229</v>
      </c>
      <c r="B825" s="94">
        <v>5886</v>
      </c>
      <c r="C825" s="95">
        <v>4.8</v>
      </c>
      <c r="D825" s="94">
        <v>10519</v>
      </c>
      <c r="E825" s="95">
        <v>3.7</v>
      </c>
      <c r="F825" s="108">
        <v>1.8</v>
      </c>
    </row>
    <row r="826" spans="1:6" s="77" customFormat="1" ht="12" customHeight="1" x14ac:dyDescent="0.2">
      <c r="A826" s="132" t="s">
        <v>230</v>
      </c>
      <c r="B826" s="94">
        <v>4598</v>
      </c>
      <c r="C826" s="95">
        <v>6.5</v>
      </c>
      <c r="D826" s="94">
        <v>16037</v>
      </c>
      <c r="E826" s="95">
        <v>7.2</v>
      </c>
      <c r="F826" s="108">
        <v>3.5</v>
      </c>
    </row>
    <row r="827" spans="1:6" s="77" customFormat="1" ht="12" customHeight="1" x14ac:dyDescent="0.2">
      <c r="A827" s="132" t="s">
        <v>231</v>
      </c>
      <c r="B827" s="94">
        <v>672</v>
      </c>
      <c r="C827" s="95">
        <v>14.9</v>
      </c>
      <c r="D827" s="94">
        <v>1286</v>
      </c>
      <c r="E827" s="95">
        <v>-25.7</v>
      </c>
      <c r="F827" s="108">
        <v>1.9</v>
      </c>
    </row>
    <row r="828" spans="1:6" s="77" customFormat="1" ht="12" customHeight="1" x14ac:dyDescent="0.2">
      <c r="A828" s="132" t="s">
        <v>232</v>
      </c>
      <c r="B828" s="94">
        <v>1514</v>
      </c>
      <c r="C828" s="95">
        <v>-17.7</v>
      </c>
      <c r="D828" s="94">
        <v>7262</v>
      </c>
      <c r="E828" s="95">
        <v>12.1</v>
      </c>
      <c r="F828" s="108">
        <v>4.8</v>
      </c>
    </row>
    <row r="829" spans="1:6" s="77" customFormat="1" ht="12" customHeight="1" x14ac:dyDescent="0.2">
      <c r="A829" s="132" t="s">
        <v>233</v>
      </c>
      <c r="B829" s="94">
        <v>1993</v>
      </c>
      <c r="C829" s="95">
        <v>-1.7</v>
      </c>
      <c r="D829" s="94">
        <v>4537</v>
      </c>
      <c r="E829" s="95">
        <v>4.0999999999999996</v>
      </c>
      <c r="F829" s="108">
        <v>2.2999999999999998</v>
      </c>
    </row>
    <row r="830" spans="1:6" s="77" customFormat="1" ht="12" customHeight="1" x14ac:dyDescent="0.2">
      <c r="A830" s="132" t="s">
        <v>234</v>
      </c>
      <c r="B830" s="94">
        <v>1241</v>
      </c>
      <c r="C830" s="95">
        <v>-0.5</v>
      </c>
      <c r="D830" s="94">
        <v>2120</v>
      </c>
      <c r="E830" s="95">
        <v>-17.399999999999999</v>
      </c>
      <c r="F830" s="108">
        <v>1.7</v>
      </c>
    </row>
    <row r="831" spans="1:6" s="77" customFormat="1" ht="12" customHeight="1" x14ac:dyDescent="0.2">
      <c r="A831" s="132" t="s">
        <v>235</v>
      </c>
      <c r="B831" s="94">
        <v>13030</v>
      </c>
      <c r="C831" s="95">
        <v>5.6</v>
      </c>
      <c r="D831" s="94">
        <v>29439</v>
      </c>
      <c r="E831" s="95">
        <v>-9.1</v>
      </c>
      <c r="F831" s="108">
        <v>2.2999999999999998</v>
      </c>
    </row>
    <row r="832" spans="1:6" s="77" customFormat="1" ht="12" customHeight="1" x14ac:dyDescent="0.2">
      <c r="A832" s="132" t="s">
        <v>236</v>
      </c>
      <c r="B832" s="94">
        <v>605</v>
      </c>
      <c r="C832" s="95">
        <v>-11.5</v>
      </c>
      <c r="D832" s="94">
        <v>1647</v>
      </c>
      <c r="E832" s="95">
        <v>-15.4</v>
      </c>
      <c r="F832" s="108">
        <v>2.7</v>
      </c>
    </row>
    <row r="833" spans="1:6" s="77" customFormat="1" ht="12" customHeight="1" x14ac:dyDescent="0.2">
      <c r="A833" s="132" t="s">
        <v>237</v>
      </c>
      <c r="B833" s="94">
        <v>344</v>
      </c>
      <c r="C833" s="95">
        <v>-3.9</v>
      </c>
      <c r="D833" s="94">
        <v>909</v>
      </c>
      <c r="E833" s="95">
        <v>-19.600000000000001</v>
      </c>
      <c r="F833" s="108">
        <v>2.6</v>
      </c>
    </row>
    <row r="834" spans="1:6" s="77" customFormat="1" ht="12" customHeight="1" x14ac:dyDescent="0.2">
      <c r="A834" s="132" t="s">
        <v>238</v>
      </c>
      <c r="B834" s="94">
        <v>2136</v>
      </c>
      <c r="C834" s="95">
        <v>-19.100000000000001</v>
      </c>
      <c r="D834" s="94">
        <v>5724</v>
      </c>
      <c r="E834" s="95">
        <v>-23.1</v>
      </c>
      <c r="F834" s="108">
        <v>2.7</v>
      </c>
    </row>
    <row r="835" spans="1:6" s="77" customFormat="1" ht="12" customHeight="1" x14ac:dyDescent="0.2">
      <c r="A835" s="132" t="s">
        <v>239</v>
      </c>
      <c r="B835" s="94">
        <v>2275</v>
      </c>
      <c r="C835" s="95">
        <v>-8.5</v>
      </c>
      <c r="D835" s="94">
        <v>4180</v>
      </c>
      <c r="E835" s="95">
        <v>-13.8</v>
      </c>
      <c r="F835" s="108">
        <v>1.8</v>
      </c>
    </row>
    <row r="836" spans="1:6" s="77" customFormat="1" ht="12" customHeight="1" x14ac:dyDescent="0.2">
      <c r="A836" s="132" t="s">
        <v>240</v>
      </c>
      <c r="B836" s="94">
        <v>733</v>
      </c>
      <c r="C836" s="95">
        <v>-34.6</v>
      </c>
      <c r="D836" s="94">
        <v>1688</v>
      </c>
      <c r="E836" s="95">
        <v>-35.9</v>
      </c>
      <c r="F836" s="108">
        <v>2.2999999999999998</v>
      </c>
    </row>
    <row r="837" spans="1:6" s="77" customFormat="1" ht="12" customHeight="1" x14ac:dyDescent="0.2">
      <c r="A837" s="132" t="s">
        <v>241</v>
      </c>
      <c r="B837" s="94">
        <v>660</v>
      </c>
      <c r="C837" s="95">
        <v>-1.6</v>
      </c>
      <c r="D837" s="94">
        <v>2194</v>
      </c>
      <c r="E837" s="95">
        <v>4.2</v>
      </c>
      <c r="F837" s="108">
        <v>3.3</v>
      </c>
    </row>
    <row r="838" spans="1:6" s="77" customFormat="1" ht="12" customHeight="1" x14ac:dyDescent="0.2">
      <c r="A838" s="132" t="s">
        <v>242</v>
      </c>
      <c r="B838" s="94">
        <v>1077</v>
      </c>
      <c r="C838" s="95">
        <v>-25.9</v>
      </c>
      <c r="D838" s="94">
        <v>2566</v>
      </c>
      <c r="E838" s="95">
        <v>-44.1</v>
      </c>
      <c r="F838" s="108">
        <v>2.4</v>
      </c>
    </row>
    <row r="839" spans="1:6" s="77" customFormat="1" ht="12" customHeight="1" x14ac:dyDescent="0.2">
      <c r="A839" s="132" t="s">
        <v>243</v>
      </c>
      <c r="B839" s="94">
        <v>10994</v>
      </c>
      <c r="C839" s="95">
        <v>-9.9</v>
      </c>
      <c r="D839" s="94">
        <v>20035</v>
      </c>
      <c r="E839" s="95">
        <v>-10.5</v>
      </c>
      <c r="F839" s="108">
        <v>1.8</v>
      </c>
    </row>
    <row r="840" spans="1:6" s="77" customFormat="1" ht="12" customHeight="1" x14ac:dyDescent="0.2">
      <c r="A840" s="132" t="s">
        <v>244</v>
      </c>
      <c r="B840" s="94">
        <v>64</v>
      </c>
      <c r="C840" s="95">
        <v>28</v>
      </c>
      <c r="D840" s="94">
        <v>123</v>
      </c>
      <c r="E840" s="95">
        <v>25.5</v>
      </c>
      <c r="F840" s="108">
        <v>1.9</v>
      </c>
    </row>
    <row r="841" spans="1:6" s="77" customFormat="1" ht="12" customHeight="1" x14ac:dyDescent="0.2">
      <c r="A841" s="133" t="s">
        <v>245</v>
      </c>
      <c r="B841" s="94" t="s">
        <v>140</v>
      </c>
      <c r="C841" s="95" t="s">
        <v>140</v>
      </c>
      <c r="D841" s="94" t="s">
        <v>140</v>
      </c>
      <c r="E841" s="95" t="s">
        <v>140</v>
      </c>
      <c r="F841" s="108" t="s">
        <v>140</v>
      </c>
    </row>
    <row r="842" spans="1:6" s="77" customFormat="1" ht="12" customHeight="1" x14ac:dyDescent="0.2">
      <c r="A842" s="134" t="s">
        <v>246</v>
      </c>
      <c r="B842" s="94">
        <v>8980</v>
      </c>
      <c r="C842" s="95">
        <v>57.9</v>
      </c>
      <c r="D842" s="94">
        <v>29824</v>
      </c>
      <c r="E842" s="95">
        <v>51.9</v>
      </c>
      <c r="F842" s="108">
        <v>3.3</v>
      </c>
    </row>
    <row r="843" spans="1:6" s="77" customFormat="1" ht="12" customHeight="1" x14ac:dyDescent="0.2">
      <c r="A843" s="100" t="s">
        <v>247</v>
      </c>
      <c r="B843" s="94">
        <v>773</v>
      </c>
      <c r="C843" s="95">
        <v>14</v>
      </c>
      <c r="D843" s="94">
        <v>3156</v>
      </c>
      <c r="E843" s="95">
        <v>-3.3</v>
      </c>
      <c r="F843" s="108">
        <v>4.0999999999999996</v>
      </c>
    </row>
    <row r="844" spans="1:6" s="77" customFormat="1" ht="12" customHeight="1" x14ac:dyDescent="0.2">
      <c r="A844" s="132" t="s">
        <v>248</v>
      </c>
      <c r="B844" s="94">
        <v>200</v>
      </c>
      <c r="C844" s="95">
        <v>1.5</v>
      </c>
      <c r="D844" s="94">
        <v>479</v>
      </c>
      <c r="E844" s="95">
        <v>-38.9</v>
      </c>
      <c r="F844" s="108">
        <v>2.4</v>
      </c>
    </row>
    <row r="845" spans="1:6" s="77" customFormat="1" ht="12" customHeight="1" x14ac:dyDescent="0.2">
      <c r="A845" s="133" t="s">
        <v>249</v>
      </c>
      <c r="B845" s="94" t="s">
        <v>140</v>
      </c>
      <c r="C845" s="95" t="s">
        <v>140</v>
      </c>
      <c r="D845" s="94" t="s">
        <v>140</v>
      </c>
      <c r="E845" s="95" t="s">
        <v>140</v>
      </c>
      <c r="F845" s="108" t="s">
        <v>140</v>
      </c>
    </row>
    <row r="846" spans="1:6" s="77" customFormat="1" ht="12" customHeight="1" x14ac:dyDescent="0.2">
      <c r="A846" s="134" t="s">
        <v>246</v>
      </c>
      <c r="B846" s="94">
        <v>573</v>
      </c>
      <c r="C846" s="95">
        <v>19.100000000000001</v>
      </c>
      <c r="D846" s="94">
        <v>2677</v>
      </c>
      <c r="E846" s="95">
        <v>7.9</v>
      </c>
      <c r="F846" s="108">
        <v>4.7</v>
      </c>
    </row>
    <row r="847" spans="1:6" s="77" customFormat="1" ht="12" customHeight="1" x14ac:dyDescent="0.2">
      <c r="A847" s="100" t="s">
        <v>250</v>
      </c>
      <c r="B847" s="94">
        <v>7566</v>
      </c>
      <c r="C847" s="95">
        <v>5.4</v>
      </c>
      <c r="D847" s="94">
        <v>24884</v>
      </c>
      <c r="E847" s="95">
        <v>-0.2</v>
      </c>
      <c r="F847" s="108">
        <v>3.3</v>
      </c>
    </row>
    <row r="848" spans="1:6" s="77" customFormat="1" ht="12" customHeight="1" x14ac:dyDescent="0.2">
      <c r="A848" s="132" t="s">
        <v>251</v>
      </c>
      <c r="B848" s="94">
        <v>710</v>
      </c>
      <c r="C848" s="95">
        <v>-7.8</v>
      </c>
      <c r="D848" s="94">
        <v>1413</v>
      </c>
      <c r="E848" s="95">
        <v>-18.8</v>
      </c>
      <c r="F848" s="108">
        <v>2</v>
      </c>
    </row>
    <row r="849" spans="1:6" s="77" customFormat="1" ht="12" customHeight="1" x14ac:dyDescent="0.2">
      <c r="A849" s="132" t="s">
        <v>252</v>
      </c>
      <c r="B849" s="94">
        <v>2999</v>
      </c>
      <c r="C849" s="95">
        <v>-2.7</v>
      </c>
      <c r="D849" s="94">
        <v>7165</v>
      </c>
      <c r="E849" s="95">
        <v>-12.8</v>
      </c>
      <c r="F849" s="108">
        <v>2.4</v>
      </c>
    </row>
    <row r="850" spans="1:6" s="77" customFormat="1" ht="12" customHeight="1" x14ac:dyDescent="0.2">
      <c r="A850" s="132" t="s">
        <v>253</v>
      </c>
      <c r="B850" s="94">
        <v>920</v>
      </c>
      <c r="C850" s="95">
        <v>53.6</v>
      </c>
      <c r="D850" s="94">
        <v>5578</v>
      </c>
      <c r="E850" s="95">
        <v>57.8</v>
      </c>
      <c r="F850" s="108">
        <v>6.1</v>
      </c>
    </row>
    <row r="851" spans="1:6" s="77" customFormat="1" ht="12" customHeight="1" x14ac:dyDescent="0.2">
      <c r="A851" s="132" t="s">
        <v>254</v>
      </c>
      <c r="B851" s="94">
        <v>305</v>
      </c>
      <c r="C851" s="95">
        <v>6.3</v>
      </c>
      <c r="D851" s="94">
        <v>792</v>
      </c>
      <c r="E851" s="95">
        <v>25.3</v>
      </c>
      <c r="F851" s="108">
        <v>2.6</v>
      </c>
    </row>
    <row r="852" spans="1:6" s="77" customFormat="1" ht="12" customHeight="1" x14ac:dyDescent="0.2">
      <c r="A852" s="132" t="s">
        <v>255</v>
      </c>
      <c r="B852" s="94">
        <v>682</v>
      </c>
      <c r="C852" s="95">
        <v>15.4</v>
      </c>
      <c r="D852" s="94">
        <v>1423</v>
      </c>
      <c r="E852" s="95">
        <v>4.4000000000000004</v>
      </c>
      <c r="F852" s="108">
        <v>2.1</v>
      </c>
    </row>
    <row r="853" spans="1:6" s="77" customFormat="1" ht="12" customHeight="1" x14ac:dyDescent="0.2">
      <c r="A853" s="132" t="s">
        <v>256</v>
      </c>
      <c r="B853" s="94">
        <v>484</v>
      </c>
      <c r="C853" s="95">
        <v>16.100000000000001</v>
      </c>
      <c r="D853" s="94">
        <v>2755</v>
      </c>
      <c r="E853" s="95">
        <v>-7.6</v>
      </c>
      <c r="F853" s="108">
        <v>5.7</v>
      </c>
    </row>
    <row r="854" spans="1:6" s="77" customFormat="1" ht="12" customHeight="1" x14ac:dyDescent="0.2">
      <c r="A854" s="132" t="s">
        <v>257</v>
      </c>
      <c r="B854" s="94">
        <v>136</v>
      </c>
      <c r="C854" s="95">
        <v>19.3</v>
      </c>
      <c r="D854" s="94">
        <v>261</v>
      </c>
      <c r="E854" s="95">
        <v>42.6</v>
      </c>
      <c r="F854" s="108">
        <v>1.9</v>
      </c>
    </row>
    <row r="855" spans="1:6" s="77" customFormat="1" ht="12" customHeight="1" x14ac:dyDescent="0.2">
      <c r="A855" s="133" t="s">
        <v>258</v>
      </c>
      <c r="B855" s="94" t="s">
        <v>140</v>
      </c>
      <c r="C855" s="95" t="s">
        <v>140</v>
      </c>
      <c r="D855" s="94" t="s">
        <v>140</v>
      </c>
      <c r="E855" s="95" t="s">
        <v>140</v>
      </c>
      <c r="F855" s="108" t="s">
        <v>140</v>
      </c>
    </row>
    <row r="856" spans="1:6" s="77" customFormat="1" ht="12" customHeight="1" x14ac:dyDescent="0.2">
      <c r="A856" s="134" t="s">
        <v>246</v>
      </c>
      <c r="B856" s="94">
        <v>1330</v>
      </c>
      <c r="C856" s="95">
        <v>1.1000000000000001</v>
      </c>
      <c r="D856" s="94">
        <v>5497</v>
      </c>
      <c r="E856" s="95">
        <v>-12.5</v>
      </c>
      <c r="F856" s="108">
        <v>4.0999999999999996</v>
      </c>
    </row>
    <row r="857" spans="1:6" s="77" customFormat="1" ht="12" customHeight="1" x14ac:dyDescent="0.2">
      <c r="A857" s="100" t="s">
        <v>259</v>
      </c>
      <c r="B857" s="94">
        <v>8133</v>
      </c>
      <c r="C857" s="95">
        <v>0.1</v>
      </c>
      <c r="D857" s="94">
        <v>18357</v>
      </c>
      <c r="E857" s="95">
        <v>-10.199999999999999</v>
      </c>
      <c r="F857" s="108">
        <v>2.2999999999999998</v>
      </c>
    </row>
    <row r="858" spans="1:6" s="77" customFormat="1" ht="12" customHeight="1" x14ac:dyDescent="0.2">
      <c r="A858" s="132" t="s">
        <v>260</v>
      </c>
      <c r="B858" s="94">
        <v>635</v>
      </c>
      <c r="C858" s="95">
        <v>3.3</v>
      </c>
      <c r="D858" s="94">
        <v>1310</v>
      </c>
      <c r="E858" s="95">
        <v>-12.7</v>
      </c>
      <c r="F858" s="108">
        <v>2.1</v>
      </c>
    </row>
    <row r="859" spans="1:6" s="77" customFormat="1" ht="12" customHeight="1" x14ac:dyDescent="0.2">
      <c r="A859" s="132" t="s">
        <v>261</v>
      </c>
      <c r="B859" s="94">
        <v>6367</v>
      </c>
      <c r="C859" s="95">
        <v>2.9</v>
      </c>
      <c r="D859" s="94">
        <v>13864</v>
      </c>
      <c r="E859" s="95">
        <v>-6.8</v>
      </c>
      <c r="F859" s="108">
        <v>2.2000000000000002</v>
      </c>
    </row>
    <row r="860" spans="1:6" s="77" customFormat="1" ht="12" customHeight="1" x14ac:dyDescent="0.2">
      <c r="A860" s="133" t="s">
        <v>262</v>
      </c>
      <c r="B860" s="94" t="s">
        <v>140</v>
      </c>
      <c r="C860" s="95" t="s">
        <v>140</v>
      </c>
      <c r="D860" s="94" t="s">
        <v>140</v>
      </c>
      <c r="E860" s="95" t="s">
        <v>140</v>
      </c>
      <c r="F860" s="108" t="s">
        <v>140</v>
      </c>
    </row>
    <row r="861" spans="1:6" s="77" customFormat="1" ht="12" customHeight="1" x14ac:dyDescent="0.2">
      <c r="A861" s="134" t="s">
        <v>246</v>
      </c>
      <c r="B861" s="94">
        <v>31</v>
      </c>
      <c r="C861" s="95">
        <v>-77.900000000000006</v>
      </c>
      <c r="D861" s="94">
        <v>60</v>
      </c>
      <c r="E861" s="95">
        <v>-84.2</v>
      </c>
      <c r="F861" s="108">
        <v>1.9</v>
      </c>
    </row>
    <row r="862" spans="1:6" s="77" customFormat="1" ht="12" customHeight="1" x14ac:dyDescent="0.2">
      <c r="A862" s="132" t="s">
        <v>263</v>
      </c>
      <c r="B862" s="94">
        <v>363</v>
      </c>
      <c r="C862" s="95">
        <v>55.8</v>
      </c>
      <c r="D862" s="94">
        <v>958</v>
      </c>
      <c r="E862" s="95">
        <v>70.5</v>
      </c>
      <c r="F862" s="108">
        <v>2.6</v>
      </c>
    </row>
    <row r="863" spans="1:6" s="77" customFormat="1" ht="12" customHeight="1" x14ac:dyDescent="0.2">
      <c r="A863" s="132" t="s">
        <v>264</v>
      </c>
      <c r="B863" s="94">
        <v>423</v>
      </c>
      <c r="C863" s="95">
        <v>-9</v>
      </c>
      <c r="D863" s="94">
        <v>1325</v>
      </c>
      <c r="E863" s="95">
        <v>9.9</v>
      </c>
      <c r="F863" s="108">
        <v>3.1</v>
      </c>
    </row>
    <row r="864" spans="1:6" s="77" customFormat="1" ht="12" customHeight="1" x14ac:dyDescent="0.2">
      <c r="A864" s="133" t="s">
        <v>265</v>
      </c>
      <c r="B864" s="94" t="s">
        <v>140</v>
      </c>
      <c r="C864" s="95" t="s">
        <v>140</v>
      </c>
      <c r="D864" s="94" t="s">
        <v>140</v>
      </c>
      <c r="E864" s="95" t="s">
        <v>140</v>
      </c>
      <c r="F864" s="108" t="s">
        <v>140</v>
      </c>
    </row>
    <row r="865" spans="1:6" s="77" customFormat="1" ht="12" customHeight="1" x14ac:dyDescent="0.2">
      <c r="A865" s="134" t="s">
        <v>246</v>
      </c>
      <c r="B865" s="94">
        <v>314</v>
      </c>
      <c r="C865" s="95">
        <v>-35.700000000000003</v>
      </c>
      <c r="D865" s="94">
        <v>840</v>
      </c>
      <c r="E865" s="95">
        <v>-56.4</v>
      </c>
      <c r="F865" s="108">
        <v>2.7</v>
      </c>
    </row>
    <row r="866" spans="1:6" s="77" customFormat="1" ht="12" customHeight="1" x14ac:dyDescent="0.2">
      <c r="A866" s="100" t="s">
        <v>266</v>
      </c>
      <c r="B866" s="94">
        <v>1066</v>
      </c>
      <c r="C866" s="95">
        <v>-2.7</v>
      </c>
      <c r="D866" s="94">
        <v>2245</v>
      </c>
      <c r="E866" s="95">
        <v>14.2</v>
      </c>
      <c r="F866" s="108">
        <v>2.1</v>
      </c>
    </row>
    <row r="867" spans="1:6" s="77" customFormat="1" ht="12" customHeight="1" x14ac:dyDescent="0.2">
      <c r="A867" s="132" t="s">
        <v>267</v>
      </c>
      <c r="B867" s="94">
        <v>928</v>
      </c>
      <c r="C867" s="95">
        <v>-6.6</v>
      </c>
      <c r="D867" s="94">
        <v>1975</v>
      </c>
      <c r="E867" s="95">
        <v>12.9</v>
      </c>
      <c r="F867" s="108">
        <v>2.1</v>
      </c>
    </row>
    <row r="868" spans="1:6" s="77" customFormat="1" ht="12" customHeight="1" x14ac:dyDescent="0.2">
      <c r="A868" s="132" t="s">
        <v>268</v>
      </c>
      <c r="B868" s="94">
        <v>138</v>
      </c>
      <c r="C868" s="95">
        <v>35.299999999999997</v>
      </c>
      <c r="D868" s="94">
        <v>270</v>
      </c>
      <c r="E868" s="95">
        <v>24.4</v>
      </c>
      <c r="F868" s="108">
        <v>2</v>
      </c>
    </row>
    <row r="869" spans="1:6" s="77" customFormat="1" ht="12" customHeight="1" x14ac:dyDescent="0.2">
      <c r="A869" s="100" t="s">
        <v>269</v>
      </c>
      <c r="B869" s="94">
        <v>135</v>
      </c>
      <c r="C869" s="95">
        <v>-15.1</v>
      </c>
      <c r="D869" s="94">
        <v>237</v>
      </c>
      <c r="E869" s="95">
        <v>12.3</v>
      </c>
      <c r="F869" s="108">
        <v>1.8</v>
      </c>
    </row>
    <row r="870" spans="1:6" s="77" customFormat="1" ht="15" customHeight="1" x14ac:dyDescent="0.2">
      <c r="A870" s="93" t="s">
        <v>100</v>
      </c>
      <c r="B870" s="94">
        <v>8484173</v>
      </c>
      <c r="C870" s="95">
        <v>3.7</v>
      </c>
      <c r="D870" s="94">
        <v>20750560</v>
      </c>
      <c r="E870" s="95">
        <v>3.3</v>
      </c>
      <c r="F870" s="108">
        <v>2.4</v>
      </c>
    </row>
    <row r="871" spans="1:6" s="77" customFormat="1" ht="15" customHeight="1" x14ac:dyDescent="0.2">
      <c r="A871" s="98" t="s">
        <v>87</v>
      </c>
      <c r="B871" s="94">
        <v>7472516</v>
      </c>
      <c r="C871" s="95">
        <v>4.2</v>
      </c>
      <c r="D871" s="94">
        <v>18547620</v>
      </c>
      <c r="E871" s="95">
        <v>3.6</v>
      </c>
      <c r="F871" s="108">
        <v>2.5</v>
      </c>
    </row>
    <row r="872" spans="1:6" s="77" customFormat="1" ht="12" customHeight="1" x14ac:dyDescent="0.2">
      <c r="A872" s="98" t="s">
        <v>133</v>
      </c>
      <c r="B872" s="94">
        <v>1011657</v>
      </c>
      <c r="C872" s="95">
        <v>0.3</v>
      </c>
      <c r="D872" s="94">
        <v>2202940</v>
      </c>
      <c r="E872" s="95">
        <v>0.8</v>
      </c>
      <c r="F872" s="108">
        <v>2.2000000000000002</v>
      </c>
    </row>
    <row r="873" spans="1:6" s="77" customFormat="1" ht="12" customHeight="1" x14ac:dyDescent="0.2">
      <c r="A873" s="100" t="s">
        <v>211</v>
      </c>
      <c r="B873" s="94">
        <v>759613</v>
      </c>
      <c r="C873" s="95">
        <v>2.4</v>
      </c>
      <c r="D873" s="94">
        <v>1689092</v>
      </c>
      <c r="E873" s="95">
        <v>2.9</v>
      </c>
      <c r="F873" s="108">
        <v>2.2000000000000002</v>
      </c>
    </row>
    <row r="874" spans="1:6" s="77" customFormat="1" ht="12" customHeight="1" x14ac:dyDescent="0.2">
      <c r="A874" s="132" t="s">
        <v>212</v>
      </c>
      <c r="B874" s="94">
        <v>22654</v>
      </c>
      <c r="C874" s="95">
        <v>0.1</v>
      </c>
      <c r="D874" s="94">
        <v>47604</v>
      </c>
      <c r="E874" s="95">
        <v>0.6</v>
      </c>
      <c r="F874" s="108">
        <v>2.1</v>
      </c>
    </row>
    <row r="875" spans="1:6" s="77" customFormat="1" ht="12" customHeight="1" x14ac:dyDescent="0.2">
      <c r="A875" s="132" t="s">
        <v>213</v>
      </c>
      <c r="B875" s="94">
        <v>3138</v>
      </c>
      <c r="C875" s="95">
        <v>-10.1</v>
      </c>
      <c r="D875" s="94">
        <v>10224</v>
      </c>
      <c r="E875" s="95">
        <v>9.5</v>
      </c>
      <c r="F875" s="108">
        <v>3.3</v>
      </c>
    </row>
    <row r="876" spans="1:6" s="77" customFormat="1" ht="12" customHeight="1" x14ac:dyDescent="0.2">
      <c r="A876" s="132" t="s">
        <v>214</v>
      </c>
      <c r="B876" s="94">
        <v>27543</v>
      </c>
      <c r="C876" s="95">
        <v>-3.1</v>
      </c>
      <c r="D876" s="94">
        <v>48237</v>
      </c>
      <c r="E876" s="95">
        <v>-1.9</v>
      </c>
      <c r="F876" s="108">
        <v>1.8</v>
      </c>
    </row>
    <row r="877" spans="1:6" s="77" customFormat="1" ht="12" customHeight="1" x14ac:dyDescent="0.2">
      <c r="A877" s="132" t="s">
        <v>215</v>
      </c>
      <c r="B877" s="94">
        <v>2981</v>
      </c>
      <c r="C877" s="95">
        <v>1.2</v>
      </c>
      <c r="D877" s="94">
        <v>4331</v>
      </c>
      <c r="E877" s="95">
        <v>-13.8</v>
      </c>
      <c r="F877" s="108">
        <v>1.5</v>
      </c>
    </row>
    <row r="878" spans="1:6" s="77" customFormat="1" ht="12" customHeight="1" x14ac:dyDescent="0.2">
      <c r="A878" s="132" t="s">
        <v>216</v>
      </c>
      <c r="B878" s="94">
        <v>7262</v>
      </c>
      <c r="C878" s="95">
        <v>3.4</v>
      </c>
      <c r="D878" s="94">
        <v>14144</v>
      </c>
      <c r="E878" s="95">
        <v>5.4</v>
      </c>
      <c r="F878" s="108">
        <v>1.9</v>
      </c>
    </row>
    <row r="879" spans="1:6" s="77" customFormat="1" ht="12" customHeight="1" x14ac:dyDescent="0.2">
      <c r="A879" s="132" t="s">
        <v>217</v>
      </c>
      <c r="B879" s="94">
        <v>31528</v>
      </c>
      <c r="C879" s="95">
        <v>-0.5</v>
      </c>
      <c r="D879" s="94">
        <v>66137</v>
      </c>
      <c r="E879" s="95">
        <v>1.1000000000000001</v>
      </c>
      <c r="F879" s="108">
        <v>2.1</v>
      </c>
    </row>
    <row r="880" spans="1:6" s="77" customFormat="1" ht="12" customHeight="1" x14ac:dyDescent="0.2">
      <c r="A880" s="132" t="s">
        <v>218</v>
      </c>
      <c r="B880" s="94">
        <v>3790</v>
      </c>
      <c r="C880" s="95">
        <v>10</v>
      </c>
      <c r="D880" s="94">
        <v>9584</v>
      </c>
      <c r="E880" s="95">
        <v>7.3</v>
      </c>
      <c r="F880" s="108">
        <v>2.5</v>
      </c>
    </row>
    <row r="881" spans="1:6" s="77" customFormat="1" ht="12" customHeight="1" x14ac:dyDescent="0.2">
      <c r="A881" s="132" t="s">
        <v>219</v>
      </c>
      <c r="B881" s="94">
        <v>3369</v>
      </c>
      <c r="C881" s="95">
        <v>-11</v>
      </c>
      <c r="D881" s="94">
        <v>7574</v>
      </c>
      <c r="E881" s="95">
        <v>-5.3</v>
      </c>
      <c r="F881" s="108">
        <v>2.2000000000000002</v>
      </c>
    </row>
    <row r="882" spans="1:6" s="77" customFormat="1" ht="12" customHeight="1" x14ac:dyDescent="0.2">
      <c r="A882" s="132" t="s">
        <v>220</v>
      </c>
      <c r="B882" s="94">
        <v>761</v>
      </c>
      <c r="C882" s="95">
        <v>-40.9</v>
      </c>
      <c r="D882" s="94">
        <v>2206</v>
      </c>
      <c r="E882" s="95">
        <v>-42.1</v>
      </c>
      <c r="F882" s="108">
        <v>2.9</v>
      </c>
    </row>
    <row r="883" spans="1:6" s="77" customFormat="1" ht="12" customHeight="1" x14ac:dyDescent="0.2">
      <c r="A883" s="132" t="s">
        <v>221</v>
      </c>
      <c r="B883" s="94">
        <v>33117</v>
      </c>
      <c r="C883" s="95">
        <v>-0.1</v>
      </c>
      <c r="D883" s="94">
        <v>74390</v>
      </c>
      <c r="E883" s="95">
        <v>4.9000000000000004</v>
      </c>
      <c r="F883" s="108">
        <v>2.2000000000000002</v>
      </c>
    </row>
    <row r="884" spans="1:6" s="77" customFormat="1" ht="12" customHeight="1" x14ac:dyDescent="0.2">
      <c r="A884" s="132" t="s">
        <v>222</v>
      </c>
      <c r="B884" s="94">
        <v>2516</v>
      </c>
      <c r="C884" s="95">
        <v>20.6</v>
      </c>
      <c r="D884" s="94">
        <v>10406</v>
      </c>
      <c r="E884" s="95">
        <v>55.5</v>
      </c>
      <c r="F884" s="108">
        <v>4.0999999999999996</v>
      </c>
    </row>
    <row r="885" spans="1:6" s="77" customFormat="1" ht="12" customHeight="1" x14ac:dyDescent="0.2">
      <c r="A885" s="132" t="s">
        <v>223</v>
      </c>
      <c r="B885" s="94">
        <v>4596</v>
      </c>
      <c r="C885" s="95">
        <v>7.5</v>
      </c>
      <c r="D885" s="94">
        <v>8257</v>
      </c>
      <c r="E885" s="95">
        <v>-2.1</v>
      </c>
      <c r="F885" s="108">
        <v>1.8</v>
      </c>
    </row>
    <row r="886" spans="1:6" s="77" customFormat="1" ht="12" customHeight="1" x14ac:dyDescent="0.2">
      <c r="A886" s="132" t="s">
        <v>224</v>
      </c>
      <c r="B886" s="94">
        <v>7798</v>
      </c>
      <c r="C886" s="95">
        <v>8.6</v>
      </c>
      <c r="D886" s="94">
        <v>12533</v>
      </c>
      <c r="E886" s="95">
        <v>1.3</v>
      </c>
      <c r="F886" s="108">
        <v>1.6</v>
      </c>
    </row>
    <row r="887" spans="1:6" s="77" customFormat="1" ht="12" customHeight="1" x14ac:dyDescent="0.2">
      <c r="A887" s="132" t="s">
        <v>225</v>
      </c>
      <c r="B887" s="94">
        <v>3534</v>
      </c>
      <c r="C887" s="95">
        <v>1.1000000000000001</v>
      </c>
      <c r="D887" s="94">
        <v>7395</v>
      </c>
      <c r="E887" s="95">
        <v>-0.9</v>
      </c>
      <c r="F887" s="108">
        <v>2.1</v>
      </c>
    </row>
    <row r="888" spans="1:6" s="77" customFormat="1" ht="12" customHeight="1" x14ac:dyDescent="0.2">
      <c r="A888" s="132" t="s">
        <v>226</v>
      </c>
      <c r="B888" s="94">
        <v>407</v>
      </c>
      <c r="C888" s="95">
        <v>9.4</v>
      </c>
      <c r="D888" s="94">
        <v>887</v>
      </c>
      <c r="E888" s="95">
        <v>6</v>
      </c>
      <c r="F888" s="108">
        <v>2.2000000000000002</v>
      </c>
    </row>
    <row r="889" spans="1:6" s="77" customFormat="1" ht="12" customHeight="1" x14ac:dyDescent="0.2">
      <c r="A889" s="132" t="s">
        <v>227</v>
      </c>
      <c r="B889" s="94">
        <v>84454</v>
      </c>
      <c r="C889" s="95">
        <v>2.9</v>
      </c>
      <c r="D889" s="94">
        <v>194121</v>
      </c>
      <c r="E889" s="95">
        <v>2.5</v>
      </c>
      <c r="F889" s="108">
        <v>2.2999999999999998</v>
      </c>
    </row>
    <row r="890" spans="1:6" s="77" customFormat="1" ht="12" customHeight="1" x14ac:dyDescent="0.2">
      <c r="A890" s="132" t="s">
        <v>228</v>
      </c>
      <c r="B890" s="94">
        <v>8527</v>
      </c>
      <c r="C890" s="95">
        <v>-3.3</v>
      </c>
      <c r="D890" s="94">
        <v>16219</v>
      </c>
      <c r="E890" s="95">
        <v>-2.8</v>
      </c>
      <c r="F890" s="108">
        <v>1.9</v>
      </c>
    </row>
    <row r="891" spans="1:6" s="77" customFormat="1" ht="12" customHeight="1" x14ac:dyDescent="0.2">
      <c r="A891" s="132" t="s">
        <v>229</v>
      </c>
      <c r="B891" s="94">
        <v>71139</v>
      </c>
      <c r="C891" s="95">
        <v>-5.2</v>
      </c>
      <c r="D891" s="94">
        <v>157224</v>
      </c>
      <c r="E891" s="95">
        <v>-4.5</v>
      </c>
      <c r="F891" s="108">
        <v>2.2000000000000002</v>
      </c>
    </row>
    <row r="892" spans="1:6" s="77" customFormat="1" ht="12" customHeight="1" x14ac:dyDescent="0.2">
      <c r="A892" s="132" t="s">
        <v>230</v>
      </c>
      <c r="B892" s="94">
        <v>85188</v>
      </c>
      <c r="C892" s="95">
        <v>7</v>
      </c>
      <c r="D892" s="94">
        <v>207340</v>
      </c>
      <c r="E892" s="95">
        <v>3.2</v>
      </c>
      <c r="F892" s="108">
        <v>2.4</v>
      </c>
    </row>
    <row r="893" spans="1:6" s="77" customFormat="1" ht="12" customHeight="1" x14ac:dyDescent="0.2">
      <c r="A893" s="132" t="s">
        <v>231</v>
      </c>
      <c r="B893" s="94">
        <v>5247</v>
      </c>
      <c r="C893" s="95">
        <v>42.1</v>
      </c>
      <c r="D893" s="94">
        <v>17372</v>
      </c>
      <c r="E893" s="95">
        <v>12.1</v>
      </c>
      <c r="F893" s="108">
        <v>3.3</v>
      </c>
    </row>
    <row r="894" spans="1:6" s="77" customFormat="1" ht="12" customHeight="1" x14ac:dyDescent="0.2">
      <c r="A894" s="132" t="s">
        <v>232</v>
      </c>
      <c r="B894" s="94">
        <v>10738</v>
      </c>
      <c r="C894" s="95">
        <v>0</v>
      </c>
      <c r="D894" s="94">
        <v>26115</v>
      </c>
      <c r="E894" s="95">
        <v>-15</v>
      </c>
      <c r="F894" s="108">
        <v>2.4</v>
      </c>
    </row>
    <row r="895" spans="1:6" s="77" customFormat="1" ht="12" customHeight="1" x14ac:dyDescent="0.2">
      <c r="A895" s="132" t="s">
        <v>233</v>
      </c>
      <c r="B895" s="94">
        <v>45705</v>
      </c>
      <c r="C895" s="95">
        <v>3.8</v>
      </c>
      <c r="D895" s="94">
        <v>89692</v>
      </c>
      <c r="E895" s="95">
        <v>0.8</v>
      </c>
      <c r="F895" s="108">
        <v>2</v>
      </c>
    </row>
    <row r="896" spans="1:6" s="77" customFormat="1" ht="12" customHeight="1" x14ac:dyDescent="0.2">
      <c r="A896" s="132" t="s">
        <v>234</v>
      </c>
      <c r="B896" s="94">
        <v>22735</v>
      </c>
      <c r="C896" s="95">
        <v>0.6</v>
      </c>
      <c r="D896" s="94">
        <v>35682</v>
      </c>
      <c r="E896" s="95">
        <v>-1.2</v>
      </c>
      <c r="F896" s="108">
        <v>1.6</v>
      </c>
    </row>
    <row r="897" spans="1:6" s="77" customFormat="1" ht="12" customHeight="1" x14ac:dyDescent="0.2">
      <c r="A897" s="132" t="s">
        <v>235</v>
      </c>
      <c r="B897" s="94">
        <v>68674</v>
      </c>
      <c r="C897" s="95">
        <v>-0.5</v>
      </c>
      <c r="D897" s="94">
        <v>153416</v>
      </c>
      <c r="E897" s="95">
        <v>-2.8</v>
      </c>
      <c r="F897" s="108">
        <v>2.2000000000000002</v>
      </c>
    </row>
    <row r="898" spans="1:6" s="77" customFormat="1" ht="12" customHeight="1" x14ac:dyDescent="0.2">
      <c r="A898" s="132" t="s">
        <v>236</v>
      </c>
      <c r="B898" s="94">
        <v>8547</v>
      </c>
      <c r="C898" s="95">
        <v>18.2</v>
      </c>
      <c r="D898" s="94">
        <v>29796</v>
      </c>
      <c r="E898" s="95">
        <v>36.200000000000003</v>
      </c>
      <c r="F898" s="108">
        <v>3.5</v>
      </c>
    </row>
    <row r="899" spans="1:6" s="77" customFormat="1" ht="12" customHeight="1" x14ac:dyDescent="0.2">
      <c r="A899" s="132" t="s">
        <v>237</v>
      </c>
      <c r="B899" s="94">
        <v>4573</v>
      </c>
      <c r="C899" s="95">
        <v>45.1</v>
      </c>
      <c r="D899" s="94">
        <v>23799</v>
      </c>
      <c r="E899" s="95">
        <v>53.1</v>
      </c>
      <c r="F899" s="108">
        <v>5.2</v>
      </c>
    </row>
    <row r="900" spans="1:6" s="77" customFormat="1" ht="12" customHeight="1" x14ac:dyDescent="0.2">
      <c r="A900" s="132" t="s">
        <v>238</v>
      </c>
      <c r="B900" s="94">
        <v>28509</v>
      </c>
      <c r="C900" s="95">
        <v>17.399999999999999</v>
      </c>
      <c r="D900" s="94">
        <v>72859</v>
      </c>
      <c r="E900" s="95">
        <v>33.700000000000003</v>
      </c>
      <c r="F900" s="108">
        <v>2.6</v>
      </c>
    </row>
    <row r="901" spans="1:6" s="77" customFormat="1" ht="12" customHeight="1" x14ac:dyDescent="0.2">
      <c r="A901" s="132" t="s">
        <v>239</v>
      </c>
      <c r="B901" s="94">
        <v>60374</v>
      </c>
      <c r="C901" s="95">
        <v>7.9</v>
      </c>
      <c r="D901" s="94">
        <v>119163</v>
      </c>
      <c r="E901" s="95">
        <v>3.7</v>
      </c>
      <c r="F901" s="108">
        <v>2</v>
      </c>
    </row>
    <row r="902" spans="1:6" s="77" customFormat="1" ht="12" customHeight="1" x14ac:dyDescent="0.2">
      <c r="A902" s="132" t="s">
        <v>240</v>
      </c>
      <c r="B902" s="94">
        <v>5891</v>
      </c>
      <c r="C902" s="95">
        <v>6.1</v>
      </c>
      <c r="D902" s="94">
        <v>15256</v>
      </c>
      <c r="E902" s="95">
        <v>7.6</v>
      </c>
      <c r="F902" s="108">
        <v>2.6</v>
      </c>
    </row>
    <row r="903" spans="1:6" s="77" customFormat="1" ht="12" customHeight="1" x14ac:dyDescent="0.2">
      <c r="A903" s="132" t="s">
        <v>241</v>
      </c>
      <c r="B903" s="94">
        <v>18268</v>
      </c>
      <c r="C903" s="95">
        <v>21.2</v>
      </c>
      <c r="D903" s="94">
        <v>32454</v>
      </c>
      <c r="E903" s="95">
        <v>16.399999999999999</v>
      </c>
      <c r="F903" s="108">
        <v>1.8</v>
      </c>
    </row>
    <row r="904" spans="1:6" s="77" customFormat="1" ht="12" customHeight="1" x14ac:dyDescent="0.2">
      <c r="A904" s="132" t="s">
        <v>242</v>
      </c>
      <c r="B904" s="94">
        <v>13162</v>
      </c>
      <c r="C904" s="95">
        <v>0.9</v>
      </c>
      <c r="D904" s="94">
        <v>35208</v>
      </c>
      <c r="E904" s="95">
        <v>3.7</v>
      </c>
      <c r="F904" s="108">
        <v>2.7</v>
      </c>
    </row>
    <row r="905" spans="1:6" s="77" customFormat="1" ht="12" customHeight="1" x14ac:dyDescent="0.2">
      <c r="A905" s="132" t="s">
        <v>243</v>
      </c>
      <c r="B905" s="94">
        <v>47001</v>
      </c>
      <c r="C905" s="95">
        <v>-9</v>
      </c>
      <c r="D905" s="94">
        <v>101136</v>
      </c>
      <c r="E905" s="95">
        <v>-3.9</v>
      </c>
      <c r="F905" s="108">
        <v>2.2000000000000002</v>
      </c>
    </row>
    <row r="906" spans="1:6" s="77" customFormat="1" ht="12" customHeight="1" x14ac:dyDescent="0.2">
      <c r="A906" s="132" t="s">
        <v>244</v>
      </c>
      <c r="B906" s="94">
        <v>546</v>
      </c>
      <c r="C906" s="95">
        <v>-0.2</v>
      </c>
      <c r="D906" s="94">
        <v>1231</v>
      </c>
      <c r="E906" s="95">
        <v>-9.5</v>
      </c>
      <c r="F906" s="108">
        <v>2.2999999999999998</v>
      </c>
    </row>
    <row r="907" spans="1:6" s="77" customFormat="1" ht="12" customHeight="1" x14ac:dyDescent="0.2">
      <c r="A907" s="133" t="s">
        <v>245</v>
      </c>
      <c r="B907" s="94" t="s">
        <v>140</v>
      </c>
      <c r="C907" s="95" t="s">
        <v>140</v>
      </c>
      <c r="D907" s="94" t="s">
        <v>140</v>
      </c>
      <c r="E907" s="95" t="s">
        <v>140</v>
      </c>
      <c r="F907" s="108" t="s">
        <v>140</v>
      </c>
    </row>
    <row r="908" spans="1:6" s="77" customFormat="1" ht="12" customHeight="1" x14ac:dyDescent="0.2">
      <c r="A908" s="134" t="s">
        <v>246</v>
      </c>
      <c r="B908" s="94">
        <v>15341</v>
      </c>
      <c r="C908" s="95">
        <v>7.2</v>
      </c>
      <c r="D908" s="94">
        <v>37100</v>
      </c>
      <c r="E908" s="95">
        <v>6.6</v>
      </c>
      <c r="F908" s="108">
        <v>2.4</v>
      </c>
    </row>
    <row r="909" spans="1:6" s="77" customFormat="1" ht="12" customHeight="1" x14ac:dyDescent="0.2">
      <c r="A909" s="100" t="s">
        <v>247</v>
      </c>
      <c r="B909" s="94">
        <v>4501</v>
      </c>
      <c r="C909" s="95">
        <v>-5.8</v>
      </c>
      <c r="D909" s="94">
        <v>12264</v>
      </c>
      <c r="E909" s="95">
        <v>-13.2</v>
      </c>
      <c r="F909" s="108">
        <v>2.7</v>
      </c>
    </row>
    <row r="910" spans="1:6" s="77" customFormat="1" ht="12" customHeight="1" x14ac:dyDescent="0.2">
      <c r="A910" s="132" t="s">
        <v>248</v>
      </c>
      <c r="B910" s="94">
        <v>1352</v>
      </c>
      <c r="C910" s="95">
        <v>-18.899999999999999</v>
      </c>
      <c r="D910" s="94">
        <v>3824</v>
      </c>
      <c r="E910" s="95">
        <v>-12.8</v>
      </c>
      <c r="F910" s="108">
        <v>2.8</v>
      </c>
    </row>
    <row r="911" spans="1:6" s="77" customFormat="1" ht="12" customHeight="1" x14ac:dyDescent="0.2">
      <c r="A911" s="133" t="s">
        <v>249</v>
      </c>
      <c r="B911" s="94" t="s">
        <v>140</v>
      </c>
      <c r="C911" s="95" t="s">
        <v>140</v>
      </c>
      <c r="D911" s="94" t="s">
        <v>140</v>
      </c>
      <c r="E911" s="95" t="s">
        <v>140</v>
      </c>
      <c r="F911" s="108" t="s">
        <v>140</v>
      </c>
    </row>
    <row r="912" spans="1:6" s="77" customFormat="1" ht="12" customHeight="1" x14ac:dyDescent="0.2">
      <c r="A912" s="134" t="s">
        <v>246</v>
      </c>
      <c r="B912" s="94">
        <v>3149</v>
      </c>
      <c r="C912" s="95">
        <v>1.2</v>
      </c>
      <c r="D912" s="94">
        <v>8440</v>
      </c>
      <c r="E912" s="95">
        <v>-13.4</v>
      </c>
      <c r="F912" s="108">
        <v>2.7</v>
      </c>
    </row>
    <row r="913" spans="1:6" s="77" customFormat="1" ht="12" customHeight="1" x14ac:dyDescent="0.2">
      <c r="A913" s="100" t="s">
        <v>250</v>
      </c>
      <c r="B913" s="94">
        <v>111719</v>
      </c>
      <c r="C913" s="95">
        <v>-3.2</v>
      </c>
      <c r="D913" s="94">
        <v>217702</v>
      </c>
      <c r="E913" s="95">
        <v>-1.2</v>
      </c>
      <c r="F913" s="108">
        <v>1.9</v>
      </c>
    </row>
    <row r="914" spans="1:6" s="77" customFormat="1" ht="12" customHeight="1" x14ac:dyDescent="0.2">
      <c r="A914" s="132" t="s">
        <v>251</v>
      </c>
      <c r="B914" s="94">
        <v>3784</v>
      </c>
      <c r="C914" s="95">
        <v>-9.4</v>
      </c>
      <c r="D914" s="94">
        <v>9441</v>
      </c>
      <c r="E914" s="95">
        <v>-11.3</v>
      </c>
      <c r="F914" s="108">
        <v>2.5</v>
      </c>
    </row>
    <row r="915" spans="1:6" s="77" customFormat="1" ht="12" customHeight="1" x14ac:dyDescent="0.2">
      <c r="A915" s="132" t="s">
        <v>252</v>
      </c>
      <c r="B915" s="94">
        <v>41465</v>
      </c>
      <c r="C915" s="95">
        <v>-8.6999999999999993</v>
      </c>
      <c r="D915" s="94">
        <v>72371</v>
      </c>
      <c r="E915" s="95">
        <v>1.4</v>
      </c>
      <c r="F915" s="108">
        <v>1.7</v>
      </c>
    </row>
    <row r="916" spans="1:6" s="77" customFormat="1" ht="12" customHeight="1" x14ac:dyDescent="0.2">
      <c r="A916" s="132" t="s">
        <v>253</v>
      </c>
      <c r="B916" s="94">
        <v>3182</v>
      </c>
      <c r="C916" s="95">
        <v>4.3</v>
      </c>
      <c r="D916" s="94">
        <v>10261</v>
      </c>
      <c r="E916" s="95">
        <v>6.2</v>
      </c>
      <c r="F916" s="108">
        <v>3.2</v>
      </c>
    </row>
    <row r="917" spans="1:6" s="77" customFormat="1" ht="12" customHeight="1" x14ac:dyDescent="0.2">
      <c r="A917" s="132" t="s">
        <v>254</v>
      </c>
      <c r="B917" s="94">
        <v>5911</v>
      </c>
      <c r="C917" s="95">
        <v>-15.8</v>
      </c>
      <c r="D917" s="94">
        <v>13383</v>
      </c>
      <c r="E917" s="95">
        <v>-16.5</v>
      </c>
      <c r="F917" s="108">
        <v>2.2999999999999998</v>
      </c>
    </row>
    <row r="918" spans="1:6" s="77" customFormat="1" ht="12" customHeight="1" x14ac:dyDescent="0.2">
      <c r="A918" s="132" t="s">
        <v>255</v>
      </c>
      <c r="B918" s="94">
        <v>25974</v>
      </c>
      <c r="C918" s="95">
        <v>9.6999999999999993</v>
      </c>
      <c r="D918" s="94">
        <v>48196</v>
      </c>
      <c r="E918" s="95">
        <v>2.7</v>
      </c>
      <c r="F918" s="108">
        <v>1.9</v>
      </c>
    </row>
    <row r="919" spans="1:6" s="77" customFormat="1" ht="12" customHeight="1" x14ac:dyDescent="0.2">
      <c r="A919" s="132" t="s">
        <v>256</v>
      </c>
      <c r="B919" s="94">
        <v>9681</v>
      </c>
      <c r="C919" s="95">
        <v>-18.399999999999999</v>
      </c>
      <c r="D919" s="94">
        <v>17386</v>
      </c>
      <c r="E919" s="95">
        <v>-22.1</v>
      </c>
      <c r="F919" s="108">
        <v>1.8</v>
      </c>
    </row>
    <row r="920" spans="1:6" s="77" customFormat="1" ht="12" customHeight="1" x14ac:dyDescent="0.2">
      <c r="A920" s="132" t="s">
        <v>257</v>
      </c>
      <c r="B920" s="94">
        <v>5223</v>
      </c>
      <c r="C920" s="95">
        <v>16</v>
      </c>
      <c r="D920" s="94">
        <v>9447</v>
      </c>
      <c r="E920" s="95">
        <v>10.8</v>
      </c>
      <c r="F920" s="108">
        <v>1.8</v>
      </c>
    </row>
    <row r="921" spans="1:6" s="77" customFormat="1" ht="12" customHeight="1" x14ac:dyDescent="0.2">
      <c r="A921" s="133" t="s">
        <v>258</v>
      </c>
      <c r="B921" s="94" t="s">
        <v>140</v>
      </c>
      <c r="C921" s="95" t="s">
        <v>140</v>
      </c>
      <c r="D921" s="94" t="s">
        <v>140</v>
      </c>
      <c r="E921" s="95" t="s">
        <v>140</v>
      </c>
      <c r="F921" s="108" t="s">
        <v>140</v>
      </c>
    </row>
    <row r="922" spans="1:6" s="77" customFormat="1" ht="12" customHeight="1" x14ac:dyDescent="0.2">
      <c r="A922" s="134" t="s">
        <v>246</v>
      </c>
      <c r="B922" s="94">
        <v>16499</v>
      </c>
      <c r="C922" s="95">
        <v>5.4</v>
      </c>
      <c r="D922" s="94">
        <v>37217</v>
      </c>
      <c r="E922" s="95">
        <v>6.8</v>
      </c>
      <c r="F922" s="108">
        <v>2.2999999999999998</v>
      </c>
    </row>
    <row r="923" spans="1:6" s="77" customFormat="1" ht="12" customHeight="1" x14ac:dyDescent="0.2">
      <c r="A923" s="100" t="s">
        <v>259</v>
      </c>
      <c r="B923" s="94">
        <v>92951</v>
      </c>
      <c r="C923" s="95">
        <v>-8.5</v>
      </c>
      <c r="D923" s="94">
        <v>200876</v>
      </c>
      <c r="E923" s="95">
        <v>-8.6999999999999993</v>
      </c>
      <c r="F923" s="108">
        <v>2.2000000000000002</v>
      </c>
    </row>
    <row r="924" spans="1:6" s="77" customFormat="1" ht="12" customHeight="1" x14ac:dyDescent="0.2">
      <c r="A924" s="132" t="s">
        <v>260</v>
      </c>
      <c r="B924" s="94">
        <v>9209</v>
      </c>
      <c r="C924" s="95">
        <v>1.1000000000000001</v>
      </c>
      <c r="D924" s="94">
        <v>20228</v>
      </c>
      <c r="E924" s="95">
        <v>1.5</v>
      </c>
      <c r="F924" s="108">
        <v>2.2000000000000002</v>
      </c>
    </row>
    <row r="925" spans="1:6" s="77" customFormat="1" ht="12" customHeight="1" x14ac:dyDescent="0.2">
      <c r="A925" s="132" t="s">
        <v>261</v>
      </c>
      <c r="B925" s="94">
        <v>67970</v>
      </c>
      <c r="C925" s="95">
        <v>-6</v>
      </c>
      <c r="D925" s="94">
        <v>146416</v>
      </c>
      <c r="E925" s="95">
        <v>-4.5999999999999996</v>
      </c>
      <c r="F925" s="108">
        <v>2.2000000000000002</v>
      </c>
    </row>
    <row r="926" spans="1:6" s="77" customFormat="1" ht="12" customHeight="1" x14ac:dyDescent="0.2">
      <c r="A926" s="133" t="s">
        <v>262</v>
      </c>
      <c r="B926" s="94" t="s">
        <v>140</v>
      </c>
      <c r="C926" s="95" t="s">
        <v>140</v>
      </c>
      <c r="D926" s="94" t="s">
        <v>140</v>
      </c>
      <c r="E926" s="95" t="s">
        <v>140</v>
      </c>
      <c r="F926" s="108" t="s">
        <v>140</v>
      </c>
    </row>
    <row r="927" spans="1:6" s="77" customFormat="1" ht="12" customHeight="1" x14ac:dyDescent="0.2">
      <c r="A927" s="134" t="s">
        <v>246</v>
      </c>
      <c r="B927" s="94">
        <v>444</v>
      </c>
      <c r="C927" s="95">
        <v>-83.6</v>
      </c>
      <c r="D927" s="94">
        <v>1050</v>
      </c>
      <c r="E927" s="95">
        <v>-83.7</v>
      </c>
      <c r="F927" s="108">
        <v>2.4</v>
      </c>
    </row>
    <row r="928" spans="1:6" s="77" customFormat="1" ht="12" customHeight="1" x14ac:dyDescent="0.2">
      <c r="A928" s="132" t="s">
        <v>263</v>
      </c>
      <c r="B928" s="94">
        <v>3321</v>
      </c>
      <c r="C928" s="95">
        <v>-35.9</v>
      </c>
      <c r="D928" s="94">
        <v>7443</v>
      </c>
      <c r="E928" s="95">
        <v>-47.8</v>
      </c>
      <c r="F928" s="108">
        <v>2.2000000000000002</v>
      </c>
    </row>
    <row r="929" spans="1:6" s="77" customFormat="1" ht="12" customHeight="1" x14ac:dyDescent="0.2">
      <c r="A929" s="132" t="s">
        <v>264</v>
      </c>
      <c r="B929" s="94">
        <v>6850</v>
      </c>
      <c r="C929" s="95">
        <v>-3.2</v>
      </c>
      <c r="D929" s="94">
        <v>14011</v>
      </c>
      <c r="E929" s="95">
        <v>-2</v>
      </c>
      <c r="F929" s="108">
        <v>2</v>
      </c>
    </row>
    <row r="930" spans="1:6" s="77" customFormat="1" ht="12" customHeight="1" x14ac:dyDescent="0.2">
      <c r="A930" s="133" t="s">
        <v>265</v>
      </c>
      <c r="B930" s="94" t="s">
        <v>140</v>
      </c>
      <c r="C930" s="95" t="s">
        <v>140</v>
      </c>
      <c r="D930" s="94" t="s">
        <v>140</v>
      </c>
      <c r="E930" s="95" t="s">
        <v>140</v>
      </c>
      <c r="F930" s="108" t="s">
        <v>140</v>
      </c>
    </row>
    <row r="931" spans="1:6" s="77" customFormat="1" ht="12" customHeight="1" x14ac:dyDescent="0.2">
      <c r="A931" s="134" t="s">
        <v>246</v>
      </c>
      <c r="B931" s="94">
        <v>5157</v>
      </c>
      <c r="C931" s="95">
        <v>-1.5</v>
      </c>
      <c r="D931" s="94">
        <v>11728</v>
      </c>
      <c r="E931" s="95">
        <v>2.4</v>
      </c>
      <c r="F931" s="108">
        <v>2.2999999999999998</v>
      </c>
    </row>
    <row r="932" spans="1:6" s="77" customFormat="1" ht="12" customHeight="1" x14ac:dyDescent="0.2">
      <c r="A932" s="100" t="s">
        <v>266</v>
      </c>
      <c r="B932" s="94">
        <v>11300</v>
      </c>
      <c r="C932" s="95">
        <v>-6.4</v>
      </c>
      <c r="D932" s="94">
        <v>24198</v>
      </c>
      <c r="E932" s="95">
        <v>-6.7</v>
      </c>
      <c r="F932" s="108">
        <v>2.1</v>
      </c>
    </row>
    <row r="933" spans="1:6" s="77" customFormat="1" ht="12" customHeight="1" x14ac:dyDescent="0.2">
      <c r="A933" s="132" t="s">
        <v>267</v>
      </c>
      <c r="B933" s="94">
        <v>9432</v>
      </c>
      <c r="C933" s="95">
        <v>-5.7</v>
      </c>
      <c r="D933" s="94">
        <v>20500</v>
      </c>
      <c r="E933" s="95">
        <v>-5</v>
      </c>
      <c r="F933" s="108">
        <v>2.2000000000000002</v>
      </c>
    </row>
    <row r="934" spans="1:6" s="77" customFormat="1" ht="12" customHeight="1" x14ac:dyDescent="0.2">
      <c r="A934" s="132" t="s">
        <v>268</v>
      </c>
      <c r="B934" s="94">
        <v>1868</v>
      </c>
      <c r="C934" s="95">
        <v>-9.6</v>
      </c>
      <c r="D934" s="94">
        <v>3698</v>
      </c>
      <c r="E934" s="95">
        <v>-14.8</v>
      </c>
      <c r="F934" s="108">
        <v>2</v>
      </c>
    </row>
    <row r="935" spans="1:6" s="77" customFormat="1" ht="12" customHeight="1" x14ac:dyDescent="0.2">
      <c r="A935" s="100" t="s">
        <v>269</v>
      </c>
      <c r="B935" s="94">
        <v>31573</v>
      </c>
      <c r="C935" s="95">
        <v>-3.1</v>
      </c>
      <c r="D935" s="94">
        <v>58808</v>
      </c>
      <c r="E935" s="95">
        <v>-6.7</v>
      </c>
      <c r="F935" s="108">
        <v>1.9</v>
      </c>
    </row>
    <row r="936" spans="1:6" s="77" customFormat="1" ht="15" customHeight="1" x14ac:dyDescent="0.2">
      <c r="A936" s="93" t="s">
        <v>101</v>
      </c>
      <c r="B936" s="94">
        <v>3603700</v>
      </c>
      <c r="C936" s="95">
        <v>5</v>
      </c>
      <c r="D936" s="94">
        <v>8645180</v>
      </c>
      <c r="E936" s="95">
        <v>5</v>
      </c>
      <c r="F936" s="108">
        <v>2.4</v>
      </c>
    </row>
    <row r="937" spans="1:6" s="77" customFormat="1" ht="15" customHeight="1" x14ac:dyDescent="0.2">
      <c r="A937" s="98" t="s">
        <v>87</v>
      </c>
      <c r="B937" s="94">
        <v>3332078</v>
      </c>
      <c r="C937" s="95">
        <v>5.4</v>
      </c>
      <c r="D937" s="94">
        <v>8066251</v>
      </c>
      <c r="E937" s="95">
        <v>5</v>
      </c>
      <c r="F937" s="108">
        <v>2.4</v>
      </c>
    </row>
    <row r="938" spans="1:6" s="77" customFormat="1" ht="12" customHeight="1" x14ac:dyDescent="0.2">
      <c r="A938" s="98" t="s">
        <v>133</v>
      </c>
      <c r="B938" s="94">
        <v>271622</v>
      </c>
      <c r="C938" s="95">
        <v>0.1</v>
      </c>
      <c r="D938" s="94">
        <v>578929</v>
      </c>
      <c r="E938" s="95">
        <v>4.0999999999999996</v>
      </c>
      <c r="F938" s="108">
        <v>2.1</v>
      </c>
    </row>
    <row r="939" spans="1:6" s="77" customFormat="1" ht="12" customHeight="1" x14ac:dyDescent="0.2">
      <c r="A939" s="100" t="s">
        <v>211</v>
      </c>
      <c r="B939" s="94">
        <v>236341</v>
      </c>
      <c r="C939" s="95">
        <v>4.9000000000000004</v>
      </c>
      <c r="D939" s="94">
        <v>505547</v>
      </c>
      <c r="E939" s="95">
        <v>8.8000000000000007</v>
      </c>
      <c r="F939" s="108">
        <v>2.1</v>
      </c>
    </row>
    <row r="940" spans="1:6" s="77" customFormat="1" ht="12" customHeight="1" x14ac:dyDescent="0.2">
      <c r="A940" s="132" t="s">
        <v>212</v>
      </c>
      <c r="B940" s="94">
        <v>7574</v>
      </c>
      <c r="C940" s="95">
        <v>10.1</v>
      </c>
      <c r="D940" s="94">
        <v>14701</v>
      </c>
      <c r="E940" s="95">
        <v>12.5</v>
      </c>
      <c r="F940" s="108">
        <v>1.9</v>
      </c>
    </row>
    <row r="941" spans="1:6" s="77" customFormat="1" ht="12" customHeight="1" x14ac:dyDescent="0.2">
      <c r="A941" s="132" t="s">
        <v>213</v>
      </c>
      <c r="B941" s="94">
        <v>837</v>
      </c>
      <c r="C941" s="95">
        <v>-0.2</v>
      </c>
      <c r="D941" s="94">
        <v>4531</v>
      </c>
      <c r="E941" s="95">
        <v>103.5</v>
      </c>
      <c r="F941" s="108">
        <v>5.4</v>
      </c>
    </row>
    <row r="942" spans="1:6" s="77" customFormat="1" ht="12" customHeight="1" x14ac:dyDescent="0.2">
      <c r="A942" s="132" t="s">
        <v>214</v>
      </c>
      <c r="B942" s="94">
        <v>26089</v>
      </c>
      <c r="C942" s="95">
        <v>2.2999999999999998</v>
      </c>
      <c r="D942" s="94">
        <v>48922</v>
      </c>
      <c r="E942" s="95">
        <v>4</v>
      </c>
      <c r="F942" s="108">
        <v>1.9</v>
      </c>
    </row>
    <row r="943" spans="1:6" s="77" customFormat="1" ht="12" customHeight="1" x14ac:dyDescent="0.2">
      <c r="A943" s="132" t="s">
        <v>215</v>
      </c>
      <c r="B943" s="94">
        <v>573</v>
      </c>
      <c r="C943" s="95">
        <v>7.7</v>
      </c>
      <c r="D943" s="94">
        <v>1081</v>
      </c>
      <c r="E943" s="95">
        <v>20.2</v>
      </c>
      <c r="F943" s="108">
        <v>1.9</v>
      </c>
    </row>
    <row r="944" spans="1:6" s="77" customFormat="1" ht="12" customHeight="1" x14ac:dyDescent="0.2">
      <c r="A944" s="132" t="s">
        <v>216</v>
      </c>
      <c r="B944" s="94">
        <v>2573</v>
      </c>
      <c r="C944" s="95">
        <v>-7.2</v>
      </c>
      <c r="D944" s="94">
        <v>4489</v>
      </c>
      <c r="E944" s="95">
        <v>-5.8</v>
      </c>
      <c r="F944" s="108">
        <v>1.7</v>
      </c>
    </row>
    <row r="945" spans="1:6" s="77" customFormat="1" ht="12" customHeight="1" x14ac:dyDescent="0.2">
      <c r="A945" s="132" t="s">
        <v>217</v>
      </c>
      <c r="B945" s="94">
        <v>7095</v>
      </c>
      <c r="C945" s="95">
        <v>-0.5</v>
      </c>
      <c r="D945" s="94">
        <v>12715</v>
      </c>
      <c r="E945" s="95">
        <v>-4.8</v>
      </c>
      <c r="F945" s="108">
        <v>1.8</v>
      </c>
    </row>
    <row r="946" spans="1:6" s="77" customFormat="1" ht="12" customHeight="1" x14ac:dyDescent="0.2">
      <c r="A946" s="132" t="s">
        <v>218</v>
      </c>
      <c r="B946" s="94">
        <v>571</v>
      </c>
      <c r="C946" s="95">
        <v>-8.6</v>
      </c>
      <c r="D946" s="94">
        <v>1029</v>
      </c>
      <c r="E946" s="95">
        <v>-22.2</v>
      </c>
      <c r="F946" s="108">
        <v>1.8</v>
      </c>
    </row>
    <row r="947" spans="1:6" s="77" customFormat="1" ht="12" customHeight="1" x14ac:dyDescent="0.2">
      <c r="A947" s="132" t="s">
        <v>219</v>
      </c>
      <c r="B947" s="94">
        <v>1014</v>
      </c>
      <c r="C947" s="95">
        <v>2.6</v>
      </c>
      <c r="D947" s="94">
        <v>2330</v>
      </c>
      <c r="E947" s="95">
        <v>-18.8</v>
      </c>
      <c r="F947" s="108">
        <v>2.2999999999999998</v>
      </c>
    </row>
    <row r="948" spans="1:6" s="77" customFormat="1" ht="12" customHeight="1" x14ac:dyDescent="0.2">
      <c r="A948" s="132" t="s">
        <v>220</v>
      </c>
      <c r="B948" s="94">
        <v>152</v>
      </c>
      <c r="C948" s="95">
        <v>-11.1</v>
      </c>
      <c r="D948" s="94">
        <v>299</v>
      </c>
      <c r="E948" s="95">
        <v>-2</v>
      </c>
      <c r="F948" s="108">
        <v>2</v>
      </c>
    </row>
    <row r="949" spans="1:6" s="77" customFormat="1" ht="12" customHeight="1" x14ac:dyDescent="0.2">
      <c r="A949" s="132" t="s">
        <v>221</v>
      </c>
      <c r="B949" s="94">
        <v>7375</v>
      </c>
      <c r="C949" s="95">
        <v>-0.8</v>
      </c>
      <c r="D949" s="94">
        <v>14587</v>
      </c>
      <c r="E949" s="95">
        <v>-0.2</v>
      </c>
      <c r="F949" s="108">
        <v>2</v>
      </c>
    </row>
    <row r="950" spans="1:6" s="77" customFormat="1" ht="12" customHeight="1" x14ac:dyDescent="0.2">
      <c r="A950" s="132" t="s">
        <v>222</v>
      </c>
      <c r="B950" s="94">
        <v>868</v>
      </c>
      <c r="C950" s="95">
        <v>59.3</v>
      </c>
      <c r="D950" s="94">
        <v>3426</v>
      </c>
      <c r="E950" s="95">
        <v>67.2</v>
      </c>
      <c r="F950" s="108">
        <v>3.9</v>
      </c>
    </row>
    <row r="951" spans="1:6" s="77" customFormat="1" ht="12" customHeight="1" x14ac:dyDescent="0.2">
      <c r="A951" s="132" t="s">
        <v>223</v>
      </c>
      <c r="B951" s="94">
        <v>932</v>
      </c>
      <c r="C951" s="95">
        <v>9.5</v>
      </c>
      <c r="D951" s="94">
        <v>1913</v>
      </c>
      <c r="E951" s="95">
        <v>4.9000000000000004</v>
      </c>
      <c r="F951" s="108">
        <v>2.1</v>
      </c>
    </row>
    <row r="952" spans="1:6" s="77" customFormat="1" ht="12" customHeight="1" x14ac:dyDescent="0.2">
      <c r="A952" s="132" t="s">
        <v>224</v>
      </c>
      <c r="B952" s="94">
        <v>3952</v>
      </c>
      <c r="C952" s="95">
        <v>0.1</v>
      </c>
      <c r="D952" s="94">
        <v>6439</v>
      </c>
      <c r="E952" s="95">
        <v>19.600000000000001</v>
      </c>
      <c r="F952" s="108">
        <v>1.6</v>
      </c>
    </row>
    <row r="953" spans="1:6" s="77" customFormat="1" ht="12" customHeight="1" x14ac:dyDescent="0.2">
      <c r="A953" s="132" t="s">
        <v>225</v>
      </c>
      <c r="B953" s="94">
        <v>955</v>
      </c>
      <c r="C953" s="95">
        <v>9.1</v>
      </c>
      <c r="D953" s="94">
        <v>2015</v>
      </c>
      <c r="E953" s="95">
        <v>15.5</v>
      </c>
      <c r="F953" s="108">
        <v>2.1</v>
      </c>
    </row>
    <row r="954" spans="1:6" s="77" customFormat="1" ht="12" customHeight="1" x14ac:dyDescent="0.2">
      <c r="A954" s="132" t="s">
        <v>226</v>
      </c>
      <c r="B954" s="94">
        <v>50</v>
      </c>
      <c r="C954" s="95">
        <v>31.6</v>
      </c>
      <c r="D954" s="94">
        <v>132</v>
      </c>
      <c r="E954" s="95">
        <v>78.400000000000006</v>
      </c>
      <c r="F954" s="108">
        <v>2.6</v>
      </c>
    </row>
    <row r="955" spans="1:6" s="77" customFormat="1" ht="12" customHeight="1" x14ac:dyDescent="0.2">
      <c r="A955" s="132" t="s">
        <v>227</v>
      </c>
      <c r="B955" s="94">
        <v>42321</v>
      </c>
      <c r="C955" s="95">
        <v>3.3</v>
      </c>
      <c r="D955" s="94">
        <v>95183</v>
      </c>
      <c r="E955" s="95">
        <v>8.5</v>
      </c>
      <c r="F955" s="108">
        <v>2.2000000000000002</v>
      </c>
    </row>
    <row r="956" spans="1:6" s="77" customFormat="1" ht="12" customHeight="1" x14ac:dyDescent="0.2">
      <c r="A956" s="132" t="s">
        <v>228</v>
      </c>
      <c r="B956" s="94">
        <v>4667</v>
      </c>
      <c r="C956" s="95">
        <v>11.2</v>
      </c>
      <c r="D956" s="94">
        <v>7043</v>
      </c>
      <c r="E956" s="95">
        <v>16.8</v>
      </c>
      <c r="F956" s="108">
        <v>1.5</v>
      </c>
    </row>
    <row r="957" spans="1:6" s="77" customFormat="1" ht="12" customHeight="1" x14ac:dyDescent="0.2">
      <c r="A957" s="132" t="s">
        <v>229</v>
      </c>
      <c r="B957" s="94">
        <v>16333</v>
      </c>
      <c r="C957" s="95">
        <v>5.7</v>
      </c>
      <c r="D957" s="94">
        <v>32635</v>
      </c>
      <c r="E957" s="95">
        <v>10.199999999999999</v>
      </c>
      <c r="F957" s="108">
        <v>2</v>
      </c>
    </row>
    <row r="958" spans="1:6" s="77" customFormat="1" ht="12" customHeight="1" x14ac:dyDescent="0.2">
      <c r="A958" s="132" t="s">
        <v>230</v>
      </c>
      <c r="B958" s="94">
        <v>24568</v>
      </c>
      <c r="C958" s="95">
        <v>6.2</v>
      </c>
      <c r="D958" s="94">
        <v>71730</v>
      </c>
      <c r="E958" s="95">
        <v>18.899999999999999</v>
      </c>
      <c r="F958" s="108">
        <v>2.9</v>
      </c>
    </row>
    <row r="959" spans="1:6" s="77" customFormat="1" ht="12" customHeight="1" x14ac:dyDescent="0.2">
      <c r="A959" s="132" t="s">
        <v>231</v>
      </c>
      <c r="B959" s="94">
        <v>1132</v>
      </c>
      <c r="C959" s="95">
        <v>24.4</v>
      </c>
      <c r="D959" s="94">
        <v>3411</v>
      </c>
      <c r="E959" s="95">
        <v>-7.7</v>
      </c>
      <c r="F959" s="108">
        <v>3</v>
      </c>
    </row>
    <row r="960" spans="1:6" s="77" customFormat="1" ht="12" customHeight="1" x14ac:dyDescent="0.2">
      <c r="A960" s="132" t="s">
        <v>232</v>
      </c>
      <c r="B960" s="94">
        <v>2219</v>
      </c>
      <c r="C960" s="95">
        <v>-25.4</v>
      </c>
      <c r="D960" s="94">
        <v>9889</v>
      </c>
      <c r="E960" s="95">
        <v>-14.2</v>
      </c>
      <c r="F960" s="108">
        <v>4.5</v>
      </c>
    </row>
    <row r="961" spans="1:6" s="77" customFormat="1" ht="12" customHeight="1" x14ac:dyDescent="0.2">
      <c r="A961" s="132" t="s">
        <v>233</v>
      </c>
      <c r="B961" s="94">
        <v>5537</v>
      </c>
      <c r="C961" s="95">
        <v>1</v>
      </c>
      <c r="D961" s="94">
        <v>11101</v>
      </c>
      <c r="E961" s="95">
        <v>-6.8</v>
      </c>
      <c r="F961" s="108">
        <v>2</v>
      </c>
    </row>
    <row r="962" spans="1:6" s="77" customFormat="1" ht="12" customHeight="1" x14ac:dyDescent="0.2">
      <c r="A962" s="132" t="s">
        <v>234</v>
      </c>
      <c r="B962" s="94">
        <v>13206</v>
      </c>
      <c r="C962" s="95">
        <v>-3.4</v>
      </c>
      <c r="D962" s="94">
        <v>19134</v>
      </c>
      <c r="E962" s="95">
        <v>-1</v>
      </c>
      <c r="F962" s="108">
        <v>1.4</v>
      </c>
    </row>
    <row r="963" spans="1:6" s="77" customFormat="1" ht="12" customHeight="1" x14ac:dyDescent="0.2">
      <c r="A963" s="132" t="s">
        <v>235</v>
      </c>
      <c r="B963" s="94">
        <v>16669</v>
      </c>
      <c r="C963" s="95">
        <v>0.1</v>
      </c>
      <c r="D963" s="94">
        <v>30317</v>
      </c>
      <c r="E963" s="95">
        <v>2.1</v>
      </c>
      <c r="F963" s="108">
        <v>1.8</v>
      </c>
    </row>
    <row r="964" spans="1:6" s="77" customFormat="1" ht="12" customHeight="1" x14ac:dyDescent="0.2">
      <c r="A964" s="132" t="s">
        <v>236</v>
      </c>
      <c r="B964" s="94">
        <v>2352</v>
      </c>
      <c r="C964" s="95">
        <v>19.100000000000001</v>
      </c>
      <c r="D964" s="94">
        <v>8025</v>
      </c>
      <c r="E964" s="95">
        <v>23.4</v>
      </c>
      <c r="F964" s="108">
        <v>3.4</v>
      </c>
    </row>
    <row r="965" spans="1:6" s="77" customFormat="1" ht="12" customHeight="1" x14ac:dyDescent="0.2">
      <c r="A965" s="132" t="s">
        <v>237</v>
      </c>
      <c r="B965" s="94">
        <v>958</v>
      </c>
      <c r="C965" s="95">
        <v>0.4</v>
      </c>
      <c r="D965" s="94">
        <v>5416</v>
      </c>
      <c r="E965" s="95">
        <v>97.9</v>
      </c>
      <c r="F965" s="108">
        <v>5.7</v>
      </c>
    </row>
    <row r="966" spans="1:6" s="77" customFormat="1" ht="12" customHeight="1" x14ac:dyDescent="0.2">
      <c r="A966" s="132" t="s">
        <v>238</v>
      </c>
      <c r="B966" s="94">
        <v>7924</v>
      </c>
      <c r="C966" s="95">
        <v>10.5</v>
      </c>
      <c r="D966" s="94">
        <v>12403</v>
      </c>
      <c r="E966" s="95">
        <v>3.4</v>
      </c>
      <c r="F966" s="108">
        <v>1.6</v>
      </c>
    </row>
    <row r="967" spans="1:6" s="77" customFormat="1" ht="12" customHeight="1" x14ac:dyDescent="0.2">
      <c r="A967" s="132" t="s">
        <v>239</v>
      </c>
      <c r="B967" s="94">
        <v>10547</v>
      </c>
      <c r="C967" s="95">
        <v>34.9</v>
      </c>
      <c r="D967" s="94">
        <v>21552</v>
      </c>
      <c r="E967" s="95">
        <v>28</v>
      </c>
      <c r="F967" s="108">
        <v>2</v>
      </c>
    </row>
    <row r="968" spans="1:6" s="77" customFormat="1" ht="12" customHeight="1" x14ac:dyDescent="0.2">
      <c r="A968" s="132" t="s">
        <v>240</v>
      </c>
      <c r="B968" s="94">
        <v>825</v>
      </c>
      <c r="C968" s="95">
        <v>-20.9</v>
      </c>
      <c r="D968" s="94">
        <v>2930</v>
      </c>
      <c r="E968" s="95">
        <v>-27.6</v>
      </c>
      <c r="F968" s="108">
        <v>3.6</v>
      </c>
    </row>
    <row r="969" spans="1:6" s="77" customFormat="1" ht="12" customHeight="1" x14ac:dyDescent="0.2">
      <c r="A969" s="132" t="s">
        <v>241</v>
      </c>
      <c r="B969" s="94">
        <v>4475</v>
      </c>
      <c r="C969" s="95">
        <v>78.3</v>
      </c>
      <c r="D969" s="94">
        <v>7598</v>
      </c>
      <c r="E969" s="95">
        <v>52.3</v>
      </c>
      <c r="F969" s="108">
        <v>1.7</v>
      </c>
    </row>
    <row r="970" spans="1:6" s="77" customFormat="1" ht="12" customHeight="1" x14ac:dyDescent="0.2">
      <c r="A970" s="132" t="s">
        <v>242</v>
      </c>
      <c r="B970" s="94">
        <v>3020</v>
      </c>
      <c r="C970" s="95">
        <v>-12.1</v>
      </c>
      <c r="D970" s="94">
        <v>8959</v>
      </c>
      <c r="E970" s="95">
        <v>-21.8</v>
      </c>
      <c r="F970" s="108">
        <v>3</v>
      </c>
    </row>
    <row r="971" spans="1:6" s="77" customFormat="1" ht="12" customHeight="1" x14ac:dyDescent="0.2">
      <c r="A971" s="132" t="s">
        <v>243</v>
      </c>
      <c r="B971" s="94">
        <v>13234</v>
      </c>
      <c r="C971" s="95">
        <v>10.9</v>
      </c>
      <c r="D971" s="94">
        <v>27668</v>
      </c>
      <c r="E971" s="95">
        <v>20</v>
      </c>
      <c r="F971" s="108">
        <v>2.1</v>
      </c>
    </row>
    <row r="972" spans="1:6" s="77" customFormat="1" ht="12" customHeight="1" x14ac:dyDescent="0.2">
      <c r="A972" s="132" t="s">
        <v>244</v>
      </c>
      <c r="B972" s="94">
        <v>51</v>
      </c>
      <c r="C972" s="95">
        <v>-8.9</v>
      </c>
      <c r="D972" s="94">
        <v>94</v>
      </c>
      <c r="E972" s="95">
        <v>-8.6999999999999993</v>
      </c>
      <c r="F972" s="108">
        <v>1.8</v>
      </c>
    </row>
    <row r="973" spans="1:6" s="77" customFormat="1" ht="12" customHeight="1" x14ac:dyDescent="0.2">
      <c r="A973" s="133" t="s">
        <v>245</v>
      </c>
      <c r="B973" s="94" t="s">
        <v>140</v>
      </c>
      <c r="C973" s="95" t="s">
        <v>140</v>
      </c>
      <c r="D973" s="94" t="s">
        <v>140</v>
      </c>
      <c r="E973" s="95" t="s">
        <v>140</v>
      </c>
      <c r="F973" s="108" t="s">
        <v>140</v>
      </c>
    </row>
    <row r="974" spans="1:6" s="77" customFormat="1" ht="12" customHeight="1" x14ac:dyDescent="0.2">
      <c r="A974" s="134" t="s">
        <v>246</v>
      </c>
      <c r="B974" s="94">
        <v>5693</v>
      </c>
      <c r="C974" s="95">
        <v>-0.8</v>
      </c>
      <c r="D974" s="94">
        <v>11850</v>
      </c>
      <c r="E974" s="95">
        <v>1.6</v>
      </c>
      <c r="F974" s="108">
        <v>2.1</v>
      </c>
    </row>
    <row r="975" spans="1:6" s="77" customFormat="1" ht="12" customHeight="1" x14ac:dyDescent="0.2">
      <c r="A975" s="100" t="s">
        <v>247</v>
      </c>
      <c r="B975" s="94">
        <v>978</v>
      </c>
      <c r="C975" s="95">
        <v>-14.2</v>
      </c>
      <c r="D975" s="94">
        <v>2164</v>
      </c>
      <c r="E975" s="95">
        <v>-17.5</v>
      </c>
      <c r="F975" s="108">
        <v>2.2000000000000002</v>
      </c>
    </row>
    <row r="976" spans="1:6" s="77" customFormat="1" ht="12" customHeight="1" x14ac:dyDescent="0.2">
      <c r="A976" s="132" t="s">
        <v>248</v>
      </c>
      <c r="B976" s="94">
        <v>241</v>
      </c>
      <c r="C976" s="95">
        <v>-23.7</v>
      </c>
      <c r="D976" s="94">
        <v>457</v>
      </c>
      <c r="E976" s="95">
        <v>-32.5</v>
      </c>
      <c r="F976" s="108">
        <v>1.9</v>
      </c>
    </row>
    <row r="977" spans="1:6" s="77" customFormat="1" ht="12" customHeight="1" x14ac:dyDescent="0.2">
      <c r="A977" s="133" t="s">
        <v>249</v>
      </c>
      <c r="B977" s="94" t="s">
        <v>140</v>
      </c>
      <c r="C977" s="95" t="s">
        <v>140</v>
      </c>
      <c r="D977" s="94" t="s">
        <v>140</v>
      </c>
      <c r="E977" s="95" t="s">
        <v>140</v>
      </c>
      <c r="F977" s="108" t="s">
        <v>140</v>
      </c>
    </row>
    <row r="978" spans="1:6" s="77" customFormat="1" ht="12" customHeight="1" x14ac:dyDescent="0.2">
      <c r="A978" s="134" t="s">
        <v>246</v>
      </c>
      <c r="B978" s="94">
        <v>737</v>
      </c>
      <c r="C978" s="95">
        <v>-10.6</v>
      </c>
      <c r="D978" s="94">
        <v>1707</v>
      </c>
      <c r="E978" s="95">
        <v>-12.3</v>
      </c>
      <c r="F978" s="108">
        <v>2.2999999999999998</v>
      </c>
    </row>
    <row r="979" spans="1:6" s="77" customFormat="1" ht="12" customHeight="1" x14ac:dyDescent="0.2">
      <c r="A979" s="100" t="s">
        <v>250</v>
      </c>
      <c r="B979" s="94">
        <v>12610</v>
      </c>
      <c r="C979" s="95">
        <v>-18.2</v>
      </c>
      <c r="D979" s="94">
        <v>29924</v>
      </c>
      <c r="E979" s="95">
        <v>-11.1</v>
      </c>
      <c r="F979" s="108">
        <v>2.4</v>
      </c>
    </row>
    <row r="980" spans="1:6" s="77" customFormat="1" ht="12" customHeight="1" x14ac:dyDescent="0.2">
      <c r="A980" s="132" t="s">
        <v>251</v>
      </c>
      <c r="B980" s="94">
        <v>693</v>
      </c>
      <c r="C980" s="95">
        <v>12.7</v>
      </c>
      <c r="D980" s="94">
        <v>1866</v>
      </c>
      <c r="E980" s="95">
        <v>28.6</v>
      </c>
      <c r="F980" s="108">
        <v>2.7</v>
      </c>
    </row>
    <row r="981" spans="1:6" s="77" customFormat="1" ht="12" customHeight="1" x14ac:dyDescent="0.2">
      <c r="A981" s="132" t="s">
        <v>252</v>
      </c>
      <c r="B981" s="94">
        <v>4629</v>
      </c>
      <c r="C981" s="95">
        <v>-2.6</v>
      </c>
      <c r="D981" s="94">
        <v>12870</v>
      </c>
      <c r="E981" s="95">
        <v>-14.1</v>
      </c>
      <c r="F981" s="108">
        <v>2.8</v>
      </c>
    </row>
    <row r="982" spans="1:6" s="77" customFormat="1" ht="12" customHeight="1" x14ac:dyDescent="0.2">
      <c r="A982" s="132" t="s">
        <v>253</v>
      </c>
      <c r="B982" s="94">
        <v>381</v>
      </c>
      <c r="C982" s="95">
        <v>-3.5</v>
      </c>
      <c r="D982" s="94">
        <v>1469</v>
      </c>
      <c r="E982" s="95">
        <v>0.1</v>
      </c>
      <c r="F982" s="108">
        <v>3.9</v>
      </c>
    </row>
    <row r="983" spans="1:6" s="77" customFormat="1" ht="12" customHeight="1" x14ac:dyDescent="0.2">
      <c r="A983" s="132" t="s">
        <v>254</v>
      </c>
      <c r="B983" s="94">
        <v>968</v>
      </c>
      <c r="C983" s="95">
        <v>-0.4</v>
      </c>
      <c r="D983" s="94">
        <v>2654</v>
      </c>
      <c r="E983" s="95">
        <v>23.1</v>
      </c>
      <c r="F983" s="108">
        <v>2.7</v>
      </c>
    </row>
    <row r="984" spans="1:6" s="77" customFormat="1" ht="12" customHeight="1" x14ac:dyDescent="0.2">
      <c r="A984" s="132" t="s">
        <v>255</v>
      </c>
      <c r="B984" s="94">
        <v>1509</v>
      </c>
      <c r="C984" s="95">
        <v>0.4</v>
      </c>
      <c r="D984" s="94">
        <v>2813</v>
      </c>
      <c r="E984" s="95">
        <v>10.6</v>
      </c>
      <c r="F984" s="108">
        <v>1.9</v>
      </c>
    </row>
    <row r="985" spans="1:6" s="77" customFormat="1" ht="12" customHeight="1" x14ac:dyDescent="0.2">
      <c r="A985" s="132" t="s">
        <v>256</v>
      </c>
      <c r="B985" s="94">
        <v>2235</v>
      </c>
      <c r="C985" s="95">
        <v>-47.5</v>
      </c>
      <c r="D985" s="94">
        <v>3075</v>
      </c>
      <c r="E985" s="95">
        <v>-43</v>
      </c>
      <c r="F985" s="108">
        <v>1.4</v>
      </c>
    </row>
    <row r="986" spans="1:6" s="77" customFormat="1" ht="12" customHeight="1" x14ac:dyDescent="0.2">
      <c r="A986" s="132" t="s">
        <v>257</v>
      </c>
      <c r="B986" s="94">
        <v>295</v>
      </c>
      <c r="C986" s="95">
        <v>-23</v>
      </c>
      <c r="D986" s="94">
        <v>715</v>
      </c>
      <c r="E986" s="95">
        <v>8.6999999999999993</v>
      </c>
      <c r="F986" s="108">
        <v>2.4</v>
      </c>
    </row>
    <row r="987" spans="1:6" s="77" customFormat="1" ht="12" customHeight="1" x14ac:dyDescent="0.2">
      <c r="A987" s="133" t="s">
        <v>258</v>
      </c>
      <c r="B987" s="94" t="s">
        <v>140</v>
      </c>
      <c r="C987" s="95" t="s">
        <v>140</v>
      </c>
      <c r="D987" s="94" t="s">
        <v>140</v>
      </c>
      <c r="E987" s="95" t="s">
        <v>140</v>
      </c>
      <c r="F987" s="108" t="s">
        <v>140</v>
      </c>
    </row>
    <row r="988" spans="1:6" s="77" customFormat="1" ht="12" customHeight="1" x14ac:dyDescent="0.2">
      <c r="A988" s="134" t="s">
        <v>246</v>
      </c>
      <c r="B988" s="94">
        <v>1900</v>
      </c>
      <c r="C988" s="95">
        <v>-24.9</v>
      </c>
      <c r="D988" s="94">
        <v>4462</v>
      </c>
      <c r="E988" s="95">
        <v>-11.1</v>
      </c>
      <c r="F988" s="108">
        <v>2.2999999999999998</v>
      </c>
    </row>
    <row r="989" spans="1:6" s="77" customFormat="1" ht="12" customHeight="1" x14ac:dyDescent="0.2">
      <c r="A989" s="100" t="s">
        <v>259</v>
      </c>
      <c r="B989" s="94">
        <v>12838</v>
      </c>
      <c r="C989" s="95">
        <v>-30.6</v>
      </c>
      <c r="D989" s="94">
        <v>24205</v>
      </c>
      <c r="E989" s="95">
        <v>-31.4</v>
      </c>
      <c r="F989" s="108">
        <v>1.9</v>
      </c>
    </row>
    <row r="990" spans="1:6" s="77" customFormat="1" ht="12" customHeight="1" x14ac:dyDescent="0.2">
      <c r="A990" s="132" t="s">
        <v>260</v>
      </c>
      <c r="B990" s="94">
        <v>1029</v>
      </c>
      <c r="C990" s="95">
        <v>0.8</v>
      </c>
      <c r="D990" s="94">
        <v>1883</v>
      </c>
      <c r="E990" s="95">
        <v>-1.5</v>
      </c>
      <c r="F990" s="108">
        <v>1.8</v>
      </c>
    </row>
    <row r="991" spans="1:6" s="77" customFormat="1" ht="12" customHeight="1" x14ac:dyDescent="0.2">
      <c r="A991" s="132" t="s">
        <v>261</v>
      </c>
      <c r="B991" s="94">
        <v>9614</v>
      </c>
      <c r="C991" s="95">
        <v>-12.4</v>
      </c>
      <c r="D991" s="94">
        <v>18047</v>
      </c>
      <c r="E991" s="95">
        <v>-18.399999999999999</v>
      </c>
      <c r="F991" s="108">
        <v>1.9</v>
      </c>
    </row>
    <row r="992" spans="1:6" s="77" customFormat="1" ht="12" customHeight="1" x14ac:dyDescent="0.2">
      <c r="A992" s="133" t="s">
        <v>262</v>
      </c>
      <c r="B992" s="94" t="s">
        <v>140</v>
      </c>
      <c r="C992" s="95" t="s">
        <v>140</v>
      </c>
      <c r="D992" s="94" t="s">
        <v>140</v>
      </c>
      <c r="E992" s="95" t="s">
        <v>140</v>
      </c>
      <c r="F992" s="108" t="s">
        <v>140</v>
      </c>
    </row>
    <row r="993" spans="1:6" s="77" customFormat="1" ht="12" customHeight="1" x14ac:dyDescent="0.2">
      <c r="A993" s="134" t="s">
        <v>246</v>
      </c>
      <c r="B993" s="94">
        <v>41</v>
      </c>
      <c r="C993" s="95">
        <v>41.4</v>
      </c>
      <c r="D993" s="94">
        <v>123</v>
      </c>
      <c r="E993" s="95">
        <v>12.8</v>
      </c>
      <c r="F993" s="108">
        <v>3</v>
      </c>
    </row>
    <row r="994" spans="1:6" s="77" customFormat="1" ht="12" customHeight="1" x14ac:dyDescent="0.2">
      <c r="A994" s="132" t="s">
        <v>263</v>
      </c>
      <c r="B994" s="94">
        <v>944</v>
      </c>
      <c r="C994" s="95">
        <v>-80.3</v>
      </c>
      <c r="D994" s="94">
        <v>1816</v>
      </c>
      <c r="E994" s="95">
        <v>-76.3</v>
      </c>
      <c r="F994" s="108">
        <v>1.9</v>
      </c>
    </row>
    <row r="995" spans="1:6" s="77" customFormat="1" ht="12" customHeight="1" x14ac:dyDescent="0.2">
      <c r="A995" s="132" t="s">
        <v>264</v>
      </c>
      <c r="B995" s="94">
        <v>715</v>
      </c>
      <c r="C995" s="95">
        <v>-2.7</v>
      </c>
      <c r="D995" s="94">
        <v>1304</v>
      </c>
      <c r="E995" s="95">
        <v>-16.899999999999999</v>
      </c>
      <c r="F995" s="108">
        <v>1.8</v>
      </c>
    </row>
    <row r="996" spans="1:6" s="77" customFormat="1" ht="12" customHeight="1" x14ac:dyDescent="0.2">
      <c r="A996" s="133" t="s">
        <v>265</v>
      </c>
      <c r="B996" s="94" t="s">
        <v>140</v>
      </c>
      <c r="C996" s="95" t="s">
        <v>140</v>
      </c>
      <c r="D996" s="94" t="s">
        <v>140</v>
      </c>
      <c r="E996" s="95" t="s">
        <v>140</v>
      </c>
      <c r="F996" s="108" t="s">
        <v>140</v>
      </c>
    </row>
    <row r="997" spans="1:6" s="77" customFormat="1" ht="12" customHeight="1" x14ac:dyDescent="0.2">
      <c r="A997" s="134" t="s">
        <v>246</v>
      </c>
      <c r="B997" s="94">
        <v>495</v>
      </c>
      <c r="C997" s="95">
        <v>-47.2</v>
      </c>
      <c r="D997" s="94">
        <v>1032</v>
      </c>
      <c r="E997" s="95">
        <v>-45.3</v>
      </c>
      <c r="F997" s="108">
        <v>2.1</v>
      </c>
    </row>
    <row r="998" spans="1:6" s="77" customFormat="1" ht="12" customHeight="1" x14ac:dyDescent="0.2">
      <c r="A998" s="100" t="s">
        <v>266</v>
      </c>
      <c r="B998" s="94">
        <v>1710</v>
      </c>
      <c r="C998" s="95">
        <v>9.8000000000000007</v>
      </c>
      <c r="D998" s="94">
        <v>3089</v>
      </c>
      <c r="E998" s="95">
        <v>5.3</v>
      </c>
      <c r="F998" s="108">
        <v>1.8</v>
      </c>
    </row>
    <row r="999" spans="1:6" s="77" customFormat="1" ht="12" customHeight="1" x14ac:dyDescent="0.2">
      <c r="A999" s="132" t="s">
        <v>267</v>
      </c>
      <c r="B999" s="94">
        <v>1412</v>
      </c>
      <c r="C999" s="95">
        <v>14</v>
      </c>
      <c r="D999" s="94">
        <v>2519</v>
      </c>
      <c r="E999" s="95">
        <v>6.6</v>
      </c>
      <c r="F999" s="108">
        <v>1.8</v>
      </c>
    </row>
    <row r="1000" spans="1:6" s="77" customFormat="1" ht="12" customHeight="1" x14ac:dyDescent="0.2">
      <c r="A1000" s="132" t="s">
        <v>268</v>
      </c>
      <c r="B1000" s="94">
        <v>298</v>
      </c>
      <c r="C1000" s="95">
        <v>-6.6</v>
      </c>
      <c r="D1000" s="94">
        <v>570</v>
      </c>
      <c r="E1000" s="95">
        <v>-0.2</v>
      </c>
      <c r="F1000" s="108">
        <v>1.9</v>
      </c>
    </row>
    <row r="1001" spans="1:6" s="77" customFormat="1" ht="12" customHeight="1" x14ac:dyDescent="0.2">
      <c r="A1001" s="100" t="s">
        <v>269</v>
      </c>
      <c r="B1001" s="94">
        <v>7145</v>
      </c>
      <c r="C1001" s="95">
        <v>-25.4</v>
      </c>
      <c r="D1001" s="94">
        <v>14000</v>
      </c>
      <c r="E1001" s="95">
        <v>-16.600000000000001</v>
      </c>
      <c r="F1001" s="108">
        <v>2</v>
      </c>
    </row>
    <row r="1002" spans="1:6" s="77" customFormat="1" ht="15" customHeight="1" x14ac:dyDescent="0.2">
      <c r="A1002" s="93" t="s">
        <v>102</v>
      </c>
      <c r="B1002" s="94">
        <v>8923830</v>
      </c>
      <c r="C1002" s="95">
        <v>3.8</v>
      </c>
      <c r="D1002" s="94">
        <v>35974794</v>
      </c>
      <c r="E1002" s="95">
        <v>4.4000000000000004</v>
      </c>
      <c r="F1002" s="108">
        <v>4</v>
      </c>
    </row>
    <row r="1003" spans="1:6" s="77" customFormat="1" ht="15" customHeight="1" x14ac:dyDescent="0.2">
      <c r="A1003" s="98" t="s">
        <v>87</v>
      </c>
      <c r="B1003" s="94">
        <v>7923581</v>
      </c>
      <c r="C1003" s="95">
        <v>3.8</v>
      </c>
      <c r="D1003" s="94">
        <v>33759045</v>
      </c>
      <c r="E1003" s="95">
        <v>4.4000000000000004</v>
      </c>
      <c r="F1003" s="108">
        <v>4.3</v>
      </c>
    </row>
    <row r="1004" spans="1:6" s="77" customFormat="1" ht="12" customHeight="1" x14ac:dyDescent="0.2">
      <c r="A1004" s="98" t="s">
        <v>133</v>
      </c>
      <c r="B1004" s="94">
        <v>1000249</v>
      </c>
      <c r="C1004" s="95">
        <v>3.6</v>
      </c>
      <c r="D1004" s="94">
        <v>2215749</v>
      </c>
      <c r="E1004" s="95">
        <v>4.8</v>
      </c>
      <c r="F1004" s="108">
        <v>2.2000000000000002</v>
      </c>
    </row>
    <row r="1005" spans="1:6" s="77" customFormat="1" ht="12" customHeight="1" x14ac:dyDescent="0.2">
      <c r="A1005" s="100" t="s">
        <v>211</v>
      </c>
      <c r="B1005" s="94">
        <v>940840</v>
      </c>
      <c r="C1005" s="95">
        <v>3.5</v>
      </c>
      <c r="D1005" s="94">
        <v>2051459</v>
      </c>
      <c r="E1005" s="95">
        <v>4.3</v>
      </c>
      <c r="F1005" s="108">
        <v>2.2000000000000002</v>
      </c>
    </row>
    <row r="1006" spans="1:6" s="77" customFormat="1" ht="12" customHeight="1" x14ac:dyDescent="0.2">
      <c r="A1006" s="132" t="s">
        <v>212</v>
      </c>
      <c r="B1006" s="94">
        <v>16684</v>
      </c>
      <c r="C1006" s="95">
        <v>14.2</v>
      </c>
      <c r="D1006" s="94">
        <v>30597</v>
      </c>
      <c r="E1006" s="95">
        <v>16.5</v>
      </c>
      <c r="F1006" s="108">
        <v>1.8</v>
      </c>
    </row>
    <row r="1007" spans="1:6" s="77" customFormat="1" ht="12" customHeight="1" x14ac:dyDescent="0.2">
      <c r="A1007" s="132" t="s">
        <v>213</v>
      </c>
      <c r="B1007" s="94">
        <v>1869</v>
      </c>
      <c r="C1007" s="95">
        <v>-0.1</v>
      </c>
      <c r="D1007" s="94">
        <v>16659</v>
      </c>
      <c r="E1007" s="95">
        <v>-11.2</v>
      </c>
      <c r="F1007" s="108">
        <v>8.9</v>
      </c>
    </row>
    <row r="1008" spans="1:6" s="77" customFormat="1" ht="12" customHeight="1" x14ac:dyDescent="0.2">
      <c r="A1008" s="132" t="s">
        <v>214</v>
      </c>
      <c r="B1008" s="94">
        <v>398867</v>
      </c>
      <c r="C1008" s="95">
        <v>3.3</v>
      </c>
      <c r="D1008" s="94">
        <v>807495</v>
      </c>
      <c r="E1008" s="95">
        <v>3.4</v>
      </c>
      <c r="F1008" s="108">
        <v>2</v>
      </c>
    </row>
    <row r="1009" spans="1:6" s="77" customFormat="1" ht="12" customHeight="1" x14ac:dyDescent="0.2">
      <c r="A1009" s="132" t="s">
        <v>215</v>
      </c>
      <c r="B1009" s="94">
        <v>3162</v>
      </c>
      <c r="C1009" s="95">
        <v>144.19999999999999</v>
      </c>
      <c r="D1009" s="94">
        <v>6582</v>
      </c>
      <c r="E1009" s="95">
        <v>5.6</v>
      </c>
      <c r="F1009" s="108">
        <v>2.1</v>
      </c>
    </row>
    <row r="1010" spans="1:6" s="77" customFormat="1" ht="12" customHeight="1" x14ac:dyDescent="0.2">
      <c r="A1010" s="132" t="s">
        <v>216</v>
      </c>
      <c r="B1010" s="94">
        <v>18461</v>
      </c>
      <c r="C1010" s="95">
        <v>4.5</v>
      </c>
      <c r="D1010" s="94">
        <v>28466</v>
      </c>
      <c r="E1010" s="95">
        <v>12.1</v>
      </c>
      <c r="F1010" s="108">
        <v>1.5</v>
      </c>
    </row>
    <row r="1011" spans="1:6" s="77" customFormat="1" ht="12" customHeight="1" x14ac:dyDescent="0.2">
      <c r="A1011" s="132" t="s">
        <v>217</v>
      </c>
      <c r="B1011" s="94">
        <v>19730</v>
      </c>
      <c r="C1011" s="95">
        <v>6.8</v>
      </c>
      <c r="D1011" s="94">
        <v>39633</v>
      </c>
      <c r="E1011" s="95">
        <v>15</v>
      </c>
      <c r="F1011" s="108">
        <v>2</v>
      </c>
    </row>
    <row r="1012" spans="1:6" s="77" customFormat="1" ht="12" customHeight="1" x14ac:dyDescent="0.2">
      <c r="A1012" s="132" t="s">
        <v>218</v>
      </c>
      <c r="B1012" s="94">
        <v>1036</v>
      </c>
      <c r="C1012" s="95">
        <v>-17.399999999999999</v>
      </c>
      <c r="D1012" s="94">
        <v>5472</v>
      </c>
      <c r="E1012" s="95">
        <v>-3.2</v>
      </c>
      <c r="F1012" s="108">
        <v>5.3</v>
      </c>
    </row>
    <row r="1013" spans="1:6" s="77" customFormat="1" ht="12" customHeight="1" x14ac:dyDescent="0.2">
      <c r="A1013" s="132" t="s">
        <v>219</v>
      </c>
      <c r="B1013" s="94">
        <v>1833</v>
      </c>
      <c r="C1013" s="95">
        <v>24.3</v>
      </c>
      <c r="D1013" s="94">
        <v>7075</v>
      </c>
      <c r="E1013" s="95">
        <v>102.2</v>
      </c>
      <c r="F1013" s="108">
        <v>3.9</v>
      </c>
    </row>
    <row r="1014" spans="1:6" s="77" customFormat="1" ht="12" customHeight="1" x14ac:dyDescent="0.2">
      <c r="A1014" s="132" t="s">
        <v>220</v>
      </c>
      <c r="B1014" s="94">
        <v>948</v>
      </c>
      <c r="C1014" s="95">
        <v>2.8</v>
      </c>
      <c r="D1014" s="94">
        <v>2112</v>
      </c>
      <c r="E1014" s="95">
        <v>0.2</v>
      </c>
      <c r="F1014" s="108">
        <v>2.2000000000000002</v>
      </c>
    </row>
    <row r="1015" spans="1:6" s="77" customFormat="1" ht="12" customHeight="1" x14ac:dyDescent="0.2">
      <c r="A1015" s="132" t="s">
        <v>221</v>
      </c>
      <c r="B1015" s="94">
        <v>14145</v>
      </c>
      <c r="C1015" s="95">
        <v>0.3</v>
      </c>
      <c r="D1015" s="94">
        <v>30705</v>
      </c>
      <c r="E1015" s="95">
        <v>-2.1</v>
      </c>
      <c r="F1015" s="108">
        <v>2.2000000000000002</v>
      </c>
    </row>
    <row r="1016" spans="1:6" s="77" customFormat="1" ht="12" customHeight="1" x14ac:dyDescent="0.2">
      <c r="A1016" s="132" t="s">
        <v>222</v>
      </c>
      <c r="B1016" s="94">
        <v>991</v>
      </c>
      <c r="C1016" s="95">
        <v>18</v>
      </c>
      <c r="D1016" s="94">
        <v>6167</v>
      </c>
      <c r="E1016" s="95">
        <v>193.8</v>
      </c>
      <c r="F1016" s="108">
        <v>6.2</v>
      </c>
    </row>
    <row r="1017" spans="1:6" s="77" customFormat="1" ht="12" customHeight="1" x14ac:dyDescent="0.2">
      <c r="A1017" s="132" t="s">
        <v>223</v>
      </c>
      <c r="B1017" s="94">
        <v>1326</v>
      </c>
      <c r="C1017" s="95">
        <v>7.4</v>
      </c>
      <c r="D1017" s="94">
        <v>8104</v>
      </c>
      <c r="E1017" s="95">
        <v>255.1</v>
      </c>
      <c r="F1017" s="108">
        <v>6.1</v>
      </c>
    </row>
    <row r="1018" spans="1:6" s="77" customFormat="1" ht="12" customHeight="1" x14ac:dyDescent="0.2">
      <c r="A1018" s="132" t="s">
        <v>224</v>
      </c>
      <c r="B1018" s="94">
        <v>2142</v>
      </c>
      <c r="C1018" s="95">
        <v>-13.1</v>
      </c>
      <c r="D1018" s="94">
        <v>4117</v>
      </c>
      <c r="E1018" s="95">
        <v>-35.200000000000003</v>
      </c>
      <c r="F1018" s="108">
        <v>1.9</v>
      </c>
    </row>
    <row r="1019" spans="1:6" s="77" customFormat="1" ht="12" customHeight="1" x14ac:dyDescent="0.2">
      <c r="A1019" s="132" t="s">
        <v>225</v>
      </c>
      <c r="B1019" s="94">
        <v>3517</v>
      </c>
      <c r="C1019" s="95">
        <v>-5.2</v>
      </c>
      <c r="D1019" s="94">
        <v>10871</v>
      </c>
      <c r="E1019" s="95">
        <v>-0.9</v>
      </c>
      <c r="F1019" s="108">
        <v>3.1</v>
      </c>
    </row>
    <row r="1020" spans="1:6" s="77" customFormat="1" ht="12" customHeight="1" x14ac:dyDescent="0.2">
      <c r="A1020" s="132" t="s">
        <v>226</v>
      </c>
      <c r="B1020" s="94">
        <v>264</v>
      </c>
      <c r="C1020" s="95">
        <v>135.69999999999999</v>
      </c>
      <c r="D1020" s="94">
        <v>504</v>
      </c>
      <c r="E1020" s="95">
        <v>80.599999999999994</v>
      </c>
      <c r="F1020" s="108">
        <v>1.9</v>
      </c>
    </row>
    <row r="1021" spans="1:6" s="77" customFormat="1" ht="12" customHeight="1" x14ac:dyDescent="0.2">
      <c r="A1021" s="132" t="s">
        <v>227</v>
      </c>
      <c r="B1021" s="94">
        <v>74897</v>
      </c>
      <c r="C1021" s="95">
        <v>4.4000000000000004</v>
      </c>
      <c r="D1021" s="94">
        <v>145739</v>
      </c>
      <c r="E1021" s="95">
        <v>6.3</v>
      </c>
      <c r="F1021" s="108">
        <v>1.9</v>
      </c>
    </row>
    <row r="1022" spans="1:6" s="77" customFormat="1" ht="12" customHeight="1" x14ac:dyDescent="0.2">
      <c r="A1022" s="132" t="s">
        <v>228</v>
      </c>
      <c r="B1022" s="94">
        <v>50806</v>
      </c>
      <c r="C1022" s="95">
        <v>-1.1000000000000001</v>
      </c>
      <c r="D1022" s="94">
        <v>84127</v>
      </c>
      <c r="E1022" s="95">
        <v>-0.7</v>
      </c>
      <c r="F1022" s="108">
        <v>1.7</v>
      </c>
    </row>
    <row r="1023" spans="1:6" s="77" customFormat="1" ht="12" customHeight="1" x14ac:dyDescent="0.2">
      <c r="A1023" s="132" t="s">
        <v>229</v>
      </c>
      <c r="B1023" s="94">
        <v>29493</v>
      </c>
      <c r="C1023" s="95">
        <v>4.9000000000000004</v>
      </c>
      <c r="D1023" s="94">
        <v>93888</v>
      </c>
      <c r="E1023" s="95">
        <v>4.0999999999999996</v>
      </c>
      <c r="F1023" s="108">
        <v>3.2</v>
      </c>
    </row>
    <row r="1024" spans="1:6" s="77" customFormat="1" ht="12" customHeight="1" x14ac:dyDescent="0.2">
      <c r="A1024" s="132" t="s">
        <v>230</v>
      </c>
      <c r="B1024" s="94">
        <v>22120</v>
      </c>
      <c r="C1024" s="95">
        <v>-1.1000000000000001</v>
      </c>
      <c r="D1024" s="94">
        <v>101871</v>
      </c>
      <c r="E1024" s="95">
        <v>-11</v>
      </c>
      <c r="F1024" s="108">
        <v>4.5999999999999996</v>
      </c>
    </row>
    <row r="1025" spans="1:6" s="77" customFormat="1" ht="12" customHeight="1" x14ac:dyDescent="0.2">
      <c r="A1025" s="132" t="s">
        <v>231</v>
      </c>
      <c r="B1025" s="94">
        <v>1624</v>
      </c>
      <c r="C1025" s="95">
        <v>-8.8000000000000007</v>
      </c>
      <c r="D1025" s="94">
        <v>4145</v>
      </c>
      <c r="E1025" s="95">
        <v>-56.1</v>
      </c>
      <c r="F1025" s="108">
        <v>2.6</v>
      </c>
    </row>
    <row r="1026" spans="1:6" s="77" customFormat="1" ht="12" customHeight="1" x14ac:dyDescent="0.2">
      <c r="A1026" s="132" t="s">
        <v>232</v>
      </c>
      <c r="B1026" s="94">
        <v>3241</v>
      </c>
      <c r="C1026" s="95">
        <v>11.8</v>
      </c>
      <c r="D1026" s="94">
        <v>18921</v>
      </c>
      <c r="E1026" s="95">
        <v>17.399999999999999</v>
      </c>
      <c r="F1026" s="108">
        <v>5.8</v>
      </c>
    </row>
    <row r="1027" spans="1:6" s="77" customFormat="1" ht="12" customHeight="1" x14ac:dyDescent="0.2">
      <c r="A1027" s="132" t="s">
        <v>233</v>
      </c>
      <c r="B1027" s="94">
        <v>8300</v>
      </c>
      <c r="C1027" s="95">
        <v>22.6</v>
      </c>
      <c r="D1027" s="94">
        <v>19400</v>
      </c>
      <c r="E1027" s="95">
        <v>16.100000000000001</v>
      </c>
      <c r="F1027" s="108">
        <v>2.2999999999999998</v>
      </c>
    </row>
    <row r="1028" spans="1:6" s="77" customFormat="1" ht="12" customHeight="1" x14ac:dyDescent="0.2">
      <c r="A1028" s="132" t="s">
        <v>234</v>
      </c>
      <c r="B1028" s="94">
        <v>149986</v>
      </c>
      <c r="C1028" s="95">
        <v>-0.8</v>
      </c>
      <c r="D1028" s="94">
        <v>238571</v>
      </c>
      <c r="E1028" s="95">
        <v>0.8</v>
      </c>
      <c r="F1028" s="108">
        <v>1.6</v>
      </c>
    </row>
    <row r="1029" spans="1:6" s="77" customFormat="1" ht="12" customHeight="1" x14ac:dyDescent="0.2">
      <c r="A1029" s="132" t="s">
        <v>235</v>
      </c>
      <c r="B1029" s="94">
        <v>63314</v>
      </c>
      <c r="C1029" s="95">
        <v>10.4</v>
      </c>
      <c r="D1029" s="94">
        <v>207925</v>
      </c>
      <c r="E1029" s="95">
        <v>11.8</v>
      </c>
      <c r="F1029" s="108">
        <v>3.3</v>
      </c>
    </row>
    <row r="1030" spans="1:6" s="77" customFormat="1" ht="12" customHeight="1" x14ac:dyDescent="0.2">
      <c r="A1030" s="132" t="s">
        <v>236</v>
      </c>
      <c r="B1030" s="94">
        <v>1651</v>
      </c>
      <c r="C1030" s="95">
        <v>16.600000000000001</v>
      </c>
      <c r="D1030" s="94">
        <v>6102</v>
      </c>
      <c r="E1030" s="95">
        <v>44.4</v>
      </c>
      <c r="F1030" s="108">
        <v>3.7</v>
      </c>
    </row>
    <row r="1031" spans="1:6" s="77" customFormat="1" ht="12" customHeight="1" x14ac:dyDescent="0.2">
      <c r="A1031" s="132" t="s">
        <v>237</v>
      </c>
      <c r="B1031" s="94">
        <v>1128</v>
      </c>
      <c r="C1031" s="95">
        <v>18.7</v>
      </c>
      <c r="D1031" s="94">
        <v>7055</v>
      </c>
      <c r="E1031" s="95">
        <v>14.2</v>
      </c>
      <c r="F1031" s="108">
        <v>6.3</v>
      </c>
    </row>
    <row r="1032" spans="1:6" s="77" customFormat="1" ht="12" customHeight="1" x14ac:dyDescent="0.2">
      <c r="A1032" s="132" t="s">
        <v>238</v>
      </c>
      <c r="B1032" s="94">
        <v>8052</v>
      </c>
      <c r="C1032" s="95">
        <v>4.2</v>
      </c>
      <c r="D1032" s="94">
        <v>18477</v>
      </c>
      <c r="E1032" s="95">
        <v>2.9</v>
      </c>
      <c r="F1032" s="108">
        <v>2.2999999999999998</v>
      </c>
    </row>
    <row r="1033" spans="1:6" s="77" customFormat="1" ht="12" customHeight="1" x14ac:dyDescent="0.2">
      <c r="A1033" s="132" t="s">
        <v>239</v>
      </c>
      <c r="B1033" s="94">
        <v>6408</v>
      </c>
      <c r="C1033" s="95">
        <v>3.6</v>
      </c>
      <c r="D1033" s="94">
        <v>14012</v>
      </c>
      <c r="E1033" s="95">
        <v>4.7</v>
      </c>
      <c r="F1033" s="108">
        <v>2.2000000000000002</v>
      </c>
    </row>
    <row r="1034" spans="1:6" s="77" customFormat="1" ht="12" customHeight="1" x14ac:dyDescent="0.2">
      <c r="A1034" s="132" t="s">
        <v>240</v>
      </c>
      <c r="B1034" s="94">
        <v>2470</v>
      </c>
      <c r="C1034" s="95">
        <v>28.8</v>
      </c>
      <c r="D1034" s="94">
        <v>6952</v>
      </c>
      <c r="E1034" s="95">
        <v>25.3</v>
      </c>
      <c r="F1034" s="108">
        <v>2.8</v>
      </c>
    </row>
    <row r="1035" spans="1:6" s="77" customFormat="1" ht="12" customHeight="1" x14ac:dyDescent="0.2">
      <c r="A1035" s="132" t="s">
        <v>241</v>
      </c>
      <c r="B1035" s="94">
        <v>2062</v>
      </c>
      <c r="C1035" s="95">
        <v>31</v>
      </c>
      <c r="D1035" s="94">
        <v>5169</v>
      </c>
      <c r="E1035" s="95">
        <v>26</v>
      </c>
      <c r="F1035" s="108">
        <v>2.5</v>
      </c>
    </row>
    <row r="1036" spans="1:6" s="77" customFormat="1" ht="12" customHeight="1" x14ac:dyDescent="0.2">
      <c r="A1036" s="132" t="s">
        <v>242</v>
      </c>
      <c r="B1036" s="94">
        <v>2383</v>
      </c>
      <c r="C1036" s="95">
        <v>7.5</v>
      </c>
      <c r="D1036" s="94">
        <v>10470</v>
      </c>
      <c r="E1036" s="95">
        <v>74.2</v>
      </c>
      <c r="F1036" s="108">
        <v>4.4000000000000004</v>
      </c>
    </row>
    <row r="1037" spans="1:6" s="77" customFormat="1" ht="12" customHeight="1" x14ac:dyDescent="0.2">
      <c r="A1037" s="132" t="s">
        <v>243</v>
      </c>
      <c r="B1037" s="94">
        <v>22784</v>
      </c>
      <c r="C1037" s="95">
        <v>0.3</v>
      </c>
      <c r="D1037" s="94">
        <v>49094</v>
      </c>
      <c r="E1037" s="95">
        <v>5.6</v>
      </c>
      <c r="F1037" s="108">
        <v>2.2000000000000002</v>
      </c>
    </row>
    <row r="1038" spans="1:6" s="77" customFormat="1" ht="12" customHeight="1" x14ac:dyDescent="0.2">
      <c r="A1038" s="132" t="s">
        <v>244</v>
      </c>
      <c r="B1038" s="94">
        <v>177</v>
      </c>
      <c r="C1038" s="95">
        <v>-31.4</v>
      </c>
      <c r="D1038" s="94">
        <v>480</v>
      </c>
      <c r="E1038" s="95">
        <v>-28.9</v>
      </c>
      <c r="F1038" s="108">
        <v>2.7</v>
      </c>
    </row>
    <row r="1039" spans="1:6" s="77" customFormat="1" ht="12" customHeight="1" x14ac:dyDescent="0.2">
      <c r="A1039" s="133" t="s">
        <v>245</v>
      </c>
      <c r="B1039" s="94" t="s">
        <v>140</v>
      </c>
      <c r="C1039" s="95" t="s">
        <v>140</v>
      </c>
      <c r="D1039" s="94" t="s">
        <v>140</v>
      </c>
      <c r="E1039" s="95" t="s">
        <v>140</v>
      </c>
      <c r="F1039" s="108" t="s">
        <v>140</v>
      </c>
    </row>
    <row r="1040" spans="1:6" s="77" customFormat="1" ht="12" customHeight="1" x14ac:dyDescent="0.2">
      <c r="A1040" s="134" t="s">
        <v>246</v>
      </c>
      <c r="B1040" s="94">
        <v>4969</v>
      </c>
      <c r="C1040" s="95">
        <v>19</v>
      </c>
      <c r="D1040" s="94">
        <v>14502</v>
      </c>
      <c r="E1040" s="95">
        <v>-3.8</v>
      </c>
      <c r="F1040" s="108">
        <v>2.9</v>
      </c>
    </row>
    <row r="1041" spans="1:6" s="77" customFormat="1" ht="12" customHeight="1" x14ac:dyDescent="0.2">
      <c r="A1041" s="100" t="s">
        <v>247</v>
      </c>
      <c r="B1041" s="94">
        <v>2473</v>
      </c>
      <c r="C1041" s="95">
        <v>24</v>
      </c>
      <c r="D1041" s="94">
        <v>10043</v>
      </c>
      <c r="E1041" s="95">
        <v>21.9</v>
      </c>
      <c r="F1041" s="108">
        <v>4.0999999999999996</v>
      </c>
    </row>
    <row r="1042" spans="1:6" s="77" customFormat="1" ht="12" customHeight="1" x14ac:dyDescent="0.2">
      <c r="A1042" s="132" t="s">
        <v>248</v>
      </c>
      <c r="B1042" s="94">
        <v>706</v>
      </c>
      <c r="C1042" s="95">
        <v>17.5</v>
      </c>
      <c r="D1042" s="94">
        <v>2803</v>
      </c>
      <c r="E1042" s="95">
        <v>43.8</v>
      </c>
      <c r="F1042" s="108">
        <v>4</v>
      </c>
    </row>
    <row r="1043" spans="1:6" s="77" customFormat="1" ht="12" customHeight="1" x14ac:dyDescent="0.2">
      <c r="A1043" s="133" t="s">
        <v>249</v>
      </c>
      <c r="B1043" s="94" t="s">
        <v>140</v>
      </c>
      <c r="C1043" s="95" t="s">
        <v>140</v>
      </c>
      <c r="D1043" s="94" t="s">
        <v>140</v>
      </c>
      <c r="E1043" s="95" t="s">
        <v>140</v>
      </c>
      <c r="F1043" s="108" t="s">
        <v>140</v>
      </c>
    </row>
    <row r="1044" spans="1:6" s="77" customFormat="1" ht="12" customHeight="1" x14ac:dyDescent="0.2">
      <c r="A1044" s="134" t="s">
        <v>246</v>
      </c>
      <c r="B1044" s="94">
        <v>1767</v>
      </c>
      <c r="C1044" s="95">
        <v>26.8</v>
      </c>
      <c r="D1044" s="94">
        <v>7240</v>
      </c>
      <c r="E1044" s="95">
        <v>15.1</v>
      </c>
      <c r="F1044" s="108">
        <v>4.0999999999999996</v>
      </c>
    </row>
    <row r="1045" spans="1:6" s="77" customFormat="1" ht="12" customHeight="1" x14ac:dyDescent="0.2">
      <c r="A1045" s="100" t="s">
        <v>250</v>
      </c>
      <c r="B1045" s="94">
        <v>21609</v>
      </c>
      <c r="C1045" s="95">
        <v>14.7</v>
      </c>
      <c r="D1045" s="94">
        <v>68713</v>
      </c>
      <c r="E1045" s="95">
        <v>21.5</v>
      </c>
      <c r="F1045" s="108">
        <v>3.2</v>
      </c>
    </row>
    <row r="1046" spans="1:6" s="77" customFormat="1" ht="12" customHeight="1" x14ac:dyDescent="0.2">
      <c r="A1046" s="132" t="s">
        <v>251</v>
      </c>
      <c r="B1046" s="94">
        <v>1648</v>
      </c>
      <c r="C1046" s="95">
        <v>-11</v>
      </c>
      <c r="D1046" s="94">
        <v>9407</v>
      </c>
      <c r="E1046" s="95">
        <v>11.9</v>
      </c>
      <c r="F1046" s="108">
        <v>5.7</v>
      </c>
    </row>
    <row r="1047" spans="1:6" s="77" customFormat="1" ht="12" customHeight="1" x14ac:dyDescent="0.2">
      <c r="A1047" s="132" t="s">
        <v>252</v>
      </c>
      <c r="B1047" s="94">
        <v>8701</v>
      </c>
      <c r="C1047" s="95">
        <v>40.299999999999997</v>
      </c>
      <c r="D1047" s="94">
        <v>17593</v>
      </c>
      <c r="E1047" s="95">
        <v>18.8</v>
      </c>
      <c r="F1047" s="108">
        <v>2</v>
      </c>
    </row>
    <row r="1048" spans="1:6" s="77" customFormat="1" ht="12" customHeight="1" x14ac:dyDescent="0.2">
      <c r="A1048" s="132" t="s">
        <v>253</v>
      </c>
      <c r="B1048" s="94">
        <v>1118</v>
      </c>
      <c r="C1048" s="95">
        <v>20.6</v>
      </c>
      <c r="D1048" s="94">
        <v>6130</v>
      </c>
      <c r="E1048" s="95">
        <v>46.1</v>
      </c>
      <c r="F1048" s="108">
        <v>5.5</v>
      </c>
    </row>
    <row r="1049" spans="1:6" s="77" customFormat="1" ht="12" customHeight="1" x14ac:dyDescent="0.2">
      <c r="A1049" s="132" t="s">
        <v>254</v>
      </c>
      <c r="B1049" s="94">
        <v>1597</v>
      </c>
      <c r="C1049" s="95">
        <v>3.9</v>
      </c>
      <c r="D1049" s="94">
        <v>5215</v>
      </c>
      <c r="E1049" s="95">
        <v>23.5</v>
      </c>
      <c r="F1049" s="108">
        <v>3.3</v>
      </c>
    </row>
    <row r="1050" spans="1:6" s="77" customFormat="1" ht="12" customHeight="1" x14ac:dyDescent="0.2">
      <c r="A1050" s="132" t="s">
        <v>255</v>
      </c>
      <c r="B1050" s="94">
        <v>2387</v>
      </c>
      <c r="C1050" s="95">
        <v>1.8</v>
      </c>
      <c r="D1050" s="94">
        <v>7327</v>
      </c>
      <c r="E1050" s="95">
        <v>-3.9</v>
      </c>
      <c r="F1050" s="108">
        <v>3.1</v>
      </c>
    </row>
    <row r="1051" spans="1:6" s="77" customFormat="1" ht="12" customHeight="1" x14ac:dyDescent="0.2">
      <c r="A1051" s="132" t="s">
        <v>256</v>
      </c>
      <c r="B1051" s="94">
        <v>713</v>
      </c>
      <c r="C1051" s="95">
        <v>-0.6</v>
      </c>
      <c r="D1051" s="94">
        <v>1885</v>
      </c>
      <c r="E1051" s="95">
        <v>6.3</v>
      </c>
      <c r="F1051" s="108">
        <v>2.6</v>
      </c>
    </row>
    <row r="1052" spans="1:6" s="77" customFormat="1" ht="12" customHeight="1" x14ac:dyDescent="0.2">
      <c r="A1052" s="132" t="s">
        <v>257</v>
      </c>
      <c r="B1052" s="94">
        <v>1490</v>
      </c>
      <c r="C1052" s="95">
        <v>-1.4</v>
      </c>
      <c r="D1052" s="94">
        <v>2612</v>
      </c>
      <c r="E1052" s="95">
        <v>-26.6</v>
      </c>
      <c r="F1052" s="108">
        <v>1.8</v>
      </c>
    </row>
    <row r="1053" spans="1:6" s="77" customFormat="1" ht="12" customHeight="1" x14ac:dyDescent="0.2">
      <c r="A1053" s="133" t="s">
        <v>258</v>
      </c>
      <c r="B1053" s="94" t="s">
        <v>140</v>
      </c>
      <c r="C1053" s="95" t="s">
        <v>140</v>
      </c>
      <c r="D1053" s="94" t="s">
        <v>140</v>
      </c>
      <c r="E1053" s="95" t="s">
        <v>140</v>
      </c>
      <c r="F1053" s="108" t="s">
        <v>140</v>
      </c>
    </row>
    <row r="1054" spans="1:6" s="77" customFormat="1" ht="12" customHeight="1" x14ac:dyDescent="0.2">
      <c r="A1054" s="134" t="s">
        <v>246</v>
      </c>
      <c r="B1054" s="94">
        <v>3955</v>
      </c>
      <c r="C1054" s="95">
        <v>5.7</v>
      </c>
      <c r="D1054" s="94">
        <v>18544</v>
      </c>
      <c r="E1054" s="95">
        <v>54.9</v>
      </c>
      <c r="F1054" s="108">
        <v>4.7</v>
      </c>
    </row>
    <row r="1055" spans="1:6" s="77" customFormat="1" ht="12" customHeight="1" x14ac:dyDescent="0.2">
      <c r="A1055" s="100" t="s">
        <v>259</v>
      </c>
      <c r="B1055" s="94">
        <v>23365</v>
      </c>
      <c r="C1055" s="95">
        <v>8.1</v>
      </c>
      <c r="D1055" s="94">
        <v>59122</v>
      </c>
      <c r="E1055" s="95">
        <v>10.199999999999999</v>
      </c>
      <c r="F1055" s="108">
        <v>2.5</v>
      </c>
    </row>
    <row r="1056" spans="1:6" s="77" customFormat="1" ht="12" customHeight="1" x14ac:dyDescent="0.2">
      <c r="A1056" s="132" t="s">
        <v>260</v>
      </c>
      <c r="B1056" s="94">
        <v>2117</v>
      </c>
      <c r="C1056" s="95">
        <v>11.4</v>
      </c>
      <c r="D1056" s="94">
        <v>5362</v>
      </c>
      <c r="E1056" s="95">
        <v>9.8000000000000007</v>
      </c>
      <c r="F1056" s="108">
        <v>2.5</v>
      </c>
    </row>
    <row r="1057" spans="1:6" s="77" customFormat="1" ht="12" customHeight="1" x14ac:dyDescent="0.2">
      <c r="A1057" s="132" t="s">
        <v>261</v>
      </c>
      <c r="B1057" s="94">
        <v>17032</v>
      </c>
      <c r="C1057" s="95">
        <v>8.6999999999999993</v>
      </c>
      <c r="D1057" s="94">
        <v>41796</v>
      </c>
      <c r="E1057" s="95">
        <v>8.5</v>
      </c>
      <c r="F1057" s="108">
        <v>2.5</v>
      </c>
    </row>
    <row r="1058" spans="1:6" s="77" customFormat="1" ht="12" customHeight="1" x14ac:dyDescent="0.2">
      <c r="A1058" s="133" t="s">
        <v>262</v>
      </c>
      <c r="B1058" s="94" t="s">
        <v>140</v>
      </c>
      <c r="C1058" s="95" t="s">
        <v>140</v>
      </c>
      <c r="D1058" s="94" t="s">
        <v>140</v>
      </c>
      <c r="E1058" s="95" t="s">
        <v>140</v>
      </c>
      <c r="F1058" s="108" t="s">
        <v>140</v>
      </c>
    </row>
    <row r="1059" spans="1:6" s="77" customFormat="1" ht="12" customHeight="1" x14ac:dyDescent="0.2">
      <c r="A1059" s="134" t="s">
        <v>246</v>
      </c>
      <c r="B1059" s="94">
        <v>163</v>
      </c>
      <c r="C1059" s="95">
        <v>27.3</v>
      </c>
      <c r="D1059" s="94">
        <v>371</v>
      </c>
      <c r="E1059" s="95">
        <v>-13.5</v>
      </c>
      <c r="F1059" s="108">
        <v>2.2999999999999998</v>
      </c>
    </row>
    <row r="1060" spans="1:6" s="77" customFormat="1" ht="12" customHeight="1" x14ac:dyDescent="0.2">
      <c r="A1060" s="132" t="s">
        <v>263</v>
      </c>
      <c r="B1060" s="94">
        <v>1260</v>
      </c>
      <c r="C1060" s="95">
        <v>39.4</v>
      </c>
      <c r="D1060" s="94">
        <v>3161</v>
      </c>
      <c r="E1060" s="95">
        <v>36.6</v>
      </c>
      <c r="F1060" s="108">
        <v>2.5</v>
      </c>
    </row>
    <row r="1061" spans="1:6" s="77" customFormat="1" ht="12" customHeight="1" x14ac:dyDescent="0.2">
      <c r="A1061" s="132" t="s">
        <v>264</v>
      </c>
      <c r="B1061" s="94">
        <v>1294</v>
      </c>
      <c r="C1061" s="95">
        <v>-21.2</v>
      </c>
      <c r="D1061" s="94">
        <v>3482</v>
      </c>
      <c r="E1061" s="95">
        <v>-7.1</v>
      </c>
      <c r="F1061" s="108">
        <v>2.7</v>
      </c>
    </row>
    <row r="1062" spans="1:6" s="77" customFormat="1" ht="12" customHeight="1" x14ac:dyDescent="0.2">
      <c r="A1062" s="133" t="s">
        <v>265</v>
      </c>
      <c r="B1062" s="94" t="s">
        <v>140</v>
      </c>
      <c r="C1062" s="95" t="s">
        <v>140</v>
      </c>
      <c r="D1062" s="94" t="s">
        <v>140</v>
      </c>
      <c r="E1062" s="95" t="s">
        <v>140</v>
      </c>
      <c r="F1062" s="108" t="s">
        <v>140</v>
      </c>
    </row>
    <row r="1063" spans="1:6" s="77" customFormat="1" ht="12" customHeight="1" x14ac:dyDescent="0.2">
      <c r="A1063" s="134" t="s">
        <v>246</v>
      </c>
      <c r="B1063" s="94">
        <v>1499</v>
      </c>
      <c r="C1063" s="95">
        <v>9.8000000000000007</v>
      </c>
      <c r="D1063" s="94">
        <v>4950</v>
      </c>
      <c r="E1063" s="95">
        <v>32.1</v>
      </c>
      <c r="F1063" s="108">
        <v>3.3</v>
      </c>
    </row>
    <row r="1064" spans="1:6" s="77" customFormat="1" ht="12" customHeight="1" x14ac:dyDescent="0.2">
      <c r="A1064" s="100" t="s">
        <v>266</v>
      </c>
      <c r="B1064" s="94">
        <v>3217</v>
      </c>
      <c r="C1064" s="95">
        <v>10.4</v>
      </c>
      <c r="D1064" s="94">
        <v>7824</v>
      </c>
      <c r="E1064" s="95">
        <v>15.7</v>
      </c>
      <c r="F1064" s="108">
        <v>2.4</v>
      </c>
    </row>
    <row r="1065" spans="1:6" s="77" customFormat="1" ht="12" customHeight="1" x14ac:dyDescent="0.2">
      <c r="A1065" s="132" t="s">
        <v>267</v>
      </c>
      <c r="B1065" s="94">
        <v>2499</v>
      </c>
      <c r="C1065" s="95">
        <v>5.7</v>
      </c>
      <c r="D1065" s="94">
        <v>6244</v>
      </c>
      <c r="E1065" s="95">
        <v>14.6</v>
      </c>
      <c r="F1065" s="108">
        <v>2.5</v>
      </c>
    </row>
    <row r="1066" spans="1:6" s="77" customFormat="1" ht="12" customHeight="1" x14ac:dyDescent="0.2">
      <c r="A1066" s="132" t="s">
        <v>268</v>
      </c>
      <c r="B1066" s="94">
        <v>718</v>
      </c>
      <c r="C1066" s="95">
        <v>30.3</v>
      </c>
      <c r="D1066" s="94">
        <v>1580</v>
      </c>
      <c r="E1066" s="95">
        <v>20.2</v>
      </c>
      <c r="F1066" s="108">
        <v>2.2000000000000002</v>
      </c>
    </row>
    <row r="1067" spans="1:6" s="77" customFormat="1" ht="12" customHeight="1" x14ac:dyDescent="0.2">
      <c r="A1067" s="100" t="s">
        <v>269</v>
      </c>
      <c r="B1067" s="94">
        <v>8745</v>
      </c>
      <c r="C1067" s="95">
        <v>-18.600000000000001</v>
      </c>
      <c r="D1067" s="94">
        <v>18588</v>
      </c>
      <c r="E1067" s="95">
        <v>-9.6999999999999993</v>
      </c>
      <c r="F1067" s="108">
        <v>2.1</v>
      </c>
    </row>
    <row r="1068" spans="1:6" s="77" customFormat="1" ht="14.1" customHeight="1" x14ac:dyDescent="0.2">
      <c r="A1068" s="93" t="s">
        <v>103</v>
      </c>
      <c r="B1068" s="94">
        <v>4038093</v>
      </c>
      <c r="C1068" s="95">
        <v>5.0999999999999996</v>
      </c>
      <c r="D1068" s="94">
        <v>10349729</v>
      </c>
      <c r="E1068" s="95">
        <v>5</v>
      </c>
      <c r="F1068" s="108">
        <v>2.6</v>
      </c>
    </row>
    <row r="1069" spans="1:6" s="77" customFormat="1" ht="14.1" customHeight="1" x14ac:dyDescent="0.2">
      <c r="A1069" s="98" t="s">
        <v>87</v>
      </c>
      <c r="B1069" s="94">
        <v>3773121</v>
      </c>
      <c r="C1069" s="95">
        <v>5.4</v>
      </c>
      <c r="D1069" s="94">
        <v>9723018</v>
      </c>
      <c r="E1069" s="95">
        <v>4.7</v>
      </c>
      <c r="F1069" s="108">
        <v>2.6</v>
      </c>
    </row>
    <row r="1070" spans="1:6" s="77" customFormat="1" ht="12" customHeight="1" x14ac:dyDescent="0.2">
      <c r="A1070" s="98" t="s">
        <v>133</v>
      </c>
      <c r="B1070" s="94">
        <v>264972</v>
      </c>
      <c r="C1070" s="95">
        <v>1.3</v>
      </c>
      <c r="D1070" s="94">
        <v>626711</v>
      </c>
      <c r="E1070" s="95">
        <v>9</v>
      </c>
      <c r="F1070" s="108">
        <v>2.4</v>
      </c>
    </row>
    <row r="1071" spans="1:6" s="77" customFormat="1" ht="12" customHeight="1" x14ac:dyDescent="0.2">
      <c r="A1071" s="100" t="s">
        <v>211</v>
      </c>
      <c r="B1071" s="94">
        <v>217744</v>
      </c>
      <c r="C1071" s="95">
        <v>2.2000000000000002</v>
      </c>
      <c r="D1071" s="94">
        <v>531384</v>
      </c>
      <c r="E1071" s="95">
        <v>10.5</v>
      </c>
      <c r="F1071" s="108">
        <v>2.4</v>
      </c>
    </row>
    <row r="1072" spans="1:6" s="77" customFormat="1" ht="12" customHeight="1" x14ac:dyDescent="0.2">
      <c r="A1072" s="132" t="s">
        <v>212</v>
      </c>
      <c r="B1072" s="94">
        <v>10193</v>
      </c>
      <c r="C1072" s="95">
        <v>8.4</v>
      </c>
      <c r="D1072" s="94">
        <v>20959</v>
      </c>
      <c r="E1072" s="95">
        <v>7.5</v>
      </c>
      <c r="F1072" s="108">
        <v>2.1</v>
      </c>
    </row>
    <row r="1073" spans="1:6" s="77" customFormat="1" ht="12" customHeight="1" x14ac:dyDescent="0.2">
      <c r="A1073" s="132" t="s">
        <v>213</v>
      </c>
      <c r="B1073" s="94">
        <v>925</v>
      </c>
      <c r="C1073" s="95">
        <v>-24.7</v>
      </c>
      <c r="D1073" s="94">
        <v>3984</v>
      </c>
      <c r="E1073" s="95">
        <v>7</v>
      </c>
      <c r="F1073" s="108">
        <v>4.3</v>
      </c>
    </row>
    <row r="1074" spans="1:6" s="77" customFormat="1" ht="12" customHeight="1" x14ac:dyDescent="0.2">
      <c r="A1074" s="132" t="s">
        <v>214</v>
      </c>
      <c r="B1074" s="94">
        <v>12083</v>
      </c>
      <c r="C1074" s="95">
        <v>-5.9</v>
      </c>
      <c r="D1074" s="94">
        <v>21446</v>
      </c>
      <c r="E1074" s="95">
        <v>3.1</v>
      </c>
      <c r="F1074" s="108">
        <v>1.8</v>
      </c>
    </row>
    <row r="1075" spans="1:6" s="77" customFormat="1" ht="12" customHeight="1" x14ac:dyDescent="0.2">
      <c r="A1075" s="132" t="s">
        <v>215</v>
      </c>
      <c r="B1075" s="94">
        <v>379</v>
      </c>
      <c r="C1075" s="95">
        <v>-40.200000000000003</v>
      </c>
      <c r="D1075" s="94">
        <v>834</v>
      </c>
      <c r="E1075" s="95">
        <v>-48.1</v>
      </c>
      <c r="F1075" s="108">
        <v>2.2000000000000002</v>
      </c>
    </row>
    <row r="1076" spans="1:6" s="77" customFormat="1" ht="12" customHeight="1" x14ac:dyDescent="0.2">
      <c r="A1076" s="132" t="s">
        <v>216</v>
      </c>
      <c r="B1076" s="94">
        <v>1964</v>
      </c>
      <c r="C1076" s="95">
        <v>15.5</v>
      </c>
      <c r="D1076" s="94">
        <v>3790</v>
      </c>
      <c r="E1076" s="95">
        <v>25.5</v>
      </c>
      <c r="F1076" s="108">
        <v>1.9</v>
      </c>
    </row>
    <row r="1077" spans="1:6" s="77" customFormat="1" ht="12" customHeight="1" x14ac:dyDescent="0.2">
      <c r="A1077" s="132" t="s">
        <v>217</v>
      </c>
      <c r="B1077" s="94">
        <v>13435</v>
      </c>
      <c r="C1077" s="95">
        <v>11.6</v>
      </c>
      <c r="D1077" s="94">
        <v>27025</v>
      </c>
      <c r="E1077" s="95">
        <v>18.600000000000001</v>
      </c>
      <c r="F1077" s="108">
        <v>2</v>
      </c>
    </row>
    <row r="1078" spans="1:6" s="77" customFormat="1" ht="12" customHeight="1" x14ac:dyDescent="0.2">
      <c r="A1078" s="132" t="s">
        <v>218</v>
      </c>
      <c r="B1078" s="94">
        <v>943</v>
      </c>
      <c r="C1078" s="95">
        <v>64.900000000000006</v>
      </c>
      <c r="D1078" s="94">
        <v>2177</v>
      </c>
      <c r="E1078" s="95">
        <v>33.799999999999997</v>
      </c>
      <c r="F1078" s="108">
        <v>2.2999999999999998</v>
      </c>
    </row>
    <row r="1079" spans="1:6" s="77" customFormat="1" ht="12" customHeight="1" x14ac:dyDescent="0.2">
      <c r="A1079" s="132" t="s">
        <v>219</v>
      </c>
      <c r="B1079" s="94">
        <v>733</v>
      </c>
      <c r="C1079" s="95">
        <v>-24.3</v>
      </c>
      <c r="D1079" s="94">
        <v>1590</v>
      </c>
      <c r="E1079" s="95">
        <v>-17.5</v>
      </c>
      <c r="F1079" s="108">
        <v>2.2000000000000002</v>
      </c>
    </row>
    <row r="1080" spans="1:6" s="77" customFormat="1" ht="12" customHeight="1" x14ac:dyDescent="0.2">
      <c r="A1080" s="132" t="s">
        <v>220</v>
      </c>
      <c r="B1080" s="94">
        <v>153</v>
      </c>
      <c r="C1080" s="95">
        <v>-36.799999999999997</v>
      </c>
      <c r="D1080" s="94">
        <v>372</v>
      </c>
      <c r="E1080" s="95">
        <v>-31</v>
      </c>
      <c r="F1080" s="108">
        <v>2.4</v>
      </c>
    </row>
    <row r="1081" spans="1:6" s="77" customFormat="1" ht="12" customHeight="1" x14ac:dyDescent="0.2">
      <c r="A1081" s="132" t="s">
        <v>221</v>
      </c>
      <c r="B1081" s="94">
        <v>9325</v>
      </c>
      <c r="C1081" s="95">
        <v>-0.2</v>
      </c>
      <c r="D1081" s="94">
        <v>21412</v>
      </c>
      <c r="E1081" s="95">
        <v>10.199999999999999</v>
      </c>
      <c r="F1081" s="108">
        <v>2.2999999999999998</v>
      </c>
    </row>
    <row r="1082" spans="1:6" s="77" customFormat="1" ht="12" customHeight="1" x14ac:dyDescent="0.2">
      <c r="A1082" s="132" t="s">
        <v>222</v>
      </c>
      <c r="B1082" s="94">
        <v>831</v>
      </c>
      <c r="C1082" s="95">
        <v>-20.9</v>
      </c>
      <c r="D1082" s="94">
        <v>5507</v>
      </c>
      <c r="E1082" s="95">
        <v>57.9</v>
      </c>
      <c r="F1082" s="108">
        <v>6.6</v>
      </c>
    </row>
    <row r="1083" spans="1:6" s="77" customFormat="1" ht="12" customHeight="1" x14ac:dyDescent="0.2">
      <c r="A1083" s="132" t="s">
        <v>223</v>
      </c>
      <c r="B1083" s="94">
        <v>652</v>
      </c>
      <c r="C1083" s="95">
        <v>11.1</v>
      </c>
      <c r="D1083" s="94">
        <v>1698</v>
      </c>
      <c r="E1083" s="95">
        <v>27.5</v>
      </c>
      <c r="F1083" s="108">
        <v>2.6</v>
      </c>
    </row>
    <row r="1084" spans="1:6" s="77" customFormat="1" ht="12" customHeight="1" x14ac:dyDescent="0.2">
      <c r="A1084" s="132" t="s">
        <v>224</v>
      </c>
      <c r="B1084" s="94">
        <v>1143</v>
      </c>
      <c r="C1084" s="95">
        <v>18.7</v>
      </c>
      <c r="D1084" s="94">
        <v>4744</v>
      </c>
      <c r="E1084" s="95">
        <v>94.8</v>
      </c>
      <c r="F1084" s="108">
        <v>4.2</v>
      </c>
    </row>
    <row r="1085" spans="1:6" s="77" customFormat="1" ht="12" customHeight="1" x14ac:dyDescent="0.2">
      <c r="A1085" s="132" t="s">
        <v>225</v>
      </c>
      <c r="B1085" s="94">
        <v>2316</v>
      </c>
      <c r="C1085" s="95">
        <v>27.5</v>
      </c>
      <c r="D1085" s="94">
        <v>3937</v>
      </c>
      <c r="E1085" s="95">
        <v>29.5</v>
      </c>
      <c r="F1085" s="108">
        <v>1.7</v>
      </c>
    </row>
    <row r="1086" spans="1:6" s="77" customFormat="1" ht="12" customHeight="1" x14ac:dyDescent="0.2">
      <c r="A1086" s="132" t="s">
        <v>226</v>
      </c>
      <c r="B1086" s="94">
        <v>142</v>
      </c>
      <c r="C1086" s="95">
        <v>79.7</v>
      </c>
      <c r="D1086" s="94">
        <v>276</v>
      </c>
      <c r="E1086" s="95">
        <v>49.2</v>
      </c>
      <c r="F1086" s="108">
        <v>1.9</v>
      </c>
    </row>
    <row r="1087" spans="1:6" s="77" customFormat="1" ht="12" customHeight="1" x14ac:dyDescent="0.2">
      <c r="A1087" s="132" t="s">
        <v>227</v>
      </c>
      <c r="B1087" s="94">
        <v>34992</v>
      </c>
      <c r="C1087" s="95">
        <v>-4.2</v>
      </c>
      <c r="D1087" s="94">
        <v>91857</v>
      </c>
      <c r="E1087" s="95">
        <v>-3.9</v>
      </c>
      <c r="F1087" s="108">
        <v>2.6</v>
      </c>
    </row>
    <row r="1088" spans="1:6" s="77" customFormat="1" ht="12" customHeight="1" x14ac:dyDescent="0.2">
      <c r="A1088" s="132" t="s">
        <v>228</v>
      </c>
      <c r="B1088" s="94">
        <v>2251</v>
      </c>
      <c r="C1088" s="95">
        <v>-16</v>
      </c>
      <c r="D1088" s="94">
        <v>4140</v>
      </c>
      <c r="E1088" s="95">
        <v>-15.8</v>
      </c>
      <c r="F1088" s="108">
        <v>1.8</v>
      </c>
    </row>
    <row r="1089" spans="1:6" s="77" customFormat="1" ht="12" customHeight="1" x14ac:dyDescent="0.2">
      <c r="A1089" s="132" t="s">
        <v>229</v>
      </c>
      <c r="B1089" s="94">
        <v>20877</v>
      </c>
      <c r="C1089" s="95">
        <v>4.5999999999999996</v>
      </c>
      <c r="D1089" s="94">
        <v>42154</v>
      </c>
      <c r="E1089" s="95">
        <v>7.9</v>
      </c>
      <c r="F1089" s="108">
        <v>2</v>
      </c>
    </row>
    <row r="1090" spans="1:6" s="77" customFormat="1" ht="12" customHeight="1" x14ac:dyDescent="0.2">
      <c r="A1090" s="132" t="s">
        <v>230</v>
      </c>
      <c r="B1090" s="94">
        <v>21438</v>
      </c>
      <c r="C1090" s="95">
        <v>-0.7</v>
      </c>
      <c r="D1090" s="94">
        <v>80220</v>
      </c>
      <c r="E1090" s="95">
        <v>20</v>
      </c>
      <c r="F1090" s="108">
        <v>3.7</v>
      </c>
    </row>
    <row r="1091" spans="1:6" s="77" customFormat="1" ht="12" customHeight="1" x14ac:dyDescent="0.2">
      <c r="A1091" s="132" t="s">
        <v>231</v>
      </c>
      <c r="B1091" s="94">
        <v>1389</v>
      </c>
      <c r="C1091" s="95">
        <v>-25.4</v>
      </c>
      <c r="D1091" s="94">
        <v>4955</v>
      </c>
      <c r="E1091" s="95">
        <v>93.4</v>
      </c>
      <c r="F1091" s="108">
        <v>3.6</v>
      </c>
    </row>
    <row r="1092" spans="1:6" s="77" customFormat="1" ht="12" customHeight="1" x14ac:dyDescent="0.2">
      <c r="A1092" s="132" t="s">
        <v>232</v>
      </c>
      <c r="B1092" s="94">
        <v>2682</v>
      </c>
      <c r="C1092" s="95">
        <v>9.6</v>
      </c>
      <c r="D1092" s="94">
        <v>11962</v>
      </c>
      <c r="E1092" s="95">
        <v>2.7</v>
      </c>
      <c r="F1092" s="108">
        <v>4.5</v>
      </c>
    </row>
    <row r="1093" spans="1:6" s="77" customFormat="1" ht="12" customHeight="1" x14ac:dyDescent="0.2">
      <c r="A1093" s="132" t="s">
        <v>233</v>
      </c>
      <c r="B1093" s="94">
        <v>5869</v>
      </c>
      <c r="C1093" s="95">
        <v>-7.3</v>
      </c>
      <c r="D1093" s="94">
        <v>13000</v>
      </c>
      <c r="E1093" s="95">
        <v>-6.1</v>
      </c>
      <c r="F1093" s="108">
        <v>2.2000000000000002</v>
      </c>
    </row>
    <row r="1094" spans="1:6" s="77" customFormat="1" ht="12" customHeight="1" x14ac:dyDescent="0.2">
      <c r="A1094" s="132" t="s">
        <v>234</v>
      </c>
      <c r="B1094" s="94">
        <v>6983</v>
      </c>
      <c r="C1094" s="95">
        <v>-4.0999999999999996</v>
      </c>
      <c r="D1094" s="94">
        <v>10338</v>
      </c>
      <c r="E1094" s="95">
        <v>-0.5</v>
      </c>
      <c r="F1094" s="108">
        <v>1.5</v>
      </c>
    </row>
    <row r="1095" spans="1:6" s="77" customFormat="1" ht="12" customHeight="1" x14ac:dyDescent="0.2">
      <c r="A1095" s="132" t="s">
        <v>235</v>
      </c>
      <c r="B1095" s="94">
        <v>23214</v>
      </c>
      <c r="C1095" s="95">
        <v>10.7</v>
      </c>
      <c r="D1095" s="94">
        <v>44882</v>
      </c>
      <c r="E1095" s="95">
        <v>10.199999999999999</v>
      </c>
      <c r="F1095" s="108">
        <v>1.9</v>
      </c>
    </row>
    <row r="1096" spans="1:6" s="77" customFormat="1" ht="12" customHeight="1" x14ac:dyDescent="0.2">
      <c r="A1096" s="132" t="s">
        <v>236</v>
      </c>
      <c r="B1096" s="94">
        <v>2115</v>
      </c>
      <c r="C1096" s="95">
        <v>-2.1</v>
      </c>
      <c r="D1096" s="94">
        <v>9578</v>
      </c>
      <c r="E1096" s="95">
        <v>18.100000000000001</v>
      </c>
      <c r="F1096" s="108">
        <v>4.5</v>
      </c>
    </row>
    <row r="1097" spans="1:6" s="77" customFormat="1" ht="12" customHeight="1" x14ac:dyDescent="0.2">
      <c r="A1097" s="132" t="s">
        <v>237</v>
      </c>
      <c r="B1097" s="94">
        <v>1396</v>
      </c>
      <c r="C1097" s="95">
        <v>58.3</v>
      </c>
      <c r="D1097" s="94">
        <v>6929</v>
      </c>
      <c r="E1097" s="95">
        <v>126.7</v>
      </c>
      <c r="F1097" s="108">
        <v>5</v>
      </c>
    </row>
    <row r="1098" spans="1:6" s="77" customFormat="1" ht="12" customHeight="1" x14ac:dyDescent="0.2">
      <c r="A1098" s="132" t="s">
        <v>238</v>
      </c>
      <c r="B1098" s="94">
        <v>4919</v>
      </c>
      <c r="C1098" s="95">
        <v>10.1</v>
      </c>
      <c r="D1098" s="94">
        <v>11070</v>
      </c>
      <c r="E1098" s="95">
        <v>0.5</v>
      </c>
      <c r="F1098" s="108">
        <v>2.2999999999999998</v>
      </c>
    </row>
    <row r="1099" spans="1:6" s="77" customFormat="1" ht="12" customHeight="1" x14ac:dyDescent="0.2">
      <c r="A1099" s="132" t="s">
        <v>239</v>
      </c>
      <c r="B1099" s="94">
        <v>11770</v>
      </c>
      <c r="C1099" s="95">
        <v>14.7</v>
      </c>
      <c r="D1099" s="94">
        <v>24583</v>
      </c>
      <c r="E1099" s="95">
        <v>20.8</v>
      </c>
      <c r="F1099" s="108">
        <v>2.1</v>
      </c>
    </row>
    <row r="1100" spans="1:6" s="77" customFormat="1" ht="12" customHeight="1" x14ac:dyDescent="0.2">
      <c r="A1100" s="132" t="s">
        <v>240</v>
      </c>
      <c r="B1100" s="94">
        <v>873</v>
      </c>
      <c r="C1100" s="95">
        <v>-27.9</v>
      </c>
      <c r="D1100" s="94">
        <v>2330</v>
      </c>
      <c r="E1100" s="95">
        <v>-25.1</v>
      </c>
      <c r="F1100" s="108">
        <v>2.7</v>
      </c>
    </row>
    <row r="1101" spans="1:6" s="77" customFormat="1" ht="12" customHeight="1" x14ac:dyDescent="0.2">
      <c r="A1101" s="132" t="s">
        <v>241</v>
      </c>
      <c r="B1101" s="94">
        <v>2430</v>
      </c>
      <c r="C1101" s="95">
        <v>15.5</v>
      </c>
      <c r="D1101" s="94">
        <v>7697</v>
      </c>
      <c r="E1101" s="95">
        <v>33</v>
      </c>
      <c r="F1101" s="108">
        <v>3.2</v>
      </c>
    </row>
    <row r="1102" spans="1:6" s="77" customFormat="1" ht="12" customHeight="1" x14ac:dyDescent="0.2">
      <c r="A1102" s="132" t="s">
        <v>242</v>
      </c>
      <c r="B1102" s="94">
        <v>3124</v>
      </c>
      <c r="C1102" s="95">
        <v>1.9</v>
      </c>
      <c r="D1102" s="94">
        <v>10595</v>
      </c>
      <c r="E1102" s="95">
        <v>25.2</v>
      </c>
      <c r="F1102" s="108">
        <v>3.4</v>
      </c>
    </row>
    <row r="1103" spans="1:6" s="77" customFormat="1" ht="12" customHeight="1" x14ac:dyDescent="0.2">
      <c r="A1103" s="132" t="s">
        <v>243</v>
      </c>
      <c r="B1103" s="94">
        <v>11276</v>
      </c>
      <c r="C1103" s="95">
        <v>-7</v>
      </c>
      <c r="D1103" s="94">
        <v>21076</v>
      </c>
      <c r="E1103" s="95">
        <v>2.6</v>
      </c>
      <c r="F1103" s="108">
        <v>1.9</v>
      </c>
    </row>
    <row r="1104" spans="1:6" s="77" customFormat="1" ht="12" customHeight="1" x14ac:dyDescent="0.2">
      <c r="A1104" s="132" t="s">
        <v>244</v>
      </c>
      <c r="B1104" s="94">
        <v>77</v>
      </c>
      <c r="C1104" s="95">
        <v>-18.899999999999999</v>
      </c>
      <c r="D1104" s="94">
        <v>411</v>
      </c>
      <c r="E1104" s="95">
        <v>129.6</v>
      </c>
      <c r="F1104" s="108">
        <v>5.3</v>
      </c>
    </row>
    <row r="1105" spans="1:6" s="77" customFormat="1" ht="11.1" customHeight="1" x14ac:dyDescent="0.2">
      <c r="A1105" s="133" t="s">
        <v>245</v>
      </c>
      <c r="B1105" s="94" t="s">
        <v>140</v>
      </c>
      <c r="C1105" s="95" t="s">
        <v>140</v>
      </c>
      <c r="D1105" s="94" t="s">
        <v>140</v>
      </c>
      <c r="E1105" s="95" t="s">
        <v>140</v>
      </c>
      <c r="F1105" s="108" t="s">
        <v>140</v>
      </c>
    </row>
    <row r="1106" spans="1:6" s="77" customFormat="1" ht="11.1" customHeight="1" x14ac:dyDescent="0.2">
      <c r="A1106" s="134" t="s">
        <v>246</v>
      </c>
      <c r="B1106" s="94">
        <v>4852</v>
      </c>
      <c r="C1106" s="95">
        <v>33.299999999999997</v>
      </c>
      <c r="D1106" s="94">
        <v>13856</v>
      </c>
      <c r="E1106" s="95">
        <v>52.8</v>
      </c>
      <c r="F1106" s="108">
        <v>2.9</v>
      </c>
    </row>
    <row r="1107" spans="1:6" s="77" customFormat="1" ht="12" customHeight="1" x14ac:dyDescent="0.2">
      <c r="A1107" s="100" t="s">
        <v>247</v>
      </c>
      <c r="B1107" s="94">
        <v>1576</v>
      </c>
      <c r="C1107" s="95">
        <v>1.2</v>
      </c>
      <c r="D1107" s="94">
        <v>3505</v>
      </c>
      <c r="E1107" s="95">
        <v>4.9000000000000004</v>
      </c>
      <c r="F1107" s="108">
        <v>2.2000000000000002</v>
      </c>
    </row>
    <row r="1108" spans="1:6" s="77" customFormat="1" ht="12" customHeight="1" x14ac:dyDescent="0.2">
      <c r="A1108" s="132" t="s">
        <v>248</v>
      </c>
      <c r="B1108" s="94">
        <v>462</v>
      </c>
      <c r="C1108" s="95">
        <v>-5.9</v>
      </c>
      <c r="D1108" s="94">
        <v>1059</v>
      </c>
      <c r="E1108" s="95">
        <v>18.600000000000001</v>
      </c>
      <c r="F1108" s="108">
        <v>2.2999999999999998</v>
      </c>
    </row>
    <row r="1109" spans="1:6" s="77" customFormat="1" ht="11.1" customHeight="1" x14ac:dyDescent="0.2">
      <c r="A1109" s="133" t="s">
        <v>249</v>
      </c>
      <c r="B1109" s="94" t="s">
        <v>140</v>
      </c>
      <c r="C1109" s="95" t="s">
        <v>140</v>
      </c>
      <c r="D1109" s="94" t="s">
        <v>140</v>
      </c>
      <c r="E1109" s="95" t="s">
        <v>140</v>
      </c>
      <c r="F1109" s="108" t="s">
        <v>140</v>
      </c>
    </row>
    <row r="1110" spans="1:6" s="77" customFormat="1" ht="11.1" customHeight="1" x14ac:dyDescent="0.2">
      <c r="A1110" s="134" t="s">
        <v>246</v>
      </c>
      <c r="B1110" s="94">
        <v>1114</v>
      </c>
      <c r="C1110" s="95">
        <v>4.4000000000000004</v>
      </c>
      <c r="D1110" s="94">
        <v>2446</v>
      </c>
      <c r="E1110" s="95">
        <v>-0.1</v>
      </c>
      <c r="F1110" s="108">
        <v>2.2000000000000002</v>
      </c>
    </row>
    <row r="1111" spans="1:6" s="77" customFormat="1" ht="12" customHeight="1" x14ac:dyDescent="0.2">
      <c r="A1111" s="100" t="s">
        <v>250</v>
      </c>
      <c r="B1111" s="94">
        <v>23291</v>
      </c>
      <c r="C1111" s="95">
        <v>-5.4</v>
      </c>
      <c r="D1111" s="94">
        <v>46676</v>
      </c>
      <c r="E1111" s="95">
        <v>2.5</v>
      </c>
      <c r="F1111" s="108">
        <v>2</v>
      </c>
    </row>
    <row r="1112" spans="1:6" s="77" customFormat="1" ht="12" customHeight="1" x14ac:dyDescent="0.2">
      <c r="A1112" s="132" t="s">
        <v>251</v>
      </c>
      <c r="B1112" s="94">
        <v>763</v>
      </c>
      <c r="C1112" s="95">
        <v>-5</v>
      </c>
      <c r="D1112" s="94">
        <v>1322</v>
      </c>
      <c r="E1112" s="95">
        <v>-28.6</v>
      </c>
      <c r="F1112" s="108">
        <v>1.7</v>
      </c>
    </row>
    <row r="1113" spans="1:6" s="77" customFormat="1" ht="12" customHeight="1" x14ac:dyDescent="0.2">
      <c r="A1113" s="132" t="s">
        <v>252</v>
      </c>
      <c r="B1113" s="94">
        <v>8133</v>
      </c>
      <c r="C1113" s="95">
        <v>-7.8</v>
      </c>
      <c r="D1113" s="94">
        <v>15460</v>
      </c>
      <c r="E1113" s="95">
        <v>-11.4</v>
      </c>
      <c r="F1113" s="108">
        <v>1.9</v>
      </c>
    </row>
    <row r="1114" spans="1:6" s="77" customFormat="1" ht="12" customHeight="1" x14ac:dyDescent="0.2">
      <c r="A1114" s="132" t="s">
        <v>253</v>
      </c>
      <c r="B1114" s="94">
        <v>809</v>
      </c>
      <c r="C1114" s="95">
        <v>-23.2</v>
      </c>
      <c r="D1114" s="94">
        <v>2642</v>
      </c>
      <c r="E1114" s="95">
        <v>12.6</v>
      </c>
      <c r="F1114" s="108">
        <v>3.3</v>
      </c>
    </row>
    <row r="1115" spans="1:6" s="77" customFormat="1" ht="12" customHeight="1" x14ac:dyDescent="0.2">
      <c r="A1115" s="132" t="s">
        <v>254</v>
      </c>
      <c r="B1115" s="94">
        <v>1604</v>
      </c>
      <c r="C1115" s="95">
        <v>-13.3</v>
      </c>
      <c r="D1115" s="94">
        <v>2923</v>
      </c>
      <c r="E1115" s="95">
        <v>1.1000000000000001</v>
      </c>
      <c r="F1115" s="108">
        <v>1.8</v>
      </c>
    </row>
    <row r="1116" spans="1:6" s="77" customFormat="1" ht="12" customHeight="1" x14ac:dyDescent="0.2">
      <c r="A1116" s="132" t="s">
        <v>255</v>
      </c>
      <c r="B1116" s="94">
        <v>4713</v>
      </c>
      <c r="C1116" s="95">
        <v>19.3</v>
      </c>
      <c r="D1116" s="94">
        <v>8245</v>
      </c>
      <c r="E1116" s="95">
        <v>12</v>
      </c>
      <c r="F1116" s="108">
        <v>1.7</v>
      </c>
    </row>
    <row r="1117" spans="1:6" s="77" customFormat="1" ht="12" customHeight="1" x14ac:dyDescent="0.2">
      <c r="A1117" s="132" t="s">
        <v>256</v>
      </c>
      <c r="B1117" s="94">
        <v>3029</v>
      </c>
      <c r="C1117" s="95">
        <v>-15.3</v>
      </c>
      <c r="D1117" s="94">
        <v>4762</v>
      </c>
      <c r="E1117" s="95">
        <v>-4.7</v>
      </c>
      <c r="F1117" s="108">
        <v>1.6</v>
      </c>
    </row>
    <row r="1118" spans="1:6" s="77" customFormat="1" ht="12" customHeight="1" x14ac:dyDescent="0.2">
      <c r="A1118" s="132" t="s">
        <v>257</v>
      </c>
      <c r="B1118" s="94">
        <v>1290</v>
      </c>
      <c r="C1118" s="95">
        <v>20.2</v>
      </c>
      <c r="D1118" s="94">
        <v>2099</v>
      </c>
      <c r="E1118" s="95">
        <v>40.1</v>
      </c>
      <c r="F1118" s="108">
        <v>1.6</v>
      </c>
    </row>
    <row r="1119" spans="1:6" s="77" customFormat="1" ht="11.1" customHeight="1" x14ac:dyDescent="0.2">
      <c r="A1119" s="133" t="s">
        <v>258</v>
      </c>
      <c r="B1119" s="94" t="s">
        <v>140</v>
      </c>
      <c r="C1119" s="95" t="s">
        <v>140</v>
      </c>
      <c r="D1119" s="94" t="s">
        <v>140</v>
      </c>
      <c r="E1119" s="95" t="s">
        <v>140</v>
      </c>
      <c r="F1119" s="108" t="s">
        <v>140</v>
      </c>
    </row>
    <row r="1120" spans="1:6" s="77" customFormat="1" ht="11.1" customHeight="1" x14ac:dyDescent="0.2">
      <c r="A1120" s="134" t="s">
        <v>246</v>
      </c>
      <c r="B1120" s="94">
        <v>2950</v>
      </c>
      <c r="C1120" s="95">
        <v>-15.5</v>
      </c>
      <c r="D1120" s="94">
        <v>9223</v>
      </c>
      <c r="E1120" s="95">
        <v>28.7</v>
      </c>
      <c r="F1120" s="108">
        <v>3.1</v>
      </c>
    </row>
    <row r="1121" spans="1:6" s="77" customFormat="1" ht="12" customHeight="1" x14ac:dyDescent="0.2">
      <c r="A1121" s="100" t="s">
        <v>259</v>
      </c>
      <c r="B1121" s="94">
        <v>17975</v>
      </c>
      <c r="C1121" s="95">
        <v>-1.9</v>
      </c>
      <c r="D1121" s="94">
        <v>37329</v>
      </c>
      <c r="E1121" s="95">
        <v>-2.7</v>
      </c>
      <c r="F1121" s="108">
        <v>2.1</v>
      </c>
    </row>
    <row r="1122" spans="1:6" s="77" customFormat="1" ht="12" customHeight="1" x14ac:dyDescent="0.2">
      <c r="A1122" s="132" t="s">
        <v>260</v>
      </c>
      <c r="B1122" s="94">
        <v>1142</v>
      </c>
      <c r="C1122" s="95">
        <v>-20.3</v>
      </c>
      <c r="D1122" s="94">
        <v>2897</v>
      </c>
      <c r="E1122" s="95">
        <v>-11.8</v>
      </c>
      <c r="F1122" s="108">
        <v>2.5</v>
      </c>
    </row>
    <row r="1123" spans="1:6" s="77" customFormat="1" ht="12" customHeight="1" x14ac:dyDescent="0.2">
      <c r="A1123" s="132" t="s">
        <v>261</v>
      </c>
      <c r="B1123" s="94">
        <v>13528</v>
      </c>
      <c r="C1123" s="95">
        <v>-1.5</v>
      </c>
      <c r="D1123" s="94">
        <v>27364</v>
      </c>
      <c r="E1123" s="95">
        <v>-3.8</v>
      </c>
      <c r="F1123" s="108">
        <v>2</v>
      </c>
    </row>
    <row r="1124" spans="1:6" s="77" customFormat="1" ht="11.1" customHeight="1" x14ac:dyDescent="0.2">
      <c r="A1124" s="133" t="s">
        <v>262</v>
      </c>
      <c r="B1124" s="94" t="s">
        <v>140</v>
      </c>
      <c r="C1124" s="95" t="s">
        <v>140</v>
      </c>
      <c r="D1124" s="94" t="s">
        <v>140</v>
      </c>
      <c r="E1124" s="95" t="s">
        <v>140</v>
      </c>
      <c r="F1124" s="108" t="s">
        <v>140</v>
      </c>
    </row>
    <row r="1125" spans="1:6" s="77" customFormat="1" ht="11.1" customHeight="1" x14ac:dyDescent="0.2">
      <c r="A1125" s="134" t="s">
        <v>246</v>
      </c>
      <c r="B1125" s="94">
        <v>62</v>
      </c>
      <c r="C1125" s="95">
        <v>21.6</v>
      </c>
      <c r="D1125" s="94">
        <v>189</v>
      </c>
      <c r="E1125" s="95">
        <v>81.7</v>
      </c>
      <c r="F1125" s="108">
        <v>3</v>
      </c>
    </row>
    <row r="1126" spans="1:6" s="77" customFormat="1" ht="12" customHeight="1" x14ac:dyDescent="0.2">
      <c r="A1126" s="132" t="s">
        <v>263</v>
      </c>
      <c r="B1126" s="94">
        <v>865</v>
      </c>
      <c r="C1126" s="95">
        <v>38</v>
      </c>
      <c r="D1126" s="94">
        <v>1854</v>
      </c>
      <c r="E1126" s="95">
        <v>39.6</v>
      </c>
      <c r="F1126" s="108">
        <v>2.1</v>
      </c>
    </row>
    <row r="1127" spans="1:6" s="77" customFormat="1" ht="12" customHeight="1" x14ac:dyDescent="0.2">
      <c r="A1127" s="132" t="s">
        <v>264</v>
      </c>
      <c r="B1127" s="94">
        <v>1306</v>
      </c>
      <c r="C1127" s="95">
        <v>-15.7</v>
      </c>
      <c r="D1127" s="94">
        <v>2759</v>
      </c>
      <c r="E1127" s="95">
        <v>-10.1</v>
      </c>
      <c r="F1127" s="108">
        <v>2.1</v>
      </c>
    </row>
    <row r="1128" spans="1:6" s="77" customFormat="1" ht="11.1" customHeight="1" x14ac:dyDescent="0.2">
      <c r="A1128" s="133" t="s">
        <v>265</v>
      </c>
      <c r="B1128" s="94" t="s">
        <v>140</v>
      </c>
      <c r="C1128" s="95" t="s">
        <v>140</v>
      </c>
      <c r="D1128" s="94" t="s">
        <v>140</v>
      </c>
      <c r="E1128" s="95" t="s">
        <v>140</v>
      </c>
      <c r="F1128" s="108" t="s">
        <v>140</v>
      </c>
    </row>
    <row r="1129" spans="1:6" s="77" customFormat="1" ht="11.1" customHeight="1" x14ac:dyDescent="0.2">
      <c r="A1129" s="134" t="s">
        <v>246</v>
      </c>
      <c r="B1129" s="94">
        <v>1072</v>
      </c>
      <c r="C1129" s="95">
        <v>15.9</v>
      </c>
      <c r="D1129" s="94">
        <v>2266</v>
      </c>
      <c r="E1129" s="95">
        <v>5.9</v>
      </c>
      <c r="F1129" s="108">
        <v>2.1</v>
      </c>
    </row>
    <row r="1130" spans="1:6" s="77" customFormat="1" ht="12" customHeight="1" x14ac:dyDescent="0.2">
      <c r="A1130" s="100" t="s">
        <v>266</v>
      </c>
      <c r="B1130" s="94">
        <v>1873</v>
      </c>
      <c r="C1130" s="95">
        <v>-8.3000000000000007</v>
      </c>
      <c r="D1130" s="94">
        <v>3474</v>
      </c>
      <c r="E1130" s="95">
        <v>-9.1999999999999993</v>
      </c>
      <c r="F1130" s="108">
        <v>1.9</v>
      </c>
    </row>
    <row r="1131" spans="1:6" s="77" customFormat="1" ht="12" customHeight="1" x14ac:dyDescent="0.2">
      <c r="A1131" s="132" t="s">
        <v>267</v>
      </c>
      <c r="B1131" s="94">
        <v>1474</v>
      </c>
      <c r="C1131" s="95">
        <v>-2.9</v>
      </c>
      <c r="D1131" s="94">
        <v>2714</v>
      </c>
      <c r="E1131" s="95">
        <v>-5.9</v>
      </c>
      <c r="F1131" s="108">
        <v>1.8</v>
      </c>
    </row>
    <row r="1132" spans="1:6" s="77" customFormat="1" ht="12" customHeight="1" x14ac:dyDescent="0.2">
      <c r="A1132" s="132" t="s">
        <v>268</v>
      </c>
      <c r="B1132" s="94">
        <v>399</v>
      </c>
      <c r="C1132" s="95">
        <v>-23.9</v>
      </c>
      <c r="D1132" s="94">
        <v>760</v>
      </c>
      <c r="E1132" s="95">
        <v>-19.5</v>
      </c>
      <c r="F1132" s="108">
        <v>1.9</v>
      </c>
    </row>
    <row r="1133" spans="1:6" s="77" customFormat="1" ht="12" customHeight="1" x14ac:dyDescent="0.2">
      <c r="A1133" s="100" t="s">
        <v>269</v>
      </c>
      <c r="B1133" s="94">
        <v>2513</v>
      </c>
      <c r="C1133" s="95">
        <v>33.700000000000003</v>
      </c>
      <c r="D1133" s="94">
        <v>4343</v>
      </c>
      <c r="E1133" s="95">
        <v>38.700000000000003</v>
      </c>
      <c r="F1133" s="108">
        <v>1.7</v>
      </c>
    </row>
    <row r="1134" spans="1:6" s="77" customFormat="1" ht="4.1500000000000004" customHeight="1" x14ac:dyDescent="0.2">
      <c r="A1134" s="106"/>
      <c r="C1134" s="135"/>
      <c r="E1134" s="135"/>
    </row>
    <row r="1135" spans="1:6" s="77" customFormat="1" ht="10.5" customHeight="1" x14ac:dyDescent="0.2">
      <c r="A1135" s="106" t="s">
        <v>1405</v>
      </c>
      <c r="C1135" s="135"/>
      <c r="E1135" s="135"/>
    </row>
    <row r="1136" spans="1:6" s="77" customFormat="1" ht="11.1" customHeight="1" x14ac:dyDescent="0.2">
      <c r="C1136" s="135"/>
      <c r="E1136" s="135"/>
    </row>
    <row r="1137" spans="3:5" s="77" customFormat="1" ht="11.1" customHeight="1" x14ac:dyDescent="0.2">
      <c r="C1137" s="135"/>
      <c r="E1137" s="135"/>
    </row>
    <row r="1138" spans="3:5" s="77" customFormat="1" ht="11.1" customHeight="1" x14ac:dyDescent="0.2">
      <c r="C1138" s="135"/>
      <c r="E1138" s="135"/>
    </row>
    <row r="1139" spans="3:5" s="77" customFormat="1" ht="11.1" customHeight="1" x14ac:dyDescent="0.2">
      <c r="C1139" s="135"/>
      <c r="E1139" s="135"/>
    </row>
    <row r="1140" spans="3:5" s="77" customFormat="1" ht="11.1" customHeight="1" x14ac:dyDescent="0.2">
      <c r="C1140" s="135"/>
      <c r="E1140" s="135"/>
    </row>
    <row r="1141" spans="3:5" s="77" customFormat="1" ht="11.1" customHeight="1" x14ac:dyDescent="0.2">
      <c r="C1141" s="135"/>
      <c r="E1141" s="135"/>
    </row>
    <row r="1142" spans="3:5" s="77" customFormat="1" ht="11.1" customHeight="1" x14ac:dyDescent="0.2">
      <c r="C1142" s="135"/>
      <c r="E1142" s="135"/>
    </row>
    <row r="1143" spans="3:5" s="77" customFormat="1" ht="11.1" customHeight="1" x14ac:dyDescent="0.2">
      <c r="C1143" s="135"/>
      <c r="E1143" s="135"/>
    </row>
    <row r="1144" spans="3:5" s="77" customFormat="1" ht="11.1" customHeight="1" x14ac:dyDescent="0.2">
      <c r="C1144" s="135"/>
      <c r="E1144" s="135"/>
    </row>
    <row r="1145" spans="3:5" s="77" customFormat="1" ht="11.1" customHeight="1" x14ac:dyDescent="0.2">
      <c r="C1145" s="135"/>
      <c r="E1145" s="135"/>
    </row>
    <row r="1146" spans="3:5" s="77" customFormat="1" ht="11.1" customHeight="1" x14ac:dyDescent="0.2">
      <c r="C1146" s="135"/>
      <c r="E1146" s="135"/>
    </row>
    <row r="1147" spans="3:5" s="77" customFormat="1" ht="11.1" customHeight="1" x14ac:dyDescent="0.2">
      <c r="C1147" s="135"/>
      <c r="E1147" s="135"/>
    </row>
    <row r="1148" spans="3:5" s="77" customFormat="1" ht="11.1" customHeight="1" x14ac:dyDescent="0.2">
      <c r="C1148" s="135"/>
      <c r="E1148" s="135"/>
    </row>
    <row r="1149" spans="3:5" s="77" customFormat="1" ht="11.1" customHeight="1" x14ac:dyDescent="0.2">
      <c r="C1149" s="135"/>
      <c r="E1149" s="135"/>
    </row>
    <row r="1150" spans="3:5" s="77" customFormat="1" ht="11.1" customHeight="1" x14ac:dyDescent="0.2">
      <c r="C1150" s="135"/>
      <c r="E1150" s="135"/>
    </row>
    <row r="1151" spans="3:5" s="77" customFormat="1" ht="11.1" customHeight="1" x14ac:dyDescent="0.2">
      <c r="C1151" s="135"/>
      <c r="E1151" s="135"/>
    </row>
    <row r="1152" spans="3:5" s="77" customFormat="1" ht="11.1" customHeight="1" x14ac:dyDescent="0.2">
      <c r="C1152" s="135"/>
      <c r="E1152" s="135"/>
    </row>
    <row r="1153" spans="3:5" s="77" customFormat="1" ht="11.1" customHeight="1" x14ac:dyDescent="0.2">
      <c r="C1153" s="135"/>
      <c r="E1153" s="135"/>
    </row>
    <row r="1154" spans="3:5" s="77" customFormat="1" ht="11.1" customHeight="1" x14ac:dyDescent="0.2">
      <c r="C1154" s="135"/>
      <c r="E1154" s="135"/>
    </row>
    <row r="1155" spans="3:5" s="77" customFormat="1" ht="11.1" customHeight="1" x14ac:dyDescent="0.2">
      <c r="C1155" s="135"/>
      <c r="E1155" s="135"/>
    </row>
    <row r="1156" spans="3:5" s="77" customFormat="1" ht="11.1" customHeight="1" x14ac:dyDescent="0.2">
      <c r="C1156" s="135"/>
      <c r="E1156" s="135"/>
    </row>
    <row r="1157" spans="3:5" s="77" customFormat="1" ht="11.1" customHeight="1" x14ac:dyDescent="0.2">
      <c r="C1157" s="135"/>
      <c r="E1157" s="135"/>
    </row>
    <row r="1158" spans="3:5" s="77" customFormat="1" ht="11.1" customHeight="1" x14ac:dyDescent="0.2">
      <c r="C1158" s="135"/>
      <c r="E1158" s="135"/>
    </row>
    <row r="1159" spans="3:5" s="77" customFormat="1" ht="11.1" customHeight="1" x14ac:dyDescent="0.2">
      <c r="C1159" s="135"/>
      <c r="E1159" s="135"/>
    </row>
    <row r="1160" spans="3:5" s="77" customFormat="1" ht="11.1" customHeight="1" x14ac:dyDescent="0.2">
      <c r="C1160" s="135"/>
      <c r="E1160" s="135"/>
    </row>
    <row r="1161" spans="3:5" s="77" customFormat="1" ht="11.1" customHeight="1" x14ac:dyDescent="0.2">
      <c r="C1161" s="135"/>
      <c r="E1161" s="135"/>
    </row>
    <row r="1162" spans="3:5" s="77" customFormat="1" ht="11.1" customHeight="1" x14ac:dyDescent="0.2">
      <c r="C1162" s="135"/>
      <c r="E1162" s="135"/>
    </row>
    <row r="1163" spans="3:5" s="77" customFormat="1" ht="11.1" customHeight="1" x14ac:dyDescent="0.2">
      <c r="C1163" s="135"/>
      <c r="E1163" s="135"/>
    </row>
    <row r="1164" spans="3:5" s="77" customFormat="1" ht="11.1" customHeight="1" x14ac:dyDescent="0.2">
      <c r="C1164" s="135"/>
      <c r="E1164" s="135"/>
    </row>
    <row r="1165" spans="3:5" s="77" customFormat="1" ht="11.1" customHeight="1" x14ac:dyDescent="0.2">
      <c r="C1165" s="135"/>
      <c r="E1165" s="135"/>
    </row>
    <row r="1166" spans="3:5" s="77" customFormat="1" ht="11.1" customHeight="1" x14ac:dyDescent="0.2">
      <c r="C1166" s="135"/>
      <c r="E1166" s="135"/>
    </row>
    <row r="1167" spans="3:5" s="77" customFormat="1" ht="11.1" customHeight="1" x14ac:dyDescent="0.2">
      <c r="C1167" s="135"/>
      <c r="E1167" s="135"/>
    </row>
    <row r="1168" spans="3:5" s="77" customFormat="1" ht="11.1" customHeight="1" x14ac:dyDescent="0.2">
      <c r="C1168" s="135"/>
      <c r="E1168" s="135"/>
    </row>
    <row r="1169" spans="3:6" s="77" customFormat="1" ht="11.1" customHeight="1" x14ac:dyDescent="0.2">
      <c r="C1169" s="135"/>
      <c r="E1169" s="135"/>
    </row>
    <row r="1170" spans="3:6" s="77" customFormat="1" ht="11.1" customHeight="1" x14ac:dyDescent="0.2">
      <c r="C1170" s="135"/>
      <c r="E1170" s="135"/>
    </row>
    <row r="1171" spans="3:6" s="77" customFormat="1" ht="11.1" customHeight="1" x14ac:dyDescent="0.2">
      <c r="C1171" s="135"/>
      <c r="E1171" s="135"/>
    </row>
    <row r="1172" spans="3:6" s="77" customFormat="1" ht="11.1" customHeight="1" x14ac:dyDescent="0.2">
      <c r="C1172" s="135"/>
      <c r="E1172" s="135"/>
    </row>
    <row r="1173" spans="3:6" s="77" customFormat="1" ht="11.1" customHeight="1" x14ac:dyDescent="0.2">
      <c r="C1173" s="135"/>
      <c r="E1173" s="135"/>
    </row>
    <row r="1174" spans="3:6" s="77" customFormat="1" ht="11.1" customHeight="1" x14ac:dyDescent="0.2">
      <c r="C1174" s="135"/>
      <c r="E1174" s="135"/>
    </row>
    <row r="1175" spans="3:6" s="77" customFormat="1" ht="11.1" customHeight="1" x14ac:dyDescent="0.2">
      <c r="C1175" s="135"/>
      <c r="E1175" s="135"/>
    </row>
    <row r="1176" spans="3:6" s="77" customFormat="1" ht="11.1" customHeight="1" x14ac:dyDescent="0.2">
      <c r="C1176" s="135"/>
      <c r="E1176" s="135"/>
    </row>
    <row r="1177" spans="3:6" s="77" customFormat="1" ht="11.1" customHeight="1" x14ac:dyDescent="0.2">
      <c r="C1177" s="135"/>
      <c r="E1177" s="135"/>
    </row>
    <row r="1178" spans="3:6" s="77" customFormat="1" ht="11.1" customHeight="1" x14ac:dyDescent="0.2">
      <c r="C1178" s="135"/>
      <c r="E1178" s="135"/>
    </row>
    <row r="1179" spans="3:6" s="77" customFormat="1" ht="11.1" customHeight="1" x14ac:dyDescent="0.2">
      <c r="C1179" s="135"/>
      <c r="E1179" s="135"/>
    </row>
    <row r="1180" spans="3:6" s="77" customFormat="1" ht="11.1" customHeight="1" x14ac:dyDescent="0.2">
      <c r="C1180" s="135"/>
      <c r="E1180" s="135"/>
    </row>
    <row r="1181" spans="3:6" s="77" customFormat="1" ht="11.1" customHeight="1" x14ac:dyDescent="0.2">
      <c r="C1181" s="135"/>
      <c r="E1181" s="135"/>
      <c r="F1181" s="135"/>
    </row>
    <row r="1182" spans="3:6" s="77" customFormat="1" ht="11.1" customHeight="1" x14ac:dyDescent="0.2">
      <c r="C1182" s="135"/>
      <c r="E1182" s="135"/>
      <c r="F1182" s="135"/>
    </row>
    <row r="1183" spans="3:6" s="77" customFormat="1" ht="11.1" customHeight="1" x14ac:dyDescent="0.2">
      <c r="C1183" s="135"/>
      <c r="E1183" s="135"/>
      <c r="F1183" s="135"/>
    </row>
    <row r="1184" spans="3:6" s="77" customFormat="1" ht="11.1" customHeight="1" x14ac:dyDescent="0.2">
      <c r="C1184" s="135"/>
      <c r="E1184" s="135"/>
      <c r="F1184" s="135"/>
    </row>
    <row r="1185" spans="3:6" s="77" customFormat="1" ht="11.1" customHeight="1" x14ac:dyDescent="0.2">
      <c r="C1185" s="135"/>
      <c r="E1185" s="135"/>
      <c r="F1185" s="135"/>
    </row>
    <row r="1186" spans="3:6" s="77" customFormat="1" ht="11.1" customHeight="1" x14ac:dyDescent="0.2">
      <c r="C1186" s="135"/>
      <c r="E1186" s="135"/>
      <c r="F1186" s="135"/>
    </row>
    <row r="1187" spans="3:6" s="77" customFormat="1" ht="11.1" customHeight="1" x14ac:dyDescent="0.2">
      <c r="C1187" s="135"/>
      <c r="E1187" s="135"/>
      <c r="F1187" s="135"/>
    </row>
    <row r="1188" spans="3:6" s="77" customFormat="1" ht="11.1" customHeight="1" x14ac:dyDescent="0.2">
      <c r="C1188" s="135"/>
      <c r="E1188" s="135"/>
      <c r="F1188" s="135"/>
    </row>
    <row r="1189" spans="3:6" s="77" customFormat="1" ht="11.1" customHeight="1" x14ac:dyDescent="0.2">
      <c r="C1189" s="135"/>
      <c r="E1189" s="135"/>
      <c r="F1189" s="135"/>
    </row>
    <row r="1190" spans="3:6" s="77" customFormat="1" ht="11.1" customHeight="1" x14ac:dyDescent="0.2">
      <c r="C1190" s="135"/>
      <c r="E1190" s="135"/>
      <c r="F1190" s="135"/>
    </row>
    <row r="1191" spans="3:6" s="77" customFormat="1" ht="11.1" customHeight="1" x14ac:dyDescent="0.2">
      <c r="C1191" s="135"/>
      <c r="E1191" s="135"/>
      <c r="F1191" s="135"/>
    </row>
    <row r="1192" spans="3:6" s="77" customFormat="1" ht="11.1" customHeight="1" x14ac:dyDescent="0.2">
      <c r="C1192" s="135"/>
      <c r="E1192" s="135"/>
      <c r="F1192" s="135"/>
    </row>
    <row r="1193" spans="3:6" s="77" customFormat="1" ht="11.1" customHeight="1" x14ac:dyDescent="0.2">
      <c r="C1193" s="135"/>
      <c r="E1193" s="135"/>
      <c r="F1193" s="135"/>
    </row>
    <row r="1194" spans="3:6" s="77" customFormat="1" ht="11.1" customHeight="1" x14ac:dyDescent="0.2">
      <c r="C1194" s="135"/>
      <c r="E1194" s="135"/>
      <c r="F1194" s="135"/>
    </row>
    <row r="1195" spans="3:6" s="77" customFormat="1" ht="11.1" customHeight="1" x14ac:dyDescent="0.2">
      <c r="C1195" s="135"/>
      <c r="E1195" s="135"/>
      <c r="F1195" s="135"/>
    </row>
    <row r="1196" spans="3:6" s="77" customFormat="1" ht="11.1" customHeight="1" x14ac:dyDescent="0.2">
      <c r="C1196" s="135"/>
      <c r="E1196" s="135"/>
      <c r="F1196" s="135"/>
    </row>
    <row r="1197" spans="3:6" s="77" customFormat="1" ht="11.1" customHeight="1" x14ac:dyDescent="0.2">
      <c r="C1197" s="135"/>
      <c r="E1197" s="135"/>
      <c r="F1197" s="135"/>
    </row>
    <row r="1198" spans="3:6" s="77" customFormat="1" ht="11.1" customHeight="1" x14ac:dyDescent="0.2">
      <c r="C1198" s="135"/>
      <c r="E1198" s="135"/>
      <c r="F1198" s="135"/>
    </row>
    <row r="1199" spans="3:6" s="77" customFormat="1" ht="11.1" customHeight="1" x14ac:dyDescent="0.2">
      <c r="C1199" s="135"/>
      <c r="E1199" s="135"/>
      <c r="F1199" s="135"/>
    </row>
    <row r="1200" spans="3:6" s="77" customFormat="1" ht="11.1" customHeight="1" x14ac:dyDescent="0.2">
      <c r="C1200" s="135"/>
      <c r="E1200" s="135"/>
      <c r="F1200" s="135"/>
    </row>
    <row r="1201" spans="3:6" s="77" customFormat="1" ht="11.1" customHeight="1" x14ac:dyDescent="0.2">
      <c r="C1201" s="135"/>
      <c r="E1201" s="135"/>
      <c r="F1201" s="135"/>
    </row>
    <row r="1202" spans="3:6" s="77" customFormat="1" ht="11.1" customHeight="1" x14ac:dyDescent="0.2">
      <c r="C1202" s="135"/>
      <c r="E1202" s="135"/>
      <c r="F1202" s="135"/>
    </row>
    <row r="1203" spans="3:6" s="77" customFormat="1" ht="11.1" customHeight="1" x14ac:dyDescent="0.2">
      <c r="C1203" s="135"/>
      <c r="E1203" s="135"/>
      <c r="F1203" s="135"/>
    </row>
    <row r="1204" spans="3:6" s="77" customFormat="1" ht="11.1" customHeight="1" x14ac:dyDescent="0.2">
      <c r="C1204" s="135"/>
      <c r="E1204" s="135"/>
      <c r="F1204" s="135"/>
    </row>
    <row r="1205" spans="3:6" s="77" customFormat="1" ht="11.1" customHeight="1" x14ac:dyDescent="0.2">
      <c r="C1205" s="135"/>
      <c r="E1205" s="135"/>
      <c r="F1205" s="135"/>
    </row>
    <row r="1206" spans="3:6" s="77" customFormat="1" ht="11.1" customHeight="1" x14ac:dyDescent="0.2">
      <c r="C1206" s="135"/>
      <c r="E1206" s="135"/>
      <c r="F1206" s="135"/>
    </row>
    <row r="1207" spans="3:6" s="77" customFormat="1" ht="11.1" customHeight="1" x14ac:dyDescent="0.2">
      <c r="C1207" s="135"/>
      <c r="E1207" s="135"/>
      <c r="F1207" s="135"/>
    </row>
    <row r="1208" spans="3:6" s="77" customFormat="1" ht="11.1" customHeight="1" x14ac:dyDescent="0.2">
      <c r="C1208" s="135"/>
      <c r="E1208" s="135"/>
      <c r="F1208" s="135"/>
    </row>
    <row r="1209" spans="3:6" ht="11.1" customHeight="1" x14ac:dyDescent="0.2">
      <c r="C1209" s="136"/>
      <c r="E1209" s="136"/>
      <c r="F1209" s="136"/>
    </row>
    <row r="1210" spans="3:6" ht="11.1" customHeight="1" x14ac:dyDescent="0.2">
      <c r="C1210" s="136"/>
      <c r="E1210" s="136"/>
      <c r="F1210" s="136"/>
    </row>
    <row r="1211" spans="3:6" ht="11.1" customHeight="1" x14ac:dyDescent="0.2">
      <c r="C1211" s="136"/>
      <c r="E1211" s="136"/>
      <c r="F1211" s="136"/>
    </row>
    <row r="1212" spans="3:6" ht="11.1" customHeight="1" x14ac:dyDescent="0.2">
      <c r="C1212" s="136"/>
      <c r="E1212" s="136"/>
      <c r="F1212" s="136"/>
    </row>
    <row r="1213" spans="3:6" ht="11.1" customHeight="1" x14ac:dyDescent="0.2">
      <c r="C1213" s="136"/>
      <c r="E1213" s="136"/>
      <c r="F1213" s="136"/>
    </row>
    <row r="1214" spans="3:6" ht="11.1" customHeight="1" x14ac:dyDescent="0.2">
      <c r="C1214" s="136"/>
      <c r="E1214" s="136"/>
      <c r="F1214" s="136"/>
    </row>
    <row r="1215" spans="3:6" ht="11.1" customHeight="1" x14ac:dyDescent="0.2">
      <c r="C1215" s="136"/>
      <c r="E1215" s="136"/>
      <c r="F1215" s="136"/>
    </row>
    <row r="1216" spans="3:6" ht="11.1" customHeight="1" x14ac:dyDescent="0.2">
      <c r="C1216" s="136"/>
      <c r="E1216" s="136"/>
      <c r="F1216" s="136"/>
    </row>
    <row r="1217" spans="3:6" ht="11.1" customHeight="1" x14ac:dyDescent="0.2">
      <c r="C1217" s="136"/>
      <c r="E1217" s="136"/>
      <c r="F1217" s="136"/>
    </row>
    <row r="1218" spans="3:6" ht="11.1" customHeight="1" x14ac:dyDescent="0.2">
      <c r="C1218" s="136"/>
      <c r="E1218" s="136"/>
      <c r="F1218" s="136"/>
    </row>
    <row r="1219" spans="3:6" ht="11.1" customHeight="1" x14ac:dyDescent="0.2">
      <c r="C1219" s="136"/>
      <c r="E1219" s="136"/>
      <c r="F1219" s="136"/>
    </row>
    <row r="1220" spans="3:6" ht="11.1" customHeight="1" x14ac:dyDescent="0.2">
      <c r="C1220" s="136"/>
      <c r="E1220" s="136"/>
      <c r="F1220" s="136"/>
    </row>
    <row r="1221" spans="3:6" ht="11.1" customHeight="1" x14ac:dyDescent="0.2">
      <c r="C1221" s="136"/>
      <c r="E1221" s="136"/>
      <c r="F1221" s="136"/>
    </row>
    <row r="1222" spans="3:6" ht="11.1" customHeight="1" x14ac:dyDescent="0.2">
      <c r="C1222" s="136"/>
      <c r="E1222" s="136"/>
      <c r="F1222" s="136"/>
    </row>
    <row r="1223" spans="3:6" ht="11.1" customHeight="1" x14ac:dyDescent="0.2">
      <c r="C1223" s="136"/>
      <c r="E1223" s="136"/>
      <c r="F1223" s="136"/>
    </row>
    <row r="1224" spans="3:6" ht="11.1" customHeight="1" x14ac:dyDescent="0.2">
      <c r="C1224" s="136"/>
      <c r="E1224" s="136"/>
      <c r="F1224" s="136"/>
    </row>
    <row r="1225" spans="3:6" ht="11.1" customHeight="1" x14ac:dyDescent="0.2">
      <c r="C1225" s="136"/>
      <c r="E1225" s="136"/>
      <c r="F1225" s="136"/>
    </row>
    <row r="1226" spans="3:6" ht="11.1" customHeight="1" x14ac:dyDescent="0.2">
      <c r="C1226" s="136"/>
      <c r="E1226" s="136"/>
      <c r="F1226" s="136"/>
    </row>
    <row r="1227" spans="3:6" ht="11.1" customHeight="1" x14ac:dyDescent="0.2">
      <c r="C1227" s="136"/>
      <c r="E1227" s="136"/>
      <c r="F1227" s="136"/>
    </row>
    <row r="1228" spans="3:6" ht="11.1" customHeight="1" x14ac:dyDescent="0.2">
      <c r="C1228" s="136"/>
      <c r="E1228" s="136"/>
      <c r="F1228" s="136"/>
    </row>
    <row r="1229" spans="3:6" ht="11.1" customHeight="1" x14ac:dyDescent="0.2">
      <c r="C1229" s="136"/>
      <c r="E1229" s="136"/>
      <c r="F1229" s="136"/>
    </row>
    <row r="1230" spans="3:6" ht="11.1" customHeight="1" x14ac:dyDescent="0.2">
      <c r="C1230" s="136"/>
      <c r="E1230" s="136"/>
      <c r="F1230" s="136"/>
    </row>
    <row r="1231" spans="3:6" ht="11.1" customHeight="1" x14ac:dyDescent="0.2">
      <c r="C1231" s="136"/>
      <c r="E1231" s="136"/>
      <c r="F1231" s="136"/>
    </row>
    <row r="1232" spans="3:6" ht="11.1" customHeight="1" x14ac:dyDescent="0.2">
      <c r="C1232" s="136"/>
      <c r="E1232" s="136"/>
      <c r="F1232" s="136"/>
    </row>
    <row r="1233" spans="3:6" ht="11.1" customHeight="1" x14ac:dyDescent="0.2">
      <c r="C1233" s="136"/>
      <c r="E1233" s="136"/>
      <c r="F1233" s="136"/>
    </row>
    <row r="1234" spans="3:6" ht="11.1" customHeight="1" x14ac:dyDescent="0.2">
      <c r="C1234" s="136"/>
      <c r="E1234" s="136"/>
      <c r="F1234" s="136"/>
    </row>
    <row r="1235" spans="3:6" ht="11.1" customHeight="1" x14ac:dyDescent="0.2">
      <c r="C1235" s="136"/>
      <c r="E1235" s="136"/>
      <c r="F1235" s="136"/>
    </row>
    <row r="1236" spans="3:6" ht="11.1" customHeight="1" x14ac:dyDescent="0.2">
      <c r="C1236" s="136"/>
      <c r="E1236" s="136"/>
      <c r="F1236" s="136"/>
    </row>
    <row r="1237" spans="3:6" ht="11.1" customHeight="1" x14ac:dyDescent="0.2">
      <c r="C1237" s="136"/>
      <c r="E1237" s="136"/>
      <c r="F1237" s="136"/>
    </row>
    <row r="1238" spans="3:6" ht="11.1" customHeight="1" x14ac:dyDescent="0.2">
      <c r="C1238" s="136"/>
      <c r="E1238" s="136"/>
      <c r="F1238" s="136"/>
    </row>
    <row r="1239" spans="3:6" ht="11.1" customHeight="1" x14ac:dyDescent="0.2">
      <c r="C1239" s="136"/>
      <c r="E1239" s="136"/>
      <c r="F1239" s="136"/>
    </row>
    <row r="1240" spans="3:6" ht="11.1" customHeight="1" x14ac:dyDescent="0.2">
      <c r="C1240" s="136"/>
      <c r="E1240" s="136"/>
      <c r="F1240" s="136"/>
    </row>
    <row r="1241" spans="3:6" ht="11.1" customHeight="1" x14ac:dyDescent="0.2">
      <c r="C1241" s="136"/>
      <c r="E1241" s="136"/>
      <c r="F1241" s="136"/>
    </row>
    <row r="1242" spans="3:6" ht="11.1" customHeight="1" x14ac:dyDescent="0.2">
      <c r="C1242" s="136"/>
      <c r="E1242" s="136"/>
      <c r="F1242" s="136"/>
    </row>
    <row r="1243" spans="3:6" ht="11.1" customHeight="1" x14ac:dyDescent="0.2">
      <c r="C1243" s="136"/>
      <c r="E1243" s="136"/>
      <c r="F1243" s="136"/>
    </row>
    <row r="1244" spans="3:6" ht="11.1" customHeight="1" x14ac:dyDescent="0.2">
      <c r="C1244" s="136"/>
      <c r="E1244" s="136"/>
      <c r="F1244" s="136"/>
    </row>
    <row r="1245" spans="3:6" ht="11.1" customHeight="1" x14ac:dyDescent="0.2">
      <c r="C1245" s="136"/>
      <c r="E1245" s="136"/>
      <c r="F1245" s="136"/>
    </row>
    <row r="1246" spans="3:6" ht="9.9499999999999993" customHeight="1" x14ac:dyDescent="0.2">
      <c r="C1246" s="136"/>
      <c r="E1246" s="136"/>
      <c r="F1246" s="136"/>
    </row>
    <row r="1247" spans="3:6" ht="9.9499999999999993" customHeight="1" x14ac:dyDescent="0.2">
      <c r="C1247" s="136"/>
      <c r="E1247" s="136"/>
      <c r="F1247" s="136"/>
    </row>
    <row r="1248" spans="3:6" ht="9.9499999999999993" customHeight="1" x14ac:dyDescent="0.2">
      <c r="C1248" s="136"/>
      <c r="E1248" s="136"/>
      <c r="F1248" s="136"/>
    </row>
    <row r="1249" spans="3:6" ht="9.9499999999999993" customHeight="1" x14ac:dyDescent="0.2">
      <c r="C1249" s="136"/>
      <c r="E1249" s="136"/>
      <c r="F1249" s="136"/>
    </row>
    <row r="1250" spans="3:6" ht="9.9499999999999993" customHeight="1" x14ac:dyDescent="0.2">
      <c r="C1250" s="136"/>
      <c r="E1250" s="136"/>
      <c r="F1250" s="136"/>
    </row>
    <row r="1251" spans="3:6" ht="9.9499999999999993" customHeight="1" x14ac:dyDescent="0.2">
      <c r="C1251" s="136"/>
      <c r="E1251" s="136"/>
      <c r="F1251" s="136"/>
    </row>
    <row r="1252" spans="3:6" ht="9.9499999999999993" customHeight="1" x14ac:dyDescent="0.2">
      <c r="C1252" s="136"/>
      <c r="E1252" s="136"/>
      <c r="F1252" s="136"/>
    </row>
    <row r="1253" spans="3:6" ht="9.9499999999999993" customHeight="1" x14ac:dyDescent="0.2">
      <c r="C1253" s="136"/>
      <c r="E1253" s="136"/>
      <c r="F1253" s="136"/>
    </row>
    <row r="1254" spans="3:6" ht="9.9499999999999993" customHeight="1" x14ac:dyDescent="0.2">
      <c r="C1254" s="136"/>
      <c r="E1254" s="136"/>
      <c r="F1254" s="136"/>
    </row>
    <row r="1255" spans="3:6" ht="9.9499999999999993" customHeight="1" x14ac:dyDescent="0.2">
      <c r="C1255" s="136"/>
      <c r="E1255" s="136"/>
      <c r="F1255" s="136"/>
    </row>
    <row r="1256" spans="3:6" ht="9.9499999999999993" customHeight="1" x14ac:dyDescent="0.2">
      <c r="C1256" s="136"/>
      <c r="E1256" s="136"/>
      <c r="F1256" s="136"/>
    </row>
    <row r="1257" spans="3:6" ht="9.9499999999999993" customHeight="1" x14ac:dyDescent="0.2">
      <c r="C1257" s="136"/>
      <c r="E1257" s="136"/>
      <c r="F1257" s="136"/>
    </row>
    <row r="1258" spans="3:6" ht="9.9499999999999993" customHeight="1" x14ac:dyDescent="0.2">
      <c r="C1258" s="136"/>
      <c r="E1258" s="136"/>
      <c r="F1258" s="136"/>
    </row>
    <row r="1259" spans="3:6" ht="9.9499999999999993" customHeight="1" x14ac:dyDescent="0.2">
      <c r="C1259" s="136"/>
      <c r="E1259" s="136"/>
      <c r="F1259" s="136"/>
    </row>
    <row r="1260" spans="3:6" ht="9.9499999999999993" customHeight="1" x14ac:dyDescent="0.2">
      <c r="C1260" s="136"/>
      <c r="E1260" s="136"/>
      <c r="F1260" s="136"/>
    </row>
    <row r="1261" spans="3:6" ht="9.9499999999999993" customHeight="1" x14ac:dyDescent="0.2">
      <c r="C1261" s="136"/>
      <c r="E1261" s="136"/>
      <c r="F1261" s="136"/>
    </row>
    <row r="1262" spans="3:6" ht="9.9499999999999993" customHeight="1" x14ac:dyDescent="0.2">
      <c r="C1262" s="136"/>
      <c r="E1262" s="136"/>
      <c r="F1262" s="136"/>
    </row>
    <row r="1263" spans="3:6" ht="9.9499999999999993" customHeight="1" x14ac:dyDescent="0.2">
      <c r="C1263" s="136"/>
      <c r="E1263" s="136"/>
      <c r="F1263" s="136"/>
    </row>
    <row r="1264" spans="3:6" ht="9.9499999999999993" customHeight="1" x14ac:dyDescent="0.2">
      <c r="C1264" s="136"/>
      <c r="E1264" s="136"/>
      <c r="F1264" s="136"/>
    </row>
    <row r="1265" spans="3:6" ht="9.9499999999999993" customHeight="1" x14ac:dyDescent="0.2">
      <c r="C1265" s="136"/>
      <c r="E1265" s="136"/>
      <c r="F1265" s="136"/>
    </row>
    <row r="1266" spans="3:6" ht="9.9499999999999993" customHeight="1" x14ac:dyDescent="0.2">
      <c r="C1266" s="136"/>
      <c r="E1266" s="136"/>
      <c r="F1266" s="136"/>
    </row>
    <row r="1267" spans="3:6" ht="9.9499999999999993" customHeight="1" x14ac:dyDescent="0.2">
      <c r="C1267" s="136"/>
      <c r="E1267" s="136"/>
      <c r="F1267" s="136"/>
    </row>
    <row r="1268" spans="3:6" ht="9.9499999999999993" customHeight="1" x14ac:dyDescent="0.2">
      <c r="C1268" s="136"/>
      <c r="E1268" s="136"/>
      <c r="F1268" s="136"/>
    </row>
    <row r="1269" spans="3:6" ht="9.9499999999999993" customHeight="1" x14ac:dyDescent="0.2">
      <c r="C1269" s="136"/>
      <c r="E1269" s="136"/>
      <c r="F1269" s="136"/>
    </row>
    <row r="1270" spans="3:6" ht="9.9499999999999993" customHeight="1" x14ac:dyDescent="0.2">
      <c r="C1270" s="136"/>
      <c r="E1270" s="136"/>
      <c r="F1270" s="136"/>
    </row>
    <row r="1271" spans="3:6" ht="9.9499999999999993" customHeight="1" x14ac:dyDescent="0.2">
      <c r="C1271" s="136"/>
      <c r="E1271" s="136"/>
      <c r="F1271" s="136"/>
    </row>
    <row r="1272" spans="3:6" ht="9.9499999999999993" customHeight="1" x14ac:dyDescent="0.2">
      <c r="C1272" s="136"/>
      <c r="E1272" s="136"/>
      <c r="F1272" s="136"/>
    </row>
    <row r="1273" spans="3:6" ht="9.9499999999999993" customHeight="1" x14ac:dyDescent="0.2">
      <c r="C1273" s="136"/>
      <c r="E1273" s="136"/>
      <c r="F1273" s="136"/>
    </row>
    <row r="1274" spans="3:6" ht="9.9499999999999993" customHeight="1" x14ac:dyDescent="0.2">
      <c r="C1274" s="136"/>
      <c r="E1274" s="136"/>
      <c r="F1274" s="136"/>
    </row>
    <row r="1275" spans="3:6" ht="9.9499999999999993" customHeight="1" x14ac:dyDescent="0.2">
      <c r="C1275" s="136"/>
      <c r="E1275" s="136"/>
      <c r="F1275" s="136"/>
    </row>
    <row r="1276" spans="3:6" ht="9.9499999999999993" customHeight="1" x14ac:dyDescent="0.2">
      <c r="C1276" s="136"/>
      <c r="E1276" s="136"/>
      <c r="F1276" s="136"/>
    </row>
    <row r="1277" spans="3:6" ht="9.9499999999999993" customHeight="1" x14ac:dyDescent="0.2">
      <c r="C1277" s="136"/>
      <c r="E1277" s="136"/>
      <c r="F1277" s="136"/>
    </row>
    <row r="1278" spans="3:6" ht="9.9499999999999993" customHeight="1" x14ac:dyDescent="0.2">
      <c r="C1278" s="136"/>
      <c r="E1278" s="136"/>
      <c r="F1278" s="136"/>
    </row>
    <row r="1279" spans="3:6" ht="9.9499999999999993" customHeight="1" x14ac:dyDescent="0.2">
      <c r="C1279" s="136"/>
      <c r="E1279" s="136"/>
      <c r="F1279" s="136"/>
    </row>
    <row r="1280" spans="3:6" ht="9.9499999999999993" customHeight="1" x14ac:dyDescent="0.2">
      <c r="C1280" s="136"/>
      <c r="E1280" s="136"/>
      <c r="F1280" s="136"/>
    </row>
    <row r="1281" spans="3:6" ht="9.9499999999999993" customHeight="1" x14ac:dyDescent="0.2">
      <c r="C1281" s="136"/>
      <c r="E1281" s="136"/>
      <c r="F1281" s="136"/>
    </row>
    <row r="1282" spans="3:6" ht="9.9499999999999993" customHeight="1" x14ac:dyDescent="0.2">
      <c r="C1282" s="136"/>
      <c r="E1282" s="136"/>
      <c r="F1282" s="136"/>
    </row>
    <row r="1283" spans="3:6" ht="9.9499999999999993" customHeight="1" x14ac:dyDescent="0.2">
      <c r="C1283" s="136"/>
      <c r="E1283" s="136"/>
      <c r="F1283" s="136"/>
    </row>
    <row r="1284" spans="3:6" ht="9.9499999999999993" customHeight="1" x14ac:dyDescent="0.2">
      <c r="C1284" s="136"/>
      <c r="E1284" s="136"/>
      <c r="F1284" s="136"/>
    </row>
    <row r="1285" spans="3:6" ht="9.9499999999999993" customHeight="1" x14ac:dyDescent="0.2">
      <c r="C1285" s="136"/>
      <c r="E1285" s="136"/>
      <c r="F1285" s="136"/>
    </row>
    <row r="1286" spans="3:6" ht="9.9499999999999993" customHeight="1" x14ac:dyDescent="0.2">
      <c r="C1286" s="136"/>
      <c r="E1286" s="136"/>
      <c r="F1286" s="136"/>
    </row>
    <row r="1287" spans="3:6" ht="9.9499999999999993" customHeight="1" x14ac:dyDescent="0.2">
      <c r="C1287" s="136"/>
      <c r="E1287" s="136"/>
      <c r="F1287" s="136"/>
    </row>
    <row r="1288" spans="3:6" ht="9.9499999999999993" customHeight="1" x14ac:dyDescent="0.2">
      <c r="C1288" s="136"/>
      <c r="E1288" s="136"/>
      <c r="F1288" s="136"/>
    </row>
    <row r="1289" spans="3:6" ht="9.9499999999999993" customHeight="1" x14ac:dyDescent="0.2">
      <c r="C1289" s="136"/>
      <c r="E1289" s="136"/>
      <c r="F1289" s="136"/>
    </row>
    <row r="1290" spans="3:6" ht="9.9499999999999993" customHeight="1" x14ac:dyDescent="0.2">
      <c r="C1290" s="136"/>
      <c r="E1290" s="136"/>
      <c r="F1290" s="136"/>
    </row>
    <row r="1291" spans="3:6" ht="9.9499999999999993" customHeight="1" x14ac:dyDescent="0.2">
      <c r="C1291" s="136"/>
      <c r="E1291" s="136"/>
      <c r="F1291" s="136"/>
    </row>
    <row r="1292" spans="3:6" ht="9.9499999999999993" customHeight="1" x14ac:dyDescent="0.2">
      <c r="C1292" s="136"/>
      <c r="E1292" s="136"/>
      <c r="F1292" s="136"/>
    </row>
    <row r="1293" spans="3:6" ht="9.9499999999999993" customHeight="1" x14ac:dyDescent="0.2">
      <c r="C1293" s="136"/>
      <c r="E1293" s="136"/>
      <c r="F1293" s="136"/>
    </row>
    <row r="1294" spans="3:6" ht="9.9499999999999993" customHeight="1" x14ac:dyDescent="0.2">
      <c r="C1294" s="136"/>
      <c r="E1294" s="136"/>
      <c r="F1294" s="136"/>
    </row>
    <row r="1295" spans="3:6" ht="9.9499999999999993" customHeight="1" x14ac:dyDescent="0.2">
      <c r="C1295" s="136"/>
      <c r="E1295" s="136"/>
      <c r="F1295" s="136"/>
    </row>
    <row r="1296" spans="3:6" ht="9.9499999999999993" customHeight="1" x14ac:dyDescent="0.2">
      <c r="C1296" s="136"/>
      <c r="E1296" s="136"/>
      <c r="F1296" s="136"/>
    </row>
    <row r="1297" spans="3:6" ht="9.9499999999999993" customHeight="1" x14ac:dyDescent="0.2">
      <c r="C1297" s="136"/>
      <c r="E1297" s="136"/>
      <c r="F1297" s="136"/>
    </row>
    <row r="1298" spans="3:6" ht="9.9499999999999993" customHeight="1" x14ac:dyDescent="0.2">
      <c r="C1298" s="136"/>
      <c r="E1298" s="136"/>
      <c r="F1298" s="136"/>
    </row>
    <row r="1299" spans="3:6" ht="9.9499999999999993" customHeight="1" x14ac:dyDescent="0.2">
      <c r="C1299" s="136"/>
      <c r="E1299" s="136"/>
      <c r="F1299" s="136"/>
    </row>
    <row r="1300" spans="3:6" ht="9.9499999999999993" customHeight="1" x14ac:dyDescent="0.2">
      <c r="C1300" s="136"/>
      <c r="E1300" s="136"/>
      <c r="F1300" s="136"/>
    </row>
    <row r="1301" spans="3:6" ht="9.9499999999999993" customHeight="1" x14ac:dyDescent="0.2">
      <c r="C1301" s="136"/>
      <c r="E1301" s="136"/>
      <c r="F1301" s="136"/>
    </row>
    <row r="1302" spans="3:6" ht="9.9499999999999993" customHeight="1" x14ac:dyDescent="0.2">
      <c r="C1302" s="136"/>
      <c r="E1302" s="136"/>
      <c r="F1302" s="136"/>
    </row>
    <row r="1303" spans="3:6" ht="9.9499999999999993" customHeight="1" x14ac:dyDescent="0.2">
      <c r="C1303" s="136"/>
      <c r="E1303" s="136"/>
      <c r="F1303" s="136"/>
    </row>
    <row r="1304" spans="3:6" ht="9.9499999999999993" customHeight="1" x14ac:dyDescent="0.2">
      <c r="C1304" s="136"/>
      <c r="E1304" s="136"/>
      <c r="F1304" s="136"/>
    </row>
    <row r="1305" spans="3:6" ht="9.9499999999999993" customHeight="1" x14ac:dyDescent="0.2">
      <c r="C1305" s="136"/>
      <c r="E1305" s="136"/>
      <c r="F1305" s="136"/>
    </row>
    <row r="1306" spans="3:6" ht="9.9499999999999993" customHeight="1" x14ac:dyDescent="0.2">
      <c r="C1306" s="136"/>
      <c r="E1306" s="136"/>
      <c r="F1306" s="136"/>
    </row>
    <row r="1307" spans="3:6" ht="9.9499999999999993" customHeight="1" x14ac:dyDescent="0.2">
      <c r="C1307" s="136"/>
      <c r="E1307" s="136"/>
      <c r="F1307" s="136"/>
    </row>
    <row r="1308" spans="3:6" ht="9.9499999999999993" customHeight="1" x14ac:dyDescent="0.2">
      <c r="C1308" s="136"/>
      <c r="E1308" s="136"/>
      <c r="F1308" s="136"/>
    </row>
    <row r="1309" spans="3:6" ht="9.9499999999999993" customHeight="1" x14ac:dyDescent="0.2">
      <c r="E1309" s="136"/>
      <c r="F1309" s="136"/>
    </row>
    <row r="1310" spans="3:6" ht="9.9499999999999993" customHeight="1" x14ac:dyDescent="0.2">
      <c r="E1310" s="136"/>
      <c r="F1310" s="136"/>
    </row>
    <row r="1311" spans="3:6" ht="9.9499999999999993" customHeight="1" x14ac:dyDescent="0.2">
      <c r="E1311" s="136"/>
      <c r="F1311" s="136"/>
    </row>
    <row r="1312" spans="3:6" ht="9.9499999999999993" customHeight="1" x14ac:dyDescent="0.2">
      <c r="E1312" s="136"/>
      <c r="F1312" s="136"/>
    </row>
    <row r="1313" spans="5:6" ht="9.9499999999999993" customHeight="1" x14ac:dyDescent="0.2">
      <c r="E1313" s="136"/>
      <c r="F1313" s="136"/>
    </row>
    <row r="1314" spans="5:6" ht="9.9499999999999993" customHeight="1" x14ac:dyDescent="0.2">
      <c r="E1314" s="136"/>
      <c r="F1314" s="136"/>
    </row>
    <row r="1315" spans="5:6" ht="9.9499999999999993" customHeight="1" x14ac:dyDescent="0.2">
      <c r="E1315" s="136"/>
      <c r="F1315" s="136"/>
    </row>
    <row r="1316" spans="5:6" ht="9.9499999999999993" customHeight="1" x14ac:dyDescent="0.2">
      <c r="E1316" s="136"/>
      <c r="F1316" s="136"/>
    </row>
    <row r="1317" spans="5:6" ht="9.9499999999999993" customHeight="1" x14ac:dyDescent="0.2">
      <c r="E1317" s="136"/>
      <c r="F1317" s="136"/>
    </row>
    <row r="1318" spans="5:6" ht="9.9499999999999993" customHeight="1" x14ac:dyDescent="0.2">
      <c r="E1318" s="136"/>
      <c r="F1318" s="136"/>
    </row>
    <row r="1319" spans="5:6" ht="9.9499999999999993" customHeight="1" x14ac:dyDescent="0.2">
      <c r="E1319" s="136"/>
      <c r="F1319" s="136"/>
    </row>
    <row r="1320" spans="5:6" ht="9.9499999999999993" customHeight="1" x14ac:dyDescent="0.2">
      <c r="E1320" s="136"/>
      <c r="F1320" s="136"/>
    </row>
    <row r="1321" spans="5:6" ht="9.9499999999999993" customHeight="1" x14ac:dyDescent="0.2">
      <c r="E1321" s="136"/>
      <c r="F1321" s="136"/>
    </row>
    <row r="1322" spans="5:6" ht="9.9499999999999993" customHeight="1" x14ac:dyDescent="0.2">
      <c r="E1322" s="136"/>
      <c r="F1322" s="136"/>
    </row>
    <row r="1323" spans="5:6" ht="9.9499999999999993" customHeight="1" x14ac:dyDescent="0.2">
      <c r="E1323" s="136"/>
      <c r="F1323" s="136"/>
    </row>
    <row r="1324" spans="5:6" ht="9.9499999999999993" customHeight="1" x14ac:dyDescent="0.2">
      <c r="E1324" s="136"/>
      <c r="F1324" s="136"/>
    </row>
    <row r="1325" spans="5:6" ht="9.9499999999999993" customHeight="1" x14ac:dyDescent="0.2">
      <c r="E1325" s="136"/>
      <c r="F1325" s="136"/>
    </row>
    <row r="1326" spans="5:6" ht="9.9499999999999993" customHeight="1" x14ac:dyDescent="0.2">
      <c r="E1326" s="136"/>
      <c r="F1326" s="136"/>
    </row>
    <row r="1327" spans="5:6" ht="9.9499999999999993" customHeight="1" x14ac:dyDescent="0.2">
      <c r="E1327" s="136"/>
      <c r="F1327" s="136"/>
    </row>
    <row r="1328" spans="5:6" ht="9.9499999999999993" customHeight="1" x14ac:dyDescent="0.2">
      <c r="E1328" s="136"/>
      <c r="F1328" s="136"/>
    </row>
    <row r="1329" spans="5:6" ht="9.9499999999999993" customHeight="1" x14ac:dyDescent="0.2">
      <c r="E1329" s="136"/>
      <c r="F1329" s="136"/>
    </row>
    <row r="1330" spans="5:6" ht="9.9499999999999993" customHeight="1" x14ac:dyDescent="0.2">
      <c r="E1330" s="136"/>
      <c r="F1330" s="136"/>
    </row>
    <row r="1331" spans="5:6" ht="9.9499999999999993" customHeight="1" x14ac:dyDescent="0.2">
      <c r="E1331" s="136"/>
      <c r="F1331" s="136"/>
    </row>
    <row r="1332" spans="5:6" ht="9.9499999999999993" customHeight="1" x14ac:dyDescent="0.2">
      <c r="E1332" s="136"/>
      <c r="F1332" s="136"/>
    </row>
    <row r="1333" spans="5:6" ht="9.9499999999999993" customHeight="1" x14ac:dyDescent="0.2">
      <c r="E1333" s="136"/>
      <c r="F1333" s="136"/>
    </row>
    <row r="1334" spans="5:6" ht="9.9499999999999993" customHeight="1" x14ac:dyDescent="0.2">
      <c r="E1334" s="136"/>
      <c r="F1334" s="136"/>
    </row>
    <row r="1335" spans="5:6" ht="9.9499999999999993" customHeight="1" x14ac:dyDescent="0.2">
      <c r="E1335" s="136"/>
      <c r="F1335" s="136"/>
    </row>
    <row r="1336" spans="5:6" ht="9.9499999999999993" customHeight="1" x14ac:dyDescent="0.2">
      <c r="E1336" s="136"/>
      <c r="F1336" s="136"/>
    </row>
    <row r="1337" spans="5:6" ht="9.9499999999999993" customHeight="1" x14ac:dyDescent="0.2">
      <c r="E1337" s="136"/>
      <c r="F1337" s="136"/>
    </row>
    <row r="1338" spans="5:6" ht="9.9499999999999993" customHeight="1" x14ac:dyDescent="0.2">
      <c r="E1338" s="136"/>
      <c r="F1338" s="136"/>
    </row>
    <row r="1339" spans="5:6" ht="9.9499999999999993" customHeight="1" x14ac:dyDescent="0.2">
      <c r="E1339" s="136"/>
      <c r="F1339" s="136"/>
    </row>
    <row r="1340" spans="5:6" ht="9.9499999999999993" customHeight="1" x14ac:dyDescent="0.2">
      <c r="E1340" s="136"/>
      <c r="F1340" s="136"/>
    </row>
    <row r="1341" spans="5:6" ht="9.9499999999999993" customHeight="1" x14ac:dyDescent="0.2">
      <c r="E1341" s="136"/>
      <c r="F1341" s="136"/>
    </row>
    <row r="1342" spans="5:6" ht="9.9499999999999993" customHeight="1" x14ac:dyDescent="0.2">
      <c r="E1342" s="136"/>
      <c r="F1342" s="136"/>
    </row>
    <row r="1343" spans="5:6" ht="9.9499999999999993" customHeight="1" x14ac:dyDescent="0.2">
      <c r="E1343" s="136"/>
      <c r="F1343" s="136"/>
    </row>
    <row r="1344" spans="5:6" ht="9.9499999999999993" customHeight="1" x14ac:dyDescent="0.2">
      <c r="E1344" s="136"/>
      <c r="F1344" s="136"/>
    </row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62992125984251968" right="0.62992125984251968" top="0.43307086614173229" bottom="0.35433070866141736" header="0.39370078740157483" footer="0.39370078740157483"/>
  <pageSetup scale="79" orientation="portrait" horizontalDpi="4294967294" verticalDpi="4294967294" r:id="rId1"/>
  <headerFooter alignWithMargins="0"/>
  <rowBreaks count="16" manualBreakCount="16">
    <brk id="77" max="16383" man="1"/>
    <brk id="143" max="16383" man="1"/>
    <brk id="209" max="16383" man="1"/>
    <brk id="275" max="16383" man="1"/>
    <brk id="341" max="16383" man="1"/>
    <brk id="407" max="16383" man="1"/>
    <brk id="473" max="16383" man="1"/>
    <brk id="539" max="16383" man="1"/>
    <brk id="605" max="16383" man="1"/>
    <brk id="671" max="16383" man="1"/>
    <brk id="737" max="16383" man="1"/>
    <brk id="803" max="16383" man="1"/>
    <brk id="869" max="16383" man="1"/>
    <brk id="935" max="16383" man="1"/>
    <brk id="1001" max="16383" man="1"/>
    <brk id="1067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55"/>
  <sheetViews>
    <sheetView showGridLines="0" zoomScaleNormal="100" zoomScaleSheetLayoutView="100" workbookViewId="0">
      <pane ySplit="11" topLeftCell="A12" activePane="bottomLeft" state="frozen"/>
      <selection activeCell="E54" sqref="E54"/>
      <selection pane="bottomLeft" activeCell="E54" sqref="E54"/>
    </sheetView>
  </sheetViews>
  <sheetFormatPr baseColWidth="10" defaultColWidth="9.140625" defaultRowHeight="9.9499999999999993" customHeight="1" x14ac:dyDescent="0.2"/>
  <cols>
    <col min="1" max="1" width="30.7109375" style="88" customWidth="1"/>
    <col min="2" max="6" width="13.7109375" style="88" customWidth="1"/>
    <col min="7" max="16384" width="9.140625" style="88"/>
  </cols>
  <sheetData>
    <row r="1" spans="1:6" ht="14.1" customHeight="1" x14ac:dyDescent="0.2">
      <c r="A1" s="300" t="s">
        <v>270</v>
      </c>
      <c r="B1" s="300"/>
      <c r="C1" s="300"/>
      <c r="D1" s="300"/>
      <c r="E1" s="300"/>
      <c r="F1" s="300"/>
    </row>
    <row r="2" spans="1:6" ht="14.1" customHeight="1" x14ac:dyDescent="0.2">
      <c r="A2" s="301" t="s">
        <v>271</v>
      </c>
      <c r="B2" s="301"/>
      <c r="C2" s="301"/>
      <c r="D2" s="301"/>
      <c r="E2" s="301"/>
      <c r="F2" s="301"/>
    </row>
    <row r="3" spans="1:6" ht="9.9499999999999993" customHeight="1" x14ac:dyDescent="0.2">
      <c r="A3" s="115"/>
      <c r="B3" s="115"/>
      <c r="C3" s="115"/>
      <c r="D3" s="115"/>
      <c r="E3" s="115"/>
      <c r="F3" s="115"/>
    </row>
    <row r="4" spans="1:6" s="77" customFormat="1" ht="13.15" customHeight="1" x14ac:dyDescent="0.2">
      <c r="A4" s="302" t="s">
        <v>272</v>
      </c>
      <c r="B4" s="329" t="s">
        <v>8</v>
      </c>
      <c r="C4" s="330"/>
      <c r="D4" s="330"/>
      <c r="E4" s="330"/>
      <c r="F4" s="330"/>
    </row>
    <row r="5" spans="1:6" s="77" customFormat="1" ht="13.15" customHeight="1" x14ac:dyDescent="0.2">
      <c r="A5" s="303"/>
      <c r="B5" s="307" t="s">
        <v>70</v>
      </c>
      <c r="C5" s="308"/>
      <c r="D5" s="308" t="s">
        <v>109</v>
      </c>
      <c r="E5" s="308"/>
      <c r="F5" s="309" t="s">
        <v>129</v>
      </c>
    </row>
    <row r="6" spans="1:6" s="77" customFormat="1" ht="13.15" customHeight="1" x14ac:dyDescent="0.2">
      <c r="A6" s="303"/>
      <c r="B6" s="311" t="s">
        <v>130</v>
      </c>
      <c r="C6" s="298" t="s">
        <v>131</v>
      </c>
      <c r="D6" s="298" t="s">
        <v>130</v>
      </c>
      <c r="E6" s="298" t="s">
        <v>131</v>
      </c>
      <c r="F6" s="310"/>
    </row>
    <row r="7" spans="1:6" s="77" customFormat="1" ht="13.15" customHeight="1" x14ac:dyDescent="0.2">
      <c r="A7" s="303"/>
      <c r="B7" s="312"/>
      <c r="C7" s="299"/>
      <c r="D7" s="299"/>
      <c r="E7" s="299"/>
      <c r="F7" s="310"/>
    </row>
    <row r="8" spans="1:6" s="77" customFormat="1" ht="13.15" customHeight="1" x14ac:dyDescent="0.2">
      <c r="A8" s="303"/>
      <c r="B8" s="312"/>
      <c r="C8" s="299"/>
      <c r="D8" s="299"/>
      <c r="E8" s="299"/>
      <c r="F8" s="310"/>
    </row>
    <row r="9" spans="1:6" s="77" customFormat="1" ht="13.15" customHeight="1" x14ac:dyDescent="0.2">
      <c r="A9" s="303"/>
      <c r="B9" s="312"/>
      <c r="C9" s="299"/>
      <c r="D9" s="299"/>
      <c r="E9" s="299"/>
      <c r="F9" s="310"/>
    </row>
    <row r="10" spans="1:6" s="77" customFormat="1" ht="13.15" customHeight="1" x14ac:dyDescent="0.2">
      <c r="A10" s="303"/>
      <c r="B10" s="312"/>
      <c r="C10" s="299"/>
      <c r="D10" s="299"/>
      <c r="E10" s="299"/>
      <c r="F10" s="310"/>
    </row>
    <row r="11" spans="1:6" s="77" customFormat="1" ht="13.15" customHeight="1" x14ac:dyDescent="0.2">
      <c r="A11" s="304"/>
      <c r="B11" s="90" t="s">
        <v>76</v>
      </c>
      <c r="C11" s="91" t="s">
        <v>77</v>
      </c>
      <c r="D11" s="91" t="s">
        <v>76</v>
      </c>
      <c r="E11" s="91" t="s">
        <v>77</v>
      </c>
      <c r="F11" s="92" t="s">
        <v>78</v>
      </c>
    </row>
    <row r="12" spans="1:6" s="77" customFormat="1" ht="19.899999999999999" customHeight="1" x14ac:dyDescent="0.2">
      <c r="A12" s="131" t="s">
        <v>132</v>
      </c>
      <c r="B12" s="94">
        <v>190944318</v>
      </c>
      <c r="C12" s="95">
        <v>3.2</v>
      </c>
      <c r="D12" s="94">
        <v>495615504</v>
      </c>
      <c r="E12" s="95">
        <v>3.7</v>
      </c>
      <c r="F12" s="108">
        <v>2.6</v>
      </c>
    </row>
    <row r="13" spans="1:6" s="77" customFormat="1" ht="13.15" customHeight="1" x14ac:dyDescent="0.2">
      <c r="A13" s="97" t="s">
        <v>87</v>
      </c>
      <c r="B13" s="94">
        <v>151381156</v>
      </c>
      <c r="C13" s="95">
        <v>3.5</v>
      </c>
      <c r="D13" s="94">
        <v>405692866</v>
      </c>
      <c r="E13" s="95">
        <v>3.9</v>
      </c>
      <c r="F13" s="108">
        <v>2.7</v>
      </c>
    </row>
    <row r="14" spans="1:6" s="77" customFormat="1" ht="13.15" customHeight="1" x14ac:dyDescent="0.2">
      <c r="A14" s="97" t="s">
        <v>133</v>
      </c>
      <c r="B14" s="94">
        <v>39563162</v>
      </c>
      <c r="C14" s="95">
        <v>1.8</v>
      </c>
      <c r="D14" s="94">
        <v>89922638</v>
      </c>
      <c r="E14" s="95">
        <v>2.6</v>
      </c>
      <c r="F14" s="108">
        <v>2.2999999999999998</v>
      </c>
    </row>
    <row r="15" spans="1:6" s="77" customFormat="1" ht="19.899999999999999" customHeight="1" x14ac:dyDescent="0.2">
      <c r="A15" s="98" t="s">
        <v>134</v>
      </c>
      <c r="B15" s="94">
        <v>149817309</v>
      </c>
      <c r="C15" s="95">
        <v>2.9</v>
      </c>
      <c r="D15" s="94">
        <v>306848903</v>
      </c>
      <c r="E15" s="95">
        <v>3.1</v>
      </c>
      <c r="F15" s="108">
        <v>2</v>
      </c>
    </row>
    <row r="16" spans="1:6" s="77" customFormat="1" ht="13.15" customHeight="1" x14ac:dyDescent="0.2">
      <c r="A16" s="99" t="s">
        <v>87</v>
      </c>
      <c r="B16" s="94">
        <v>115243500</v>
      </c>
      <c r="C16" s="95">
        <v>3.3</v>
      </c>
      <c r="D16" s="94">
        <v>234005367</v>
      </c>
      <c r="E16" s="95">
        <v>3.5</v>
      </c>
      <c r="F16" s="108">
        <v>2</v>
      </c>
    </row>
    <row r="17" spans="1:6" s="77" customFormat="1" ht="13.15" customHeight="1" x14ac:dyDescent="0.2">
      <c r="A17" s="99" t="s">
        <v>133</v>
      </c>
      <c r="B17" s="94">
        <v>34573809</v>
      </c>
      <c r="C17" s="95">
        <v>1.6</v>
      </c>
      <c r="D17" s="94">
        <v>72843536</v>
      </c>
      <c r="E17" s="95">
        <v>2</v>
      </c>
      <c r="F17" s="108">
        <v>2.1</v>
      </c>
    </row>
    <row r="18" spans="1:6" s="77" customFormat="1" ht="15.95" customHeight="1" x14ac:dyDescent="0.2">
      <c r="A18" s="100" t="s">
        <v>135</v>
      </c>
      <c r="B18" s="94">
        <v>100838472</v>
      </c>
      <c r="C18" s="95">
        <v>2.5</v>
      </c>
      <c r="D18" s="94">
        <v>201072317</v>
      </c>
      <c r="E18" s="95">
        <v>3</v>
      </c>
      <c r="F18" s="108">
        <v>2</v>
      </c>
    </row>
    <row r="19" spans="1:6" s="77" customFormat="1" ht="13.15" customHeight="1" x14ac:dyDescent="0.2">
      <c r="A19" s="101" t="s">
        <v>87</v>
      </c>
      <c r="B19" s="94">
        <v>76654739</v>
      </c>
      <c r="C19" s="95">
        <v>3.2</v>
      </c>
      <c r="D19" s="94">
        <v>152047125</v>
      </c>
      <c r="E19" s="95">
        <v>3.7</v>
      </c>
      <c r="F19" s="108">
        <v>2</v>
      </c>
    </row>
    <row r="20" spans="1:6" s="77" customFormat="1" ht="13.15" customHeight="1" x14ac:dyDescent="0.2">
      <c r="A20" s="101" t="s">
        <v>133</v>
      </c>
      <c r="B20" s="94">
        <v>24183733</v>
      </c>
      <c r="C20" s="95">
        <v>0.6</v>
      </c>
      <c r="D20" s="94">
        <v>49025192</v>
      </c>
      <c r="E20" s="95">
        <v>1</v>
      </c>
      <c r="F20" s="108">
        <v>2</v>
      </c>
    </row>
    <row r="21" spans="1:6" s="77" customFormat="1" ht="13.15" customHeight="1" x14ac:dyDescent="0.2">
      <c r="A21" s="100" t="s">
        <v>136</v>
      </c>
      <c r="B21" s="94">
        <v>35261125</v>
      </c>
      <c r="C21" s="95">
        <v>5.5</v>
      </c>
      <c r="D21" s="94">
        <v>73094123</v>
      </c>
      <c r="E21" s="95">
        <v>5</v>
      </c>
      <c r="F21" s="108">
        <v>2.1</v>
      </c>
    </row>
    <row r="22" spans="1:6" s="77" customFormat="1" ht="13.15" customHeight="1" x14ac:dyDescent="0.2">
      <c r="A22" s="101" t="s">
        <v>87</v>
      </c>
      <c r="B22" s="94">
        <v>26760736</v>
      </c>
      <c r="C22" s="95">
        <v>5.5</v>
      </c>
      <c r="D22" s="94">
        <v>53966101</v>
      </c>
      <c r="E22" s="95">
        <v>4.7</v>
      </c>
      <c r="F22" s="108">
        <v>2</v>
      </c>
    </row>
    <row r="23" spans="1:6" s="77" customFormat="1" ht="13.15" customHeight="1" x14ac:dyDescent="0.2">
      <c r="A23" s="101" t="s">
        <v>133</v>
      </c>
      <c r="B23" s="94">
        <v>8500389</v>
      </c>
      <c r="C23" s="95">
        <v>5.4</v>
      </c>
      <c r="D23" s="94">
        <v>19128022</v>
      </c>
      <c r="E23" s="95">
        <v>5.7</v>
      </c>
      <c r="F23" s="108">
        <v>2.2999999999999998</v>
      </c>
    </row>
    <row r="24" spans="1:6" s="77" customFormat="1" ht="13.15" customHeight="1" x14ac:dyDescent="0.2">
      <c r="A24" s="100" t="s">
        <v>137</v>
      </c>
      <c r="B24" s="94">
        <v>8469378</v>
      </c>
      <c r="C24" s="95">
        <v>-2.4</v>
      </c>
      <c r="D24" s="94">
        <v>17575416</v>
      </c>
      <c r="E24" s="95">
        <v>-2.7</v>
      </c>
      <c r="F24" s="108">
        <v>2.1</v>
      </c>
    </row>
    <row r="25" spans="1:6" s="77" customFormat="1" ht="13.15" customHeight="1" x14ac:dyDescent="0.2">
      <c r="A25" s="101" t="s">
        <v>87</v>
      </c>
      <c r="B25" s="94">
        <v>7335319</v>
      </c>
      <c r="C25" s="95">
        <v>-2</v>
      </c>
      <c r="D25" s="94">
        <v>15272617</v>
      </c>
      <c r="E25" s="95">
        <v>-2.1</v>
      </c>
      <c r="F25" s="108">
        <v>2.1</v>
      </c>
    </row>
    <row r="26" spans="1:6" s="77" customFormat="1" ht="13.15" customHeight="1" x14ac:dyDescent="0.2">
      <c r="A26" s="101" t="s">
        <v>133</v>
      </c>
      <c r="B26" s="94">
        <v>1134059</v>
      </c>
      <c r="C26" s="95">
        <v>-4.8</v>
      </c>
      <c r="D26" s="94">
        <v>2302799</v>
      </c>
      <c r="E26" s="95">
        <v>-6.5</v>
      </c>
      <c r="F26" s="108">
        <v>2</v>
      </c>
    </row>
    <row r="27" spans="1:6" s="77" customFormat="1" ht="13.15" customHeight="1" x14ac:dyDescent="0.2">
      <c r="A27" s="100" t="s">
        <v>138</v>
      </c>
      <c r="B27" s="94">
        <v>5248334</v>
      </c>
      <c r="C27" s="95">
        <v>1.9</v>
      </c>
      <c r="D27" s="94">
        <v>15107047</v>
      </c>
      <c r="E27" s="95">
        <v>2.6</v>
      </c>
      <c r="F27" s="108">
        <v>2.9</v>
      </c>
    </row>
    <row r="28" spans="1:6" s="77" customFormat="1" ht="13.15" customHeight="1" x14ac:dyDescent="0.2">
      <c r="A28" s="101" t="s">
        <v>87</v>
      </c>
      <c r="B28" s="94">
        <v>4492706</v>
      </c>
      <c r="C28" s="95">
        <v>2</v>
      </c>
      <c r="D28" s="94">
        <v>12719524</v>
      </c>
      <c r="E28" s="95">
        <v>2.5</v>
      </c>
      <c r="F28" s="108">
        <v>2.8</v>
      </c>
    </row>
    <row r="29" spans="1:6" s="77" customFormat="1" ht="13.15" customHeight="1" x14ac:dyDescent="0.2">
      <c r="A29" s="101" t="s">
        <v>133</v>
      </c>
      <c r="B29" s="94">
        <v>755628</v>
      </c>
      <c r="C29" s="95">
        <v>0.9</v>
      </c>
      <c r="D29" s="94">
        <v>2387523</v>
      </c>
      <c r="E29" s="95">
        <v>3.5</v>
      </c>
      <c r="F29" s="108">
        <v>3.2</v>
      </c>
    </row>
    <row r="30" spans="1:6" s="77" customFormat="1" ht="19.899999999999999" customHeight="1" x14ac:dyDescent="0.2">
      <c r="A30" s="102" t="s">
        <v>273</v>
      </c>
      <c r="B30" s="94" t="s">
        <v>140</v>
      </c>
      <c r="C30" s="95" t="s">
        <v>140</v>
      </c>
      <c r="D30" s="94" t="s">
        <v>140</v>
      </c>
      <c r="E30" s="95" t="s">
        <v>140</v>
      </c>
      <c r="F30" s="108" t="s">
        <v>140</v>
      </c>
    </row>
    <row r="31" spans="1:6" s="77" customFormat="1" ht="13.15" customHeight="1" x14ac:dyDescent="0.2">
      <c r="A31" s="99" t="s">
        <v>141</v>
      </c>
      <c r="B31" s="94">
        <v>24133786</v>
      </c>
      <c r="C31" s="95">
        <v>5.6</v>
      </c>
      <c r="D31" s="94">
        <v>94349567</v>
      </c>
      <c r="E31" s="95">
        <v>7.9</v>
      </c>
      <c r="F31" s="108">
        <v>3.9</v>
      </c>
    </row>
    <row r="32" spans="1:6" s="77" customFormat="1" ht="13.15" customHeight="1" x14ac:dyDescent="0.2">
      <c r="A32" s="99" t="s">
        <v>87</v>
      </c>
      <c r="B32" s="94">
        <v>21060170</v>
      </c>
      <c r="C32" s="95">
        <v>5.5</v>
      </c>
      <c r="D32" s="94">
        <v>82625550</v>
      </c>
      <c r="E32" s="95">
        <v>7.7</v>
      </c>
      <c r="F32" s="108">
        <v>3.9</v>
      </c>
    </row>
    <row r="33" spans="1:6" s="77" customFormat="1" ht="13.15" customHeight="1" x14ac:dyDescent="0.2">
      <c r="A33" s="99" t="s">
        <v>133</v>
      </c>
      <c r="B33" s="94">
        <v>3073616</v>
      </c>
      <c r="C33" s="95">
        <v>6.5</v>
      </c>
      <c r="D33" s="94">
        <v>11724017</v>
      </c>
      <c r="E33" s="95">
        <v>9.1</v>
      </c>
      <c r="F33" s="108">
        <v>3.8</v>
      </c>
    </row>
    <row r="34" spans="1:6" s="77" customFormat="1" ht="15.95" customHeight="1" x14ac:dyDescent="0.2">
      <c r="A34" s="100" t="s">
        <v>142</v>
      </c>
      <c r="B34" s="94">
        <v>4057679</v>
      </c>
      <c r="C34" s="95">
        <v>-1.3</v>
      </c>
      <c r="D34" s="94">
        <v>13755911</v>
      </c>
      <c r="E34" s="95">
        <v>-0.5</v>
      </c>
      <c r="F34" s="108">
        <v>3.4</v>
      </c>
    </row>
    <row r="35" spans="1:6" s="77" customFormat="1" ht="13.15" customHeight="1" x14ac:dyDescent="0.2">
      <c r="A35" s="101" t="s">
        <v>87</v>
      </c>
      <c r="B35" s="94">
        <v>3945662</v>
      </c>
      <c r="C35" s="95">
        <v>-1.4</v>
      </c>
      <c r="D35" s="94">
        <v>13301078</v>
      </c>
      <c r="E35" s="95">
        <v>-0.7</v>
      </c>
      <c r="F35" s="108">
        <v>3.4</v>
      </c>
    </row>
    <row r="36" spans="1:6" s="77" customFormat="1" ht="13.15" customHeight="1" x14ac:dyDescent="0.2">
      <c r="A36" s="101" t="s">
        <v>133</v>
      </c>
      <c r="B36" s="94">
        <v>112017</v>
      </c>
      <c r="C36" s="95">
        <v>1.4</v>
      </c>
      <c r="D36" s="94">
        <v>454833</v>
      </c>
      <c r="E36" s="95">
        <v>3.2</v>
      </c>
      <c r="F36" s="108">
        <v>4.0999999999999996</v>
      </c>
    </row>
    <row r="37" spans="1:6" s="77" customFormat="1" ht="13.15" customHeight="1" x14ac:dyDescent="0.2">
      <c r="A37" s="99" t="s">
        <v>143</v>
      </c>
      <c r="B37" s="94">
        <v>3076476</v>
      </c>
      <c r="C37" s="95">
        <v>10.9</v>
      </c>
      <c r="D37" s="94">
        <v>12149318</v>
      </c>
      <c r="E37" s="95">
        <v>13.1</v>
      </c>
      <c r="F37" s="108">
        <v>3.9</v>
      </c>
    </row>
    <row r="38" spans="1:6" s="77" customFormat="1" ht="13.15" customHeight="1" x14ac:dyDescent="0.2">
      <c r="A38" s="101" t="s">
        <v>87</v>
      </c>
      <c r="B38" s="94">
        <v>2482072</v>
      </c>
      <c r="C38" s="95">
        <v>10.199999999999999</v>
      </c>
      <c r="D38" s="94">
        <v>9468444</v>
      </c>
      <c r="E38" s="95">
        <v>12.4</v>
      </c>
      <c r="F38" s="108">
        <v>3.8</v>
      </c>
    </row>
    <row r="39" spans="1:6" s="77" customFormat="1" ht="13.15" customHeight="1" x14ac:dyDescent="0.2">
      <c r="A39" s="101" t="s">
        <v>133</v>
      </c>
      <c r="B39" s="94">
        <v>594404</v>
      </c>
      <c r="C39" s="95">
        <v>14</v>
      </c>
      <c r="D39" s="94">
        <v>2680874</v>
      </c>
      <c r="E39" s="95">
        <v>15.4</v>
      </c>
      <c r="F39" s="108">
        <v>4.5</v>
      </c>
    </row>
    <row r="40" spans="1:6" s="77" customFormat="1" ht="13.15" customHeight="1" x14ac:dyDescent="0.2">
      <c r="A40" s="103" t="s">
        <v>144</v>
      </c>
      <c r="B40" s="94" t="s">
        <v>140</v>
      </c>
      <c r="C40" s="95" t="s">
        <v>140</v>
      </c>
      <c r="D40" s="94" t="s">
        <v>140</v>
      </c>
      <c r="E40" s="95" t="s">
        <v>140</v>
      </c>
      <c r="F40" s="108" t="s">
        <v>140</v>
      </c>
    </row>
    <row r="41" spans="1:6" s="77" customFormat="1" ht="13.15" customHeight="1" x14ac:dyDescent="0.2">
      <c r="A41" s="101" t="s">
        <v>145</v>
      </c>
      <c r="B41" s="94">
        <v>8886458</v>
      </c>
      <c r="C41" s="95">
        <v>12.1</v>
      </c>
      <c r="D41" s="94">
        <v>48075544</v>
      </c>
      <c r="E41" s="95">
        <v>12.6</v>
      </c>
      <c r="F41" s="108">
        <v>5.4</v>
      </c>
    </row>
    <row r="42" spans="1:6" s="77" customFormat="1" ht="13.15" customHeight="1" x14ac:dyDescent="0.2">
      <c r="A42" s="101" t="s">
        <v>87</v>
      </c>
      <c r="B42" s="94">
        <v>7892265</v>
      </c>
      <c r="C42" s="95">
        <v>12.7</v>
      </c>
      <c r="D42" s="94">
        <v>43121289</v>
      </c>
      <c r="E42" s="95">
        <v>12.8</v>
      </c>
      <c r="F42" s="108">
        <v>5.5</v>
      </c>
    </row>
    <row r="43" spans="1:6" s="77" customFormat="1" ht="13.15" customHeight="1" x14ac:dyDescent="0.2">
      <c r="A43" s="101" t="s">
        <v>133</v>
      </c>
      <c r="B43" s="94">
        <v>994193</v>
      </c>
      <c r="C43" s="95">
        <v>8.1</v>
      </c>
      <c r="D43" s="94">
        <v>4954255</v>
      </c>
      <c r="E43" s="95">
        <v>10.7</v>
      </c>
      <c r="F43" s="108">
        <v>5</v>
      </c>
    </row>
    <row r="44" spans="1:6" s="77" customFormat="1" ht="13.15" customHeight="1" x14ac:dyDescent="0.2">
      <c r="A44" s="99" t="s">
        <v>146</v>
      </c>
      <c r="B44" s="94">
        <v>8113173</v>
      </c>
      <c r="C44" s="95">
        <v>1</v>
      </c>
      <c r="D44" s="94">
        <v>20368794</v>
      </c>
      <c r="E44" s="95">
        <v>0.9</v>
      </c>
      <c r="F44" s="108">
        <v>2.5</v>
      </c>
    </row>
    <row r="45" spans="1:6" s="77" customFormat="1" ht="13.15" customHeight="1" x14ac:dyDescent="0.2">
      <c r="A45" s="101" t="s">
        <v>87</v>
      </c>
      <c r="B45" s="94">
        <v>6740171</v>
      </c>
      <c r="C45" s="95">
        <v>0.6</v>
      </c>
      <c r="D45" s="94">
        <v>16734739</v>
      </c>
      <c r="E45" s="95">
        <v>0.3</v>
      </c>
      <c r="F45" s="108">
        <v>2.5</v>
      </c>
    </row>
    <row r="46" spans="1:6" s="77" customFormat="1" ht="13.15" customHeight="1" x14ac:dyDescent="0.2">
      <c r="A46" s="101" t="s">
        <v>133</v>
      </c>
      <c r="B46" s="94">
        <v>1373002</v>
      </c>
      <c r="C46" s="95">
        <v>2.8</v>
      </c>
      <c r="D46" s="94">
        <v>3634055</v>
      </c>
      <c r="E46" s="95">
        <v>3.5</v>
      </c>
      <c r="F46" s="108">
        <v>2.6</v>
      </c>
    </row>
    <row r="47" spans="1:6" s="77" customFormat="1" ht="19.899999999999999" customHeight="1" x14ac:dyDescent="0.2">
      <c r="A47" s="98" t="s">
        <v>147</v>
      </c>
      <c r="B47" s="94">
        <v>11169948</v>
      </c>
      <c r="C47" s="95">
        <v>3.4</v>
      </c>
      <c r="D47" s="94">
        <v>35756382</v>
      </c>
      <c r="E47" s="95">
        <v>3.5</v>
      </c>
      <c r="F47" s="108">
        <v>3.2</v>
      </c>
    </row>
    <row r="48" spans="1:6" s="77" customFormat="1" ht="13.15" customHeight="1" x14ac:dyDescent="0.2">
      <c r="A48" s="99" t="s">
        <v>87</v>
      </c>
      <c r="B48" s="94">
        <v>9375766</v>
      </c>
      <c r="C48" s="95">
        <v>4.4000000000000004</v>
      </c>
      <c r="D48" s="94">
        <v>31063088</v>
      </c>
      <c r="E48" s="95">
        <v>4.4000000000000004</v>
      </c>
      <c r="F48" s="108">
        <v>3.3</v>
      </c>
    </row>
    <row r="49" spans="1:6" s="77" customFormat="1" ht="13.15" customHeight="1" x14ac:dyDescent="0.2">
      <c r="A49" s="99" t="s">
        <v>133</v>
      </c>
      <c r="B49" s="94">
        <v>1794182</v>
      </c>
      <c r="C49" s="95">
        <v>-1.5</v>
      </c>
      <c r="D49" s="94">
        <v>4693294</v>
      </c>
      <c r="E49" s="95">
        <v>-2.1</v>
      </c>
      <c r="F49" s="108">
        <v>2.6</v>
      </c>
    </row>
    <row r="50" spans="1:6" s="77" customFormat="1" ht="19.899999999999999" customHeight="1" x14ac:dyDescent="0.2">
      <c r="A50" s="102" t="s">
        <v>148</v>
      </c>
      <c r="B50" s="94" t="s">
        <v>140</v>
      </c>
      <c r="C50" s="95" t="s">
        <v>140</v>
      </c>
      <c r="D50" s="94" t="s">
        <v>140</v>
      </c>
      <c r="E50" s="95" t="s">
        <v>140</v>
      </c>
      <c r="F50" s="108" t="s">
        <v>140</v>
      </c>
    </row>
    <row r="51" spans="1:6" s="77" customFormat="1" ht="13.15" customHeight="1" x14ac:dyDescent="0.2">
      <c r="A51" s="99" t="s">
        <v>149</v>
      </c>
      <c r="B51" s="94">
        <v>5823275</v>
      </c>
      <c r="C51" s="95">
        <v>-0.2</v>
      </c>
      <c r="D51" s="94">
        <v>58660652</v>
      </c>
      <c r="E51" s="95">
        <v>0.3</v>
      </c>
      <c r="F51" s="108">
        <v>10.1</v>
      </c>
    </row>
    <row r="52" spans="1:6" s="77" customFormat="1" ht="13.15" customHeight="1" x14ac:dyDescent="0.2">
      <c r="A52" s="99" t="s">
        <v>87</v>
      </c>
      <c r="B52" s="94">
        <v>5701720</v>
      </c>
      <c r="C52" s="95">
        <v>-0.1</v>
      </c>
      <c r="D52" s="94">
        <v>57998861</v>
      </c>
      <c r="E52" s="95">
        <v>0.4</v>
      </c>
      <c r="F52" s="108">
        <v>10.199999999999999</v>
      </c>
    </row>
    <row r="53" spans="1:6" s="77" customFormat="1" ht="13.15" customHeight="1" x14ac:dyDescent="0.2">
      <c r="A53" s="99" t="s">
        <v>133</v>
      </c>
      <c r="B53" s="94">
        <v>121555</v>
      </c>
      <c r="C53" s="95">
        <v>-8.6</v>
      </c>
      <c r="D53" s="94">
        <v>661791</v>
      </c>
      <c r="E53" s="95">
        <v>-8.6</v>
      </c>
      <c r="F53" s="108">
        <v>5.4</v>
      </c>
    </row>
    <row r="54" spans="1:6" s="77" customFormat="1" ht="15.95" customHeight="1" x14ac:dyDescent="0.2">
      <c r="A54" s="104" t="s">
        <v>150</v>
      </c>
      <c r="B54" s="94" t="s">
        <v>140</v>
      </c>
      <c r="C54" s="95" t="s">
        <v>140</v>
      </c>
      <c r="D54" s="94" t="s">
        <v>140</v>
      </c>
      <c r="E54" s="95" t="s">
        <v>140</v>
      </c>
      <c r="F54" s="108" t="s">
        <v>140</v>
      </c>
    </row>
    <row r="55" spans="1:6" s="77" customFormat="1" ht="13.15" customHeight="1" x14ac:dyDescent="0.2">
      <c r="A55" s="101" t="s">
        <v>151</v>
      </c>
      <c r="B55" s="94">
        <v>2247482</v>
      </c>
      <c r="C55" s="95">
        <v>-1.8</v>
      </c>
      <c r="D55" s="94">
        <v>47931242</v>
      </c>
      <c r="E55" s="95">
        <v>0</v>
      </c>
      <c r="F55" s="108">
        <v>21.3</v>
      </c>
    </row>
    <row r="56" spans="1:6" s="77" customFormat="1" ht="13.15" customHeight="1" x14ac:dyDescent="0.2">
      <c r="A56" s="101" t="s">
        <v>87</v>
      </c>
      <c r="B56" s="94">
        <v>2221610</v>
      </c>
      <c r="C56" s="95">
        <v>-1.4</v>
      </c>
      <c r="D56" s="94">
        <v>47661274</v>
      </c>
      <c r="E56" s="95">
        <v>0.2</v>
      </c>
      <c r="F56" s="108">
        <v>21.5</v>
      </c>
    </row>
    <row r="57" spans="1:6" s="77" customFormat="1" ht="13.15" customHeight="1" x14ac:dyDescent="0.2">
      <c r="A57" s="101" t="s">
        <v>133</v>
      </c>
      <c r="B57" s="94">
        <v>25872</v>
      </c>
      <c r="C57" s="95">
        <v>-27.8</v>
      </c>
      <c r="D57" s="94">
        <v>269968</v>
      </c>
      <c r="E57" s="95">
        <v>-18.5</v>
      </c>
      <c r="F57" s="108">
        <v>10.4</v>
      </c>
    </row>
    <row r="58" spans="1:6" s="77" customFormat="1" ht="13.15" customHeight="1" x14ac:dyDescent="0.2">
      <c r="A58" s="99" t="s">
        <v>152</v>
      </c>
      <c r="B58" s="94">
        <v>3575793</v>
      </c>
      <c r="C58" s="95">
        <v>0.7</v>
      </c>
      <c r="D58" s="94">
        <v>10729410</v>
      </c>
      <c r="E58" s="95">
        <v>1.8</v>
      </c>
      <c r="F58" s="108">
        <v>3</v>
      </c>
    </row>
    <row r="59" spans="1:6" s="77" customFormat="1" ht="13.15" customHeight="1" x14ac:dyDescent="0.2">
      <c r="A59" s="101" t="s">
        <v>87</v>
      </c>
      <c r="B59" s="94">
        <v>3480110</v>
      </c>
      <c r="C59" s="95">
        <v>0.8</v>
      </c>
      <c r="D59" s="94">
        <v>10337587</v>
      </c>
      <c r="E59" s="95">
        <v>1.8</v>
      </c>
      <c r="F59" s="108">
        <v>3</v>
      </c>
    </row>
    <row r="60" spans="1:6" s="77" customFormat="1" ht="13.15" customHeight="1" x14ac:dyDescent="0.2">
      <c r="A60" s="101" t="s">
        <v>133</v>
      </c>
      <c r="B60" s="94">
        <v>95683</v>
      </c>
      <c r="C60" s="95">
        <v>-1.6</v>
      </c>
      <c r="D60" s="94">
        <v>391823</v>
      </c>
      <c r="E60" s="95">
        <v>-0.4</v>
      </c>
      <c r="F60" s="108">
        <v>4.0999999999999996</v>
      </c>
    </row>
    <row r="61" spans="1:6" s="77" customFormat="1" ht="19.899999999999999" customHeight="1" x14ac:dyDescent="0.2">
      <c r="A61" s="93" t="s">
        <v>88</v>
      </c>
      <c r="B61" s="94">
        <v>23274159</v>
      </c>
      <c r="C61" s="95">
        <v>3.8</v>
      </c>
      <c r="D61" s="94">
        <v>57187271</v>
      </c>
      <c r="E61" s="95">
        <v>4.2</v>
      </c>
      <c r="F61" s="108">
        <v>2.5</v>
      </c>
    </row>
    <row r="62" spans="1:6" s="77" customFormat="1" ht="13.15" customHeight="1" x14ac:dyDescent="0.2">
      <c r="A62" s="97" t="s">
        <v>87</v>
      </c>
      <c r="B62" s="94">
        <v>17839825</v>
      </c>
      <c r="C62" s="95">
        <v>4</v>
      </c>
      <c r="D62" s="94">
        <v>44949229</v>
      </c>
      <c r="E62" s="95">
        <v>4.4000000000000004</v>
      </c>
      <c r="F62" s="108">
        <v>2.5</v>
      </c>
    </row>
    <row r="63" spans="1:6" s="77" customFormat="1" ht="13.15" customHeight="1" x14ac:dyDescent="0.2">
      <c r="A63" s="97" t="s">
        <v>133</v>
      </c>
      <c r="B63" s="94">
        <v>5434334</v>
      </c>
      <c r="C63" s="95">
        <v>3</v>
      </c>
      <c r="D63" s="94">
        <v>12238042</v>
      </c>
      <c r="E63" s="95">
        <v>3.3</v>
      </c>
      <c r="F63" s="108">
        <v>2.2999999999999998</v>
      </c>
    </row>
    <row r="64" spans="1:6" s="77" customFormat="1" ht="19.899999999999999" customHeight="1" x14ac:dyDescent="0.2">
      <c r="A64" s="98" t="s">
        <v>134</v>
      </c>
      <c r="B64" s="94">
        <v>18684784</v>
      </c>
      <c r="C64" s="95">
        <v>2.8</v>
      </c>
      <c r="D64" s="94">
        <v>36737974</v>
      </c>
      <c r="E64" s="95">
        <v>2.2000000000000002</v>
      </c>
      <c r="F64" s="108">
        <v>2</v>
      </c>
    </row>
    <row r="65" spans="1:6" s="77" customFormat="1" ht="13.15" customHeight="1" x14ac:dyDescent="0.2">
      <c r="A65" s="99" t="s">
        <v>87</v>
      </c>
      <c r="B65" s="94">
        <v>13984609</v>
      </c>
      <c r="C65" s="95">
        <v>2.9</v>
      </c>
      <c r="D65" s="94">
        <v>27060405</v>
      </c>
      <c r="E65" s="95">
        <v>2.5</v>
      </c>
      <c r="F65" s="108">
        <v>1.9</v>
      </c>
    </row>
    <row r="66" spans="1:6" s="77" customFormat="1" ht="13.15" customHeight="1" x14ac:dyDescent="0.2">
      <c r="A66" s="99" t="s">
        <v>133</v>
      </c>
      <c r="B66" s="94">
        <v>4700175</v>
      </c>
      <c r="C66" s="95">
        <v>2.2999999999999998</v>
      </c>
      <c r="D66" s="94">
        <v>9677569</v>
      </c>
      <c r="E66" s="95">
        <v>1.4</v>
      </c>
      <c r="F66" s="108">
        <v>2.1</v>
      </c>
    </row>
    <row r="67" spans="1:6" s="77" customFormat="1" ht="15.95" customHeight="1" x14ac:dyDescent="0.2">
      <c r="A67" s="100" t="s">
        <v>135</v>
      </c>
      <c r="B67" s="94">
        <v>12050308</v>
      </c>
      <c r="C67" s="95">
        <v>2.2000000000000002</v>
      </c>
      <c r="D67" s="94">
        <v>23116840</v>
      </c>
      <c r="E67" s="95">
        <v>1.7</v>
      </c>
      <c r="F67" s="108">
        <v>1.9</v>
      </c>
    </row>
    <row r="68" spans="1:6" s="77" customFormat="1" ht="13.15" customHeight="1" x14ac:dyDescent="0.2">
      <c r="A68" s="101" t="s">
        <v>87</v>
      </c>
      <c r="B68" s="94">
        <v>8795465</v>
      </c>
      <c r="C68" s="95">
        <v>2.5</v>
      </c>
      <c r="D68" s="94">
        <v>16595869</v>
      </c>
      <c r="E68" s="95">
        <v>2.2999999999999998</v>
      </c>
      <c r="F68" s="108">
        <v>1.9</v>
      </c>
    </row>
    <row r="69" spans="1:6" s="77" customFormat="1" ht="13.15" customHeight="1" x14ac:dyDescent="0.2">
      <c r="A69" s="101" t="s">
        <v>133</v>
      </c>
      <c r="B69" s="94">
        <v>3254843</v>
      </c>
      <c r="C69" s="95">
        <v>1.4</v>
      </c>
      <c r="D69" s="94">
        <v>6520971</v>
      </c>
      <c r="E69" s="95">
        <v>0.4</v>
      </c>
      <c r="F69" s="108">
        <v>2</v>
      </c>
    </row>
    <row r="70" spans="1:6" s="77" customFormat="1" ht="13.15" customHeight="1" x14ac:dyDescent="0.2">
      <c r="A70" s="100" t="s">
        <v>136</v>
      </c>
      <c r="B70" s="94">
        <v>4399121</v>
      </c>
      <c r="C70" s="95">
        <v>6.9</v>
      </c>
      <c r="D70" s="94">
        <v>8477831</v>
      </c>
      <c r="E70" s="95">
        <v>5.8</v>
      </c>
      <c r="F70" s="108">
        <v>1.9</v>
      </c>
    </row>
    <row r="71" spans="1:6" s="77" customFormat="1" ht="13.15" customHeight="1" x14ac:dyDescent="0.2">
      <c r="A71" s="101" t="s">
        <v>87</v>
      </c>
      <c r="B71" s="94">
        <v>3361490</v>
      </c>
      <c r="C71" s="95">
        <v>6.6</v>
      </c>
      <c r="D71" s="94">
        <v>6339908</v>
      </c>
      <c r="E71" s="95">
        <v>5.4</v>
      </c>
      <c r="F71" s="108">
        <v>1.9</v>
      </c>
    </row>
    <row r="72" spans="1:6" s="77" customFormat="1" ht="13.15" customHeight="1" x14ac:dyDescent="0.2">
      <c r="A72" s="101" t="s">
        <v>133</v>
      </c>
      <c r="B72" s="94">
        <v>1037631</v>
      </c>
      <c r="C72" s="95">
        <v>7.9</v>
      </c>
      <c r="D72" s="94">
        <v>2137923</v>
      </c>
      <c r="E72" s="95" t="s">
        <v>274</v>
      </c>
      <c r="F72" s="108">
        <v>2.1</v>
      </c>
    </row>
    <row r="73" spans="1:6" s="77" customFormat="1" ht="13.15" customHeight="1" x14ac:dyDescent="0.2">
      <c r="A73" s="100" t="s">
        <v>137</v>
      </c>
      <c r="B73" s="94">
        <v>1646379</v>
      </c>
      <c r="C73" s="95">
        <v>-3.1</v>
      </c>
      <c r="D73" s="94">
        <v>3408153</v>
      </c>
      <c r="E73" s="95">
        <v>-3.9</v>
      </c>
      <c r="F73" s="108">
        <v>2.1</v>
      </c>
    </row>
    <row r="74" spans="1:6" s="77" customFormat="1" ht="13.15" customHeight="1" x14ac:dyDescent="0.2">
      <c r="A74" s="101" t="s">
        <v>87</v>
      </c>
      <c r="B74" s="94">
        <v>1376098</v>
      </c>
      <c r="C74" s="95">
        <v>-3.1</v>
      </c>
      <c r="D74" s="94">
        <v>2816690</v>
      </c>
      <c r="E74" s="95">
        <v>-3.6</v>
      </c>
      <c r="F74" s="108">
        <v>2</v>
      </c>
    </row>
    <row r="75" spans="1:6" s="77" customFormat="1" ht="13.15" customHeight="1" x14ac:dyDescent="0.2">
      <c r="A75" s="101" t="s">
        <v>133</v>
      </c>
      <c r="B75" s="94">
        <v>270281</v>
      </c>
      <c r="C75" s="95">
        <v>-3.3</v>
      </c>
      <c r="D75" s="94">
        <v>591463</v>
      </c>
      <c r="E75" s="95">
        <v>-5.4</v>
      </c>
      <c r="F75" s="108">
        <v>2.2000000000000002</v>
      </c>
    </row>
    <row r="76" spans="1:6" s="77" customFormat="1" ht="13.15" customHeight="1" x14ac:dyDescent="0.2">
      <c r="A76" s="100" t="s">
        <v>138</v>
      </c>
      <c r="B76" s="94">
        <v>588976</v>
      </c>
      <c r="C76" s="95">
        <v>2.1</v>
      </c>
      <c r="D76" s="94">
        <v>1735150</v>
      </c>
      <c r="E76" s="95">
        <v>3.9</v>
      </c>
      <c r="F76" s="108">
        <v>2.9</v>
      </c>
    </row>
    <row r="77" spans="1:6" s="77" customFormat="1" ht="13.15" customHeight="1" x14ac:dyDescent="0.2">
      <c r="A77" s="101" t="s">
        <v>87</v>
      </c>
      <c r="B77" s="94">
        <v>451556</v>
      </c>
      <c r="C77" s="95">
        <v>3.8</v>
      </c>
      <c r="D77" s="94">
        <v>1307938</v>
      </c>
      <c r="E77" s="95">
        <v>5.3</v>
      </c>
      <c r="F77" s="108">
        <v>2.9</v>
      </c>
    </row>
    <row r="78" spans="1:6" s="77" customFormat="1" ht="13.15" customHeight="1" x14ac:dyDescent="0.2">
      <c r="A78" s="101" t="s">
        <v>133</v>
      </c>
      <c r="B78" s="94">
        <v>137420</v>
      </c>
      <c r="C78" s="95">
        <v>-3.2</v>
      </c>
      <c r="D78" s="94">
        <v>427212</v>
      </c>
      <c r="E78" s="95">
        <v>-0.2</v>
      </c>
      <c r="F78" s="108">
        <v>3.1</v>
      </c>
    </row>
    <row r="79" spans="1:6" s="77" customFormat="1" ht="19.899999999999999" customHeight="1" x14ac:dyDescent="0.2">
      <c r="A79" s="102" t="s">
        <v>273</v>
      </c>
      <c r="B79" s="94" t="s">
        <v>140</v>
      </c>
      <c r="C79" s="95" t="s">
        <v>140</v>
      </c>
      <c r="D79" s="94" t="s">
        <v>140</v>
      </c>
      <c r="E79" s="95" t="s">
        <v>140</v>
      </c>
      <c r="F79" s="108" t="s">
        <v>140</v>
      </c>
    </row>
    <row r="80" spans="1:6" s="77" customFormat="1" ht="13.15" customHeight="1" x14ac:dyDescent="0.2">
      <c r="A80" s="99" t="s">
        <v>141</v>
      </c>
      <c r="B80" s="94">
        <v>2227815</v>
      </c>
      <c r="C80" s="95">
        <v>17.8</v>
      </c>
      <c r="D80" s="94">
        <v>7549999</v>
      </c>
      <c r="E80" s="95">
        <v>22.7</v>
      </c>
      <c r="F80" s="108">
        <v>3.4</v>
      </c>
    </row>
    <row r="81" spans="1:6" s="77" customFormat="1" ht="13.15" customHeight="1" x14ac:dyDescent="0.2">
      <c r="A81" s="99" t="s">
        <v>87</v>
      </c>
      <c r="B81" s="94">
        <v>1961197</v>
      </c>
      <c r="C81" s="95">
        <v>16.7</v>
      </c>
      <c r="D81" s="94">
        <v>6352180</v>
      </c>
      <c r="E81" s="95">
        <v>21</v>
      </c>
      <c r="F81" s="108">
        <v>3.2</v>
      </c>
    </row>
    <row r="82" spans="1:6" s="77" customFormat="1" ht="13.15" customHeight="1" x14ac:dyDescent="0.2">
      <c r="A82" s="99" t="s">
        <v>133</v>
      </c>
      <c r="B82" s="94">
        <v>266618</v>
      </c>
      <c r="C82" s="95">
        <v>26.9</v>
      </c>
      <c r="D82" s="94">
        <v>1197819</v>
      </c>
      <c r="E82" s="95">
        <v>32</v>
      </c>
      <c r="F82" s="108">
        <v>4.5</v>
      </c>
    </row>
    <row r="83" spans="1:6" s="77" customFormat="1" ht="15.95" customHeight="1" x14ac:dyDescent="0.2">
      <c r="A83" s="100" t="s">
        <v>142</v>
      </c>
      <c r="B83" s="94" t="s">
        <v>118</v>
      </c>
      <c r="C83" s="95" t="s">
        <v>118</v>
      </c>
      <c r="D83" s="94">
        <v>1922246</v>
      </c>
      <c r="E83" s="95" t="s">
        <v>118</v>
      </c>
      <c r="F83" s="108" t="s">
        <v>118</v>
      </c>
    </row>
    <row r="84" spans="1:6" s="77" customFormat="1" ht="13.15" customHeight="1" x14ac:dyDescent="0.2">
      <c r="A84" s="101" t="s">
        <v>87</v>
      </c>
      <c r="B84" s="94" t="s">
        <v>118</v>
      </c>
      <c r="C84" s="95" t="s">
        <v>118</v>
      </c>
      <c r="D84" s="94">
        <v>1816327</v>
      </c>
      <c r="E84" s="95" t="s">
        <v>118</v>
      </c>
      <c r="F84" s="108" t="s">
        <v>118</v>
      </c>
    </row>
    <row r="85" spans="1:6" s="77" customFormat="1" ht="13.15" customHeight="1" x14ac:dyDescent="0.2">
      <c r="A85" s="101" t="s">
        <v>133</v>
      </c>
      <c r="B85" s="94" t="s">
        <v>118</v>
      </c>
      <c r="C85" s="95" t="s">
        <v>118</v>
      </c>
      <c r="D85" s="94">
        <v>105919</v>
      </c>
      <c r="E85" s="95" t="s">
        <v>118</v>
      </c>
      <c r="F85" s="108" t="s">
        <v>118</v>
      </c>
    </row>
    <row r="86" spans="1:6" s="77" customFormat="1" ht="13.15" customHeight="1" x14ac:dyDescent="0.2">
      <c r="A86" s="99" t="s">
        <v>143</v>
      </c>
      <c r="B86" s="94" t="s">
        <v>118</v>
      </c>
      <c r="C86" s="95" t="s">
        <v>118</v>
      </c>
      <c r="D86" s="94">
        <v>1416203</v>
      </c>
      <c r="E86" s="95" t="s">
        <v>118</v>
      </c>
      <c r="F86" s="108" t="s">
        <v>118</v>
      </c>
    </row>
    <row r="87" spans="1:6" s="77" customFormat="1" ht="13.15" customHeight="1" x14ac:dyDescent="0.2">
      <c r="A87" s="101" t="s">
        <v>87</v>
      </c>
      <c r="B87" s="94" t="s">
        <v>118</v>
      </c>
      <c r="C87" s="95" t="s">
        <v>118</v>
      </c>
      <c r="D87" s="94">
        <v>1102841</v>
      </c>
      <c r="E87" s="95" t="s">
        <v>118</v>
      </c>
      <c r="F87" s="108" t="s">
        <v>118</v>
      </c>
    </row>
    <row r="88" spans="1:6" s="77" customFormat="1" ht="13.15" customHeight="1" x14ac:dyDescent="0.2">
      <c r="A88" s="101" t="s">
        <v>133</v>
      </c>
      <c r="B88" s="94" t="s">
        <v>118</v>
      </c>
      <c r="C88" s="95" t="s">
        <v>118</v>
      </c>
      <c r="D88" s="94">
        <v>313362</v>
      </c>
      <c r="E88" s="95" t="s">
        <v>118</v>
      </c>
      <c r="F88" s="108" t="s">
        <v>118</v>
      </c>
    </row>
    <row r="89" spans="1:6" s="77" customFormat="1" ht="13.15" customHeight="1" x14ac:dyDescent="0.2">
      <c r="A89" s="103" t="s">
        <v>144</v>
      </c>
      <c r="B89" s="94" t="s">
        <v>140</v>
      </c>
      <c r="C89" s="95" t="s">
        <v>140</v>
      </c>
      <c r="D89" s="94" t="s">
        <v>140</v>
      </c>
      <c r="E89" s="95" t="s">
        <v>140</v>
      </c>
      <c r="F89" s="108" t="s">
        <v>140</v>
      </c>
    </row>
    <row r="90" spans="1:6" s="77" customFormat="1" ht="13.15" customHeight="1" x14ac:dyDescent="0.2">
      <c r="A90" s="101" t="s">
        <v>145</v>
      </c>
      <c r="B90" s="94">
        <v>518164</v>
      </c>
      <c r="C90" s="95">
        <v>10.3</v>
      </c>
      <c r="D90" s="94">
        <v>2471225</v>
      </c>
      <c r="E90" s="95">
        <v>5</v>
      </c>
      <c r="F90" s="108">
        <v>4.8</v>
      </c>
    </row>
    <row r="91" spans="1:6" s="77" customFormat="1" ht="13.15" customHeight="1" x14ac:dyDescent="0.2">
      <c r="A91" s="101" t="s">
        <v>87</v>
      </c>
      <c r="B91" s="94">
        <v>415513</v>
      </c>
      <c r="C91" s="95">
        <v>9.9</v>
      </c>
      <c r="D91" s="94">
        <v>1884951</v>
      </c>
      <c r="E91" s="95">
        <v>4.5</v>
      </c>
      <c r="F91" s="108">
        <v>4.5</v>
      </c>
    </row>
    <row r="92" spans="1:6" s="77" customFormat="1" ht="13.15" customHeight="1" x14ac:dyDescent="0.2">
      <c r="A92" s="101" t="s">
        <v>133</v>
      </c>
      <c r="B92" s="94">
        <v>102651</v>
      </c>
      <c r="C92" s="95">
        <v>11.9</v>
      </c>
      <c r="D92" s="94">
        <v>586274</v>
      </c>
      <c r="E92" s="95">
        <v>6.6</v>
      </c>
      <c r="F92" s="108">
        <v>5.7</v>
      </c>
    </row>
    <row r="93" spans="1:6" s="77" customFormat="1" ht="13.15" customHeight="1" x14ac:dyDescent="0.2">
      <c r="A93" s="99" t="s">
        <v>146</v>
      </c>
      <c r="B93" s="94">
        <v>728158</v>
      </c>
      <c r="C93" s="95">
        <v>1.4</v>
      </c>
      <c r="D93" s="94">
        <v>1740325</v>
      </c>
      <c r="E93" s="95">
        <v>1.1000000000000001</v>
      </c>
      <c r="F93" s="108">
        <v>2.4</v>
      </c>
    </row>
    <row r="94" spans="1:6" s="77" customFormat="1" ht="13.15" customHeight="1" x14ac:dyDescent="0.2">
      <c r="A94" s="101" t="s">
        <v>87</v>
      </c>
      <c r="B94" s="94">
        <v>655696</v>
      </c>
      <c r="C94" s="95">
        <v>3.2</v>
      </c>
      <c r="D94" s="94">
        <v>1548061</v>
      </c>
      <c r="E94" s="95">
        <v>2.6</v>
      </c>
      <c r="F94" s="108">
        <v>2.4</v>
      </c>
    </row>
    <row r="95" spans="1:6" s="77" customFormat="1" ht="13.15" customHeight="1" x14ac:dyDescent="0.2">
      <c r="A95" s="101" t="s">
        <v>133</v>
      </c>
      <c r="B95" s="94">
        <v>72462</v>
      </c>
      <c r="C95" s="95">
        <v>-11.9</v>
      </c>
      <c r="D95" s="94">
        <v>192264</v>
      </c>
      <c r="E95" s="95">
        <v>-9.1999999999999993</v>
      </c>
      <c r="F95" s="108">
        <v>2.7</v>
      </c>
    </row>
    <row r="96" spans="1:6" s="77" customFormat="1" ht="19.899999999999999" customHeight="1" x14ac:dyDescent="0.2">
      <c r="A96" s="98" t="s">
        <v>147</v>
      </c>
      <c r="B96" s="94">
        <v>1572195</v>
      </c>
      <c r="C96" s="95">
        <v>2</v>
      </c>
      <c r="D96" s="94">
        <v>4649554</v>
      </c>
      <c r="E96" s="95">
        <v>0.8</v>
      </c>
      <c r="F96" s="108">
        <v>3</v>
      </c>
    </row>
    <row r="97" spans="1:6" s="77" customFormat="1" ht="13.15" customHeight="1" x14ac:dyDescent="0.2">
      <c r="A97" s="99" t="s">
        <v>87</v>
      </c>
      <c r="B97" s="94">
        <v>1128771</v>
      </c>
      <c r="C97" s="95">
        <v>3.2</v>
      </c>
      <c r="D97" s="94">
        <v>3513465</v>
      </c>
      <c r="E97" s="95">
        <v>1.5</v>
      </c>
      <c r="F97" s="108">
        <v>3.1</v>
      </c>
    </row>
    <row r="98" spans="1:6" s="77" customFormat="1" ht="13.15" customHeight="1" x14ac:dyDescent="0.2">
      <c r="A98" s="99" t="s">
        <v>133</v>
      </c>
      <c r="B98" s="94">
        <v>443424</v>
      </c>
      <c r="C98" s="95">
        <v>-0.8</v>
      </c>
      <c r="D98" s="94">
        <v>1136089</v>
      </c>
      <c r="E98" s="95">
        <v>-1.4</v>
      </c>
      <c r="F98" s="108">
        <v>2.6</v>
      </c>
    </row>
    <row r="99" spans="1:6" s="77" customFormat="1" ht="19.899999999999999" customHeight="1" x14ac:dyDescent="0.2">
      <c r="A99" s="102" t="s">
        <v>148</v>
      </c>
      <c r="B99" s="94" t="s">
        <v>140</v>
      </c>
      <c r="C99" s="95" t="s">
        <v>140</v>
      </c>
      <c r="D99" s="94" t="s">
        <v>140</v>
      </c>
      <c r="E99" s="95" t="s">
        <v>140</v>
      </c>
      <c r="F99" s="108" t="s">
        <v>140</v>
      </c>
    </row>
    <row r="100" spans="1:6" s="77" customFormat="1" ht="13.15" customHeight="1" x14ac:dyDescent="0.2">
      <c r="A100" s="99" t="s">
        <v>149</v>
      </c>
      <c r="B100" s="94">
        <v>789365</v>
      </c>
      <c r="C100" s="95">
        <v>-3.4</v>
      </c>
      <c r="D100" s="94">
        <v>8249744</v>
      </c>
      <c r="E100" s="95">
        <v>1</v>
      </c>
      <c r="F100" s="108">
        <v>10.5</v>
      </c>
    </row>
    <row r="101" spans="1:6" s="77" customFormat="1" ht="13.15" customHeight="1" x14ac:dyDescent="0.2">
      <c r="A101" s="99" t="s">
        <v>87</v>
      </c>
      <c r="B101" s="94">
        <v>765248</v>
      </c>
      <c r="C101" s="95">
        <v>-3.1</v>
      </c>
      <c r="D101" s="94">
        <v>8023179</v>
      </c>
      <c r="E101" s="95">
        <v>1.3</v>
      </c>
      <c r="F101" s="108">
        <v>10.5</v>
      </c>
    </row>
    <row r="102" spans="1:6" s="77" customFormat="1" ht="13.15" customHeight="1" x14ac:dyDescent="0.2">
      <c r="A102" s="99" t="s">
        <v>133</v>
      </c>
      <c r="B102" s="94">
        <v>24117</v>
      </c>
      <c r="C102" s="95">
        <v>-12.4</v>
      </c>
      <c r="D102" s="94">
        <v>226565</v>
      </c>
      <c r="E102" s="95">
        <v>-6.2</v>
      </c>
      <c r="F102" s="108">
        <v>9.4</v>
      </c>
    </row>
    <row r="103" spans="1:6" s="77" customFormat="1" ht="15.95" customHeight="1" x14ac:dyDescent="0.2">
      <c r="A103" s="104" t="s">
        <v>150</v>
      </c>
      <c r="B103" s="94" t="s">
        <v>140</v>
      </c>
      <c r="C103" s="95" t="s">
        <v>140</v>
      </c>
      <c r="D103" s="94" t="s">
        <v>140</v>
      </c>
      <c r="E103" s="95" t="s">
        <v>140</v>
      </c>
      <c r="F103" s="108" t="s">
        <v>140</v>
      </c>
    </row>
    <row r="104" spans="1:6" s="77" customFormat="1" ht="13.15" customHeight="1" x14ac:dyDescent="0.2">
      <c r="A104" s="101" t="s">
        <v>151</v>
      </c>
      <c r="B104" s="94">
        <v>330510</v>
      </c>
      <c r="C104" s="95">
        <v>-5.3</v>
      </c>
      <c r="D104" s="94">
        <v>6723255</v>
      </c>
      <c r="E104" s="95">
        <v>0.3</v>
      </c>
      <c r="F104" s="108">
        <v>20.3</v>
      </c>
    </row>
    <row r="105" spans="1:6" s="77" customFormat="1" ht="13.15" customHeight="1" x14ac:dyDescent="0.2">
      <c r="A105" s="101" t="s">
        <v>87</v>
      </c>
      <c r="B105" s="94">
        <v>320194</v>
      </c>
      <c r="C105" s="95">
        <v>-4.5999999999999996</v>
      </c>
      <c r="D105" s="94">
        <v>6601392</v>
      </c>
      <c r="E105" s="95">
        <v>0.5</v>
      </c>
      <c r="F105" s="108">
        <v>20.6</v>
      </c>
    </row>
    <row r="106" spans="1:6" s="77" customFormat="1" ht="13.15" customHeight="1" x14ac:dyDescent="0.2">
      <c r="A106" s="101" t="s">
        <v>133</v>
      </c>
      <c r="B106" s="94">
        <v>10316</v>
      </c>
      <c r="C106" s="95">
        <v>-22.8</v>
      </c>
      <c r="D106" s="94">
        <v>121863</v>
      </c>
      <c r="E106" s="95">
        <v>-9.4</v>
      </c>
      <c r="F106" s="108">
        <v>11.8</v>
      </c>
    </row>
    <row r="107" spans="1:6" s="77" customFormat="1" ht="13.15" customHeight="1" x14ac:dyDescent="0.2">
      <c r="A107" s="99" t="s">
        <v>152</v>
      </c>
      <c r="B107" s="94">
        <v>458855</v>
      </c>
      <c r="C107" s="95">
        <v>-2</v>
      </c>
      <c r="D107" s="94">
        <v>1526489</v>
      </c>
      <c r="E107" s="95">
        <v>4.3</v>
      </c>
      <c r="F107" s="108">
        <v>3.3</v>
      </c>
    </row>
    <row r="108" spans="1:6" s="77" customFormat="1" ht="13.15" customHeight="1" x14ac:dyDescent="0.2">
      <c r="A108" s="101" t="s">
        <v>87</v>
      </c>
      <c r="B108" s="94">
        <v>445054</v>
      </c>
      <c r="C108" s="95">
        <v>-2</v>
      </c>
      <c r="D108" s="94">
        <v>1421787</v>
      </c>
      <c r="E108" s="95">
        <v>4.8</v>
      </c>
      <c r="F108" s="108">
        <v>3.2</v>
      </c>
    </row>
    <row r="109" spans="1:6" s="77" customFormat="1" ht="13.15" customHeight="1" x14ac:dyDescent="0.2">
      <c r="A109" s="101" t="s">
        <v>133</v>
      </c>
      <c r="B109" s="94">
        <v>13801</v>
      </c>
      <c r="C109" s="95">
        <v>-2.6</v>
      </c>
      <c r="D109" s="94">
        <v>104702</v>
      </c>
      <c r="E109" s="95">
        <v>-2.2000000000000002</v>
      </c>
      <c r="F109" s="108">
        <v>7.6</v>
      </c>
    </row>
    <row r="110" spans="1:6" s="77" customFormat="1" ht="19.899999999999999" customHeight="1" x14ac:dyDescent="0.2">
      <c r="A110" s="93" t="s">
        <v>89</v>
      </c>
      <c r="B110" s="94">
        <v>40010919</v>
      </c>
      <c r="C110" s="95">
        <v>2.2999999999999998</v>
      </c>
      <c r="D110" s="94">
        <v>100911480</v>
      </c>
      <c r="E110" s="95">
        <v>2.2000000000000002</v>
      </c>
      <c r="F110" s="108">
        <v>2.5</v>
      </c>
    </row>
    <row r="111" spans="1:6" s="77" customFormat="1" ht="13.15" customHeight="1" x14ac:dyDescent="0.2">
      <c r="A111" s="97" t="s">
        <v>87</v>
      </c>
      <c r="B111" s="94">
        <v>29940820</v>
      </c>
      <c r="C111" s="95">
        <v>2.6</v>
      </c>
      <c r="D111" s="94">
        <v>80012343</v>
      </c>
      <c r="E111" s="95">
        <v>2.2999999999999998</v>
      </c>
      <c r="F111" s="108">
        <v>2.7</v>
      </c>
    </row>
    <row r="112" spans="1:6" s="77" customFormat="1" ht="13.15" customHeight="1" x14ac:dyDescent="0.2">
      <c r="A112" s="97" t="s">
        <v>133</v>
      </c>
      <c r="B112" s="94">
        <v>10070099</v>
      </c>
      <c r="C112" s="95">
        <v>1.4</v>
      </c>
      <c r="D112" s="94">
        <v>20899137</v>
      </c>
      <c r="E112" s="95">
        <v>2</v>
      </c>
      <c r="F112" s="108">
        <v>2.1</v>
      </c>
    </row>
    <row r="113" spans="1:6" s="77" customFormat="1" ht="19.899999999999999" customHeight="1" x14ac:dyDescent="0.2">
      <c r="A113" s="98" t="s">
        <v>134</v>
      </c>
      <c r="B113" s="94">
        <v>33094016</v>
      </c>
      <c r="C113" s="95">
        <v>2.4</v>
      </c>
      <c r="D113" s="94">
        <v>70893757</v>
      </c>
      <c r="E113" s="95">
        <v>2.6</v>
      </c>
      <c r="F113" s="108">
        <v>2.1</v>
      </c>
    </row>
    <row r="114" spans="1:6" s="77" customFormat="1" ht="13.15" customHeight="1" x14ac:dyDescent="0.2">
      <c r="A114" s="99" t="s">
        <v>87</v>
      </c>
      <c r="B114" s="94">
        <v>23988023</v>
      </c>
      <c r="C114" s="95">
        <v>2.7</v>
      </c>
      <c r="D114" s="94">
        <v>52622023</v>
      </c>
      <c r="E114" s="95">
        <v>2.9</v>
      </c>
      <c r="F114" s="108">
        <v>2.2000000000000002</v>
      </c>
    </row>
    <row r="115" spans="1:6" s="77" customFormat="1" ht="13.15" customHeight="1" x14ac:dyDescent="0.2">
      <c r="A115" s="99" t="s">
        <v>133</v>
      </c>
      <c r="B115" s="94">
        <v>9105993</v>
      </c>
      <c r="C115" s="95">
        <v>1.5</v>
      </c>
      <c r="D115" s="94">
        <v>18271734</v>
      </c>
      <c r="E115" s="95">
        <v>1.7</v>
      </c>
      <c r="F115" s="108">
        <v>2</v>
      </c>
    </row>
    <row r="116" spans="1:6" s="77" customFormat="1" ht="15" customHeight="1" x14ac:dyDescent="0.2">
      <c r="A116" s="100" t="s">
        <v>135</v>
      </c>
      <c r="B116" s="94">
        <v>21284522</v>
      </c>
      <c r="C116" s="95">
        <v>3.1</v>
      </c>
      <c r="D116" s="94">
        <v>43880826</v>
      </c>
      <c r="E116" s="95">
        <v>3.6</v>
      </c>
      <c r="F116" s="108">
        <v>2.1</v>
      </c>
    </row>
    <row r="117" spans="1:6" s="77" customFormat="1" ht="13.15" customHeight="1" x14ac:dyDescent="0.2">
      <c r="A117" s="101" t="s">
        <v>87</v>
      </c>
      <c r="B117" s="94">
        <v>15026895</v>
      </c>
      <c r="C117" s="95">
        <v>3.8</v>
      </c>
      <c r="D117" s="94">
        <v>31779186</v>
      </c>
      <c r="E117" s="95">
        <v>4.4000000000000004</v>
      </c>
      <c r="F117" s="108">
        <v>2.1</v>
      </c>
    </row>
    <row r="118" spans="1:6" s="77" customFormat="1" ht="13.15" customHeight="1" x14ac:dyDescent="0.2">
      <c r="A118" s="101" t="s">
        <v>133</v>
      </c>
      <c r="B118" s="94">
        <v>6257627</v>
      </c>
      <c r="C118" s="95">
        <v>1.6</v>
      </c>
      <c r="D118" s="94">
        <v>12101640</v>
      </c>
      <c r="E118" s="95">
        <v>1.5</v>
      </c>
      <c r="F118" s="108">
        <v>1.9</v>
      </c>
    </row>
    <row r="119" spans="1:6" s="77" customFormat="1" ht="13.15" customHeight="1" x14ac:dyDescent="0.2">
      <c r="A119" s="100" t="s">
        <v>136</v>
      </c>
      <c r="B119" s="94">
        <v>6621813</v>
      </c>
      <c r="C119" s="95">
        <v>3.4</v>
      </c>
      <c r="D119" s="94">
        <v>14988972</v>
      </c>
      <c r="E119" s="95">
        <v>3.1</v>
      </c>
      <c r="F119" s="108">
        <v>2.2999999999999998</v>
      </c>
    </row>
    <row r="120" spans="1:6" s="77" customFormat="1" ht="13.15" customHeight="1" x14ac:dyDescent="0.2">
      <c r="A120" s="101" t="s">
        <v>87</v>
      </c>
      <c r="B120" s="94">
        <v>4609933</v>
      </c>
      <c r="C120" s="95">
        <v>3.4</v>
      </c>
      <c r="D120" s="94">
        <v>10556689</v>
      </c>
      <c r="E120" s="95">
        <v>2.4</v>
      </c>
      <c r="F120" s="108">
        <v>2.2999999999999998</v>
      </c>
    </row>
    <row r="121" spans="1:6" s="77" customFormat="1" ht="13.15" customHeight="1" x14ac:dyDescent="0.2">
      <c r="A121" s="101" t="s">
        <v>133</v>
      </c>
      <c r="B121" s="94">
        <v>2011880</v>
      </c>
      <c r="C121" s="95">
        <v>3.3</v>
      </c>
      <c r="D121" s="94">
        <v>4432283</v>
      </c>
      <c r="E121" s="95">
        <v>4.5999999999999996</v>
      </c>
      <c r="F121" s="108">
        <v>2.2000000000000002</v>
      </c>
    </row>
    <row r="122" spans="1:6" s="77" customFormat="1" ht="13.15" customHeight="1" x14ac:dyDescent="0.2">
      <c r="A122" s="100" t="s">
        <v>137</v>
      </c>
      <c r="B122" s="94">
        <v>3641225</v>
      </c>
      <c r="C122" s="95">
        <v>-3.1</v>
      </c>
      <c r="D122" s="94">
        <v>7396621</v>
      </c>
      <c r="E122" s="95">
        <v>-3.4</v>
      </c>
      <c r="F122" s="108">
        <v>2</v>
      </c>
    </row>
    <row r="123" spans="1:6" s="77" customFormat="1" ht="13.15" customHeight="1" x14ac:dyDescent="0.2">
      <c r="A123" s="101" t="s">
        <v>87</v>
      </c>
      <c r="B123" s="94">
        <v>3065214</v>
      </c>
      <c r="C123" s="95">
        <v>-2.5</v>
      </c>
      <c r="D123" s="94">
        <v>6373081</v>
      </c>
      <c r="E123" s="95">
        <v>-2.6</v>
      </c>
      <c r="F123" s="108">
        <v>2.1</v>
      </c>
    </row>
    <row r="124" spans="1:6" s="77" customFormat="1" ht="13.15" customHeight="1" x14ac:dyDescent="0.2">
      <c r="A124" s="101" t="s">
        <v>133</v>
      </c>
      <c r="B124" s="94">
        <v>576011</v>
      </c>
      <c r="C124" s="95">
        <v>-6.2</v>
      </c>
      <c r="D124" s="94">
        <v>1023540</v>
      </c>
      <c r="E124" s="95">
        <v>-7.8</v>
      </c>
      <c r="F124" s="108">
        <v>1.8</v>
      </c>
    </row>
    <row r="125" spans="1:6" s="77" customFormat="1" ht="13.15" customHeight="1" x14ac:dyDescent="0.2">
      <c r="A125" s="100" t="s">
        <v>138</v>
      </c>
      <c r="B125" s="94">
        <v>1546456</v>
      </c>
      <c r="C125" s="95">
        <v>2.1</v>
      </c>
      <c r="D125" s="94">
        <v>4627338</v>
      </c>
      <c r="E125" s="95">
        <v>2.6</v>
      </c>
      <c r="F125" s="108">
        <v>3</v>
      </c>
    </row>
    <row r="126" spans="1:6" s="77" customFormat="1" ht="13.15" customHeight="1" x14ac:dyDescent="0.2">
      <c r="A126" s="101" t="s">
        <v>87</v>
      </c>
      <c r="B126" s="94">
        <v>1285981</v>
      </c>
      <c r="C126" s="95">
        <v>1.9</v>
      </c>
      <c r="D126" s="94">
        <v>3913067</v>
      </c>
      <c r="E126" s="95">
        <v>2.2999999999999998</v>
      </c>
      <c r="F126" s="108">
        <v>3</v>
      </c>
    </row>
    <row r="127" spans="1:6" s="77" customFormat="1" ht="13.15" customHeight="1" x14ac:dyDescent="0.2">
      <c r="A127" s="101" t="s">
        <v>133</v>
      </c>
      <c r="B127" s="94">
        <v>260475</v>
      </c>
      <c r="C127" s="95">
        <v>3.2</v>
      </c>
      <c r="D127" s="94">
        <v>714271</v>
      </c>
      <c r="E127" s="95">
        <v>3.9</v>
      </c>
      <c r="F127" s="108">
        <v>2.7</v>
      </c>
    </row>
    <row r="128" spans="1:6" s="77" customFormat="1" ht="19.899999999999999" customHeight="1" x14ac:dyDescent="0.2">
      <c r="A128" s="102" t="s">
        <v>273</v>
      </c>
      <c r="B128" s="94" t="s">
        <v>140</v>
      </c>
      <c r="C128" s="95" t="s">
        <v>140</v>
      </c>
      <c r="D128" s="94" t="s">
        <v>140</v>
      </c>
      <c r="E128" s="95" t="s">
        <v>140</v>
      </c>
      <c r="F128" s="108" t="s">
        <v>140</v>
      </c>
    </row>
    <row r="129" spans="1:6" s="77" customFormat="1" ht="13.15" customHeight="1" x14ac:dyDescent="0.2">
      <c r="A129" s="99" t="s">
        <v>141</v>
      </c>
      <c r="B129" s="94">
        <v>3258569</v>
      </c>
      <c r="C129" s="95">
        <v>0.2</v>
      </c>
      <c r="D129" s="94">
        <v>12710075</v>
      </c>
      <c r="E129" s="95">
        <v>0.8</v>
      </c>
      <c r="F129" s="108">
        <v>3.9</v>
      </c>
    </row>
    <row r="130" spans="1:6" s="77" customFormat="1" ht="13.15" customHeight="1" x14ac:dyDescent="0.2">
      <c r="A130" s="99" t="s">
        <v>87</v>
      </c>
      <c r="B130" s="94">
        <v>2732341</v>
      </c>
      <c r="C130" s="95">
        <v>0.1</v>
      </c>
      <c r="D130" s="94">
        <v>11036119</v>
      </c>
      <c r="E130" s="95">
        <v>-0.4</v>
      </c>
      <c r="F130" s="108">
        <v>4</v>
      </c>
    </row>
    <row r="131" spans="1:6" s="77" customFormat="1" ht="13.15" customHeight="1" x14ac:dyDescent="0.2">
      <c r="A131" s="99" t="s">
        <v>133</v>
      </c>
      <c r="B131" s="94">
        <v>526228</v>
      </c>
      <c r="C131" s="95">
        <v>0.8</v>
      </c>
      <c r="D131" s="94">
        <v>1673956</v>
      </c>
      <c r="E131" s="95">
        <v>9.6</v>
      </c>
      <c r="F131" s="108">
        <v>3.2</v>
      </c>
    </row>
    <row r="132" spans="1:6" s="77" customFormat="1" ht="15" customHeight="1" x14ac:dyDescent="0.2">
      <c r="A132" s="100" t="s">
        <v>142</v>
      </c>
      <c r="B132" s="94">
        <v>489474</v>
      </c>
      <c r="C132" s="95">
        <v>-4.2</v>
      </c>
      <c r="D132" s="94">
        <v>1846635</v>
      </c>
      <c r="E132" s="95">
        <v>-4.8</v>
      </c>
      <c r="F132" s="108">
        <v>3.8</v>
      </c>
    </row>
    <row r="133" spans="1:6" s="77" customFormat="1" ht="13.15" customHeight="1" x14ac:dyDescent="0.2">
      <c r="A133" s="101" t="s">
        <v>87</v>
      </c>
      <c r="B133" s="94">
        <v>477799</v>
      </c>
      <c r="C133" s="95">
        <v>-4.0999999999999996</v>
      </c>
      <c r="D133" s="94">
        <v>1806504</v>
      </c>
      <c r="E133" s="95">
        <v>-4.8</v>
      </c>
      <c r="F133" s="108">
        <v>3.8</v>
      </c>
    </row>
    <row r="134" spans="1:6" s="77" customFormat="1" ht="13.15" customHeight="1" x14ac:dyDescent="0.2">
      <c r="A134" s="101" t="s">
        <v>133</v>
      </c>
      <c r="B134" s="94">
        <v>11675</v>
      </c>
      <c r="C134" s="95">
        <v>-8.9</v>
      </c>
      <c r="D134" s="94">
        <v>40131</v>
      </c>
      <c r="E134" s="95">
        <v>-4.5999999999999996</v>
      </c>
      <c r="F134" s="108">
        <v>3.4</v>
      </c>
    </row>
    <row r="135" spans="1:6" s="77" customFormat="1" ht="13.15" customHeight="1" x14ac:dyDescent="0.2">
      <c r="A135" s="99" t="s">
        <v>143</v>
      </c>
      <c r="B135" s="94">
        <v>27979</v>
      </c>
      <c r="C135" s="95">
        <v>-8.1</v>
      </c>
      <c r="D135" s="94">
        <v>85914</v>
      </c>
      <c r="E135" s="95">
        <v>-7</v>
      </c>
      <c r="F135" s="108">
        <v>3.1</v>
      </c>
    </row>
    <row r="136" spans="1:6" s="77" customFormat="1" ht="13.15" customHeight="1" x14ac:dyDescent="0.2">
      <c r="A136" s="101" t="s">
        <v>87</v>
      </c>
      <c r="B136" s="94">
        <v>23643</v>
      </c>
      <c r="C136" s="95">
        <v>-9.5</v>
      </c>
      <c r="D136" s="94">
        <v>73479</v>
      </c>
      <c r="E136" s="95">
        <v>-5.8</v>
      </c>
      <c r="F136" s="108">
        <v>3.1</v>
      </c>
    </row>
    <row r="137" spans="1:6" s="77" customFormat="1" ht="13.15" customHeight="1" x14ac:dyDescent="0.2">
      <c r="A137" s="101" t="s">
        <v>133</v>
      </c>
      <c r="B137" s="94">
        <v>4336</v>
      </c>
      <c r="C137" s="95">
        <v>0.3</v>
      </c>
      <c r="D137" s="94">
        <v>12435</v>
      </c>
      <c r="E137" s="95">
        <v>-13.3</v>
      </c>
      <c r="F137" s="108">
        <v>2.9</v>
      </c>
    </row>
    <row r="138" spans="1:6" s="77" customFormat="1" ht="13.15" customHeight="1" x14ac:dyDescent="0.2">
      <c r="A138" s="103" t="s">
        <v>144</v>
      </c>
      <c r="B138" s="94" t="s">
        <v>140</v>
      </c>
      <c r="C138" s="95" t="s">
        <v>140</v>
      </c>
      <c r="D138" s="94" t="s">
        <v>140</v>
      </c>
      <c r="E138" s="95" t="s">
        <v>140</v>
      </c>
      <c r="F138" s="108" t="s">
        <v>140</v>
      </c>
    </row>
    <row r="139" spans="1:6" s="77" customFormat="1" ht="13.15" customHeight="1" x14ac:dyDescent="0.2">
      <c r="A139" s="101" t="s">
        <v>145</v>
      </c>
      <c r="B139" s="94">
        <v>1621091</v>
      </c>
      <c r="C139" s="95">
        <v>1.6</v>
      </c>
      <c r="D139" s="94">
        <v>8321602</v>
      </c>
      <c r="E139" s="95">
        <v>2.2999999999999998</v>
      </c>
      <c r="F139" s="108">
        <v>5.0999999999999996</v>
      </c>
    </row>
    <row r="140" spans="1:6" s="77" customFormat="1" ht="13.15" customHeight="1" x14ac:dyDescent="0.2">
      <c r="A140" s="101" t="s">
        <v>87</v>
      </c>
      <c r="B140" s="94">
        <v>1311164</v>
      </c>
      <c r="C140" s="95">
        <v>0.5</v>
      </c>
      <c r="D140" s="94">
        <v>7118041</v>
      </c>
      <c r="E140" s="95">
        <v>0.4</v>
      </c>
      <c r="F140" s="108">
        <v>5.4</v>
      </c>
    </row>
    <row r="141" spans="1:6" s="77" customFormat="1" ht="13.15" customHeight="1" x14ac:dyDescent="0.2">
      <c r="A141" s="101" t="s">
        <v>133</v>
      </c>
      <c r="B141" s="94">
        <v>309927</v>
      </c>
      <c r="C141" s="95">
        <v>6.6</v>
      </c>
      <c r="D141" s="94">
        <v>1203561</v>
      </c>
      <c r="E141" s="95">
        <v>15.8</v>
      </c>
      <c r="F141" s="108">
        <v>3.9</v>
      </c>
    </row>
    <row r="142" spans="1:6" s="77" customFormat="1" ht="13.15" customHeight="1" x14ac:dyDescent="0.2">
      <c r="A142" s="99" t="s">
        <v>146</v>
      </c>
      <c r="B142" s="94">
        <v>1120025</v>
      </c>
      <c r="C142" s="95">
        <v>0.3</v>
      </c>
      <c r="D142" s="94">
        <v>2455924</v>
      </c>
      <c r="E142" s="95">
        <v>0.4</v>
      </c>
      <c r="F142" s="108">
        <v>2.2000000000000002</v>
      </c>
    </row>
    <row r="143" spans="1:6" s="77" customFormat="1" ht="13.15" customHeight="1" x14ac:dyDescent="0.2">
      <c r="A143" s="101" t="s">
        <v>87</v>
      </c>
      <c r="B143" s="94">
        <v>919735</v>
      </c>
      <c r="C143" s="95">
        <v>2</v>
      </c>
      <c r="D143" s="94">
        <v>2038095</v>
      </c>
      <c r="E143" s="95">
        <v>1.1000000000000001</v>
      </c>
      <c r="F143" s="108">
        <v>2.2000000000000002</v>
      </c>
    </row>
    <row r="144" spans="1:6" s="77" customFormat="1" ht="13.15" customHeight="1" x14ac:dyDescent="0.2">
      <c r="A144" s="101" t="s">
        <v>133</v>
      </c>
      <c r="B144" s="94">
        <v>200290</v>
      </c>
      <c r="C144" s="95">
        <v>-6.6</v>
      </c>
      <c r="D144" s="94">
        <v>417829</v>
      </c>
      <c r="E144" s="95">
        <v>-3.1</v>
      </c>
      <c r="F144" s="108">
        <v>2.1</v>
      </c>
    </row>
    <row r="145" spans="1:6" s="77" customFormat="1" ht="19.899999999999999" customHeight="1" x14ac:dyDescent="0.2">
      <c r="A145" s="98" t="s">
        <v>147</v>
      </c>
      <c r="B145" s="94">
        <v>2164616</v>
      </c>
      <c r="C145" s="95">
        <v>5.4</v>
      </c>
      <c r="D145" s="94">
        <v>6437011</v>
      </c>
      <c r="E145" s="95">
        <v>4.3</v>
      </c>
      <c r="F145" s="108">
        <v>3</v>
      </c>
    </row>
    <row r="146" spans="1:6" s="77" customFormat="1" ht="13.15" customHeight="1" x14ac:dyDescent="0.2">
      <c r="A146" s="99" t="s">
        <v>87</v>
      </c>
      <c r="B146" s="94">
        <v>1762555</v>
      </c>
      <c r="C146" s="95">
        <v>6.6</v>
      </c>
      <c r="D146" s="94">
        <v>5615906</v>
      </c>
      <c r="E146" s="95">
        <v>5.4</v>
      </c>
      <c r="F146" s="108">
        <v>3.2</v>
      </c>
    </row>
    <row r="147" spans="1:6" s="77" customFormat="1" ht="13.15" customHeight="1" x14ac:dyDescent="0.2">
      <c r="A147" s="99" t="s">
        <v>133</v>
      </c>
      <c r="B147" s="94">
        <v>402061</v>
      </c>
      <c r="C147" s="95">
        <v>0.3</v>
      </c>
      <c r="D147" s="94">
        <v>821105</v>
      </c>
      <c r="E147" s="95">
        <v>-2.9</v>
      </c>
      <c r="F147" s="108">
        <v>2</v>
      </c>
    </row>
    <row r="148" spans="1:6" s="77" customFormat="1" ht="19.899999999999999" customHeight="1" x14ac:dyDescent="0.2">
      <c r="A148" s="102" t="s">
        <v>148</v>
      </c>
      <c r="B148" s="94" t="s">
        <v>140</v>
      </c>
      <c r="C148" s="95" t="s">
        <v>140</v>
      </c>
      <c r="D148" s="94" t="s">
        <v>140</v>
      </c>
      <c r="E148" s="95" t="s">
        <v>140</v>
      </c>
      <c r="F148" s="108" t="s">
        <v>140</v>
      </c>
    </row>
    <row r="149" spans="1:6" s="77" customFormat="1" ht="13.15" customHeight="1" x14ac:dyDescent="0.2">
      <c r="A149" s="99" t="s">
        <v>149</v>
      </c>
      <c r="B149" s="94">
        <v>1493718</v>
      </c>
      <c r="C149" s="95">
        <v>0.1</v>
      </c>
      <c r="D149" s="94">
        <v>10870637</v>
      </c>
      <c r="E149" s="95">
        <v>0.3</v>
      </c>
      <c r="F149" s="108">
        <v>7.3</v>
      </c>
    </row>
    <row r="150" spans="1:6" s="77" customFormat="1" ht="13.15" customHeight="1" x14ac:dyDescent="0.2">
      <c r="A150" s="99" t="s">
        <v>87</v>
      </c>
      <c r="B150" s="94">
        <v>1457901</v>
      </c>
      <c r="C150" s="95">
        <v>0.4</v>
      </c>
      <c r="D150" s="94">
        <v>10738295</v>
      </c>
      <c r="E150" s="95">
        <v>0.6</v>
      </c>
      <c r="F150" s="108">
        <v>7.4</v>
      </c>
    </row>
    <row r="151" spans="1:6" s="77" customFormat="1" ht="13.15" customHeight="1" x14ac:dyDescent="0.2">
      <c r="A151" s="99" t="s">
        <v>133</v>
      </c>
      <c r="B151" s="94">
        <v>35817</v>
      </c>
      <c r="C151" s="95">
        <v>-12.5</v>
      </c>
      <c r="D151" s="94">
        <v>132342</v>
      </c>
      <c r="E151" s="95">
        <v>-15.6</v>
      </c>
      <c r="F151" s="108">
        <v>3.7</v>
      </c>
    </row>
    <row r="152" spans="1:6" s="77" customFormat="1" ht="15" customHeight="1" x14ac:dyDescent="0.2">
      <c r="A152" s="104" t="s">
        <v>150</v>
      </c>
      <c r="B152" s="94" t="s">
        <v>140</v>
      </c>
      <c r="C152" s="95" t="s">
        <v>140</v>
      </c>
      <c r="D152" s="94" t="s">
        <v>140</v>
      </c>
      <c r="E152" s="95" t="s">
        <v>140</v>
      </c>
      <c r="F152" s="108" t="s">
        <v>140</v>
      </c>
    </row>
    <row r="153" spans="1:6" s="77" customFormat="1" ht="13.15" customHeight="1" x14ac:dyDescent="0.2">
      <c r="A153" s="101" t="s">
        <v>151</v>
      </c>
      <c r="B153" s="94">
        <v>433728</v>
      </c>
      <c r="C153" s="95">
        <v>-5</v>
      </c>
      <c r="D153" s="94">
        <v>8135600</v>
      </c>
      <c r="E153" s="95">
        <v>-0.5</v>
      </c>
      <c r="F153" s="108">
        <v>18.8</v>
      </c>
    </row>
    <row r="154" spans="1:6" s="77" customFormat="1" ht="13.15" customHeight="1" x14ac:dyDescent="0.2">
      <c r="A154" s="101" t="s">
        <v>87</v>
      </c>
      <c r="B154" s="94">
        <v>423205</v>
      </c>
      <c r="C154" s="95">
        <v>-3.9</v>
      </c>
      <c r="D154" s="94">
        <v>8080083</v>
      </c>
      <c r="E154" s="95">
        <v>-0.3</v>
      </c>
      <c r="F154" s="108">
        <v>19.100000000000001</v>
      </c>
    </row>
    <row r="155" spans="1:6" s="77" customFormat="1" ht="13.15" customHeight="1" x14ac:dyDescent="0.2">
      <c r="A155" s="101" t="s">
        <v>133</v>
      </c>
      <c r="B155" s="94">
        <v>10523</v>
      </c>
      <c r="C155" s="95">
        <v>-33.9</v>
      </c>
      <c r="D155" s="94">
        <v>55517</v>
      </c>
      <c r="E155" s="95">
        <v>-29</v>
      </c>
      <c r="F155" s="108">
        <v>5.3</v>
      </c>
    </row>
    <row r="156" spans="1:6" s="77" customFormat="1" ht="13.15" customHeight="1" x14ac:dyDescent="0.2">
      <c r="A156" s="99" t="s">
        <v>152</v>
      </c>
      <c r="B156" s="94">
        <v>1059990</v>
      </c>
      <c r="C156" s="95">
        <v>2.2999999999999998</v>
      </c>
      <c r="D156" s="94">
        <v>2735037</v>
      </c>
      <c r="E156" s="95">
        <v>3</v>
      </c>
      <c r="F156" s="108">
        <v>2.6</v>
      </c>
    </row>
    <row r="157" spans="1:6" s="77" customFormat="1" ht="13.15" customHeight="1" x14ac:dyDescent="0.2">
      <c r="A157" s="101" t="s">
        <v>87</v>
      </c>
      <c r="B157" s="94">
        <v>1034696</v>
      </c>
      <c r="C157" s="95">
        <v>2.2999999999999998</v>
      </c>
      <c r="D157" s="94">
        <v>2658212</v>
      </c>
      <c r="E157" s="95">
        <v>3.2</v>
      </c>
      <c r="F157" s="108">
        <v>2.6</v>
      </c>
    </row>
    <row r="158" spans="1:6" s="77" customFormat="1" ht="13.15" customHeight="1" x14ac:dyDescent="0.2">
      <c r="A158" s="101" t="s">
        <v>133</v>
      </c>
      <c r="B158" s="94">
        <v>25294</v>
      </c>
      <c r="C158" s="95">
        <v>1.1000000000000001</v>
      </c>
      <c r="D158" s="94">
        <v>76825</v>
      </c>
      <c r="E158" s="95">
        <v>-2.2000000000000002</v>
      </c>
      <c r="F158" s="108">
        <v>3</v>
      </c>
    </row>
    <row r="159" spans="1:6" s="77" customFormat="1" ht="19.899999999999999" customHeight="1" x14ac:dyDescent="0.2">
      <c r="A159" s="93" t="s">
        <v>90</v>
      </c>
      <c r="B159" s="94">
        <v>13963345</v>
      </c>
      <c r="C159" s="95">
        <v>3.4</v>
      </c>
      <c r="D159" s="94">
        <v>34124364</v>
      </c>
      <c r="E159" s="95">
        <v>3.8</v>
      </c>
      <c r="F159" s="108">
        <v>2.4</v>
      </c>
    </row>
    <row r="160" spans="1:6" s="77" customFormat="1" ht="13.15" customHeight="1" x14ac:dyDescent="0.2">
      <c r="A160" s="97" t="s">
        <v>87</v>
      </c>
      <c r="B160" s="94">
        <v>8478779</v>
      </c>
      <c r="C160" s="95">
        <v>4.7</v>
      </c>
      <c r="D160" s="94">
        <v>18624853</v>
      </c>
      <c r="E160" s="95">
        <v>4.7</v>
      </c>
      <c r="F160" s="108">
        <v>2.2000000000000002</v>
      </c>
    </row>
    <row r="161" spans="1:6" s="77" customFormat="1" ht="13.15" customHeight="1" x14ac:dyDescent="0.2">
      <c r="A161" s="97" t="s">
        <v>133</v>
      </c>
      <c r="B161" s="94">
        <v>5484566</v>
      </c>
      <c r="C161" s="95">
        <v>1.5</v>
      </c>
      <c r="D161" s="94">
        <v>15499511</v>
      </c>
      <c r="E161" s="95">
        <v>2.7</v>
      </c>
      <c r="F161" s="108">
        <v>2.8</v>
      </c>
    </row>
    <row r="162" spans="1:6" s="77" customFormat="1" ht="19.899999999999999" customHeight="1" x14ac:dyDescent="0.2">
      <c r="A162" s="98" t="s">
        <v>134</v>
      </c>
      <c r="B162" s="94">
        <v>12189128</v>
      </c>
      <c r="C162" s="95">
        <v>3.1</v>
      </c>
      <c r="D162" s="94">
        <v>28630676</v>
      </c>
      <c r="E162" s="95">
        <v>3.3</v>
      </c>
      <c r="F162" s="108">
        <v>2.2999999999999998</v>
      </c>
    </row>
    <row r="163" spans="1:6" s="77" customFormat="1" ht="13.15" customHeight="1" x14ac:dyDescent="0.2">
      <c r="A163" s="99" t="s">
        <v>87</v>
      </c>
      <c r="B163" s="94">
        <v>7577887</v>
      </c>
      <c r="C163" s="95">
        <v>4.5999999999999996</v>
      </c>
      <c r="D163" s="94">
        <v>15874794</v>
      </c>
      <c r="E163" s="95">
        <v>4.5</v>
      </c>
      <c r="F163" s="108">
        <v>2.1</v>
      </c>
    </row>
    <row r="164" spans="1:6" s="77" customFormat="1" ht="13.15" customHeight="1" x14ac:dyDescent="0.2">
      <c r="A164" s="99" t="s">
        <v>133</v>
      </c>
      <c r="B164" s="94">
        <v>4611241</v>
      </c>
      <c r="C164" s="95">
        <v>0.7</v>
      </c>
      <c r="D164" s="94">
        <v>12755882</v>
      </c>
      <c r="E164" s="95">
        <v>1.9</v>
      </c>
      <c r="F164" s="108">
        <v>2.8</v>
      </c>
    </row>
    <row r="165" spans="1:6" s="77" customFormat="1" ht="15.95" customHeight="1" x14ac:dyDescent="0.2">
      <c r="A165" s="100" t="s">
        <v>135</v>
      </c>
      <c r="B165" s="94">
        <v>7454414</v>
      </c>
      <c r="C165" s="95">
        <v>2.1</v>
      </c>
      <c r="D165" s="94">
        <v>17391894</v>
      </c>
      <c r="E165" s="95">
        <v>2.9</v>
      </c>
      <c r="F165" s="108">
        <v>2.2999999999999998</v>
      </c>
    </row>
    <row r="166" spans="1:6" s="77" customFormat="1" ht="13.15" customHeight="1" x14ac:dyDescent="0.2">
      <c r="A166" s="101" t="s">
        <v>87</v>
      </c>
      <c r="B166" s="94">
        <v>4481010</v>
      </c>
      <c r="C166" s="95">
        <v>3.8</v>
      </c>
      <c r="D166" s="94">
        <v>9223198</v>
      </c>
      <c r="E166" s="95">
        <v>4.5999999999999996</v>
      </c>
      <c r="F166" s="108">
        <v>2.1</v>
      </c>
    </row>
    <row r="167" spans="1:6" s="77" customFormat="1" ht="13.15" customHeight="1" x14ac:dyDescent="0.2">
      <c r="A167" s="101" t="s">
        <v>133</v>
      </c>
      <c r="B167" s="94">
        <v>2973404</v>
      </c>
      <c r="C167" s="95">
        <v>-0.3</v>
      </c>
      <c r="D167" s="94">
        <v>8168696</v>
      </c>
      <c r="E167" s="95">
        <v>1</v>
      </c>
      <c r="F167" s="108">
        <v>2.7</v>
      </c>
    </row>
    <row r="168" spans="1:6" s="77" customFormat="1" ht="13.15" customHeight="1" x14ac:dyDescent="0.2">
      <c r="A168" s="100" t="s">
        <v>136</v>
      </c>
      <c r="B168" s="94">
        <v>4490524</v>
      </c>
      <c r="C168" s="95">
        <v>4.5999999999999996</v>
      </c>
      <c r="D168" s="94">
        <v>10600566</v>
      </c>
      <c r="E168" s="95">
        <v>4</v>
      </c>
      <c r="F168" s="108">
        <v>2.4</v>
      </c>
    </row>
    <row r="169" spans="1:6" s="77" customFormat="1" ht="13.15" customHeight="1" x14ac:dyDescent="0.2">
      <c r="A169" s="101" t="s">
        <v>87</v>
      </c>
      <c r="B169" s="94">
        <v>2953884</v>
      </c>
      <c r="C169" s="95">
        <v>5.8</v>
      </c>
      <c r="D169" s="94">
        <v>6306342</v>
      </c>
      <c r="E169" s="95">
        <v>4.4000000000000004</v>
      </c>
      <c r="F169" s="108">
        <v>2.1</v>
      </c>
    </row>
    <row r="170" spans="1:6" s="77" customFormat="1" ht="13.15" customHeight="1" x14ac:dyDescent="0.2">
      <c r="A170" s="101" t="s">
        <v>133</v>
      </c>
      <c r="B170" s="94">
        <v>1536640</v>
      </c>
      <c r="C170" s="95">
        <v>2.4</v>
      </c>
      <c r="D170" s="94">
        <v>4294224</v>
      </c>
      <c r="E170" s="95">
        <v>3.6</v>
      </c>
      <c r="F170" s="108">
        <v>2.8</v>
      </c>
    </row>
    <row r="171" spans="1:6" s="77" customFormat="1" ht="13.15" customHeight="1" x14ac:dyDescent="0.2">
      <c r="A171" s="100" t="s">
        <v>137</v>
      </c>
      <c r="B171" s="94">
        <v>15113</v>
      </c>
      <c r="C171" s="95">
        <v>-3.3</v>
      </c>
      <c r="D171" s="94">
        <v>39929</v>
      </c>
      <c r="E171" s="95">
        <v>-1.1000000000000001</v>
      </c>
      <c r="F171" s="108">
        <v>2.6</v>
      </c>
    </row>
    <row r="172" spans="1:6" s="77" customFormat="1" ht="13.15" customHeight="1" x14ac:dyDescent="0.2">
      <c r="A172" s="101" t="s">
        <v>87</v>
      </c>
      <c r="B172" s="94">
        <v>10146</v>
      </c>
      <c r="C172" s="95">
        <v>-5.2</v>
      </c>
      <c r="D172" s="94">
        <v>24354</v>
      </c>
      <c r="E172" s="95">
        <v>-5.5</v>
      </c>
      <c r="F172" s="108">
        <v>2.4</v>
      </c>
    </row>
    <row r="173" spans="1:6" s="77" customFormat="1" ht="13.15" customHeight="1" x14ac:dyDescent="0.2">
      <c r="A173" s="101" t="s">
        <v>133</v>
      </c>
      <c r="B173" s="94">
        <v>4967</v>
      </c>
      <c r="C173" s="95">
        <v>0.7</v>
      </c>
      <c r="D173" s="94">
        <v>15575</v>
      </c>
      <c r="E173" s="95">
        <v>6.7</v>
      </c>
      <c r="F173" s="108">
        <v>3.1</v>
      </c>
    </row>
    <row r="174" spans="1:6" s="77" customFormat="1" ht="13.15" customHeight="1" x14ac:dyDescent="0.2">
      <c r="A174" s="100" t="s">
        <v>138</v>
      </c>
      <c r="B174" s="94">
        <v>229077</v>
      </c>
      <c r="C174" s="95">
        <v>6.1</v>
      </c>
      <c r="D174" s="94">
        <v>598287</v>
      </c>
      <c r="E174" s="95">
        <v>4.9000000000000004</v>
      </c>
      <c r="F174" s="108">
        <v>2.6</v>
      </c>
    </row>
    <row r="175" spans="1:6" s="77" customFormat="1" ht="13.15" customHeight="1" x14ac:dyDescent="0.2">
      <c r="A175" s="101" t="s">
        <v>87</v>
      </c>
      <c r="B175" s="94">
        <v>132847</v>
      </c>
      <c r="C175" s="95">
        <v>7.6</v>
      </c>
      <c r="D175" s="94">
        <v>320900</v>
      </c>
      <c r="E175" s="95">
        <v>5.8</v>
      </c>
      <c r="F175" s="108">
        <v>2.4</v>
      </c>
    </row>
    <row r="176" spans="1:6" s="77" customFormat="1" ht="13.15" customHeight="1" x14ac:dyDescent="0.2">
      <c r="A176" s="101" t="s">
        <v>133</v>
      </c>
      <c r="B176" s="94">
        <v>96230</v>
      </c>
      <c r="C176" s="95">
        <v>4.0999999999999996</v>
      </c>
      <c r="D176" s="94">
        <v>277387</v>
      </c>
      <c r="E176" s="95">
        <v>4</v>
      </c>
      <c r="F176" s="108">
        <v>2.9</v>
      </c>
    </row>
    <row r="177" spans="1:6" s="77" customFormat="1" ht="19.899999999999999" customHeight="1" x14ac:dyDescent="0.2">
      <c r="A177" s="102" t="s">
        <v>273</v>
      </c>
      <c r="B177" s="94" t="s">
        <v>140</v>
      </c>
      <c r="C177" s="95" t="s">
        <v>140</v>
      </c>
      <c r="D177" s="94" t="s">
        <v>140</v>
      </c>
      <c r="E177" s="95" t="s">
        <v>140</v>
      </c>
      <c r="F177" s="108" t="s">
        <v>140</v>
      </c>
    </row>
    <row r="178" spans="1:6" s="77" customFormat="1" ht="13.15" customHeight="1" x14ac:dyDescent="0.2">
      <c r="A178" s="99" t="s">
        <v>141</v>
      </c>
      <c r="B178" s="94">
        <v>1717492</v>
      </c>
      <c r="C178" s="95">
        <v>5.4</v>
      </c>
      <c r="D178" s="94">
        <v>5158206</v>
      </c>
      <c r="E178" s="95">
        <v>6.2</v>
      </c>
      <c r="F178" s="108">
        <v>3</v>
      </c>
    </row>
    <row r="179" spans="1:6" s="77" customFormat="1" ht="13.15" customHeight="1" x14ac:dyDescent="0.2">
      <c r="A179" s="99" t="s">
        <v>87</v>
      </c>
      <c r="B179" s="94">
        <v>855345</v>
      </c>
      <c r="C179" s="95">
        <v>5</v>
      </c>
      <c r="D179" s="94">
        <v>2454586</v>
      </c>
      <c r="E179" s="95">
        <v>5.7</v>
      </c>
      <c r="F179" s="108">
        <v>2.9</v>
      </c>
    </row>
    <row r="180" spans="1:6" s="77" customFormat="1" ht="13.15" customHeight="1" x14ac:dyDescent="0.2">
      <c r="A180" s="99" t="s">
        <v>133</v>
      </c>
      <c r="B180" s="94">
        <v>862147</v>
      </c>
      <c r="C180" s="95">
        <v>5.9</v>
      </c>
      <c r="D180" s="94">
        <v>2703620</v>
      </c>
      <c r="E180" s="95">
        <v>6.7</v>
      </c>
      <c r="F180" s="108">
        <v>3.1</v>
      </c>
    </row>
    <row r="181" spans="1:6" s="77" customFormat="1" ht="15.95" customHeight="1" x14ac:dyDescent="0.2">
      <c r="A181" s="100" t="s">
        <v>142</v>
      </c>
      <c r="B181" s="94">
        <v>47426</v>
      </c>
      <c r="C181" s="95">
        <v>4.3</v>
      </c>
      <c r="D181" s="94">
        <v>144232</v>
      </c>
      <c r="E181" s="95">
        <v>1.4</v>
      </c>
      <c r="F181" s="108">
        <v>3</v>
      </c>
    </row>
    <row r="182" spans="1:6" s="77" customFormat="1" ht="13.15" customHeight="1" x14ac:dyDescent="0.2">
      <c r="A182" s="101" t="s">
        <v>87</v>
      </c>
      <c r="B182" s="94">
        <v>40455</v>
      </c>
      <c r="C182" s="95">
        <v>2.8</v>
      </c>
      <c r="D182" s="94">
        <v>106969</v>
      </c>
      <c r="E182" s="95">
        <v>2.2000000000000002</v>
      </c>
      <c r="F182" s="108">
        <v>2.6</v>
      </c>
    </row>
    <row r="183" spans="1:6" s="77" customFormat="1" ht="13.15" customHeight="1" x14ac:dyDescent="0.2">
      <c r="A183" s="101" t="s">
        <v>133</v>
      </c>
      <c r="B183" s="94">
        <v>6971</v>
      </c>
      <c r="C183" s="95">
        <v>14</v>
      </c>
      <c r="D183" s="94">
        <v>37263</v>
      </c>
      <c r="E183" s="95">
        <v>-0.7</v>
      </c>
      <c r="F183" s="108">
        <v>5.3</v>
      </c>
    </row>
    <row r="184" spans="1:6" s="77" customFormat="1" ht="13.15" customHeight="1" x14ac:dyDescent="0.2">
      <c r="A184" s="99" t="s">
        <v>143</v>
      </c>
      <c r="B184" s="94" t="s">
        <v>117</v>
      </c>
      <c r="C184" s="95" t="s">
        <v>117</v>
      </c>
      <c r="D184" s="94" t="s">
        <v>117</v>
      </c>
      <c r="E184" s="95" t="s">
        <v>117</v>
      </c>
      <c r="F184" s="108" t="s">
        <v>117</v>
      </c>
    </row>
    <row r="185" spans="1:6" s="77" customFormat="1" ht="13.15" customHeight="1" x14ac:dyDescent="0.2">
      <c r="A185" s="101" t="s">
        <v>87</v>
      </c>
      <c r="B185" s="94" t="s">
        <v>117</v>
      </c>
      <c r="C185" s="95" t="s">
        <v>117</v>
      </c>
      <c r="D185" s="94" t="s">
        <v>117</v>
      </c>
      <c r="E185" s="95" t="s">
        <v>117</v>
      </c>
      <c r="F185" s="108" t="s">
        <v>117</v>
      </c>
    </row>
    <row r="186" spans="1:6" s="77" customFormat="1" ht="13.15" customHeight="1" x14ac:dyDescent="0.2">
      <c r="A186" s="101" t="s">
        <v>133</v>
      </c>
      <c r="B186" s="94" t="s">
        <v>117</v>
      </c>
      <c r="C186" s="95" t="s">
        <v>117</v>
      </c>
      <c r="D186" s="94" t="s">
        <v>117</v>
      </c>
      <c r="E186" s="95" t="s">
        <v>117</v>
      </c>
      <c r="F186" s="108" t="s">
        <v>117</v>
      </c>
    </row>
    <row r="187" spans="1:6" s="77" customFormat="1" ht="13.15" customHeight="1" x14ac:dyDescent="0.2">
      <c r="A187" s="103" t="s">
        <v>144</v>
      </c>
      <c r="B187" s="94"/>
      <c r="C187" s="95"/>
      <c r="D187" s="94"/>
      <c r="E187" s="95"/>
      <c r="F187" s="108"/>
    </row>
    <row r="188" spans="1:6" s="77" customFormat="1" ht="13.15" customHeight="1" x14ac:dyDescent="0.2">
      <c r="A188" s="101" t="s">
        <v>145</v>
      </c>
      <c r="B188" s="94">
        <v>234725</v>
      </c>
      <c r="C188" s="95">
        <v>8.8000000000000007</v>
      </c>
      <c r="D188" s="94">
        <v>991138</v>
      </c>
      <c r="E188" s="95">
        <v>12.1</v>
      </c>
      <c r="F188" s="108">
        <v>4.2</v>
      </c>
    </row>
    <row r="189" spans="1:6" s="77" customFormat="1" ht="13.15" customHeight="1" x14ac:dyDescent="0.2">
      <c r="A189" s="101" t="s">
        <v>87</v>
      </c>
      <c r="B189" s="94">
        <v>95232</v>
      </c>
      <c r="C189" s="95">
        <v>9.1999999999999993</v>
      </c>
      <c r="D189" s="94">
        <v>430507</v>
      </c>
      <c r="E189" s="95">
        <v>11.2</v>
      </c>
      <c r="F189" s="108">
        <v>4.5</v>
      </c>
    </row>
    <row r="190" spans="1:6" s="77" customFormat="1" ht="13.15" customHeight="1" x14ac:dyDescent="0.2">
      <c r="A190" s="101" t="s">
        <v>133</v>
      </c>
      <c r="B190" s="94">
        <v>139493</v>
      </c>
      <c r="C190" s="95">
        <v>8.5</v>
      </c>
      <c r="D190" s="94">
        <v>560631</v>
      </c>
      <c r="E190" s="95">
        <v>12.8</v>
      </c>
      <c r="F190" s="108">
        <v>4</v>
      </c>
    </row>
    <row r="191" spans="1:6" s="77" customFormat="1" ht="13.15" customHeight="1" x14ac:dyDescent="0.2">
      <c r="A191" s="99" t="s">
        <v>146</v>
      </c>
      <c r="B191" s="94">
        <v>1435341</v>
      </c>
      <c r="C191" s="95">
        <v>5</v>
      </c>
      <c r="D191" s="94">
        <v>4022836</v>
      </c>
      <c r="E191" s="95">
        <v>5</v>
      </c>
      <c r="F191" s="108">
        <v>2.8</v>
      </c>
    </row>
    <row r="192" spans="1:6" s="77" customFormat="1" ht="13.15" customHeight="1" x14ac:dyDescent="0.2">
      <c r="A192" s="101" t="s">
        <v>87</v>
      </c>
      <c r="B192" s="94">
        <v>719658</v>
      </c>
      <c r="C192" s="95">
        <v>4.5</v>
      </c>
      <c r="D192" s="94">
        <v>1917110</v>
      </c>
      <c r="E192" s="95">
        <v>4.7</v>
      </c>
      <c r="F192" s="108">
        <v>2.7</v>
      </c>
    </row>
    <row r="193" spans="1:6" s="77" customFormat="1" ht="13.15" customHeight="1" x14ac:dyDescent="0.2">
      <c r="A193" s="101" t="s">
        <v>133</v>
      </c>
      <c r="B193" s="94">
        <v>715683</v>
      </c>
      <c r="C193" s="95">
        <v>5.4</v>
      </c>
      <c r="D193" s="94">
        <v>2105726</v>
      </c>
      <c r="E193" s="95">
        <v>5.3</v>
      </c>
      <c r="F193" s="108">
        <v>2.9</v>
      </c>
    </row>
    <row r="194" spans="1:6" s="77" customFormat="1" ht="19.899999999999999" customHeight="1" x14ac:dyDescent="0.2">
      <c r="A194" s="98" t="s">
        <v>147</v>
      </c>
      <c r="B194" s="94" t="s">
        <v>118</v>
      </c>
      <c r="C194" s="95" t="s">
        <v>118</v>
      </c>
      <c r="D194" s="94" t="s">
        <v>118</v>
      </c>
      <c r="E194" s="95" t="s">
        <v>118</v>
      </c>
      <c r="F194" s="108" t="s">
        <v>118</v>
      </c>
    </row>
    <row r="195" spans="1:6" s="77" customFormat="1" ht="13.15" customHeight="1" x14ac:dyDescent="0.2">
      <c r="A195" s="99" t="s">
        <v>87</v>
      </c>
      <c r="B195" s="94" t="s">
        <v>118</v>
      </c>
      <c r="C195" s="95" t="s">
        <v>118</v>
      </c>
      <c r="D195" s="94" t="s">
        <v>118</v>
      </c>
      <c r="E195" s="95" t="s">
        <v>118</v>
      </c>
      <c r="F195" s="108" t="s">
        <v>118</v>
      </c>
    </row>
    <row r="196" spans="1:6" s="77" customFormat="1" ht="13.15" customHeight="1" x14ac:dyDescent="0.2">
      <c r="A196" s="99" t="s">
        <v>133</v>
      </c>
      <c r="B196" s="94" t="s">
        <v>118</v>
      </c>
      <c r="C196" s="95" t="s">
        <v>118</v>
      </c>
      <c r="D196" s="94" t="s">
        <v>118</v>
      </c>
      <c r="E196" s="95" t="s">
        <v>118</v>
      </c>
      <c r="F196" s="108" t="s">
        <v>118</v>
      </c>
    </row>
    <row r="197" spans="1:6" s="77" customFormat="1" ht="19.899999999999999" customHeight="1" x14ac:dyDescent="0.2">
      <c r="A197" s="102" t="s">
        <v>148</v>
      </c>
      <c r="B197" s="94" t="s">
        <v>140</v>
      </c>
      <c r="C197" s="95" t="s">
        <v>140</v>
      </c>
      <c r="D197" s="94" t="s">
        <v>140</v>
      </c>
      <c r="E197" s="95" t="s">
        <v>140</v>
      </c>
      <c r="F197" s="108" t="s">
        <v>140</v>
      </c>
    </row>
    <row r="198" spans="1:6" s="77" customFormat="1" ht="13.15" customHeight="1" x14ac:dyDescent="0.2">
      <c r="A198" s="99" t="s">
        <v>149</v>
      </c>
      <c r="B198" s="94" t="s">
        <v>118</v>
      </c>
      <c r="C198" s="95" t="s">
        <v>118</v>
      </c>
      <c r="D198" s="94" t="s">
        <v>118</v>
      </c>
      <c r="E198" s="95" t="s">
        <v>118</v>
      </c>
      <c r="F198" s="108" t="s">
        <v>118</v>
      </c>
    </row>
    <row r="199" spans="1:6" s="77" customFormat="1" ht="13.15" customHeight="1" x14ac:dyDescent="0.2">
      <c r="A199" s="99" t="s">
        <v>87</v>
      </c>
      <c r="B199" s="94" t="s">
        <v>118</v>
      </c>
      <c r="C199" s="95" t="s">
        <v>118</v>
      </c>
      <c r="D199" s="94" t="s">
        <v>118</v>
      </c>
      <c r="E199" s="95" t="s">
        <v>118</v>
      </c>
      <c r="F199" s="108" t="s">
        <v>118</v>
      </c>
    </row>
    <row r="200" spans="1:6" s="77" customFormat="1" ht="13.15" customHeight="1" x14ac:dyDescent="0.2">
      <c r="A200" s="99" t="s">
        <v>133</v>
      </c>
      <c r="B200" s="94" t="s">
        <v>118</v>
      </c>
      <c r="C200" s="95" t="s">
        <v>118</v>
      </c>
      <c r="D200" s="94" t="s">
        <v>118</v>
      </c>
      <c r="E200" s="95" t="s">
        <v>118</v>
      </c>
      <c r="F200" s="108" t="s">
        <v>118</v>
      </c>
    </row>
    <row r="201" spans="1:6" s="77" customFormat="1" ht="15.95" customHeight="1" x14ac:dyDescent="0.2">
      <c r="A201" s="104" t="s">
        <v>150</v>
      </c>
      <c r="B201" s="94" t="s">
        <v>140</v>
      </c>
      <c r="C201" s="95" t="s">
        <v>140</v>
      </c>
      <c r="D201" s="94" t="s">
        <v>140</v>
      </c>
      <c r="E201" s="95" t="s">
        <v>140</v>
      </c>
      <c r="F201" s="108" t="s">
        <v>140</v>
      </c>
    </row>
    <row r="202" spans="1:6" s="77" customFormat="1" ht="13.15" customHeight="1" x14ac:dyDescent="0.2">
      <c r="A202" s="101" t="s">
        <v>151</v>
      </c>
      <c r="B202" s="94" t="s">
        <v>118</v>
      </c>
      <c r="C202" s="95" t="s">
        <v>118</v>
      </c>
      <c r="D202" s="94" t="s">
        <v>118</v>
      </c>
      <c r="E202" s="95" t="s">
        <v>118</v>
      </c>
      <c r="F202" s="108" t="s">
        <v>118</v>
      </c>
    </row>
    <row r="203" spans="1:6" s="77" customFormat="1" ht="13.15" customHeight="1" x14ac:dyDescent="0.2">
      <c r="A203" s="101" t="s">
        <v>87</v>
      </c>
      <c r="B203" s="94" t="s">
        <v>118</v>
      </c>
      <c r="C203" s="95" t="s">
        <v>118</v>
      </c>
      <c r="D203" s="94" t="s">
        <v>118</v>
      </c>
      <c r="E203" s="95" t="s">
        <v>118</v>
      </c>
      <c r="F203" s="108" t="s">
        <v>118</v>
      </c>
    </row>
    <row r="204" spans="1:6" s="77" customFormat="1" ht="13.15" customHeight="1" x14ac:dyDescent="0.2">
      <c r="A204" s="101" t="s">
        <v>133</v>
      </c>
      <c r="B204" s="94" t="s">
        <v>118</v>
      </c>
      <c r="C204" s="95" t="s">
        <v>118</v>
      </c>
      <c r="D204" s="94" t="s">
        <v>118</v>
      </c>
      <c r="E204" s="95" t="s">
        <v>118</v>
      </c>
      <c r="F204" s="108" t="s">
        <v>118</v>
      </c>
    </row>
    <row r="205" spans="1:6" s="77" customFormat="1" ht="13.15" customHeight="1" x14ac:dyDescent="0.2">
      <c r="A205" s="99" t="s">
        <v>152</v>
      </c>
      <c r="B205" s="94" t="s">
        <v>118</v>
      </c>
      <c r="C205" s="95" t="s">
        <v>118</v>
      </c>
      <c r="D205" s="94" t="s">
        <v>118</v>
      </c>
      <c r="E205" s="95" t="s">
        <v>118</v>
      </c>
      <c r="F205" s="108" t="s">
        <v>118</v>
      </c>
    </row>
    <row r="206" spans="1:6" s="77" customFormat="1" ht="13.15" customHeight="1" x14ac:dyDescent="0.2">
      <c r="A206" s="101" t="s">
        <v>87</v>
      </c>
      <c r="B206" s="94" t="s">
        <v>118</v>
      </c>
      <c r="C206" s="95" t="s">
        <v>118</v>
      </c>
      <c r="D206" s="94" t="s">
        <v>118</v>
      </c>
      <c r="E206" s="95" t="s">
        <v>118</v>
      </c>
      <c r="F206" s="108" t="s">
        <v>118</v>
      </c>
    </row>
    <row r="207" spans="1:6" s="77" customFormat="1" ht="13.15" customHeight="1" x14ac:dyDescent="0.2">
      <c r="A207" s="101" t="s">
        <v>133</v>
      </c>
      <c r="B207" s="94" t="s">
        <v>118</v>
      </c>
      <c r="C207" s="95" t="s">
        <v>118</v>
      </c>
      <c r="D207" s="94" t="s">
        <v>118</v>
      </c>
      <c r="E207" s="95" t="s">
        <v>118</v>
      </c>
      <c r="F207" s="108" t="s">
        <v>118</v>
      </c>
    </row>
    <row r="208" spans="1:6" s="77" customFormat="1" ht="19.899999999999999" customHeight="1" x14ac:dyDescent="0.2">
      <c r="A208" s="93" t="s">
        <v>91</v>
      </c>
      <c r="B208" s="94">
        <v>5230025</v>
      </c>
      <c r="C208" s="95">
        <v>3.5</v>
      </c>
      <c r="D208" s="94">
        <v>13974886</v>
      </c>
      <c r="E208" s="95">
        <v>3.2</v>
      </c>
      <c r="F208" s="108">
        <v>2.7</v>
      </c>
    </row>
    <row r="209" spans="1:6" s="77" customFormat="1" ht="13.15" customHeight="1" x14ac:dyDescent="0.2">
      <c r="A209" s="97" t="s">
        <v>87</v>
      </c>
      <c r="B209" s="94">
        <v>4766234</v>
      </c>
      <c r="C209" s="95">
        <v>3.7</v>
      </c>
      <c r="D209" s="94">
        <v>12914578</v>
      </c>
      <c r="E209" s="95">
        <v>3.5</v>
      </c>
      <c r="F209" s="108">
        <v>2.7</v>
      </c>
    </row>
    <row r="210" spans="1:6" s="77" customFormat="1" ht="13.15" customHeight="1" x14ac:dyDescent="0.2">
      <c r="A210" s="97" t="s">
        <v>133</v>
      </c>
      <c r="B210" s="94">
        <v>463791</v>
      </c>
      <c r="C210" s="95">
        <v>1.3</v>
      </c>
      <c r="D210" s="94">
        <v>1060308</v>
      </c>
      <c r="E210" s="95">
        <v>-0.9</v>
      </c>
      <c r="F210" s="108">
        <v>2.2999999999999998</v>
      </c>
    </row>
    <row r="211" spans="1:6" s="77" customFormat="1" ht="19.899999999999999" customHeight="1" x14ac:dyDescent="0.2">
      <c r="A211" s="98" t="s">
        <v>134</v>
      </c>
      <c r="B211" s="94">
        <v>3442934</v>
      </c>
      <c r="C211" s="95">
        <v>3.1</v>
      </c>
      <c r="D211" s="94">
        <v>7067256</v>
      </c>
      <c r="E211" s="95">
        <v>3.2</v>
      </c>
      <c r="F211" s="108">
        <v>2.1</v>
      </c>
    </row>
    <row r="212" spans="1:6" s="77" customFormat="1" ht="13.15" customHeight="1" x14ac:dyDescent="0.2">
      <c r="A212" s="99" t="s">
        <v>87</v>
      </c>
      <c r="B212" s="94">
        <v>3097110</v>
      </c>
      <c r="C212" s="95">
        <v>3.4</v>
      </c>
      <c r="D212" s="94">
        <v>6359566</v>
      </c>
      <c r="E212" s="95">
        <v>3.9</v>
      </c>
      <c r="F212" s="108">
        <v>2.1</v>
      </c>
    </row>
    <row r="213" spans="1:6" s="77" customFormat="1" ht="13.15" customHeight="1" x14ac:dyDescent="0.2">
      <c r="A213" s="99" t="s">
        <v>133</v>
      </c>
      <c r="B213" s="94">
        <v>345824</v>
      </c>
      <c r="C213" s="95">
        <v>0</v>
      </c>
      <c r="D213" s="94">
        <v>707690</v>
      </c>
      <c r="E213" s="95">
        <v>-2.2999999999999998</v>
      </c>
      <c r="F213" s="108">
        <v>2</v>
      </c>
    </row>
    <row r="214" spans="1:6" s="77" customFormat="1" ht="15.95" customHeight="1" x14ac:dyDescent="0.2">
      <c r="A214" s="100" t="s">
        <v>135</v>
      </c>
      <c r="B214" s="94">
        <v>2650988</v>
      </c>
      <c r="C214" s="95">
        <v>2.6</v>
      </c>
      <c r="D214" s="94">
        <v>5326432</v>
      </c>
      <c r="E214" s="95">
        <v>2.9</v>
      </c>
      <c r="F214" s="108">
        <v>2</v>
      </c>
    </row>
    <row r="215" spans="1:6" s="77" customFormat="1" ht="13.15" customHeight="1" x14ac:dyDescent="0.2">
      <c r="A215" s="101" t="s">
        <v>87</v>
      </c>
      <c r="B215" s="94">
        <v>2377834</v>
      </c>
      <c r="C215" s="95">
        <v>3.1</v>
      </c>
      <c r="D215" s="94">
        <v>4804237</v>
      </c>
      <c r="E215" s="95">
        <v>3.8</v>
      </c>
      <c r="F215" s="108">
        <v>2</v>
      </c>
    </row>
    <row r="216" spans="1:6" s="77" customFormat="1" ht="13.15" customHeight="1" x14ac:dyDescent="0.2">
      <c r="A216" s="101" t="s">
        <v>133</v>
      </c>
      <c r="B216" s="94">
        <v>273154</v>
      </c>
      <c r="C216" s="95">
        <v>-1.4</v>
      </c>
      <c r="D216" s="94">
        <v>522195</v>
      </c>
      <c r="E216" s="95">
        <v>-4.5</v>
      </c>
      <c r="F216" s="108">
        <v>1.9</v>
      </c>
    </row>
    <row r="217" spans="1:6" s="77" customFormat="1" ht="13.15" customHeight="1" x14ac:dyDescent="0.2">
      <c r="A217" s="100" t="s">
        <v>136</v>
      </c>
      <c r="B217" s="94">
        <v>397294</v>
      </c>
      <c r="C217" s="95">
        <v>7.1</v>
      </c>
      <c r="D217" s="94">
        <v>800665</v>
      </c>
      <c r="E217" s="95">
        <v>6.8</v>
      </c>
      <c r="F217" s="108">
        <v>2</v>
      </c>
    </row>
    <row r="218" spans="1:6" s="77" customFormat="1" ht="13.15" customHeight="1" x14ac:dyDescent="0.2">
      <c r="A218" s="101" t="s">
        <v>87</v>
      </c>
      <c r="B218" s="94">
        <v>347772</v>
      </c>
      <c r="C218" s="95">
        <v>6.7</v>
      </c>
      <c r="D218" s="94">
        <v>695834</v>
      </c>
      <c r="E218" s="95">
        <v>6.7</v>
      </c>
      <c r="F218" s="108">
        <v>2</v>
      </c>
    </row>
    <row r="219" spans="1:6" s="77" customFormat="1" ht="13.15" customHeight="1" x14ac:dyDescent="0.2">
      <c r="A219" s="101" t="s">
        <v>133</v>
      </c>
      <c r="B219" s="94">
        <v>49522</v>
      </c>
      <c r="C219" s="95">
        <v>9.6999999999999993</v>
      </c>
      <c r="D219" s="94">
        <v>104831</v>
      </c>
      <c r="E219" s="95">
        <v>7.2</v>
      </c>
      <c r="F219" s="108">
        <v>2.1</v>
      </c>
    </row>
    <row r="220" spans="1:6" s="77" customFormat="1" ht="13.15" customHeight="1" x14ac:dyDescent="0.2">
      <c r="A220" s="100" t="s">
        <v>137</v>
      </c>
      <c r="B220" s="94">
        <v>191371</v>
      </c>
      <c r="C220" s="95">
        <v>2.2999999999999998</v>
      </c>
      <c r="D220" s="94">
        <v>415383</v>
      </c>
      <c r="E220" s="95">
        <v>-0.2</v>
      </c>
      <c r="F220" s="108">
        <v>2.2000000000000002</v>
      </c>
    </row>
    <row r="221" spans="1:6" s="77" customFormat="1" ht="13.15" customHeight="1" x14ac:dyDescent="0.2">
      <c r="A221" s="101" t="s">
        <v>87</v>
      </c>
      <c r="B221" s="94">
        <v>182793</v>
      </c>
      <c r="C221" s="95">
        <v>2.6</v>
      </c>
      <c r="D221" s="94">
        <v>395539</v>
      </c>
      <c r="E221" s="95">
        <v>0.9</v>
      </c>
      <c r="F221" s="108">
        <v>2.2000000000000002</v>
      </c>
    </row>
    <row r="222" spans="1:6" s="77" customFormat="1" ht="13.15" customHeight="1" x14ac:dyDescent="0.2">
      <c r="A222" s="101" t="s">
        <v>133</v>
      </c>
      <c r="B222" s="94">
        <v>8578</v>
      </c>
      <c r="C222" s="95">
        <v>-2.6</v>
      </c>
      <c r="D222" s="94">
        <v>19844</v>
      </c>
      <c r="E222" s="95">
        <v>-18.100000000000001</v>
      </c>
      <c r="F222" s="108">
        <v>2.2999999999999998</v>
      </c>
    </row>
    <row r="223" spans="1:6" s="77" customFormat="1" ht="13.15" customHeight="1" x14ac:dyDescent="0.2">
      <c r="A223" s="100" t="s">
        <v>138</v>
      </c>
      <c r="B223" s="94">
        <v>203281</v>
      </c>
      <c r="C223" s="95">
        <v>2</v>
      </c>
      <c r="D223" s="94">
        <v>524776</v>
      </c>
      <c r="E223" s="95">
        <v>3.9</v>
      </c>
      <c r="F223" s="108">
        <v>2.6</v>
      </c>
    </row>
    <row r="224" spans="1:6" s="77" customFormat="1" ht="13.15" customHeight="1" x14ac:dyDescent="0.2">
      <c r="A224" s="101" t="s">
        <v>87</v>
      </c>
      <c r="B224" s="94">
        <v>188711</v>
      </c>
      <c r="C224" s="95">
        <v>2.2999999999999998</v>
      </c>
      <c r="D224" s="94">
        <v>463956</v>
      </c>
      <c r="E224" s="95">
        <v>3.3</v>
      </c>
      <c r="F224" s="108">
        <v>2.5</v>
      </c>
    </row>
    <row r="225" spans="1:6" s="77" customFormat="1" ht="13.15" customHeight="1" x14ac:dyDescent="0.2">
      <c r="A225" s="101" t="s">
        <v>133</v>
      </c>
      <c r="B225" s="94">
        <v>14570</v>
      </c>
      <c r="C225" s="95">
        <v>-1.7</v>
      </c>
      <c r="D225" s="94">
        <v>60820</v>
      </c>
      <c r="E225" s="95">
        <v>8.5</v>
      </c>
      <c r="F225" s="108">
        <v>4.2</v>
      </c>
    </row>
    <row r="226" spans="1:6" s="77" customFormat="1" ht="19.899999999999999" customHeight="1" x14ac:dyDescent="0.2">
      <c r="A226" s="102" t="s">
        <v>273</v>
      </c>
      <c r="B226" s="94" t="s">
        <v>140</v>
      </c>
      <c r="C226" s="95" t="s">
        <v>140</v>
      </c>
      <c r="D226" s="94" t="s">
        <v>140</v>
      </c>
      <c r="E226" s="95" t="s">
        <v>140</v>
      </c>
      <c r="F226" s="108" t="s">
        <v>140</v>
      </c>
    </row>
    <row r="227" spans="1:6" s="77" customFormat="1" ht="13.15" customHeight="1" x14ac:dyDescent="0.2">
      <c r="A227" s="99" t="s">
        <v>141</v>
      </c>
      <c r="B227" s="94">
        <v>1208391</v>
      </c>
      <c r="C227" s="95">
        <v>4.5999999999999996</v>
      </c>
      <c r="D227" s="94">
        <v>3566220</v>
      </c>
      <c r="E227" s="95">
        <v>2.9</v>
      </c>
      <c r="F227" s="108">
        <v>3</v>
      </c>
    </row>
    <row r="228" spans="1:6" s="77" customFormat="1" ht="13.15" customHeight="1" x14ac:dyDescent="0.2">
      <c r="A228" s="99" t="s">
        <v>87</v>
      </c>
      <c r="B228" s="94">
        <v>1130083</v>
      </c>
      <c r="C228" s="95">
        <v>4.5</v>
      </c>
      <c r="D228" s="94">
        <v>3334603</v>
      </c>
      <c r="E228" s="95">
        <v>2.8</v>
      </c>
      <c r="F228" s="108">
        <v>3</v>
      </c>
    </row>
    <row r="229" spans="1:6" s="77" customFormat="1" ht="13.15" customHeight="1" x14ac:dyDescent="0.2">
      <c r="A229" s="99" t="s">
        <v>133</v>
      </c>
      <c r="B229" s="94">
        <v>78308</v>
      </c>
      <c r="C229" s="95">
        <v>6.5</v>
      </c>
      <c r="D229" s="94">
        <v>231617</v>
      </c>
      <c r="E229" s="95">
        <v>5.2</v>
      </c>
      <c r="F229" s="108">
        <v>3</v>
      </c>
    </row>
    <row r="230" spans="1:6" s="77" customFormat="1" ht="15.95" customHeight="1" x14ac:dyDescent="0.2">
      <c r="A230" s="100" t="s">
        <v>142</v>
      </c>
      <c r="B230" s="94">
        <v>191608</v>
      </c>
      <c r="C230" s="95">
        <v>0.7</v>
      </c>
      <c r="D230" s="94">
        <v>617290</v>
      </c>
      <c r="E230" s="95">
        <v>0.6</v>
      </c>
      <c r="F230" s="108">
        <v>3.2</v>
      </c>
    </row>
    <row r="231" spans="1:6" s="77" customFormat="1" ht="13.15" customHeight="1" x14ac:dyDescent="0.2">
      <c r="A231" s="101" t="s">
        <v>87</v>
      </c>
      <c r="B231" s="94">
        <v>189012</v>
      </c>
      <c r="C231" s="95">
        <v>0.7</v>
      </c>
      <c r="D231" s="94">
        <v>602064</v>
      </c>
      <c r="E231" s="95">
        <v>0.3</v>
      </c>
      <c r="F231" s="108">
        <v>3.2</v>
      </c>
    </row>
    <row r="232" spans="1:6" s="77" customFormat="1" ht="13.15" customHeight="1" x14ac:dyDescent="0.2">
      <c r="A232" s="101" t="s">
        <v>133</v>
      </c>
      <c r="B232" s="94">
        <v>2596</v>
      </c>
      <c r="C232" s="95">
        <v>7.4</v>
      </c>
      <c r="D232" s="94">
        <v>15226</v>
      </c>
      <c r="E232" s="95">
        <v>16.5</v>
      </c>
      <c r="F232" s="108">
        <v>5.9</v>
      </c>
    </row>
    <row r="233" spans="1:6" s="77" customFormat="1" ht="13.15" customHeight="1" x14ac:dyDescent="0.2">
      <c r="A233" s="99" t="s">
        <v>143</v>
      </c>
      <c r="B233" s="94">
        <v>365695</v>
      </c>
      <c r="C233" s="95">
        <v>2.6</v>
      </c>
      <c r="D233" s="94">
        <v>778534</v>
      </c>
      <c r="E233" s="95">
        <v>1.4</v>
      </c>
      <c r="F233" s="108">
        <v>2.1</v>
      </c>
    </row>
    <row r="234" spans="1:6" s="77" customFormat="1" ht="13.15" customHeight="1" x14ac:dyDescent="0.2">
      <c r="A234" s="101" t="s">
        <v>87</v>
      </c>
      <c r="B234" s="94">
        <v>316341</v>
      </c>
      <c r="C234" s="95">
        <v>2.4</v>
      </c>
      <c r="D234" s="94">
        <v>686572</v>
      </c>
      <c r="E234" s="95">
        <v>1</v>
      </c>
      <c r="F234" s="108">
        <v>2.2000000000000002</v>
      </c>
    </row>
    <row r="235" spans="1:6" s="77" customFormat="1" ht="13.15" customHeight="1" x14ac:dyDescent="0.2">
      <c r="A235" s="101" t="s">
        <v>133</v>
      </c>
      <c r="B235" s="94">
        <v>49354</v>
      </c>
      <c r="C235" s="95">
        <v>3.9</v>
      </c>
      <c r="D235" s="94">
        <v>91962</v>
      </c>
      <c r="E235" s="95">
        <v>4.5999999999999996</v>
      </c>
      <c r="F235" s="108">
        <v>1.9</v>
      </c>
    </row>
    <row r="236" spans="1:6" s="77" customFormat="1" ht="13.15" customHeight="1" x14ac:dyDescent="0.2">
      <c r="A236" s="103" t="s">
        <v>144</v>
      </c>
      <c r="B236" s="94" t="s">
        <v>140</v>
      </c>
      <c r="C236" s="95" t="s">
        <v>140</v>
      </c>
      <c r="D236" s="94" t="s">
        <v>140</v>
      </c>
      <c r="E236" s="95" t="s">
        <v>140</v>
      </c>
      <c r="F236" s="108" t="s">
        <v>140</v>
      </c>
    </row>
    <row r="237" spans="1:6" s="77" customFormat="1" ht="13.15" customHeight="1" x14ac:dyDescent="0.2">
      <c r="A237" s="101" t="s">
        <v>145</v>
      </c>
      <c r="B237" s="94">
        <v>313711</v>
      </c>
      <c r="C237" s="95">
        <v>19</v>
      </c>
      <c r="D237" s="94">
        <v>1212248</v>
      </c>
      <c r="E237" s="95">
        <v>9.8000000000000007</v>
      </c>
      <c r="F237" s="108">
        <v>3.9</v>
      </c>
    </row>
    <row r="238" spans="1:6" s="77" customFormat="1" ht="13.15" customHeight="1" x14ac:dyDescent="0.2">
      <c r="A238" s="101" t="s">
        <v>87</v>
      </c>
      <c r="B238" s="94">
        <v>294869</v>
      </c>
      <c r="C238" s="95">
        <v>18.5</v>
      </c>
      <c r="D238" s="94">
        <v>1122721</v>
      </c>
      <c r="E238" s="95">
        <v>9.5</v>
      </c>
      <c r="F238" s="108">
        <v>3.8</v>
      </c>
    </row>
    <row r="239" spans="1:6" s="77" customFormat="1" ht="13.15" customHeight="1" x14ac:dyDescent="0.2">
      <c r="A239" s="101" t="s">
        <v>133</v>
      </c>
      <c r="B239" s="94">
        <v>18842</v>
      </c>
      <c r="C239" s="95">
        <v>27.4</v>
      </c>
      <c r="D239" s="94">
        <v>89527</v>
      </c>
      <c r="E239" s="95">
        <v>14.5</v>
      </c>
      <c r="F239" s="108">
        <v>4.8</v>
      </c>
    </row>
    <row r="240" spans="1:6" s="77" customFormat="1" ht="13.15" customHeight="1" x14ac:dyDescent="0.2">
      <c r="A240" s="99" t="s">
        <v>146</v>
      </c>
      <c r="B240" s="94">
        <v>337377</v>
      </c>
      <c r="C240" s="95">
        <v>-2.1</v>
      </c>
      <c r="D240" s="94">
        <v>958148</v>
      </c>
      <c r="E240" s="95">
        <v>-2.2999999999999998</v>
      </c>
      <c r="F240" s="108">
        <v>2.8</v>
      </c>
    </row>
    <row r="241" spans="1:6" s="77" customFormat="1" ht="13.15" customHeight="1" x14ac:dyDescent="0.2">
      <c r="A241" s="101" t="s">
        <v>87</v>
      </c>
      <c r="B241" s="94">
        <v>329861</v>
      </c>
      <c r="C241" s="95">
        <v>-1.8</v>
      </c>
      <c r="D241" s="94">
        <v>923246</v>
      </c>
      <c r="E241" s="95">
        <v>-1.7</v>
      </c>
      <c r="F241" s="108">
        <v>2.8</v>
      </c>
    </row>
    <row r="242" spans="1:6" s="77" customFormat="1" ht="13.15" customHeight="1" x14ac:dyDescent="0.2">
      <c r="A242" s="101" t="s">
        <v>133</v>
      </c>
      <c r="B242" s="94">
        <v>7516</v>
      </c>
      <c r="C242" s="95">
        <v>-14.6</v>
      </c>
      <c r="D242" s="94">
        <v>34902</v>
      </c>
      <c r="E242" s="95">
        <v>-15</v>
      </c>
      <c r="F242" s="108">
        <v>4.5999999999999996</v>
      </c>
    </row>
    <row r="243" spans="1:6" s="77" customFormat="1" ht="19.899999999999999" customHeight="1" x14ac:dyDescent="0.2">
      <c r="A243" s="98" t="s">
        <v>147</v>
      </c>
      <c r="B243" s="94">
        <v>447661</v>
      </c>
      <c r="C243" s="95">
        <v>5</v>
      </c>
      <c r="D243" s="94">
        <v>1390609</v>
      </c>
      <c r="E243" s="95">
        <v>7.5</v>
      </c>
      <c r="F243" s="108">
        <v>3.1</v>
      </c>
    </row>
    <row r="244" spans="1:6" s="77" customFormat="1" ht="13.15" customHeight="1" x14ac:dyDescent="0.2">
      <c r="A244" s="99" t="s">
        <v>87</v>
      </c>
      <c r="B244" s="94">
        <v>410207</v>
      </c>
      <c r="C244" s="95">
        <v>5.0999999999999996</v>
      </c>
      <c r="D244" s="94">
        <v>1287700</v>
      </c>
      <c r="E244" s="95">
        <v>8.1999999999999993</v>
      </c>
      <c r="F244" s="108">
        <v>3.1</v>
      </c>
    </row>
    <row r="245" spans="1:6" s="77" customFormat="1" ht="13.15" customHeight="1" x14ac:dyDescent="0.2">
      <c r="A245" s="99" t="s">
        <v>133</v>
      </c>
      <c r="B245" s="94">
        <v>37454</v>
      </c>
      <c r="C245" s="95">
        <v>3.3</v>
      </c>
      <c r="D245" s="94">
        <v>102909</v>
      </c>
      <c r="E245" s="95">
        <v>-0.4</v>
      </c>
      <c r="F245" s="108">
        <v>2.7</v>
      </c>
    </row>
    <row r="246" spans="1:6" s="77" customFormat="1" ht="19.899999999999999" customHeight="1" x14ac:dyDescent="0.2">
      <c r="A246" s="102" t="s">
        <v>148</v>
      </c>
      <c r="B246" s="94" t="s">
        <v>140</v>
      </c>
      <c r="C246" s="95" t="s">
        <v>140</v>
      </c>
      <c r="D246" s="94" t="s">
        <v>140</v>
      </c>
      <c r="E246" s="95" t="s">
        <v>140</v>
      </c>
      <c r="F246" s="108" t="s">
        <v>140</v>
      </c>
    </row>
    <row r="247" spans="1:6" s="77" customFormat="1" ht="13.15" customHeight="1" x14ac:dyDescent="0.2">
      <c r="A247" s="99" t="s">
        <v>149</v>
      </c>
      <c r="B247" s="94">
        <v>131039</v>
      </c>
      <c r="C247" s="95">
        <v>-1.7</v>
      </c>
      <c r="D247" s="94">
        <v>1950801</v>
      </c>
      <c r="E247" s="95">
        <v>0.6</v>
      </c>
      <c r="F247" s="108">
        <v>14.9</v>
      </c>
    </row>
    <row r="248" spans="1:6" s="77" customFormat="1" ht="13.15" customHeight="1" x14ac:dyDescent="0.2">
      <c r="A248" s="99" t="s">
        <v>87</v>
      </c>
      <c r="B248" s="94">
        <v>128834</v>
      </c>
      <c r="C248" s="95">
        <v>-1.5</v>
      </c>
      <c r="D248" s="94">
        <v>1932709</v>
      </c>
      <c r="E248" s="95">
        <v>0.7</v>
      </c>
      <c r="F248" s="108">
        <v>15</v>
      </c>
    </row>
    <row r="249" spans="1:6" s="77" customFormat="1" ht="13.15" customHeight="1" x14ac:dyDescent="0.2">
      <c r="A249" s="99" t="s">
        <v>133</v>
      </c>
      <c r="B249" s="94">
        <v>2205</v>
      </c>
      <c r="C249" s="95">
        <v>-12.3</v>
      </c>
      <c r="D249" s="94">
        <v>18092</v>
      </c>
      <c r="E249" s="95">
        <v>-14.8</v>
      </c>
      <c r="F249" s="108">
        <v>8.1999999999999993</v>
      </c>
    </row>
    <row r="250" spans="1:6" s="77" customFormat="1" ht="15.95" customHeight="1" x14ac:dyDescent="0.2">
      <c r="A250" s="104" t="s">
        <v>150</v>
      </c>
      <c r="B250" s="94" t="s">
        <v>140</v>
      </c>
      <c r="C250" s="95" t="s">
        <v>140</v>
      </c>
      <c r="D250" s="94" t="s">
        <v>140</v>
      </c>
      <c r="E250" s="95" t="s">
        <v>140</v>
      </c>
      <c r="F250" s="108" t="s">
        <v>140</v>
      </c>
    </row>
    <row r="251" spans="1:6" s="77" customFormat="1" ht="13.15" customHeight="1" x14ac:dyDescent="0.2">
      <c r="A251" s="101" t="s">
        <v>151</v>
      </c>
      <c r="B251" s="94">
        <v>64691</v>
      </c>
      <c r="C251" s="95">
        <v>-1.6</v>
      </c>
      <c r="D251" s="94">
        <v>1627739</v>
      </c>
      <c r="E251" s="95">
        <v>0</v>
      </c>
      <c r="F251" s="108">
        <v>25.2</v>
      </c>
    </row>
    <row r="252" spans="1:6" s="77" customFormat="1" ht="13.15" customHeight="1" x14ac:dyDescent="0.2">
      <c r="A252" s="101" t="s">
        <v>87</v>
      </c>
      <c r="B252" s="94" t="s">
        <v>118</v>
      </c>
      <c r="C252" s="95" t="s">
        <v>118</v>
      </c>
      <c r="D252" s="94" t="s">
        <v>118</v>
      </c>
      <c r="E252" s="95" t="s">
        <v>118</v>
      </c>
      <c r="F252" s="108" t="s">
        <v>118</v>
      </c>
    </row>
    <row r="253" spans="1:6" s="77" customFormat="1" ht="13.15" customHeight="1" x14ac:dyDescent="0.2">
      <c r="A253" s="101" t="s">
        <v>133</v>
      </c>
      <c r="B253" s="94" t="s">
        <v>118</v>
      </c>
      <c r="C253" s="95" t="s">
        <v>118</v>
      </c>
      <c r="D253" s="94" t="s">
        <v>118</v>
      </c>
      <c r="E253" s="95" t="s">
        <v>118</v>
      </c>
      <c r="F253" s="108" t="s">
        <v>118</v>
      </c>
    </row>
    <row r="254" spans="1:6" s="77" customFormat="1" ht="13.15" customHeight="1" x14ac:dyDescent="0.2">
      <c r="A254" s="99" t="s">
        <v>152</v>
      </c>
      <c r="B254" s="94">
        <v>66348</v>
      </c>
      <c r="C254" s="95">
        <v>-1.8</v>
      </c>
      <c r="D254" s="94">
        <v>323062</v>
      </c>
      <c r="E254" s="95">
        <v>3.3</v>
      </c>
      <c r="F254" s="108">
        <v>4.9000000000000004</v>
      </c>
    </row>
    <row r="255" spans="1:6" s="77" customFormat="1" ht="13.15" customHeight="1" x14ac:dyDescent="0.2">
      <c r="A255" s="101" t="s">
        <v>87</v>
      </c>
      <c r="B255" s="94" t="s">
        <v>118</v>
      </c>
      <c r="C255" s="95" t="s">
        <v>118</v>
      </c>
      <c r="D255" s="94" t="s">
        <v>118</v>
      </c>
      <c r="E255" s="95" t="s">
        <v>118</v>
      </c>
      <c r="F255" s="108" t="s">
        <v>118</v>
      </c>
    </row>
    <row r="256" spans="1:6" s="77" customFormat="1" ht="13.15" customHeight="1" x14ac:dyDescent="0.2">
      <c r="A256" s="101" t="s">
        <v>133</v>
      </c>
      <c r="B256" s="94" t="s">
        <v>118</v>
      </c>
      <c r="C256" s="95" t="s">
        <v>118</v>
      </c>
      <c r="D256" s="94" t="s">
        <v>118</v>
      </c>
      <c r="E256" s="95" t="s">
        <v>118</v>
      </c>
      <c r="F256" s="108" t="s">
        <v>118</v>
      </c>
    </row>
    <row r="257" spans="1:6" s="77" customFormat="1" ht="19.899999999999999" customHeight="1" x14ac:dyDescent="0.2">
      <c r="A257" s="93" t="s">
        <v>92</v>
      </c>
      <c r="B257" s="94">
        <v>1510705</v>
      </c>
      <c r="C257" s="95">
        <v>7.1</v>
      </c>
      <c r="D257" s="94">
        <v>2815631</v>
      </c>
      <c r="E257" s="95">
        <v>8.6999999999999993</v>
      </c>
      <c r="F257" s="108">
        <v>1.9</v>
      </c>
    </row>
    <row r="258" spans="1:6" s="77" customFormat="1" ht="13.15" customHeight="1" x14ac:dyDescent="0.2">
      <c r="A258" s="97" t="s">
        <v>87</v>
      </c>
      <c r="B258" s="94">
        <v>1229871</v>
      </c>
      <c r="C258" s="95">
        <v>7.7</v>
      </c>
      <c r="D258" s="94">
        <v>2282690</v>
      </c>
      <c r="E258" s="95">
        <v>10.5</v>
      </c>
      <c r="F258" s="108">
        <v>1.9</v>
      </c>
    </row>
    <row r="259" spans="1:6" s="77" customFormat="1" ht="13.15" customHeight="1" x14ac:dyDescent="0.2">
      <c r="A259" s="97" t="s">
        <v>133</v>
      </c>
      <c r="B259" s="94">
        <v>280834</v>
      </c>
      <c r="C259" s="95">
        <v>4.5</v>
      </c>
      <c r="D259" s="94">
        <v>532941</v>
      </c>
      <c r="E259" s="95">
        <v>1.8</v>
      </c>
      <c r="F259" s="108">
        <v>1.9</v>
      </c>
    </row>
    <row r="260" spans="1:6" s="77" customFormat="1" ht="19.899999999999999" customHeight="1" x14ac:dyDescent="0.2">
      <c r="A260" s="98" t="s">
        <v>134</v>
      </c>
      <c r="B260" s="94">
        <v>1417761</v>
      </c>
      <c r="C260" s="95">
        <v>7.5</v>
      </c>
      <c r="D260" s="94">
        <v>2507581</v>
      </c>
      <c r="E260" s="95">
        <v>9.1</v>
      </c>
      <c r="F260" s="108">
        <v>1.8</v>
      </c>
    </row>
    <row r="261" spans="1:6" s="77" customFormat="1" ht="13.15" customHeight="1" x14ac:dyDescent="0.2">
      <c r="A261" s="99" t="s">
        <v>87</v>
      </c>
      <c r="B261" s="94">
        <v>1152803</v>
      </c>
      <c r="C261" s="95">
        <v>8.1</v>
      </c>
      <c r="D261" s="94">
        <v>2004513</v>
      </c>
      <c r="E261" s="95">
        <v>11.1</v>
      </c>
      <c r="F261" s="108">
        <v>1.7</v>
      </c>
    </row>
    <row r="262" spans="1:6" s="77" customFormat="1" ht="13.15" customHeight="1" x14ac:dyDescent="0.2">
      <c r="A262" s="99" t="s">
        <v>133</v>
      </c>
      <c r="B262" s="94">
        <v>264958</v>
      </c>
      <c r="C262" s="95">
        <v>5.0999999999999996</v>
      </c>
      <c r="D262" s="94">
        <v>503068</v>
      </c>
      <c r="E262" s="95">
        <v>2</v>
      </c>
      <c r="F262" s="108">
        <v>1.9</v>
      </c>
    </row>
    <row r="263" spans="1:6" s="77" customFormat="1" ht="15" customHeight="1" x14ac:dyDescent="0.2">
      <c r="A263" s="100" t="s">
        <v>135</v>
      </c>
      <c r="B263" s="94">
        <v>994832</v>
      </c>
      <c r="C263" s="95">
        <v>11.1</v>
      </c>
      <c r="D263" s="94">
        <v>1739986</v>
      </c>
      <c r="E263" s="95">
        <v>11.8</v>
      </c>
      <c r="F263" s="108">
        <v>1.7</v>
      </c>
    </row>
    <row r="264" spans="1:6" s="77" customFormat="1" ht="13.15" customHeight="1" x14ac:dyDescent="0.2">
      <c r="A264" s="101" t="s">
        <v>87</v>
      </c>
      <c r="B264" s="94">
        <v>806592</v>
      </c>
      <c r="C264" s="95">
        <v>12.1</v>
      </c>
      <c r="D264" s="94">
        <v>1385916</v>
      </c>
      <c r="E264" s="95">
        <v>14.9</v>
      </c>
      <c r="F264" s="108">
        <v>1.7</v>
      </c>
    </row>
    <row r="265" spans="1:6" s="77" customFormat="1" ht="13.15" customHeight="1" x14ac:dyDescent="0.2">
      <c r="A265" s="101" t="s">
        <v>133</v>
      </c>
      <c r="B265" s="94">
        <v>188240</v>
      </c>
      <c r="C265" s="95">
        <v>7.1</v>
      </c>
      <c r="D265" s="94">
        <v>354070</v>
      </c>
      <c r="E265" s="95">
        <v>1.4</v>
      </c>
      <c r="F265" s="108">
        <v>1.9</v>
      </c>
    </row>
    <row r="266" spans="1:6" s="77" customFormat="1" ht="13.15" customHeight="1" x14ac:dyDescent="0.2">
      <c r="A266" s="100" t="s">
        <v>136</v>
      </c>
      <c r="B266" s="94">
        <v>398632</v>
      </c>
      <c r="C266" s="95">
        <v>0.6</v>
      </c>
      <c r="D266" s="94">
        <v>719995</v>
      </c>
      <c r="E266" s="95">
        <v>4</v>
      </c>
      <c r="F266" s="108">
        <v>1.8</v>
      </c>
    </row>
    <row r="267" spans="1:6" s="77" customFormat="1" ht="13.15" customHeight="1" x14ac:dyDescent="0.2">
      <c r="A267" s="101" t="s">
        <v>87</v>
      </c>
      <c r="B267" s="94">
        <v>324069</v>
      </c>
      <c r="C267" s="95">
        <v>0.4</v>
      </c>
      <c r="D267" s="94">
        <v>575408</v>
      </c>
      <c r="E267" s="95">
        <v>3.8</v>
      </c>
      <c r="F267" s="108">
        <v>1.8</v>
      </c>
    </row>
    <row r="268" spans="1:6" s="77" customFormat="1" ht="13.15" customHeight="1" x14ac:dyDescent="0.2">
      <c r="A268" s="101" t="s">
        <v>133</v>
      </c>
      <c r="B268" s="94">
        <v>74563</v>
      </c>
      <c r="C268" s="95">
        <v>1.2</v>
      </c>
      <c r="D268" s="94">
        <v>144587</v>
      </c>
      <c r="E268" s="95">
        <v>4.5</v>
      </c>
      <c r="F268" s="108">
        <v>1.9</v>
      </c>
    </row>
    <row r="269" spans="1:6" s="77" customFormat="1" ht="13.15" customHeight="1" x14ac:dyDescent="0.2">
      <c r="A269" s="100" t="s">
        <v>137</v>
      </c>
      <c r="B269" s="94">
        <v>20217</v>
      </c>
      <c r="C269" s="95">
        <v>-11.7</v>
      </c>
      <c r="D269" s="94">
        <v>36063</v>
      </c>
      <c r="E269" s="95">
        <v>-3.7</v>
      </c>
      <c r="F269" s="108">
        <v>1.8</v>
      </c>
    </row>
    <row r="270" spans="1:6" s="77" customFormat="1" ht="13.15" customHeight="1" x14ac:dyDescent="0.2">
      <c r="A270" s="101" t="s">
        <v>87</v>
      </c>
      <c r="B270" s="94">
        <v>18549</v>
      </c>
      <c r="C270" s="95" t="s">
        <v>118</v>
      </c>
      <c r="D270" s="94">
        <v>33284</v>
      </c>
      <c r="E270" s="95" t="s">
        <v>118</v>
      </c>
      <c r="F270" s="108">
        <v>1.8</v>
      </c>
    </row>
    <row r="271" spans="1:6" s="77" customFormat="1" ht="13.15" customHeight="1" x14ac:dyDescent="0.2">
      <c r="A271" s="101" t="s">
        <v>133</v>
      </c>
      <c r="B271" s="94">
        <v>1668</v>
      </c>
      <c r="C271" s="95" t="s">
        <v>118</v>
      </c>
      <c r="D271" s="94">
        <v>2779</v>
      </c>
      <c r="E271" s="95" t="s">
        <v>118</v>
      </c>
      <c r="F271" s="108">
        <v>1.7</v>
      </c>
    </row>
    <row r="272" spans="1:6" s="77" customFormat="1" ht="13.15" customHeight="1" x14ac:dyDescent="0.2">
      <c r="A272" s="100" t="s">
        <v>138</v>
      </c>
      <c r="B272" s="94">
        <v>4080</v>
      </c>
      <c r="C272" s="95">
        <v>-10.199999999999999</v>
      </c>
      <c r="D272" s="94">
        <v>11537</v>
      </c>
      <c r="E272" s="95">
        <v>-2.5</v>
      </c>
      <c r="F272" s="108">
        <v>2.8</v>
      </c>
    </row>
    <row r="273" spans="1:6" s="77" customFormat="1" ht="13.15" customHeight="1" x14ac:dyDescent="0.2">
      <c r="A273" s="101" t="s">
        <v>87</v>
      </c>
      <c r="B273" s="94">
        <v>3593</v>
      </c>
      <c r="C273" s="95" t="s">
        <v>118</v>
      </c>
      <c r="D273" s="94">
        <v>9905</v>
      </c>
      <c r="E273" s="95" t="s">
        <v>118</v>
      </c>
      <c r="F273" s="108">
        <v>2.8</v>
      </c>
    </row>
    <row r="274" spans="1:6" s="77" customFormat="1" ht="13.15" customHeight="1" x14ac:dyDescent="0.2">
      <c r="A274" s="101" t="s">
        <v>133</v>
      </c>
      <c r="B274" s="94">
        <v>487</v>
      </c>
      <c r="C274" s="95" t="s">
        <v>118</v>
      </c>
      <c r="D274" s="94">
        <v>1632</v>
      </c>
      <c r="E274" s="95" t="s">
        <v>118</v>
      </c>
      <c r="F274" s="108">
        <v>3.4</v>
      </c>
    </row>
    <row r="275" spans="1:6" s="77" customFormat="1" ht="19.899999999999999" customHeight="1" x14ac:dyDescent="0.2">
      <c r="A275" s="102" t="s">
        <v>273</v>
      </c>
      <c r="B275" s="94" t="s">
        <v>140</v>
      </c>
      <c r="C275" s="95" t="s">
        <v>140</v>
      </c>
      <c r="D275" s="94" t="s">
        <v>140</v>
      </c>
      <c r="E275" s="95" t="s">
        <v>140</v>
      </c>
      <c r="F275" s="108" t="s">
        <v>140</v>
      </c>
    </row>
    <row r="276" spans="1:6" s="77" customFormat="1" ht="13.15" customHeight="1" x14ac:dyDescent="0.2">
      <c r="A276" s="99" t="s">
        <v>141</v>
      </c>
      <c r="B276" s="94">
        <v>41644</v>
      </c>
      <c r="C276" s="95">
        <v>-3</v>
      </c>
      <c r="D276" s="94">
        <v>107690</v>
      </c>
      <c r="E276" s="95">
        <v>3.5</v>
      </c>
      <c r="F276" s="108">
        <v>2.6</v>
      </c>
    </row>
    <row r="277" spans="1:6" s="77" customFormat="1" ht="13.15" customHeight="1" x14ac:dyDescent="0.2">
      <c r="A277" s="99" t="s">
        <v>87</v>
      </c>
      <c r="B277" s="94">
        <v>36658</v>
      </c>
      <c r="C277" s="95">
        <v>-2.9</v>
      </c>
      <c r="D277" s="94">
        <v>95759</v>
      </c>
      <c r="E277" s="95">
        <v>2.6</v>
      </c>
      <c r="F277" s="108">
        <v>2.6</v>
      </c>
    </row>
    <row r="278" spans="1:6" s="77" customFormat="1" ht="13.15" customHeight="1" x14ac:dyDescent="0.2">
      <c r="A278" s="99" t="s">
        <v>133</v>
      </c>
      <c r="B278" s="94">
        <v>4986</v>
      </c>
      <c r="C278" s="95">
        <v>-3.3</v>
      </c>
      <c r="D278" s="94">
        <v>11931</v>
      </c>
      <c r="E278" s="95">
        <v>11</v>
      </c>
      <c r="F278" s="108">
        <v>2.4</v>
      </c>
    </row>
    <row r="279" spans="1:6" s="77" customFormat="1" ht="15" customHeight="1" x14ac:dyDescent="0.2">
      <c r="A279" s="100" t="s">
        <v>142</v>
      </c>
      <c r="B279" s="94" t="s">
        <v>118</v>
      </c>
      <c r="C279" s="95" t="s">
        <v>118</v>
      </c>
      <c r="D279" s="94" t="s">
        <v>118</v>
      </c>
      <c r="E279" s="95" t="s">
        <v>118</v>
      </c>
      <c r="F279" s="108" t="s">
        <v>118</v>
      </c>
    </row>
    <row r="280" spans="1:6" s="77" customFormat="1" ht="13.15" customHeight="1" x14ac:dyDescent="0.2">
      <c r="A280" s="101" t="s">
        <v>87</v>
      </c>
      <c r="B280" s="94" t="s">
        <v>118</v>
      </c>
      <c r="C280" s="95" t="s">
        <v>118</v>
      </c>
      <c r="D280" s="94" t="s">
        <v>118</v>
      </c>
      <c r="E280" s="95" t="s">
        <v>118</v>
      </c>
      <c r="F280" s="108" t="s">
        <v>118</v>
      </c>
    </row>
    <row r="281" spans="1:6" s="77" customFormat="1" ht="13.15" customHeight="1" x14ac:dyDescent="0.2">
      <c r="A281" s="101" t="s">
        <v>133</v>
      </c>
      <c r="B281" s="94" t="s">
        <v>118</v>
      </c>
      <c r="C281" s="95" t="s">
        <v>118</v>
      </c>
      <c r="D281" s="94" t="s">
        <v>118</v>
      </c>
      <c r="E281" s="95" t="s">
        <v>118</v>
      </c>
      <c r="F281" s="108" t="s">
        <v>118</v>
      </c>
    </row>
    <row r="282" spans="1:6" s="77" customFormat="1" ht="13.15" customHeight="1" x14ac:dyDescent="0.2">
      <c r="A282" s="99" t="s">
        <v>143</v>
      </c>
      <c r="B282" s="94" t="s">
        <v>117</v>
      </c>
      <c r="C282" s="95" t="s">
        <v>117</v>
      </c>
      <c r="D282" s="94" t="s">
        <v>117</v>
      </c>
      <c r="E282" s="95" t="s">
        <v>117</v>
      </c>
      <c r="F282" s="108" t="s">
        <v>117</v>
      </c>
    </row>
    <row r="283" spans="1:6" s="77" customFormat="1" ht="13.15" customHeight="1" x14ac:dyDescent="0.2">
      <c r="A283" s="101" t="s">
        <v>87</v>
      </c>
      <c r="B283" s="94" t="s">
        <v>117</v>
      </c>
      <c r="C283" s="95" t="s">
        <v>117</v>
      </c>
      <c r="D283" s="94" t="s">
        <v>117</v>
      </c>
      <c r="E283" s="95" t="s">
        <v>117</v>
      </c>
      <c r="F283" s="108" t="s">
        <v>117</v>
      </c>
    </row>
    <row r="284" spans="1:6" s="77" customFormat="1" ht="13.15" customHeight="1" x14ac:dyDescent="0.2">
      <c r="A284" s="101" t="s">
        <v>133</v>
      </c>
      <c r="B284" s="94" t="s">
        <v>117</v>
      </c>
      <c r="C284" s="95" t="s">
        <v>117</v>
      </c>
      <c r="D284" s="94" t="s">
        <v>117</v>
      </c>
      <c r="E284" s="95" t="s">
        <v>117</v>
      </c>
      <c r="F284" s="108" t="s">
        <v>117</v>
      </c>
    </row>
    <row r="285" spans="1:6" s="77" customFormat="1" ht="13.15" customHeight="1" x14ac:dyDescent="0.2">
      <c r="A285" s="103" t="s">
        <v>144</v>
      </c>
      <c r="B285" s="94"/>
      <c r="C285" s="95"/>
      <c r="D285" s="94"/>
      <c r="E285" s="95"/>
      <c r="F285" s="108"/>
    </row>
    <row r="286" spans="1:6" s="77" customFormat="1" ht="13.15" customHeight="1" x14ac:dyDescent="0.2">
      <c r="A286" s="101" t="s">
        <v>145</v>
      </c>
      <c r="B286" s="94" t="s">
        <v>118</v>
      </c>
      <c r="C286" s="95" t="s">
        <v>118</v>
      </c>
      <c r="D286" s="94" t="s">
        <v>118</v>
      </c>
      <c r="E286" s="95" t="s">
        <v>118</v>
      </c>
      <c r="F286" s="108" t="s">
        <v>118</v>
      </c>
    </row>
    <row r="287" spans="1:6" s="77" customFormat="1" ht="13.15" customHeight="1" x14ac:dyDescent="0.2">
      <c r="A287" s="101" t="s">
        <v>87</v>
      </c>
      <c r="B287" s="94" t="s">
        <v>118</v>
      </c>
      <c r="C287" s="95" t="s">
        <v>118</v>
      </c>
      <c r="D287" s="94" t="s">
        <v>118</v>
      </c>
      <c r="E287" s="95" t="s">
        <v>118</v>
      </c>
      <c r="F287" s="108" t="s">
        <v>118</v>
      </c>
    </row>
    <row r="288" spans="1:6" s="77" customFormat="1" ht="13.15" customHeight="1" x14ac:dyDescent="0.2">
      <c r="A288" s="101" t="s">
        <v>133</v>
      </c>
      <c r="B288" s="94" t="s">
        <v>118</v>
      </c>
      <c r="C288" s="95" t="s">
        <v>118</v>
      </c>
      <c r="D288" s="94" t="s">
        <v>118</v>
      </c>
      <c r="E288" s="95" t="s">
        <v>118</v>
      </c>
      <c r="F288" s="108" t="s">
        <v>118</v>
      </c>
    </row>
    <row r="289" spans="1:6" s="77" customFormat="1" ht="13.15" customHeight="1" x14ac:dyDescent="0.2">
      <c r="A289" s="99" t="s">
        <v>146</v>
      </c>
      <c r="B289" s="94">
        <v>37618</v>
      </c>
      <c r="C289" s="95">
        <v>-3</v>
      </c>
      <c r="D289" s="94">
        <v>89281</v>
      </c>
      <c r="E289" s="95">
        <v>2.6</v>
      </c>
      <c r="F289" s="108">
        <v>2.4</v>
      </c>
    </row>
    <row r="290" spans="1:6" s="77" customFormat="1" ht="13.15" customHeight="1" x14ac:dyDescent="0.2">
      <c r="A290" s="101" t="s">
        <v>87</v>
      </c>
      <c r="B290" s="94">
        <v>33467</v>
      </c>
      <c r="C290" s="95">
        <v>-2.6</v>
      </c>
      <c r="D290" s="94">
        <v>80644</v>
      </c>
      <c r="E290" s="95">
        <v>2.9</v>
      </c>
      <c r="F290" s="108">
        <v>2.4</v>
      </c>
    </row>
    <row r="291" spans="1:6" s="77" customFormat="1" ht="13.15" customHeight="1" x14ac:dyDescent="0.2">
      <c r="A291" s="101" t="s">
        <v>133</v>
      </c>
      <c r="B291" s="94">
        <v>4151</v>
      </c>
      <c r="C291" s="95">
        <v>-6</v>
      </c>
      <c r="D291" s="94">
        <v>8637</v>
      </c>
      <c r="E291" s="95">
        <v>0.7</v>
      </c>
      <c r="F291" s="108">
        <v>2.1</v>
      </c>
    </row>
    <row r="292" spans="1:6" s="77" customFormat="1" ht="19.899999999999999" customHeight="1" x14ac:dyDescent="0.2">
      <c r="A292" s="98" t="s">
        <v>147</v>
      </c>
      <c r="B292" s="94" t="s">
        <v>118</v>
      </c>
      <c r="C292" s="95" t="s">
        <v>118</v>
      </c>
      <c r="D292" s="94" t="s">
        <v>118</v>
      </c>
      <c r="E292" s="95" t="s">
        <v>118</v>
      </c>
      <c r="F292" s="108" t="s">
        <v>118</v>
      </c>
    </row>
    <row r="293" spans="1:6" s="77" customFormat="1" ht="13.15" customHeight="1" x14ac:dyDescent="0.2">
      <c r="A293" s="99" t="s">
        <v>87</v>
      </c>
      <c r="B293" s="94" t="s">
        <v>118</v>
      </c>
      <c r="C293" s="95" t="s">
        <v>118</v>
      </c>
      <c r="D293" s="94" t="s">
        <v>118</v>
      </c>
      <c r="E293" s="95" t="s">
        <v>118</v>
      </c>
      <c r="F293" s="108" t="s">
        <v>118</v>
      </c>
    </row>
    <row r="294" spans="1:6" s="77" customFormat="1" ht="13.15" customHeight="1" x14ac:dyDescent="0.2">
      <c r="A294" s="99" t="s">
        <v>133</v>
      </c>
      <c r="B294" s="94" t="s">
        <v>118</v>
      </c>
      <c r="C294" s="95" t="s">
        <v>118</v>
      </c>
      <c r="D294" s="94" t="s">
        <v>118</v>
      </c>
      <c r="E294" s="95" t="s">
        <v>118</v>
      </c>
      <c r="F294" s="108" t="s">
        <v>118</v>
      </c>
    </row>
    <row r="295" spans="1:6" s="77" customFormat="1" ht="19.899999999999999" customHeight="1" x14ac:dyDescent="0.2">
      <c r="A295" s="102" t="s">
        <v>148</v>
      </c>
      <c r="B295" s="94" t="s">
        <v>140</v>
      </c>
      <c r="C295" s="95" t="s">
        <v>140</v>
      </c>
      <c r="D295" s="94" t="s">
        <v>140</v>
      </c>
      <c r="E295" s="95" t="s">
        <v>140</v>
      </c>
      <c r="F295" s="108" t="s">
        <v>140</v>
      </c>
    </row>
    <row r="296" spans="1:6" s="77" customFormat="1" ht="13.15" customHeight="1" x14ac:dyDescent="0.2">
      <c r="A296" s="99" t="s">
        <v>149</v>
      </c>
      <c r="B296" s="94" t="s">
        <v>118</v>
      </c>
      <c r="C296" s="95" t="s">
        <v>118</v>
      </c>
      <c r="D296" s="94" t="s">
        <v>118</v>
      </c>
      <c r="E296" s="95" t="s">
        <v>118</v>
      </c>
      <c r="F296" s="108" t="s">
        <v>118</v>
      </c>
    </row>
    <row r="297" spans="1:6" s="77" customFormat="1" ht="13.15" customHeight="1" x14ac:dyDescent="0.2">
      <c r="A297" s="99" t="s">
        <v>87</v>
      </c>
      <c r="B297" s="94" t="s">
        <v>118</v>
      </c>
      <c r="C297" s="95" t="s">
        <v>118</v>
      </c>
      <c r="D297" s="94" t="s">
        <v>118</v>
      </c>
      <c r="E297" s="95" t="s">
        <v>118</v>
      </c>
      <c r="F297" s="108" t="s">
        <v>118</v>
      </c>
    </row>
    <row r="298" spans="1:6" s="77" customFormat="1" ht="13.15" customHeight="1" x14ac:dyDescent="0.2">
      <c r="A298" s="99" t="s">
        <v>133</v>
      </c>
      <c r="B298" s="94" t="s">
        <v>118</v>
      </c>
      <c r="C298" s="95" t="s">
        <v>118</v>
      </c>
      <c r="D298" s="94" t="s">
        <v>118</v>
      </c>
      <c r="E298" s="95" t="s">
        <v>118</v>
      </c>
      <c r="F298" s="108" t="s">
        <v>118</v>
      </c>
    </row>
    <row r="299" spans="1:6" s="77" customFormat="1" ht="15" customHeight="1" x14ac:dyDescent="0.2">
      <c r="A299" s="104" t="s">
        <v>150</v>
      </c>
      <c r="B299" s="94" t="s">
        <v>140</v>
      </c>
      <c r="C299" s="95" t="s">
        <v>140</v>
      </c>
      <c r="D299" s="94" t="s">
        <v>140</v>
      </c>
      <c r="E299" s="95" t="s">
        <v>140</v>
      </c>
      <c r="F299" s="108" t="s">
        <v>140</v>
      </c>
    </row>
    <row r="300" spans="1:6" s="77" customFormat="1" ht="13.15" customHeight="1" x14ac:dyDescent="0.2">
      <c r="A300" s="101" t="s">
        <v>151</v>
      </c>
      <c r="B300" s="94" t="s">
        <v>118</v>
      </c>
      <c r="C300" s="95" t="s">
        <v>118</v>
      </c>
      <c r="D300" s="94" t="s">
        <v>118</v>
      </c>
      <c r="E300" s="95" t="s">
        <v>118</v>
      </c>
      <c r="F300" s="108" t="s">
        <v>118</v>
      </c>
    </row>
    <row r="301" spans="1:6" s="77" customFormat="1" ht="13.15" customHeight="1" x14ac:dyDescent="0.2">
      <c r="A301" s="101" t="s">
        <v>87</v>
      </c>
      <c r="B301" s="94" t="s">
        <v>118</v>
      </c>
      <c r="C301" s="95" t="s">
        <v>118</v>
      </c>
      <c r="D301" s="94" t="s">
        <v>118</v>
      </c>
      <c r="E301" s="95" t="s">
        <v>118</v>
      </c>
      <c r="F301" s="108" t="s">
        <v>118</v>
      </c>
    </row>
    <row r="302" spans="1:6" s="77" customFormat="1" ht="13.15" customHeight="1" x14ac:dyDescent="0.2">
      <c r="A302" s="101" t="s">
        <v>133</v>
      </c>
      <c r="B302" s="94" t="s">
        <v>118</v>
      </c>
      <c r="C302" s="95" t="s">
        <v>118</v>
      </c>
      <c r="D302" s="94" t="s">
        <v>118</v>
      </c>
      <c r="E302" s="95" t="s">
        <v>118</v>
      </c>
      <c r="F302" s="108" t="s">
        <v>118</v>
      </c>
    </row>
    <row r="303" spans="1:6" s="77" customFormat="1" ht="13.15" customHeight="1" x14ac:dyDescent="0.2">
      <c r="A303" s="99" t="s">
        <v>152</v>
      </c>
      <c r="B303" s="94" t="s">
        <v>117</v>
      </c>
      <c r="C303" s="95" t="s">
        <v>117</v>
      </c>
      <c r="D303" s="94" t="s">
        <v>117</v>
      </c>
      <c r="E303" s="95" t="s">
        <v>117</v>
      </c>
      <c r="F303" s="108" t="s">
        <v>117</v>
      </c>
    </row>
    <row r="304" spans="1:6" s="77" customFormat="1" ht="13.15" customHeight="1" x14ac:dyDescent="0.2">
      <c r="A304" s="101" t="s">
        <v>87</v>
      </c>
      <c r="B304" s="94" t="s">
        <v>117</v>
      </c>
      <c r="C304" s="95" t="s">
        <v>117</v>
      </c>
      <c r="D304" s="94" t="s">
        <v>117</v>
      </c>
      <c r="E304" s="95" t="s">
        <v>117</v>
      </c>
      <c r="F304" s="108" t="s">
        <v>117</v>
      </c>
    </row>
    <row r="305" spans="1:6" s="77" customFormat="1" ht="13.15" customHeight="1" x14ac:dyDescent="0.2">
      <c r="A305" s="101" t="s">
        <v>133</v>
      </c>
      <c r="B305" s="94" t="s">
        <v>117</v>
      </c>
      <c r="C305" s="95" t="s">
        <v>117</v>
      </c>
      <c r="D305" s="94" t="s">
        <v>117</v>
      </c>
      <c r="E305" s="95" t="s">
        <v>117</v>
      </c>
      <c r="F305" s="108" t="s">
        <v>117</v>
      </c>
    </row>
    <row r="306" spans="1:6" s="77" customFormat="1" ht="19.899999999999999" customHeight="1" x14ac:dyDescent="0.2">
      <c r="A306" s="93" t="s">
        <v>93</v>
      </c>
      <c r="B306" s="94">
        <v>7619233</v>
      </c>
      <c r="C306" s="95">
        <v>6.1</v>
      </c>
      <c r="D306" s="94">
        <v>15427406</v>
      </c>
      <c r="E306" s="95">
        <v>6.2</v>
      </c>
      <c r="F306" s="108">
        <v>2</v>
      </c>
    </row>
    <row r="307" spans="1:6" s="77" customFormat="1" ht="13.15" customHeight="1" x14ac:dyDescent="0.2">
      <c r="A307" s="97" t="s">
        <v>87</v>
      </c>
      <c r="B307" s="94">
        <v>5941586</v>
      </c>
      <c r="C307" s="95">
        <v>6.6</v>
      </c>
      <c r="D307" s="94">
        <v>11625802</v>
      </c>
      <c r="E307" s="95">
        <v>6.4</v>
      </c>
      <c r="F307" s="108">
        <v>2</v>
      </c>
    </row>
    <row r="308" spans="1:6" s="77" customFormat="1" ht="13.15" customHeight="1" x14ac:dyDescent="0.2">
      <c r="A308" s="97" t="s">
        <v>133</v>
      </c>
      <c r="B308" s="94">
        <v>1677647</v>
      </c>
      <c r="C308" s="95">
        <v>4.5999999999999996</v>
      </c>
      <c r="D308" s="94">
        <v>3801604</v>
      </c>
      <c r="E308" s="95">
        <v>5.6</v>
      </c>
      <c r="F308" s="108">
        <v>2.2999999999999998</v>
      </c>
    </row>
    <row r="309" spans="1:6" s="77" customFormat="1" ht="19.899999999999999" customHeight="1" x14ac:dyDescent="0.2">
      <c r="A309" s="98" t="s">
        <v>134</v>
      </c>
      <c r="B309" s="94">
        <v>7041324</v>
      </c>
      <c r="C309" s="95">
        <v>6.5</v>
      </c>
      <c r="D309" s="94">
        <v>13982599</v>
      </c>
      <c r="E309" s="95">
        <v>6.8</v>
      </c>
      <c r="F309" s="108">
        <v>2</v>
      </c>
    </row>
    <row r="310" spans="1:6" s="77" customFormat="1" ht="13.15" customHeight="1" x14ac:dyDescent="0.2">
      <c r="A310" s="99" t="s">
        <v>87</v>
      </c>
      <c r="B310" s="94">
        <v>5507106</v>
      </c>
      <c r="C310" s="95">
        <v>7.3</v>
      </c>
      <c r="D310" s="94">
        <v>10528023</v>
      </c>
      <c r="E310" s="95">
        <v>7.6</v>
      </c>
      <c r="F310" s="108">
        <v>1.9</v>
      </c>
    </row>
    <row r="311" spans="1:6" s="77" customFormat="1" ht="13.15" customHeight="1" x14ac:dyDescent="0.2">
      <c r="A311" s="99" t="s">
        <v>133</v>
      </c>
      <c r="B311" s="94">
        <v>1534218</v>
      </c>
      <c r="C311" s="95">
        <v>3.5</v>
      </c>
      <c r="D311" s="94">
        <v>3454576</v>
      </c>
      <c r="E311" s="95">
        <v>4.4000000000000004</v>
      </c>
      <c r="F311" s="108">
        <v>2.2999999999999998</v>
      </c>
    </row>
    <row r="312" spans="1:6" s="77" customFormat="1" ht="15.95" customHeight="1" x14ac:dyDescent="0.2">
      <c r="A312" s="100" t="s">
        <v>135</v>
      </c>
      <c r="B312" s="94">
        <v>4523018</v>
      </c>
      <c r="C312" s="95">
        <v>7.1</v>
      </c>
      <c r="D312" s="94">
        <v>8708121</v>
      </c>
      <c r="E312" s="95">
        <v>6.9</v>
      </c>
      <c r="F312" s="108">
        <v>1.9</v>
      </c>
    </row>
    <row r="313" spans="1:6" s="77" customFormat="1" ht="13.15" customHeight="1" x14ac:dyDescent="0.2">
      <c r="A313" s="101" t="s">
        <v>87</v>
      </c>
      <c r="B313" s="94">
        <v>3461285</v>
      </c>
      <c r="C313" s="95">
        <v>8.3000000000000007</v>
      </c>
      <c r="D313" s="94">
        <v>6411274</v>
      </c>
      <c r="E313" s="95">
        <v>7.9</v>
      </c>
      <c r="F313" s="108">
        <v>1.9</v>
      </c>
    </row>
    <row r="314" spans="1:6" s="77" customFormat="1" ht="13.15" customHeight="1" x14ac:dyDescent="0.2">
      <c r="A314" s="101" t="s">
        <v>133</v>
      </c>
      <c r="B314" s="94">
        <v>1061733</v>
      </c>
      <c r="C314" s="95">
        <v>3.4</v>
      </c>
      <c r="D314" s="94">
        <v>2296847</v>
      </c>
      <c r="E314" s="95">
        <v>4.3</v>
      </c>
      <c r="F314" s="108">
        <v>2.2000000000000002</v>
      </c>
    </row>
    <row r="315" spans="1:6" s="77" customFormat="1" ht="13.15" customHeight="1" x14ac:dyDescent="0.2">
      <c r="A315" s="100" t="s">
        <v>136</v>
      </c>
      <c r="B315" s="94">
        <v>2496760</v>
      </c>
      <c r="C315" s="95">
        <v>5.2</v>
      </c>
      <c r="D315" s="94">
        <v>5220646</v>
      </c>
      <c r="E315" s="95">
        <v>6.4</v>
      </c>
      <c r="F315" s="108">
        <v>2.1</v>
      </c>
    </row>
    <row r="316" spans="1:6" s="77" customFormat="1" ht="13.15" customHeight="1" x14ac:dyDescent="0.2">
      <c r="A316" s="101" t="s">
        <v>87</v>
      </c>
      <c r="B316" s="94">
        <v>2027427</v>
      </c>
      <c r="C316" s="95">
        <v>5.5</v>
      </c>
      <c r="D316" s="94">
        <v>4073067</v>
      </c>
      <c r="E316" s="95">
        <v>7</v>
      </c>
      <c r="F316" s="108">
        <v>2</v>
      </c>
    </row>
    <row r="317" spans="1:6" s="77" customFormat="1" ht="13.15" customHeight="1" x14ac:dyDescent="0.2">
      <c r="A317" s="101" t="s">
        <v>133</v>
      </c>
      <c r="B317" s="94">
        <v>469333</v>
      </c>
      <c r="C317" s="95">
        <v>3.6</v>
      </c>
      <c r="D317" s="94">
        <v>1147579</v>
      </c>
      <c r="E317" s="95">
        <v>4.4000000000000004</v>
      </c>
      <c r="F317" s="108">
        <v>2.4</v>
      </c>
    </row>
    <row r="318" spans="1:6" s="77" customFormat="1" ht="13.15" customHeight="1" x14ac:dyDescent="0.2">
      <c r="A318" s="100" t="s">
        <v>137</v>
      </c>
      <c r="B318" s="94" t="s">
        <v>117</v>
      </c>
      <c r="C318" s="95" t="s">
        <v>117</v>
      </c>
      <c r="D318" s="94" t="s">
        <v>117</v>
      </c>
      <c r="E318" s="95" t="s">
        <v>117</v>
      </c>
      <c r="F318" s="108" t="s">
        <v>117</v>
      </c>
    </row>
    <row r="319" spans="1:6" s="77" customFormat="1" ht="13.15" customHeight="1" x14ac:dyDescent="0.2">
      <c r="A319" s="101" t="s">
        <v>87</v>
      </c>
      <c r="B319" s="94" t="s">
        <v>117</v>
      </c>
      <c r="C319" s="95" t="s">
        <v>117</v>
      </c>
      <c r="D319" s="94" t="s">
        <v>117</v>
      </c>
      <c r="E319" s="95" t="s">
        <v>117</v>
      </c>
      <c r="F319" s="108" t="s">
        <v>117</v>
      </c>
    </row>
    <row r="320" spans="1:6" s="77" customFormat="1" ht="13.15" customHeight="1" x14ac:dyDescent="0.2">
      <c r="A320" s="101" t="s">
        <v>133</v>
      </c>
      <c r="B320" s="94" t="s">
        <v>117</v>
      </c>
      <c r="C320" s="95" t="s">
        <v>117</v>
      </c>
      <c r="D320" s="94" t="s">
        <v>117</v>
      </c>
      <c r="E320" s="95" t="s">
        <v>117</v>
      </c>
      <c r="F320" s="108" t="s">
        <v>117</v>
      </c>
    </row>
    <row r="321" spans="1:6" s="77" customFormat="1" ht="13.15" customHeight="1" x14ac:dyDescent="0.2">
      <c r="A321" s="100" t="s">
        <v>138</v>
      </c>
      <c r="B321" s="94">
        <v>21546</v>
      </c>
      <c r="C321" s="95">
        <v>30</v>
      </c>
      <c r="D321" s="94">
        <v>53832</v>
      </c>
      <c r="E321" s="95">
        <v>32.5</v>
      </c>
      <c r="F321" s="108">
        <v>2.5</v>
      </c>
    </row>
    <row r="322" spans="1:6" s="77" customFormat="1" ht="13.15" customHeight="1" x14ac:dyDescent="0.2">
      <c r="A322" s="101" t="s">
        <v>87</v>
      </c>
      <c r="B322" s="94">
        <v>18394</v>
      </c>
      <c r="C322" s="95">
        <v>28.1</v>
      </c>
      <c r="D322" s="94">
        <v>43682</v>
      </c>
      <c r="E322" s="95">
        <v>32.299999999999997</v>
      </c>
      <c r="F322" s="108">
        <v>2.4</v>
      </c>
    </row>
    <row r="323" spans="1:6" s="77" customFormat="1" ht="13.15" customHeight="1" x14ac:dyDescent="0.2">
      <c r="A323" s="101" t="s">
        <v>133</v>
      </c>
      <c r="B323" s="94">
        <v>3152</v>
      </c>
      <c r="C323" s="95">
        <v>42.4</v>
      </c>
      <c r="D323" s="94">
        <v>10150</v>
      </c>
      <c r="E323" s="95">
        <v>33.700000000000003</v>
      </c>
      <c r="F323" s="108">
        <v>3.2</v>
      </c>
    </row>
    <row r="324" spans="1:6" s="77" customFormat="1" ht="19.899999999999999" customHeight="1" x14ac:dyDescent="0.2">
      <c r="A324" s="102" t="s">
        <v>273</v>
      </c>
      <c r="B324" s="94" t="s">
        <v>140</v>
      </c>
      <c r="C324" s="95" t="s">
        <v>140</v>
      </c>
      <c r="D324" s="94" t="s">
        <v>140</v>
      </c>
      <c r="E324" s="95" t="s">
        <v>140</v>
      </c>
      <c r="F324" s="108" t="s">
        <v>140</v>
      </c>
    </row>
    <row r="325" spans="1:6" s="77" customFormat="1" ht="13.15" customHeight="1" x14ac:dyDescent="0.2">
      <c r="A325" s="99" t="s">
        <v>141</v>
      </c>
      <c r="B325" s="94">
        <v>490788</v>
      </c>
      <c r="C325" s="95">
        <v>2</v>
      </c>
      <c r="D325" s="94">
        <v>1238519</v>
      </c>
      <c r="E325" s="95">
        <v>0.7</v>
      </c>
      <c r="F325" s="108">
        <v>2.5</v>
      </c>
    </row>
    <row r="326" spans="1:6" s="77" customFormat="1" ht="13.15" customHeight="1" x14ac:dyDescent="0.2">
      <c r="A326" s="99" t="s">
        <v>87</v>
      </c>
      <c r="B326" s="94">
        <v>358551</v>
      </c>
      <c r="C326" s="95">
        <v>-3</v>
      </c>
      <c r="D326" s="94">
        <v>915170</v>
      </c>
      <c r="E326" s="95">
        <v>-5.0999999999999996</v>
      </c>
      <c r="F326" s="108">
        <v>2.6</v>
      </c>
    </row>
    <row r="327" spans="1:6" s="77" customFormat="1" ht="13.15" customHeight="1" x14ac:dyDescent="0.2">
      <c r="A327" s="99" t="s">
        <v>133</v>
      </c>
      <c r="B327" s="94">
        <v>132237</v>
      </c>
      <c r="C327" s="95">
        <v>18.399999999999999</v>
      </c>
      <c r="D327" s="94">
        <v>323349</v>
      </c>
      <c r="E327" s="95">
        <v>22</v>
      </c>
      <c r="F327" s="108">
        <v>2.4</v>
      </c>
    </row>
    <row r="328" spans="1:6" s="77" customFormat="1" ht="15.95" customHeight="1" x14ac:dyDescent="0.2">
      <c r="A328" s="100" t="s">
        <v>142</v>
      </c>
      <c r="B328" s="94">
        <v>22839</v>
      </c>
      <c r="C328" s="95">
        <v>24.2</v>
      </c>
      <c r="D328" s="94">
        <v>71623</v>
      </c>
      <c r="E328" s="95">
        <v>13.1</v>
      </c>
      <c r="F328" s="108">
        <v>3.1</v>
      </c>
    </row>
    <row r="329" spans="1:6" s="77" customFormat="1" ht="13.15" customHeight="1" x14ac:dyDescent="0.2">
      <c r="A329" s="101" t="s">
        <v>87</v>
      </c>
      <c r="B329" s="94">
        <v>20096</v>
      </c>
      <c r="C329" s="95">
        <v>24.9</v>
      </c>
      <c r="D329" s="94">
        <v>56904</v>
      </c>
      <c r="E329" s="95" t="s">
        <v>118</v>
      </c>
      <c r="F329" s="108">
        <v>2.8</v>
      </c>
    </row>
    <row r="330" spans="1:6" s="77" customFormat="1" ht="13.15" customHeight="1" x14ac:dyDescent="0.2">
      <c r="A330" s="101" t="s">
        <v>133</v>
      </c>
      <c r="B330" s="94">
        <v>2743</v>
      </c>
      <c r="C330" s="95">
        <v>19.5</v>
      </c>
      <c r="D330" s="94">
        <v>14719</v>
      </c>
      <c r="E330" s="95" t="s">
        <v>118</v>
      </c>
      <c r="F330" s="108">
        <v>5.4</v>
      </c>
    </row>
    <row r="331" spans="1:6" s="77" customFormat="1" ht="13.15" customHeight="1" x14ac:dyDescent="0.2">
      <c r="A331" s="99" t="s">
        <v>143</v>
      </c>
      <c r="B331" s="94" t="s">
        <v>117</v>
      </c>
      <c r="C331" s="95" t="s">
        <v>117</v>
      </c>
      <c r="D331" s="94" t="s">
        <v>117</v>
      </c>
      <c r="E331" s="95" t="s">
        <v>117</v>
      </c>
      <c r="F331" s="108" t="s">
        <v>117</v>
      </c>
    </row>
    <row r="332" spans="1:6" s="77" customFormat="1" ht="13.15" customHeight="1" x14ac:dyDescent="0.2">
      <c r="A332" s="101" t="s">
        <v>87</v>
      </c>
      <c r="B332" s="94" t="s">
        <v>117</v>
      </c>
      <c r="C332" s="95" t="s">
        <v>117</v>
      </c>
      <c r="D332" s="94" t="s">
        <v>117</v>
      </c>
      <c r="E332" s="95" t="s">
        <v>117</v>
      </c>
      <c r="F332" s="108" t="s">
        <v>117</v>
      </c>
    </row>
    <row r="333" spans="1:6" s="77" customFormat="1" ht="13.15" customHeight="1" x14ac:dyDescent="0.2">
      <c r="A333" s="101" t="s">
        <v>133</v>
      </c>
      <c r="B333" s="94" t="s">
        <v>117</v>
      </c>
      <c r="C333" s="95" t="s">
        <v>117</v>
      </c>
      <c r="D333" s="94" t="s">
        <v>117</v>
      </c>
      <c r="E333" s="95" t="s">
        <v>117</v>
      </c>
      <c r="F333" s="108" t="s">
        <v>117</v>
      </c>
    </row>
    <row r="334" spans="1:6" s="77" customFormat="1" ht="13.15" customHeight="1" x14ac:dyDescent="0.2">
      <c r="A334" s="103" t="s">
        <v>144</v>
      </c>
      <c r="B334" s="94"/>
      <c r="C334" s="95"/>
      <c r="D334" s="94"/>
      <c r="E334" s="95"/>
      <c r="F334" s="108"/>
    </row>
    <row r="335" spans="1:6" s="77" customFormat="1" ht="13.15" customHeight="1" x14ac:dyDescent="0.2">
      <c r="A335" s="101" t="s">
        <v>145</v>
      </c>
      <c r="B335" s="94">
        <v>69681</v>
      </c>
      <c r="C335" s="95">
        <v>-2.6</v>
      </c>
      <c r="D335" s="94">
        <v>302015</v>
      </c>
      <c r="E335" s="95">
        <v>2.9</v>
      </c>
      <c r="F335" s="108">
        <v>4.3</v>
      </c>
    </row>
    <row r="336" spans="1:6" s="77" customFormat="1" ht="13.15" customHeight="1" x14ac:dyDescent="0.2">
      <c r="A336" s="101" t="s">
        <v>87</v>
      </c>
      <c r="B336" s="94">
        <v>52886</v>
      </c>
      <c r="C336" s="95">
        <v>-1.1000000000000001</v>
      </c>
      <c r="D336" s="94">
        <v>236981</v>
      </c>
      <c r="E336" s="95" t="s">
        <v>118</v>
      </c>
      <c r="F336" s="108">
        <v>4.5</v>
      </c>
    </row>
    <row r="337" spans="1:6" s="77" customFormat="1" ht="13.15" customHeight="1" x14ac:dyDescent="0.2">
      <c r="A337" s="101" t="s">
        <v>133</v>
      </c>
      <c r="B337" s="94">
        <v>16795</v>
      </c>
      <c r="C337" s="95">
        <v>-6.8</v>
      </c>
      <c r="D337" s="94">
        <v>65034</v>
      </c>
      <c r="E337" s="95" t="s">
        <v>118</v>
      </c>
      <c r="F337" s="108">
        <v>3.9</v>
      </c>
    </row>
    <row r="338" spans="1:6" s="77" customFormat="1" ht="13.15" customHeight="1" x14ac:dyDescent="0.2">
      <c r="A338" s="99" t="s">
        <v>146</v>
      </c>
      <c r="B338" s="94">
        <v>398268</v>
      </c>
      <c r="C338" s="95">
        <v>1.7</v>
      </c>
      <c r="D338" s="94">
        <v>864881</v>
      </c>
      <c r="E338" s="95">
        <v>-0.9</v>
      </c>
      <c r="F338" s="108">
        <v>2.2000000000000002</v>
      </c>
    </row>
    <row r="339" spans="1:6" s="77" customFormat="1" ht="13.15" customHeight="1" x14ac:dyDescent="0.2">
      <c r="A339" s="101" t="s">
        <v>87</v>
      </c>
      <c r="B339" s="94">
        <v>285569</v>
      </c>
      <c r="C339" s="95">
        <v>-4.8</v>
      </c>
      <c r="D339" s="94">
        <v>621285</v>
      </c>
      <c r="E339" s="95">
        <v>-8.8000000000000007</v>
      </c>
      <c r="F339" s="108">
        <v>2.2000000000000002</v>
      </c>
    </row>
    <row r="340" spans="1:6" s="77" customFormat="1" ht="13.15" customHeight="1" x14ac:dyDescent="0.2">
      <c r="A340" s="101" t="s">
        <v>133</v>
      </c>
      <c r="B340" s="94">
        <v>112699</v>
      </c>
      <c r="C340" s="95">
        <v>23.4</v>
      </c>
      <c r="D340" s="94">
        <v>243596</v>
      </c>
      <c r="E340" s="95">
        <v>27.2</v>
      </c>
      <c r="F340" s="108">
        <v>2.2000000000000002</v>
      </c>
    </row>
    <row r="341" spans="1:6" s="77" customFormat="1" ht="19.899999999999999" customHeight="1" x14ac:dyDescent="0.2">
      <c r="A341" s="98" t="s">
        <v>147</v>
      </c>
      <c r="B341" s="94">
        <v>84302</v>
      </c>
      <c r="C341" s="95">
        <v>3.4</v>
      </c>
      <c r="D341" s="94">
        <v>160098</v>
      </c>
      <c r="E341" s="95">
        <v>-1.3</v>
      </c>
      <c r="F341" s="108">
        <v>1.9</v>
      </c>
    </row>
    <row r="342" spans="1:6" s="77" customFormat="1" ht="13.15" customHeight="1" x14ac:dyDescent="0.2">
      <c r="A342" s="99" t="s">
        <v>87</v>
      </c>
      <c r="B342" s="94" t="s">
        <v>118</v>
      </c>
      <c r="C342" s="95" t="s">
        <v>118</v>
      </c>
      <c r="D342" s="94" t="s">
        <v>118</v>
      </c>
      <c r="E342" s="95" t="s">
        <v>118</v>
      </c>
      <c r="F342" s="108" t="s">
        <v>118</v>
      </c>
    </row>
    <row r="343" spans="1:6" s="77" customFormat="1" ht="13.15" customHeight="1" x14ac:dyDescent="0.2">
      <c r="A343" s="99" t="s">
        <v>133</v>
      </c>
      <c r="B343" s="94" t="s">
        <v>118</v>
      </c>
      <c r="C343" s="95" t="s">
        <v>118</v>
      </c>
      <c r="D343" s="94" t="s">
        <v>118</v>
      </c>
      <c r="E343" s="95" t="s">
        <v>118</v>
      </c>
      <c r="F343" s="108" t="s">
        <v>118</v>
      </c>
    </row>
    <row r="344" spans="1:6" s="77" customFormat="1" ht="19.899999999999999" customHeight="1" x14ac:dyDescent="0.2">
      <c r="A344" s="102" t="s">
        <v>148</v>
      </c>
      <c r="B344" s="94" t="s">
        <v>140</v>
      </c>
      <c r="C344" s="95" t="s">
        <v>140</v>
      </c>
      <c r="D344" s="94" t="s">
        <v>140</v>
      </c>
      <c r="E344" s="95" t="s">
        <v>140</v>
      </c>
      <c r="F344" s="108" t="s">
        <v>140</v>
      </c>
    </row>
    <row r="345" spans="1:6" s="77" customFormat="1" ht="13.15" customHeight="1" x14ac:dyDescent="0.2">
      <c r="A345" s="99" t="s">
        <v>149</v>
      </c>
      <c r="B345" s="94">
        <v>2819</v>
      </c>
      <c r="C345" s="95">
        <v>5</v>
      </c>
      <c r="D345" s="94">
        <v>46190</v>
      </c>
      <c r="E345" s="95">
        <v>-0.6</v>
      </c>
      <c r="F345" s="108">
        <v>16.399999999999999</v>
      </c>
    </row>
    <row r="346" spans="1:6" s="77" customFormat="1" ht="13.15" customHeight="1" x14ac:dyDescent="0.2">
      <c r="A346" s="99" t="s">
        <v>87</v>
      </c>
      <c r="B346" s="94" t="s">
        <v>118</v>
      </c>
      <c r="C346" s="95" t="s">
        <v>118</v>
      </c>
      <c r="D346" s="94" t="s">
        <v>118</v>
      </c>
      <c r="E346" s="95" t="s">
        <v>118</v>
      </c>
      <c r="F346" s="108" t="s">
        <v>118</v>
      </c>
    </row>
    <row r="347" spans="1:6" s="77" customFormat="1" ht="13.15" customHeight="1" x14ac:dyDescent="0.2">
      <c r="A347" s="99" t="s">
        <v>133</v>
      </c>
      <c r="B347" s="94" t="s">
        <v>118</v>
      </c>
      <c r="C347" s="95" t="s">
        <v>118</v>
      </c>
      <c r="D347" s="94" t="s">
        <v>118</v>
      </c>
      <c r="E347" s="95" t="s">
        <v>118</v>
      </c>
      <c r="F347" s="108" t="s">
        <v>118</v>
      </c>
    </row>
    <row r="348" spans="1:6" s="77" customFormat="1" ht="15.95" customHeight="1" x14ac:dyDescent="0.2">
      <c r="A348" s="104" t="s">
        <v>150</v>
      </c>
      <c r="B348" s="94" t="s">
        <v>140</v>
      </c>
      <c r="C348" s="95" t="s">
        <v>140</v>
      </c>
      <c r="D348" s="94" t="s">
        <v>140</v>
      </c>
      <c r="E348" s="95" t="s">
        <v>140</v>
      </c>
      <c r="F348" s="108" t="s">
        <v>140</v>
      </c>
    </row>
    <row r="349" spans="1:6" s="77" customFormat="1" ht="13.15" customHeight="1" x14ac:dyDescent="0.2">
      <c r="A349" s="101" t="s">
        <v>151</v>
      </c>
      <c r="B349" s="94">
        <v>2819</v>
      </c>
      <c r="C349" s="95">
        <v>5</v>
      </c>
      <c r="D349" s="94">
        <v>46190</v>
      </c>
      <c r="E349" s="95">
        <v>-0.6</v>
      </c>
      <c r="F349" s="108">
        <v>16.399999999999999</v>
      </c>
    </row>
    <row r="350" spans="1:6" s="77" customFormat="1" ht="13.15" customHeight="1" x14ac:dyDescent="0.2">
      <c r="A350" s="101" t="s">
        <v>87</v>
      </c>
      <c r="B350" s="94" t="s">
        <v>118</v>
      </c>
      <c r="C350" s="95" t="s">
        <v>118</v>
      </c>
      <c r="D350" s="94" t="s">
        <v>118</v>
      </c>
      <c r="E350" s="95" t="s">
        <v>118</v>
      </c>
      <c r="F350" s="108" t="s">
        <v>118</v>
      </c>
    </row>
    <row r="351" spans="1:6" s="77" customFormat="1" ht="13.15" customHeight="1" x14ac:dyDescent="0.2">
      <c r="A351" s="101" t="s">
        <v>133</v>
      </c>
      <c r="B351" s="94" t="s">
        <v>118</v>
      </c>
      <c r="C351" s="95" t="s">
        <v>118</v>
      </c>
      <c r="D351" s="94" t="s">
        <v>118</v>
      </c>
      <c r="E351" s="95" t="s">
        <v>118</v>
      </c>
      <c r="F351" s="108" t="s">
        <v>118</v>
      </c>
    </row>
    <row r="352" spans="1:6" s="77" customFormat="1" ht="13.15" customHeight="1" x14ac:dyDescent="0.2">
      <c r="A352" s="99" t="s">
        <v>152</v>
      </c>
      <c r="B352" s="94" t="s">
        <v>117</v>
      </c>
      <c r="C352" s="95" t="s">
        <v>117</v>
      </c>
      <c r="D352" s="94" t="s">
        <v>117</v>
      </c>
      <c r="E352" s="95" t="s">
        <v>117</v>
      </c>
      <c r="F352" s="108" t="s">
        <v>117</v>
      </c>
    </row>
    <row r="353" spans="1:6" s="77" customFormat="1" ht="13.15" customHeight="1" x14ac:dyDescent="0.2">
      <c r="A353" s="101" t="s">
        <v>87</v>
      </c>
      <c r="B353" s="94" t="s">
        <v>117</v>
      </c>
      <c r="C353" s="95" t="s">
        <v>117</v>
      </c>
      <c r="D353" s="94" t="s">
        <v>117</v>
      </c>
      <c r="E353" s="95" t="s">
        <v>117</v>
      </c>
      <c r="F353" s="108" t="s">
        <v>117</v>
      </c>
    </row>
    <row r="354" spans="1:6" s="77" customFormat="1" ht="13.15" customHeight="1" x14ac:dyDescent="0.2">
      <c r="A354" s="101" t="s">
        <v>133</v>
      </c>
      <c r="B354" s="94" t="s">
        <v>117</v>
      </c>
      <c r="C354" s="95" t="s">
        <v>117</v>
      </c>
      <c r="D354" s="94" t="s">
        <v>117</v>
      </c>
      <c r="E354" s="95" t="s">
        <v>117</v>
      </c>
      <c r="F354" s="108" t="s">
        <v>117</v>
      </c>
    </row>
    <row r="355" spans="1:6" s="77" customFormat="1" ht="19.899999999999999" customHeight="1" x14ac:dyDescent="0.2">
      <c r="A355" s="93" t="s">
        <v>94</v>
      </c>
      <c r="B355" s="94">
        <v>15954530</v>
      </c>
      <c r="C355" s="95">
        <v>2.2000000000000002</v>
      </c>
      <c r="D355" s="94">
        <v>35613674</v>
      </c>
      <c r="E355" s="95">
        <v>2.5</v>
      </c>
      <c r="F355" s="108">
        <v>2.2000000000000002</v>
      </c>
    </row>
    <row r="356" spans="1:6" s="77" customFormat="1" ht="13.15" customHeight="1" x14ac:dyDescent="0.2">
      <c r="A356" s="97" t="s">
        <v>87</v>
      </c>
      <c r="B356" s="94">
        <v>11880006</v>
      </c>
      <c r="C356" s="95">
        <v>2.8</v>
      </c>
      <c r="D356" s="94">
        <v>27448876</v>
      </c>
      <c r="E356" s="95">
        <v>3</v>
      </c>
      <c r="F356" s="108">
        <v>2.2999999999999998</v>
      </c>
    </row>
    <row r="357" spans="1:6" s="77" customFormat="1" ht="13.15" customHeight="1" x14ac:dyDescent="0.2">
      <c r="A357" s="97" t="s">
        <v>133</v>
      </c>
      <c r="B357" s="94">
        <v>4074524</v>
      </c>
      <c r="C357" s="95">
        <v>0.7</v>
      </c>
      <c r="D357" s="94">
        <v>8164798</v>
      </c>
      <c r="E357" s="95">
        <v>0.9</v>
      </c>
      <c r="F357" s="108">
        <v>2</v>
      </c>
    </row>
    <row r="358" spans="1:6" s="77" customFormat="1" ht="19.899999999999999" customHeight="1" x14ac:dyDescent="0.2">
      <c r="A358" s="98" t="s">
        <v>134</v>
      </c>
      <c r="B358" s="94">
        <v>13832788</v>
      </c>
      <c r="C358" s="95">
        <v>2.4</v>
      </c>
      <c r="D358" s="94">
        <v>25041731</v>
      </c>
      <c r="E358" s="95">
        <v>2.8</v>
      </c>
      <c r="F358" s="108">
        <v>1.8</v>
      </c>
    </row>
    <row r="359" spans="1:6" s="77" customFormat="1" ht="13.15" customHeight="1" x14ac:dyDescent="0.2">
      <c r="A359" s="99" t="s">
        <v>87</v>
      </c>
      <c r="B359" s="94">
        <v>9916837</v>
      </c>
      <c r="C359" s="95">
        <v>3.1</v>
      </c>
      <c r="D359" s="94">
        <v>17627251</v>
      </c>
      <c r="E359" s="95">
        <v>3.7</v>
      </c>
      <c r="F359" s="108">
        <v>1.8</v>
      </c>
    </row>
    <row r="360" spans="1:6" s="77" customFormat="1" ht="13.15" customHeight="1" x14ac:dyDescent="0.2">
      <c r="A360" s="99" t="s">
        <v>133</v>
      </c>
      <c r="B360" s="94">
        <v>3915951</v>
      </c>
      <c r="C360" s="95">
        <v>0.8</v>
      </c>
      <c r="D360" s="94">
        <v>7414480</v>
      </c>
      <c r="E360" s="95">
        <v>0.8</v>
      </c>
      <c r="F360" s="108">
        <v>1.9</v>
      </c>
    </row>
    <row r="361" spans="1:6" s="77" customFormat="1" ht="15.95" customHeight="1" x14ac:dyDescent="0.2">
      <c r="A361" s="100" t="s">
        <v>135</v>
      </c>
      <c r="B361" s="94">
        <v>9235427</v>
      </c>
      <c r="C361" s="95">
        <v>0.6</v>
      </c>
      <c r="D361" s="94">
        <v>15941011</v>
      </c>
      <c r="E361" s="95">
        <v>1.7</v>
      </c>
      <c r="F361" s="108">
        <v>1.7</v>
      </c>
    </row>
    <row r="362" spans="1:6" s="77" customFormat="1" ht="13.15" customHeight="1" x14ac:dyDescent="0.2">
      <c r="A362" s="101" t="s">
        <v>87</v>
      </c>
      <c r="B362" s="94">
        <v>6488364</v>
      </c>
      <c r="C362" s="95">
        <v>2</v>
      </c>
      <c r="D362" s="94">
        <v>11096490</v>
      </c>
      <c r="E362" s="95">
        <v>3.3</v>
      </c>
      <c r="F362" s="108">
        <v>1.7</v>
      </c>
    </row>
    <row r="363" spans="1:6" s="77" customFormat="1" ht="13.15" customHeight="1" x14ac:dyDescent="0.2">
      <c r="A363" s="101" t="s">
        <v>133</v>
      </c>
      <c r="B363" s="94">
        <v>2747063</v>
      </c>
      <c r="C363" s="95">
        <v>-2.6</v>
      </c>
      <c r="D363" s="94">
        <v>4844521</v>
      </c>
      <c r="E363" s="95">
        <v>-1.9</v>
      </c>
      <c r="F363" s="108">
        <v>1.8</v>
      </c>
    </row>
    <row r="364" spans="1:6" s="77" customFormat="1" ht="13.15" customHeight="1" x14ac:dyDescent="0.2">
      <c r="A364" s="100" t="s">
        <v>136</v>
      </c>
      <c r="B364" s="94">
        <v>3864328</v>
      </c>
      <c r="C364" s="95">
        <v>8</v>
      </c>
      <c r="D364" s="94">
        <v>7346010</v>
      </c>
      <c r="E364" s="95">
        <v>6.1</v>
      </c>
      <c r="F364" s="108">
        <v>1.9</v>
      </c>
    </row>
    <row r="365" spans="1:6" s="77" customFormat="1" ht="13.15" customHeight="1" x14ac:dyDescent="0.2">
      <c r="A365" s="101" t="s">
        <v>87</v>
      </c>
      <c r="B365" s="94">
        <v>2766762</v>
      </c>
      <c r="C365" s="95">
        <v>7</v>
      </c>
      <c r="D365" s="94">
        <v>5037351</v>
      </c>
      <c r="E365" s="95">
        <v>5.6</v>
      </c>
      <c r="F365" s="108">
        <v>1.8</v>
      </c>
    </row>
    <row r="366" spans="1:6" s="77" customFormat="1" ht="13.15" customHeight="1" x14ac:dyDescent="0.2">
      <c r="A366" s="101" t="s">
        <v>133</v>
      </c>
      <c r="B366" s="94">
        <v>1097566</v>
      </c>
      <c r="C366" s="95">
        <v>10.9</v>
      </c>
      <c r="D366" s="94">
        <v>2308659</v>
      </c>
      <c r="E366" s="95">
        <v>7.1</v>
      </c>
      <c r="F366" s="108">
        <v>2.1</v>
      </c>
    </row>
    <row r="367" spans="1:6" s="77" customFormat="1" ht="13.15" customHeight="1" x14ac:dyDescent="0.2">
      <c r="A367" s="100" t="s">
        <v>137</v>
      </c>
      <c r="B367" s="94">
        <v>453943</v>
      </c>
      <c r="C367" s="95">
        <v>-2</v>
      </c>
      <c r="D367" s="94">
        <v>898126</v>
      </c>
      <c r="E367" s="95">
        <v>-1.9</v>
      </c>
      <c r="F367" s="108">
        <v>2</v>
      </c>
    </row>
    <row r="368" spans="1:6" s="77" customFormat="1" ht="13.15" customHeight="1" x14ac:dyDescent="0.2">
      <c r="A368" s="101" t="s">
        <v>87</v>
      </c>
      <c r="B368" s="94">
        <v>413336</v>
      </c>
      <c r="C368" s="95">
        <v>-1.4</v>
      </c>
      <c r="D368" s="94">
        <v>806456</v>
      </c>
      <c r="E368" s="95">
        <v>-1</v>
      </c>
      <c r="F368" s="108">
        <v>2</v>
      </c>
    </row>
    <row r="369" spans="1:6" s="77" customFormat="1" ht="13.15" customHeight="1" x14ac:dyDescent="0.2">
      <c r="A369" s="101" t="s">
        <v>133</v>
      </c>
      <c r="B369" s="94">
        <v>40607</v>
      </c>
      <c r="C369" s="95">
        <v>-7.7</v>
      </c>
      <c r="D369" s="94">
        <v>91670</v>
      </c>
      <c r="E369" s="95">
        <v>-9.1</v>
      </c>
      <c r="F369" s="108">
        <v>2.2999999999999998</v>
      </c>
    </row>
    <row r="370" spans="1:6" s="77" customFormat="1" ht="13.15" customHeight="1" x14ac:dyDescent="0.2">
      <c r="A370" s="100" t="s">
        <v>138</v>
      </c>
      <c r="B370" s="94">
        <v>279090</v>
      </c>
      <c r="C370" s="95">
        <v>-1.2</v>
      </c>
      <c r="D370" s="94">
        <v>856584</v>
      </c>
      <c r="E370" s="95">
        <v>2.7</v>
      </c>
      <c r="F370" s="108">
        <v>3.1</v>
      </c>
    </row>
    <row r="371" spans="1:6" s="77" customFormat="1" ht="13.15" customHeight="1" x14ac:dyDescent="0.2">
      <c r="A371" s="101" t="s">
        <v>87</v>
      </c>
      <c r="B371" s="94">
        <v>248375</v>
      </c>
      <c r="C371" s="95">
        <v>-1.1000000000000001</v>
      </c>
      <c r="D371" s="94">
        <v>686954</v>
      </c>
      <c r="E371" s="95">
        <v>1.3</v>
      </c>
      <c r="F371" s="108">
        <v>2.8</v>
      </c>
    </row>
    <row r="372" spans="1:6" s="77" customFormat="1" ht="13.15" customHeight="1" x14ac:dyDescent="0.2">
      <c r="A372" s="101" t="s">
        <v>133</v>
      </c>
      <c r="B372" s="94">
        <v>30715</v>
      </c>
      <c r="C372" s="95">
        <v>-2.2999999999999998</v>
      </c>
      <c r="D372" s="94">
        <v>169630</v>
      </c>
      <c r="E372" s="95">
        <v>8.9</v>
      </c>
      <c r="F372" s="108">
        <v>5.5</v>
      </c>
    </row>
    <row r="373" spans="1:6" s="77" customFormat="1" ht="19.899999999999999" customHeight="1" x14ac:dyDescent="0.2">
      <c r="A373" s="102" t="s">
        <v>273</v>
      </c>
      <c r="B373" s="94" t="s">
        <v>140</v>
      </c>
      <c r="C373" s="95" t="s">
        <v>140</v>
      </c>
      <c r="D373" s="94" t="s">
        <v>140</v>
      </c>
      <c r="E373" s="95" t="s">
        <v>140</v>
      </c>
      <c r="F373" s="108" t="s">
        <v>140</v>
      </c>
    </row>
    <row r="374" spans="1:6" s="77" customFormat="1" ht="13.15" customHeight="1" x14ac:dyDescent="0.2">
      <c r="A374" s="99" t="s">
        <v>141</v>
      </c>
      <c r="B374" s="94">
        <v>1115058</v>
      </c>
      <c r="C374" s="95">
        <v>2.2999999999999998</v>
      </c>
      <c r="D374" s="94">
        <v>3799142</v>
      </c>
      <c r="E374" s="95">
        <v>3.4</v>
      </c>
      <c r="F374" s="108">
        <v>3.4</v>
      </c>
    </row>
    <row r="375" spans="1:6" s="77" customFormat="1" ht="13.15" customHeight="1" x14ac:dyDescent="0.2">
      <c r="A375" s="99" t="s">
        <v>87</v>
      </c>
      <c r="B375" s="94">
        <v>1027073</v>
      </c>
      <c r="C375" s="95">
        <v>1.9</v>
      </c>
      <c r="D375" s="94">
        <v>3242388</v>
      </c>
      <c r="E375" s="95">
        <v>2.8</v>
      </c>
      <c r="F375" s="108">
        <v>3.2</v>
      </c>
    </row>
    <row r="376" spans="1:6" s="77" customFormat="1" ht="13.15" customHeight="1" x14ac:dyDescent="0.2">
      <c r="A376" s="99" t="s">
        <v>133</v>
      </c>
      <c r="B376" s="94">
        <v>87985</v>
      </c>
      <c r="C376" s="95">
        <v>7.1</v>
      </c>
      <c r="D376" s="94">
        <v>556754</v>
      </c>
      <c r="E376" s="95">
        <v>7</v>
      </c>
      <c r="F376" s="108">
        <v>6.3</v>
      </c>
    </row>
    <row r="377" spans="1:6" s="77" customFormat="1" ht="15.95" customHeight="1" x14ac:dyDescent="0.2">
      <c r="A377" s="100" t="s">
        <v>142</v>
      </c>
      <c r="B377" s="94">
        <v>317821</v>
      </c>
      <c r="C377" s="95">
        <v>-0.1</v>
      </c>
      <c r="D377" s="94">
        <v>916447</v>
      </c>
      <c r="E377" s="95">
        <v>-0.6</v>
      </c>
      <c r="F377" s="108">
        <v>2.9</v>
      </c>
    </row>
    <row r="378" spans="1:6" s="77" customFormat="1" ht="13.15" customHeight="1" x14ac:dyDescent="0.2">
      <c r="A378" s="101" t="s">
        <v>87</v>
      </c>
      <c r="B378" s="94">
        <v>310970</v>
      </c>
      <c r="C378" s="95">
        <v>-0.5</v>
      </c>
      <c r="D378" s="94">
        <v>876243</v>
      </c>
      <c r="E378" s="95">
        <v>-1.3</v>
      </c>
      <c r="F378" s="108">
        <v>2.8</v>
      </c>
    </row>
    <row r="379" spans="1:6" s="77" customFormat="1" ht="13.15" customHeight="1" x14ac:dyDescent="0.2">
      <c r="A379" s="101" t="s">
        <v>133</v>
      </c>
      <c r="B379" s="94">
        <v>6851</v>
      </c>
      <c r="C379" s="95">
        <v>22.3</v>
      </c>
      <c r="D379" s="94">
        <v>40204</v>
      </c>
      <c r="E379" s="95">
        <v>18.2</v>
      </c>
      <c r="F379" s="108">
        <v>5.9</v>
      </c>
    </row>
    <row r="380" spans="1:6" s="77" customFormat="1" ht="13.15" customHeight="1" x14ac:dyDescent="0.2">
      <c r="A380" s="99" t="s">
        <v>143</v>
      </c>
      <c r="B380" s="94" t="s">
        <v>118</v>
      </c>
      <c r="C380" s="95" t="s">
        <v>118</v>
      </c>
      <c r="D380" s="94" t="s">
        <v>118</v>
      </c>
      <c r="E380" s="95" t="s">
        <v>118</v>
      </c>
      <c r="F380" s="108" t="s">
        <v>118</v>
      </c>
    </row>
    <row r="381" spans="1:6" s="77" customFormat="1" ht="13.15" customHeight="1" x14ac:dyDescent="0.2">
      <c r="A381" s="101" t="s">
        <v>87</v>
      </c>
      <c r="B381" s="94" t="s">
        <v>118</v>
      </c>
      <c r="C381" s="95" t="s">
        <v>118</v>
      </c>
      <c r="D381" s="94" t="s">
        <v>118</v>
      </c>
      <c r="E381" s="95" t="s">
        <v>118</v>
      </c>
      <c r="F381" s="108" t="s">
        <v>118</v>
      </c>
    </row>
    <row r="382" spans="1:6" s="77" customFormat="1" ht="13.15" customHeight="1" x14ac:dyDescent="0.2">
      <c r="A382" s="101" t="s">
        <v>133</v>
      </c>
      <c r="B382" s="94" t="s">
        <v>118</v>
      </c>
      <c r="C382" s="95" t="s">
        <v>118</v>
      </c>
      <c r="D382" s="94" t="s">
        <v>118</v>
      </c>
      <c r="E382" s="95" t="s">
        <v>118</v>
      </c>
      <c r="F382" s="108" t="s">
        <v>118</v>
      </c>
    </row>
    <row r="383" spans="1:6" s="77" customFormat="1" ht="13.15" customHeight="1" x14ac:dyDescent="0.2">
      <c r="A383" s="103" t="s">
        <v>144</v>
      </c>
      <c r="B383" s="94" t="s">
        <v>140</v>
      </c>
      <c r="C383" s="95" t="s">
        <v>140</v>
      </c>
      <c r="D383" s="94" t="s">
        <v>140</v>
      </c>
      <c r="E383" s="95" t="s">
        <v>140</v>
      </c>
      <c r="F383" s="108" t="s">
        <v>140</v>
      </c>
    </row>
    <row r="384" spans="1:6" s="77" customFormat="1" ht="13.15" customHeight="1" x14ac:dyDescent="0.2">
      <c r="A384" s="101" t="s">
        <v>145</v>
      </c>
      <c r="B384" s="94" t="s">
        <v>118</v>
      </c>
      <c r="C384" s="95" t="s">
        <v>118</v>
      </c>
      <c r="D384" s="94" t="s">
        <v>118</v>
      </c>
      <c r="E384" s="95" t="s">
        <v>118</v>
      </c>
      <c r="F384" s="108" t="s">
        <v>118</v>
      </c>
    </row>
    <row r="385" spans="1:6" s="77" customFormat="1" ht="13.15" customHeight="1" x14ac:dyDescent="0.2">
      <c r="A385" s="101" t="s">
        <v>87</v>
      </c>
      <c r="B385" s="94" t="s">
        <v>118</v>
      </c>
      <c r="C385" s="95" t="s">
        <v>118</v>
      </c>
      <c r="D385" s="94" t="s">
        <v>118</v>
      </c>
      <c r="E385" s="95" t="s">
        <v>118</v>
      </c>
      <c r="F385" s="108" t="s">
        <v>118</v>
      </c>
    </row>
    <row r="386" spans="1:6" s="77" customFormat="1" ht="13.15" customHeight="1" x14ac:dyDescent="0.2">
      <c r="A386" s="101" t="s">
        <v>133</v>
      </c>
      <c r="B386" s="94" t="s">
        <v>118</v>
      </c>
      <c r="C386" s="95" t="s">
        <v>118</v>
      </c>
      <c r="D386" s="94" t="s">
        <v>118</v>
      </c>
      <c r="E386" s="95" t="s">
        <v>118</v>
      </c>
      <c r="F386" s="108" t="s">
        <v>118</v>
      </c>
    </row>
    <row r="387" spans="1:6" s="77" customFormat="1" ht="13.15" customHeight="1" x14ac:dyDescent="0.2">
      <c r="A387" s="99" t="s">
        <v>146</v>
      </c>
      <c r="B387" s="94">
        <v>414071</v>
      </c>
      <c r="C387" s="95">
        <v>-2</v>
      </c>
      <c r="D387" s="94">
        <v>1055349</v>
      </c>
      <c r="E387" s="95">
        <v>-1.6</v>
      </c>
      <c r="F387" s="108">
        <v>2.5</v>
      </c>
    </row>
    <row r="388" spans="1:6" s="77" customFormat="1" ht="13.15" customHeight="1" x14ac:dyDescent="0.2">
      <c r="A388" s="101" t="s">
        <v>87</v>
      </c>
      <c r="B388" s="94">
        <v>393934</v>
      </c>
      <c r="C388" s="95">
        <v>-2.1</v>
      </c>
      <c r="D388" s="94">
        <v>997877</v>
      </c>
      <c r="E388" s="95">
        <v>-1.4</v>
      </c>
      <c r="F388" s="108">
        <v>2.5</v>
      </c>
    </row>
    <row r="389" spans="1:6" s="77" customFormat="1" ht="13.15" customHeight="1" x14ac:dyDescent="0.2">
      <c r="A389" s="101" t="s">
        <v>133</v>
      </c>
      <c r="B389" s="94">
        <v>20137</v>
      </c>
      <c r="C389" s="95">
        <v>-1.1000000000000001</v>
      </c>
      <c r="D389" s="94">
        <v>57472</v>
      </c>
      <c r="E389" s="95">
        <v>-4.4000000000000004</v>
      </c>
      <c r="F389" s="108">
        <v>2.9</v>
      </c>
    </row>
    <row r="390" spans="1:6" s="77" customFormat="1" ht="19.899999999999999" customHeight="1" x14ac:dyDescent="0.2">
      <c r="A390" s="98" t="s">
        <v>147</v>
      </c>
      <c r="B390" s="94">
        <v>490024</v>
      </c>
      <c r="C390" s="95">
        <v>-1.8</v>
      </c>
      <c r="D390" s="94">
        <v>1237716</v>
      </c>
      <c r="E390" s="95">
        <v>1.7</v>
      </c>
      <c r="F390" s="108">
        <v>2.5</v>
      </c>
    </row>
    <row r="391" spans="1:6" s="77" customFormat="1" ht="13.15" customHeight="1" x14ac:dyDescent="0.2">
      <c r="A391" s="99" t="s">
        <v>87</v>
      </c>
      <c r="B391" s="94">
        <v>431537</v>
      </c>
      <c r="C391" s="95">
        <v>0.4</v>
      </c>
      <c r="D391" s="94">
        <v>1096561</v>
      </c>
      <c r="E391" s="95">
        <v>3.6</v>
      </c>
      <c r="F391" s="108">
        <v>2.5</v>
      </c>
    </row>
    <row r="392" spans="1:6" s="77" customFormat="1" ht="13.15" customHeight="1" x14ac:dyDescent="0.2">
      <c r="A392" s="99" t="s">
        <v>133</v>
      </c>
      <c r="B392" s="94">
        <v>58487</v>
      </c>
      <c r="C392" s="95">
        <v>-15</v>
      </c>
      <c r="D392" s="94">
        <v>141155</v>
      </c>
      <c r="E392" s="95">
        <v>-10.7</v>
      </c>
      <c r="F392" s="108">
        <v>2.4</v>
      </c>
    </row>
    <row r="393" spans="1:6" s="77" customFormat="1" ht="19.899999999999999" customHeight="1" x14ac:dyDescent="0.2">
      <c r="A393" s="102" t="s">
        <v>148</v>
      </c>
      <c r="B393" s="94" t="s">
        <v>140</v>
      </c>
      <c r="C393" s="95" t="s">
        <v>140</v>
      </c>
      <c r="D393" s="94" t="s">
        <v>140</v>
      </c>
      <c r="E393" s="95" t="s">
        <v>140</v>
      </c>
      <c r="F393" s="108" t="s">
        <v>140</v>
      </c>
    </row>
    <row r="394" spans="1:6" s="77" customFormat="1" ht="13.15" customHeight="1" x14ac:dyDescent="0.2">
      <c r="A394" s="99" t="s">
        <v>149</v>
      </c>
      <c r="B394" s="94">
        <v>516660</v>
      </c>
      <c r="C394" s="95">
        <v>0.3</v>
      </c>
      <c r="D394" s="94">
        <v>5535085</v>
      </c>
      <c r="E394" s="95">
        <v>0.7</v>
      </c>
      <c r="F394" s="108">
        <v>10.7</v>
      </c>
    </row>
    <row r="395" spans="1:6" s="77" customFormat="1" ht="13.15" customHeight="1" x14ac:dyDescent="0.2">
      <c r="A395" s="99" t="s">
        <v>87</v>
      </c>
      <c r="B395" s="94">
        <v>504559</v>
      </c>
      <c r="C395" s="95">
        <v>0</v>
      </c>
      <c r="D395" s="94">
        <v>5482676</v>
      </c>
      <c r="E395" s="95">
        <v>0.9</v>
      </c>
      <c r="F395" s="108">
        <v>10.9</v>
      </c>
    </row>
    <row r="396" spans="1:6" s="77" customFormat="1" ht="13.15" customHeight="1" x14ac:dyDescent="0.2">
      <c r="A396" s="99" t="s">
        <v>133</v>
      </c>
      <c r="B396" s="94">
        <v>12101</v>
      </c>
      <c r="C396" s="95">
        <v>11.9</v>
      </c>
      <c r="D396" s="94">
        <v>52409</v>
      </c>
      <c r="E396" s="95">
        <v>-18</v>
      </c>
      <c r="F396" s="108">
        <v>4.3</v>
      </c>
    </row>
    <row r="397" spans="1:6" s="77" customFormat="1" ht="15.95" customHeight="1" x14ac:dyDescent="0.2">
      <c r="A397" s="104" t="s">
        <v>150</v>
      </c>
      <c r="B397" s="94" t="s">
        <v>140</v>
      </c>
      <c r="C397" s="95" t="s">
        <v>140</v>
      </c>
      <c r="D397" s="94" t="s">
        <v>140</v>
      </c>
      <c r="E397" s="95" t="s">
        <v>140</v>
      </c>
      <c r="F397" s="108" t="s">
        <v>140</v>
      </c>
    </row>
    <row r="398" spans="1:6" s="77" customFormat="1" ht="13.15" customHeight="1" x14ac:dyDescent="0.2">
      <c r="A398" s="101" t="s">
        <v>151</v>
      </c>
      <c r="B398" s="94">
        <v>210969</v>
      </c>
      <c r="C398" s="95">
        <v>0.9</v>
      </c>
      <c r="D398" s="94">
        <v>4733533</v>
      </c>
      <c r="E398" s="95">
        <v>0.6</v>
      </c>
      <c r="F398" s="108">
        <v>22.4</v>
      </c>
    </row>
    <row r="399" spans="1:6" s="77" customFormat="1" ht="13.15" customHeight="1" x14ac:dyDescent="0.2">
      <c r="A399" s="101" t="s">
        <v>87</v>
      </c>
      <c r="B399" s="94">
        <v>210211</v>
      </c>
      <c r="C399" s="95">
        <v>1.3</v>
      </c>
      <c r="D399" s="94">
        <v>4716938</v>
      </c>
      <c r="E399" s="95">
        <v>0.9</v>
      </c>
      <c r="F399" s="108">
        <v>22.4</v>
      </c>
    </row>
    <row r="400" spans="1:6" s="77" customFormat="1" ht="13.15" customHeight="1" x14ac:dyDescent="0.2">
      <c r="A400" s="101" t="s">
        <v>133</v>
      </c>
      <c r="B400" s="94">
        <v>758</v>
      </c>
      <c r="C400" s="95">
        <v>-52.8</v>
      </c>
      <c r="D400" s="94">
        <v>16595</v>
      </c>
      <c r="E400" s="95">
        <v>-51.4</v>
      </c>
      <c r="F400" s="108">
        <v>21.9</v>
      </c>
    </row>
    <row r="401" spans="1:6" s="77" customFormat="1" ht="13.15" customHeight="1" x14ac:dyDescent="0.2">
      <c r="A401" s="99" t="s">
        <v>152</v>
      </c>
      <c r="B401" s="94">
        <v>305691</v>
      </c>
      <c r="C401" s="95">
        <v>-0.1</v>
      </c>
      <c r="D401" s="94">
        <v>801552</v>
      </c>
      <c r="E401" s="95">
        <v>1.6</v>
      </c>
      <c r="F401" s="108">
        <v>2.6</v>
      </c>
    </row>
    <row r="402" spans="1:6" s="77" customFormat="1" ht="13.15" customHeight="1" x14ac:dyDescent="0.2">
      <c r="A402" s="101" t="s">
        <v>87</v>
      </c>
      <c r="B402" s="94">
        <v>294348</v>
      </c>
      <c r="C402" s="95">
        <v>-0.8</v>
      </c>
      <c r="D402" s="94">
        <v>765738</v>
      </c>
      <c r="E402" s="95">
        <v>0.9</v>
      </c>
      <c r="F402" s="108">
        <v>2.6</v>
      </c>
    </row>
    <row r="403" spans="1:6" s="77" customFormat="1" ht="13.15" customHeight="1" x14ac:dyDescent="0.2">
      <c r="A403" s="101" t="s">
        <v>133</v>
      </c>
      <c r="B403" s="94">
        <v>11343</v>
      </c>
      <c r="C403" s="95">
        <v>23.3</v>
      </c>
      <c r="D403" s="94">
        <v>35814</v>
      </c>
      <c r="E403" s="95">
        <v>20.3</v>
      </c>
      <c r="F403" s="108">
        <v>3.2</v>
      </c>
    </row>
    <row r="404" spans="1:6" s="77" customFormat="1" ht="19.899999999999999" customHeight="1" x14ac:dyDescent="0.2">
      <c r="A404" s="93" t="s">
        <v>95</v>
      </c>
      <c r="B404" s="94">
        <v>8362988</v>
      </c>
      <c r="C404" s="95">
        <v>6.2</v>
      </c>
      <c r="D404" s="94">
        <v>34117199</v>
      </c>
      <c r="E404" s="95">
        <v>10.4</v>
      </c>
      <c r="F404" s="108">
        <v>4.0999999999999996</v>
      </c>
    </row>
    <row r="405" spans="1:6" s="77" customFormat="1" ht="13.15" customHeight="1" x14ac:dyDescent="0.2">
      <c r="A405" s="97" t="s">
        <v>87</v>
      </c>
      <c r="B405" s="94">
        <v>7970205</v>
      </c>
      <c r="C405" s="95">
        <v>6.7</v>
      </c>
      <c r="D405" s="94">
        <v>33013743</v>
      </c>
      <c r="E405" s="95">
        <v>10.6</v>
      </c>
      <c r="F405" s="108">
        <v>4.0999999999999996</v>
      </c>
    </row>
    <row r="406" spans="1:6" s="77" customFormat="1" ht="13.15" customHeight="1" x14ac:dyDescent="0.2">
      <c r="A406" s="97" t="s">
        <v>133</v>
      </c>
      <c r="B406" s="94">
        <v>392783</v>
      </c>
      <c r="C406" s="95">
        <v>-3</v>
      </c>
      <c r="D406" s="94">
        <v>1103456</v>
      </c>
      <c r="E406" s="95">
        <v>3.4</v>
      </c>
      <c r="F406" s="108">
        <v>2.8</v>
      </c>
    </row>
    <row r="407" spans="1:6" s="77" customFormat="1" ht="19.899999999999999" customHeight="1" x14ac:dyDescent="0.2">
      <c r="A407" s="98" t="s">
        <v>134</v>
      </c>
      <c r="B407" s="94">
        <v>4768025</v>
      </c>
      <c r="C407" s="95">
        <v>1.4</v>
      </c>
      <c r="D407" s="94">
        <v>13919939</v>
      </c>
      <c r="E407" s="95">
        <v>1.4</v>
      </c>
      <c r="F407" s="108">
        <v>2.9</v>
      </c>
    </row>
    <row r="408" spans="1:6" s="77" customFormat="1" ht="13.15" customHeight="1" x14ac:dyDescent="0.2">
      <c r="A408" s="99" t="s">
        <v>87</v>
      </c>
      <c r="B408" s="94">
        <v>4488568</v>
      </c>
      <c r="C408" s="95">
        <v>1.8</v>
      </c>
      <c r="D408" s="94">
        <v>13245202</v>
      </c>
      <c r="E408" s="95">
        <v>1.5</v>
      </c>
      <c r="F408" s="108">
        <v>3</v>
      </c>
    </row>
    <row r="409" spans="1:6" s="77" customFormat="1" ht="13.15" customHeight="1" x14ac:dyDescent="0.2">
      <c r="A409" s="99" t="s">
        <v>133</v>
      </c>
      <c r="B409" s="94">
        <v>279457</v>
      </c>
      <c r="C409" s="95">
        <v>-4.0999999999999996</v>
      </c>
      <c r="D409" s="94">
        <v>674737</v>
      </c>
      <c r="E409" s="95">
        <v>0.3</v>
      </c>
      <c r="F409" s="108">
        <v>2.4</v>
      </c>
    </row>
    <row r="410" spans="1:6" s="77" customFormat="1" ht="15" customHeight="1" x14ac:dyDescent="0.2">
      <c r="A410" s="100" t="s">
        <v>135</v>
      </c>
      <c r="B410" s="94">
        <v>3637919</v>
      </c>
      <c r="C410" s="95">
        <v>1.1000000000000001</v>
      </c>
      <c r="D410" s="94">
        <v>10660952</v>
      </c>
      <c r="E410" s="95">
        <v>1.1000000000000001</v>
      </c>
      <c r="F410" s="108">
        <v>2.9</v>
      </c>
    </row>
    <row r="411" spans="1:6" s="77" customFormat="1" ht="13.15" customHeight="1" x14ac:dyDescent="0.2">
      <c r="A411" s="101" t="s">
        <v>87</v>
      </c>
      <c r="B411" s="94">
        <v>3418003</v>
      </c>
      <c r="C411" s="95">
        <v>1.5</v>
      </c>
      <c r="D411" s="94">
        <v>10149421</v>
      </c>
      <c r="E411" s="95">
        <v>1.3</v>
      </c>
      <c r="F411" s="108">
        <v>3</v>
      </c>
    </row>
    <row r="412" spans="1:6" s="77" customFormat="1" ht="13.15" customHeight="1" x14ac:dyDescent="0.2">
      <c r="A412" s="101" t="s">
        <v>133</v>
      </c>
      <c r="B412" s="94">
        <v>219916</v>
      </c>
      <c r="C412" s="95">
        <v>-5.9</v>
      </c>
      <c r="D412" s="94">
        <v>511531</v>
      </c>
      <c r="E412" s="95">
        <v>-3.3</v>
      </c>
      <c r="F412" s="108">
        <v>2.2999999999999998</v>
      </c>
    </row>
    <row r="413" spans="1:6" s="77" customFormat="1" ht="13.15" customHeight="1" x14ac:dyDescent="0.2">
      <c r="A413" s="100" t="s">
        <v>136</v>
      </c>
      <c r="B413" s="94">
        <v>589759</v>
      </c>
      <c r="C413" s="95">
        <v>2.7</v>
      </c>
      <c r="D413" s="94">
        <v>1590963</v>
      </c>
      <c r="E413" s="95">
        <v>1.9</v>
      </c>
      <c r="F413" s="108">
        <v>2.7</v>
      </c>
    </row>
    <row r="414" spans="1:6" s="77" customFormat="1" ht="13.15" customHeight="1" x14ac:dyDescent="0.2">
      <c r="A414" s="101" t="s">
        <v>87</v>
      </c>
      <c r="B414" s="94">
        <v>550717</v>
      </c>
      <c r="C414" s="95">
        <v>2.5</v>
      </c>
      <c r="D414" s="94">
        <v>1491498</v>
      </c>
      <c r="E414" s="95">
        <v>0.6</v>
      </c>
      <c r="F414" s="108">
        <v>2.7</v>
      </c>
    </row>
    <row r="415" spans="1:6" s="77" customFormat="1" ht="13.15" customHeight="1" x14ac:dyDescent="0.2">
      <c r="A415" s="101" t="s">
        <v>133</v>
      </c>
      <c r="B415" s="94">
        <v>39042</v>
      </c>
      <c r="C415" s="95">
        <v>6</v>
      </c>
      <c r="D415" s="94">
        <v>99465</v>
      </c>
      <c r="E415" s="95">
        <v>26.8</v>
      </c>
      <c r="F415" s="108">
        <v>2.5</v>
      </c>
    </row>
    <row r="416" spans="1:6" s="77" customFormat="1" ht="13.15" customHeight="1" x14ac:dyDescent="0.2">
      <c r="A416" s="100" t="s">
        <v>137</v>
      </c>
      <c r="B416" s="94">
        <v>240131</v>
      </c>
      <c r="C416" s="95">
        <v>-0.4</v>
      </c>
      <c r="D416" s="94">
        <v>692525</v>
      </c>
      <c r="E416" s="95">
        <v>-1.3</v>
      </c>
      <c r="F416" s="108">
        <v>2.9</v>
      </c>
    </row>
    <row r="417" spans="1:6" s="77" customFormat="1" ht="13.15" customHeight="1" x14ac:dyDescent="0.2">
      <c r="A417" s="101" t="s">
        <v>87</v>
      </c>
      <c r="B417" s="94">
        <v>229659</v>
      </c>
      <c r="C417" s="95">
        <v>0.3</v>
      </c>
      <c r="D417" s="94">
        <v>660344</v>
      </c>
      <c r="E417" s="95">
        <v>-0.3</v>
      </c>
      <c r="F417" s="108">
        <v>2.9</v>
      </c>
    </row>
    <row r="418" spans="1:6" s="77" customFormat="1" ht="13.15" customHeight="1" x14ac:dyDescent="0.2">
      <c r="A418" s="101" t="s">
        <v>133</v>
      </c>
      <c r="B418" s="94">
        <v>10472</v>
      </c>
      <c r="C418" s="95">
        <v>-14.3</v>
      </c>
      <c r="D418" s="94">
        <v>32181</v>
      </c>
      <c r="E418" s="95">
        <v>-18.600000000000001</v>
      </c>
      <c r="F418" s="108">
        <v>3.1</v>
      </c>
    </row>
    <row r="419" spans="1:6" s="77" customFormat="1" ht="13.15" customHeight="1" x14ac:dyDescent="0.2">
      <c r="A419" s="100" t="s">
        <v>138</v>
      </c>
      <c r="B419" s="94">
        <v>300216</v>
      </c>
      <c r="C419" s="95">
        <v>5</v>
      </c>
      <c r="D419" s="94">
        <v>975499</v>
      </c>
      <c r="E419" s="95">
        <v>6.7</v>
      </c>
      <c r="F419" s="108">
        <v>3.2</v>
      </c>
    </row>
    <row r="420" spans="1:6" s="77" customFormat="1" ht="13.15" customHeight="1" x14ac:dyDescent="0.2">
      <c r="A420" s="101" t="s">
        <v>87</v>
      </c>
      <c r="B420" s="94">
        <v>290189</v>
      </c>
      <c r="C420" s="95">
        <v>4.5999999999999996</v>
      </c>
      <c r="D420" s="94">
        <v>943939</v>
      </c>
      <c r="E420" s="95">
        <v>6.3</v>
      </c>
      <c r="F420" s="108">
        <v>3.3</v>
      </c>
    </row>
    <row r="421" spans="1:6" s="77" customFormat="1" ht="13.15" customHeight="1" x14ac:dyDescent="0.2">
      <c r="A421" s="101" t="s">
        <v>133</v>
      </c>
      <c r="B421" s="94">
        <v>10027</v>
      </c>
      <c r="C421" s="95">
        <v>16.600000000000001</v>
      </c>
      <c r="D421" s="94">
        <v>31560</v>
      </c>
      <c r="E421" s="95">
        <v>22.9</v>
      </c>
      <c r="F421" s="108">
        <v>3.1</v>
      </c>
    </row>
    <row r="422" spans="1:6" s="77" customFormat="1" ht="19.899999999999999" customHeight="1" x14ac:dyDescent="0.2">
      <c r="A422" s="102" t="s">
        <v>273</v>
      </c>
      <c r="B422" s="94" t="s">
        <v>140</v>
      </c>
      <c r="C422" s="95" t="s">
        <v>140</v>
      </c>
      <c r="D422" s="94" t="s">
        <v>140</v>
      </c>
      <c r="E422" s="95" t="s">
        <v>140</v>
      </c>
      <c r="F422" s="108" t="s">
        <v>140</v>
      </c>
    </row>
    <row r="423" spans="1:6" s="77" customFormat="1" ht="13.15" customHeight="1" x14ac:dyDescent="0.2">
      <c r="A423" s="99" t="s">
        <v>141</v>
      </c>
      <c r="B423" s="94">
        <v>2297683</v>
      </c>
      <c r="C423" s="95">
        <v>22</v>
      </c>
      <c r="D423" s="94">
        <v>11890811</v>
      </c>
      <c r="E423" s="95">
        <v>33.299999999999997</v>
      </c>
      <c r="F423" s="108">
        <v>5.2</v>
      </c>
    </row>
    <row r="424" spans="1:6" s="77" customFormat="1" ht="13.15" customHeight="1" x14ac:dyDescent="0.2">
      <c r="A424" s="99" t="s">
        <v>87</v>
      </c>
      <c r="B424" s="94">
        <v>2255273</v>
      </c>
      <c r="C424" s="95">
        <v>22.2</v>
      </c>
      <c r="D424" s="94">
        <v>11681599</v>
      </c>
      <c r="E424" s="95">
        <v>33.4</v>
      </c>
      <c r="F424" s="108">
        <v>5.2</v>
      </c>
    </row>
    <row r="425" spans="1:6" s="77" customFormat="1" ht="13.15" customHeight="1" x14ac:dyDescent="0.2">
      <c r="A425" s="99" t="s">
        <v>133</v>
      </c>
      <c r="B425" s="94">
        <v>42410</v>
      </c>
      <c r="C425" s="95">
        <v>12</v>
      </c>
      <c r="D425" s="94">
        <v>209212</v>
      </c>
      <c r="E425" s="95">
        <v>26.5</v>
      </c>
      <c r="F425" s="108">
        <v>4.9000000000000004</v>
      </c>
    </row>
    <row r="426" spans="1:6" s="77" customFormat="1" ht="15" customHeight="1" x14ac:dyDescent="0.2">
      <c r="A426" s="100" t="s">
        <v>142</v>
      </c>
      <c r="B426" s="94">
        <v>204168</v>
      </c>
      <c r="C426" s="95">
        <v>0.3</v>
      </c>
      <c r="D426" s="94">
        <v>830114</v>
      </c>
      <c r="E426" s="95">
        <v>0.8</v>
      </c>
      <c r="F426" s="108">
        <v>4.0999999999999996</v>
      </c>
    </row>
    <row r="427" spans="1:6" s="77" customFormat="1" ht="13.15" customHeight="1" x14ac:dyDescent="0.2">
      <c r="A427" s="101" t="s">
        <v>87</v>
      </c>
      <c r="B427" s="94">
        <v>202399</v>
      </c>
      <c r="C427" s="95">
        <v>0.2</v>
      </c>
      <c r="D427" s="94">
        <v>823352</v>
      </c>
      <c r="E427" s="95">
        <v>0.9</v>
      </c>
      <c r="F427" s="108">
        <v>4.0999999999999996</v>
      </c>
    </row>
    <row r="428" spans="1:6" s="77" customFormat="1" ht="13.15" customHeight="1" x14ac:dyDescent="0.2">
      <c r="A428" s="101" t="s">
        <v>133</v>
      </c>
      <c r="B428" s="94">
        <v>1769</v>
      </c>
      <c r="C428" s="95">
        <v>6.8</v>
      </c>
      <c r="D428" s="94">
        <v>6762</v>
      </c>
      <c r="E428" s="95">
        <v>-7.7</v>
      </c>
      <c r="F428" s="108">
        <v>3.8</v>
      </c>
    </row>
    <row r="429" spans="1:6" s="77" customFormat="1" ht="13.15" customHeight="1" x14ac:dyDescent="0.2">
      <c r="A429" s="99" t="s">
        <v>143</v>
      </c>
      <c r="B429" s="94">
        <v>335657</v>
      </c>
      <c r="C429" s="95">
        <v>-12</v>
      </c>
      <c r="D429" s="94">
        <v>1562262</v>
      </c>
      <c r="E429" s="95">
        <v>-3.3</v>
      </c>
      <c r="F429" s="108">
        <v>4.7</v>
      </c>
    </row>
    <row r="430" spans="1:6" s="77" customFormat="1" ht="13.15" customHeight="1" x14ac:dyDescent="0.2">
      <c r="A430" s="101" t="s">
        <v>87</v>
      </c>
      <c r="B430" s="94">
        <v>326267</v>
      </c>
      <c r="C430" s="95">
        <v>-11.7</v>
      </c>
      <c r="D430" s="94">
        <v>1518152</v>
      </c>
      <c r="E430" s="95">
        <v>-3</v>
      </c>
      <c r="F430" s="108">
        <v>4.7</v>
      </c>
    </row>
    <row r="431" spans="1:6" s="77" customFormat="1" ht="13.15" customHeight="1" x14ac:dyDescent="0.2">
      <c r="A431" s="101" t="s">
        <v>133</v>
      </c>
      <c r="B431" s="94">
        <v>9390</v>
      </c>
      <c r="C431" s="95">
        <v>-23.4</v>
      </c>
      <c r="D431" s="94">
        <v>44110</v>
      </c>
      <c r="E431" s="95">
        <v>-12.6</v>
      </c>
      <c r="F431" s="108">
        <v>4.7</v>
      </c>
    </row>
    <row r="432" spans="1:6" s="77" customFormat="1" ht="13.15" customHeight="1" x14ac:dyDescent="0.2">
      <c r="A432" s="103" t="s">
        <v>144</v>
      </c>
      <c r="B432" s="94" t="s">
        <v>140</v>
      </c>
      <c r="C432" s="95" t="s">
        <v>140</v>
      </c>
      <c r="D432" s="94" t="s">
        <v>140</v>
      </c>
      <c r="E432" s="95" t="s">
        <v>140</v>
      </c>
      <c r="F432" s="108" t="s">
        <v>140</v>
      </c>
    </row>
    <row r="433" spans="1:6" s="77" customFormat="1" ht="13.15" customHeight="1" x14ac:dyDescent="0.2">
      <c r="A433" s="101" t="s">
        <v>145</v>
      </c>
      <c r="B433" s="94">
        <v>1497862</v>
      </c>
      <c r="C433" s="95">
        <v>45.3</v>
      </c>
      <c r="D433" s="94">
        <v>8670014</v>
      </c>
      <c r="E433" s="95">
        <v>54</v>
      </c>
      <c r="F433" s="108">
        <v>5.8</v>
      </c>
    </row>
    <row r="434" spans="1:6" s="77" customFormat="1" ht="13.15" customHeight="1" x14ac:dyDescent="0.2">
      <c r="A434" s="101" t="s">
        <v>87</v>
      </c>
      <c r="B434" s="94">
        <v>1474257</v>
      </c>
      <c r="C434" s="95">
        <v>45.4</v>
      </c>
      <c r="D434" s="94">
        <v>8529802</v>
      </c>
      <c r="E434" s="95">
        <v>54.1</v>
      </c>
      <c r="F434" s="108">
        <v>5.8</v>
      </c>
    </row>
    <row r="435" spans="1:6" s="77" customFormat="1" ht="13.15" customHeight="1" x14ac:dyDescent="0.2">
      <c r="A435" s="101" t="s">
        <v>133</v>
      </c>
      <c r="B435" s="94">
        <v>23605</v>
      </c>
      <c r="C435" s="95">
        <v>35.9</v>
      </c>
      <c r="D435" s="94">
        <v>140212</v>
      </c>
      <c r="E435" s="95">
        <v>50.7</v>
      </c>
      <c r="F435" s="108">
        <v>5.9</v>
      </c>
    </row>
    <row r="436" spans="1:6" s="77" customFormat="1" ht="13.15" customHeight="1" x14ac:dyDescent="0.2">
      <c r="A436" s="99" t="s">
        <v>146</v>
      </c>
      <c r="B436" s="94">
        <v>259996</v>
      </c>
      <c r="C436" s="95">
        <v>-2.6</v>
      </c>
      <c r="D436" s="94">
        <v>828421</v>
      </c>
      <c r="E436" s="95">
        <v>-2.9</v>
      </c>
      <c r="F436" s="108">
        <v>3.2</v>
      </c>
    </row>
    <row r="437" spans="1:6" s="77" customFormat="1" ht="13.15" customHeight="1" x14ac:dyDescent="0.2">
      <c r="A437" s="101" t="s">
        <v>87</v>
      </c>
      <c r="B437" s="94">
        <v>252350</v>
      </c>
      <c r="C437" s="95">
        <v>-3.1</v>
      </c>
      <c r="D437" s="94">
        <v>810293</v>
      </c>
      <c r="E437" s="95">
        <v>-3.4</v>
      </c>
      <c r="F437" s="108">
        <v>3.2</v>
      </c>
    </row>
    <row r="438" spans="1:6" s="77" customFormat="1" ht="13.15" customHeight="1" x14ac:dyDescent="0.2">
      <c r="A438" s="101" t="s">
        <v>133</v>
      </c>
      <c r="B438" s="94">
        <v>7646</v>
      </c>
      <c r="C438" s="95">
        <v>15.8</v>
      </c>
      <c r="D438" s="94">
        <v>18128</v>
      </c>
      <c r="E438" s="95">
        <v>24.6</v>
      </c>
      <c r="F438" s="108">
        <v>2.4</v>
      </c>
    </row>
    <row r="439" spans="1:6" s="77" customFormat="1" ht="19.899999999999999" customHeight="1" x14ac:dyDescent="0.2">
      <c r="A439" s="98" t="s">
        <v>147</v>
      </c>
      <c r="B439" s="94">
        <v>1126332</v>
      </c>
      <c r="C439" s="95">
        <v>0.2</v>
      </c>
      <c r="D439" s="94">
        <v>5069639</v>
      </c>
      <c r="E439" s="95">
        <v>1.2</v>
      </c>
      <c r="F439" s="108">
        <v>4.5</v>
      </c>
    </row>
    <row r="440" spans="1:6" s="77" customFormat="1" ht="13.15" customHeight="1" x14ac:dyDescent="0.2">
      <c r="A440" s="99" t="s">
        <v>87</v>
      </c>
      <c r="B440" s="94">
        <v>1055416</v>
      </c>
      <c r="C440" s="95" t="s">
        <v>118</v>
      </c>
      <c r="D440" s="94">
        <v>4850132</v>
      </c>
      <c r="E440" s="95" t="s">
        <v>118</v>
      </c>
      <c r="F440" s="108" t="s">
        <v>118</v>
      </c>
    </row>
    <row r="441" spans="1:6" s="77" customFormat="1" ht="13.15" customHeight="1" x14ac:dyDescent="0.2">
      <c r="A441" s="99" t="s">
        <v>133</v>
      </c>
      <c r="B441" s="94">
        <v>70916</v>
      </c>
      <c r="C441" s="95" t="s">
        <v>118</v>
      </c>
      <c r="D441" s="94">
        <v>219507</v>
      </c>
      <c r="E441" s="95" t="s">
        <v>118</v>
      </c>
      <c r="F441" s="108" t="s">
        <v>118</v>
      </c>
    </row>
    <row r="442" spans="1:6" s="77" customFormat="1" ht="19.899999999999999" customHeight="1" x14ac:dyDescent="0.2">
      <c r="A442" s="102" t="s">
        <v>148</v>
      </c>
      <c r="B442" s="94" t="s">
        <v>140</v>
      </c>
      <c r="C442" s="95" t="s">
        <v>140</v>
      </c>
      <c r="D442" s="94" t="s">
        <v>140</v>
      </c>
      <c r="E442" s="95" t="s">
        <v>140</v>
      </c>
      <c r="F442" s="108" t="s">
        <v>140</v>
      </c>
    </row>
    <row r="443" spans="1:6" s="77" customFormat="1" ht="13.15" customHeight="1" x14ac:dyDescent="0.2">
      <c r="A443" s="99" t="s">
        <v>149</v>
      </c>
      <c r="B443" s="94">
        <v>170948</v>
      </c>
      <c r="C443" s="95">
        <v>1.4</v>
      </c>
      <c r="D443" s="94">
        <v>3236810</v>
      </c>
      <c r="E443" s="95">
        <v>-0.3</v>
      </c>
      <c r="F443" s="108">
        <v>18.899999999999999</v>
      </c>
    </row>
    <row r="444" spans="1:6" s="77" customFormat="1" ht="13.15" customHeight="1" x14ac:dyDescent="0.2">
      <c r="A444" s="99" t="s">
        <v>87</v>
      </c>
      <c r="B444" s="94">
        <v>170948</v>
      </c>
      <c r="C444" s="95" t="s">
        <v>118</v>
      </c>
      <c r="D444" s="94">
        <v>3236810</v>
      </c>
      <c r="E444" s="95" t="s">
        <v>118</v>
      </c>
      <c r="F444" s="108" t="s">
        <v>118</v>
      </c>
    </row>
    <row r="445" spans="1:6" s="77" customFormat="1" ht="13.15" customHeight="1" x14ac:dyDescent="0.2">
      <c r="A445" s="99" t="s">
        <v>133</v>
      </c>
      <c r="B445" s="94" t="s">
        <v>117</v>
      </c>
      <c r="C445" s="95" t="s">
        <v>118</v>
      </c>
      <c r="D445" s="94" t="s">
        <v>117</v>
      </c>
      <c r="E445" s="95" t="s">
        <v>118</v>
      </c>
      <c r="F445" s="108" t="s">
        <v>275</v>
      </c>
    </row>
    <row r="446" spans="1:6" s="77" customFormat="1" ht="15" customHeight="1" x14ac:dyDescent="0.2">
      <c r="A446" s="104" t="s">
        <v>150</v>
      </c>
      <c r="B446" s="94" t="s">
        <v>140</v>
      </c>
      <c r="C446" s="95" t="s">
        <v>140</v>
      </c>
      <c r="D446" s="94" t="s">
        <v>140</v>
      </c>
      <c r="E446" s="95" t="s">
        <v>140</v>
      </c>
      <c r="F446" s="108" t="s">
        <v>140</v>
      </c>
    </row>
    <row r="447" spans="1:6" s="77" customFormat="1" ht="13.15" customHeight="1" x14ac:dyDescent="0.2">
      <c r="A447" s="101" t="s">
        <v>151</v>
      </c>
      <c r="B447" s="94">
        <v>170948</v>
      </c>
      <c r="C447" s="95">
        <v>1.4</v>
      </c>
      <c r="D447" s="94">
        <v>3236810</v>
      </c>
      <c r="E447" s="95">
        <v>-0.3</v>
      </c>
      <c r="F447" s="108">
        <v>18.899999999999999</v>
      </c>
    </row>
    <row r="448" spans="1:6" s="77" customFormat="1" ht="13.15" customHeight="1" x14ac:dyDescent="0.2">
      <c r="A448" s="101" t="s">
        <v>87</v>
      </c>
      <c r="B448" s="94">
        <v>170948</v>
      </c>
      <c r="C448" s="95" t="s">
        <v>118</v>
      </c>
      <c r="D448" s="94">
        <v>3236810</v>
      </c>
      <c r="E448" s="95" t="s">
        <v>118</v>
      </c>
      <c r="F448" s="108" t="s">
        <v>118</v>
      </c>
    </row>
    <row r="449" spans="1:6" s="77" customFormat="1" ht="13.15" customHeight="1" x14ac:dyDescent="0.2">
      <c r="A449" s="101" t="s">
        <v>133</v>
      </c>
      <c r="B449" s="94" t="s">
        <v>117</v>
      </c>
      <c r="C449" s="95" t="s">
        <v>118</v>
      </c>
      <c r="D449" s="94" t="s">
        <v>117</v>
      </c>
      <c r="E449" s="95" t="s">
        <v>118</v>
      </c>
      <c r="F449" s="108" t="s">
        <v>275</v>
      </c>
    </row>
    <row r="450" spans="1:6" s="77" customFormat="1" ht="13.15" customHeight="1" x14ac:dyDescent="0.2">
      <c r="A450" s="99" t="s">
        <v>152</v>
      </c>
      <c r="B450" s="94" t="s">
        <v>117</v>
      </c>
      <c r="C450" s="95" t="s">
        <v>117</v>
      </c>
      <c r="D450" s="94" t="s">
        <v>117</v>
      </c>
      <c r="E450" s="95" t="s">
        <v>117</v>
      </c>
      <c r="F450" s="108" t="s">
        <v>117</v>
      </c>
    </row>
    <row r="451" spans="1:6" s="77" customFormat="1" ht="13.15" customHeight="1" x14ac:dyDescent="0.2">
      <c r="A451" s="101" t="s">
        <v>87</v>
      </c>
      <c r="B451" s="94" t="s">
        <v>117</v>
      </c>
      <c r="C451" s="95" t="s">
        <v>117</v>
      </c>
      <c r="D451" s="94" t="s">
        <v>117</v>
      </c>
      <c r="E451" s="95" t="s">
        <v>117</v>
      </c>
      <c r="F451" s="108" t="s">
        <v>117</v>
      </c>
    </row>
    <row r="452" spans="1:6" s="77" customFormat="1" ht="13.15" customHeight="1" x14ac:dyDescent="0.2">
      <c r="A452" s="101" t="s">
        <v>133</v>
      </c>
      <c r="B452" s="94" t="s">
        <v>117</v>
      </c>
      <c r="C452" s="95" t="s">
        <v>117</v>
      </c>
      <c r="D452" s="94" t="s">
        <v>117</v>
      </c>
      <c r="E452" s="95" t="s">
        <v>117</v>
      </c>
      <c r="F452" s="108" t="s">
        <v>117</v>
      </c>
    </row>
    <row r="453" spans="1:6" s="77" customFormat="1" ht="19.899999999999999" customHeight="1" x14ac:dyDescent="0.2">
      <c r="A453" s="93" t="s">
        <v>119</v>
      </c>
      <c r="B453" s="94">
        <v>15416654</v>
      </c>
      <c r="C453" s="95">
        <v>2.5</v>
      </c>
      <c r="D453" s="94">
        <v>46228427</v>
      </c>
      <c r="E453" s="95">
        <v>2.8</v>
      </c>
      <c r="F453" s="108">
        <v>3</v>
      </c>
    </row>
    <row r="454" spans="1:6" s="77" customFormat="1" ht="13.15" customHeight="1" x14ac:dyDescent="0.2">
      <c r="A454" s="97" t="s">
        <v>87</v>
      </c>
      <c r="B454" s="94">
        <v>13802739</v>
      </c>
      <c r="C454" s="95">
        <v>2.8</v>
      </c>
      <c r="D454" s="94">
        <v>42225112</v>
      </c>
      <c r="E454" s="95">
        <v>2.9</v>
      </c>
      <c r="F454" s="108">
        <v>3.1</v>
      </c>
    </row>
    <row r="455" spans="1:6" s="77" customFormat="1" ht="13.15" customHeight="1" x14ac:dyDescent="0.2">
      <c r="A455" s="97" t="s">
        <v>133</v>
      </c>
      <c r="B455" s="94">
        <v>1613915</v>
      </c>
      <c r="C455" s="95">
        <v>0.3</v>
      </c>
      <c r="D455" s="94">
        <v>4003315</v>
      </c>
      <c r="E455" s="95">
        <v>2.5</v>
      </c>
      <c r="F455" s="108">
        <v>2.5</v>
      </c>
    </row>
    <row r="456" spans="1:6" s="77" customFormat="1" ht="19.899999999999999" customHeight="1" x14ac:dyDescent="0.2">
      <c r="A456" s="98" t="s">
        <v>134</v>
      </c>
      <c r="B456" s="94">
        <v>10311586</v>
      </c>
      <c r="C456" s="95">
        <v>2.2000000000000002</v>
      </c>
      <c r="D456" s="94">
        <v>21280416</v>
      </c>
      <c r="E456" s="95">
        <v>2.9</v>
      </c>
      <c r="F456" s="108">
        <v>2.1</v>
      </c>
    </row>
    <row r="457" spans="1:6" s="77" customFormat="1" ht="13.15" customHeight="1" x14ac:dyDescent="0.2">
      <c r="A457" s="99" t="s">
        <v>87</v>
      </c>
      <c r="B457" s="94">
        <v>9033077</v>
      </c>
      <c r="C457" s="95">
        <v>2.5</v>
      </c>
      <c r="D457" s="94">
        <v>18669223</v>
      </c>
      <c r="E457" s="95">
        <v>3</v>
      </c>
      <c r="F457" s="108">
        <v>2.1</v>
      </c>
    </row>
    <row r="458" spans="1:6" s="77" customFormat="1" ht="13.15" customHeight="1" x14ac:dyDescent="0.2">
      <c r="A458" s="99" t="s">
        <v>133</v>
      </c>
      <c r="B458" s="94">
        <v>1278509</v>
      </c>
      <c r="C458" s="95">
        <v>-0.2</v>
      </c>
      <c r="D458" s="94">
        <v>2611193</v>
      </c>
      <c r="E458" s="95">
        <v>2.4</v>
      </c>
      <c r="F458" s="108">
        <v>2</v>
      </c>
    </row>
    <row r="459" spans="1:6" s="77" customFormat="1" ht="15.95" customHeight="1" x14ac:dyDescent="0.2">
      <c r="A459" s="100" t="s">
        <v>135</v>
      </c>
      <c r="B459" s="94">
        <v>6970612</v>
      </c>
      <c r="C459" s="95">
        <v>2.6</v>
      </c>
      <c r="D459" s="94">
        <v>13757462</v>
      </c>
      <c r="E459" s="95">
        <v>3.5</v>
      </c>
      <c r="F459" s="108">
        <v>2</v>
      </c>
    </row>
    <row r="460" spans="1:6" s="77" customFormat="1" ht="13.15" customHeight="1" x14ac:dyDescent="0.2">
      <c r="A460" s="101" t="s">
        <v>87</v>
      </c>
      <c r="B460" s="94">
        <v>6042453</v>
      </c>
      <c r="C460" s="95">
        <v>3</v>
      </c>
      <c r="D460" s="94">
        <v>11978663</v>
      </c>
      <c r="E460" s="95">
        <v>3.7</v>
      </c>
      <c r="F460" s="108">
        <v>2</v>
      </c>
    </row>
    <row r="461" spans="1:6" s="77" customFormat="1" ht="13.15" customHeight="1" x14ac:dyDescent="0.2">
      <c r="A461" s="101" t="s">
        <v>133</v>
      </c>
      <c r="B461" s="94">
        <v>928159</v>
      </c>
      <c r="C461" s="95">
        <v>-0.1</v>
      </c>
      <c r="D461" s="94">
        <v>1778799</v>
      </c>
      <c r="E461" s="95">
        <v>1.8</v>
      </c>
      <c r="F461" s="108">
        <v>1.9</v>
      </c>
    </row>
    <row r="462" spans="1:6" s="77" customFormat="1" ht="13.15" customHeight="1" x14ac:dyDescent="0.2">
      <c r="A462" s="100" t="s">
        <v>136</v>
      </c>
      <c r="B462" s="94">
        <v>1972031</v>
      </c>
      <c r="C462" s="95">
        <v>3.3</v>
      </c>
      <c r="D462" s="94">
        <v>4219471</v>
      </c>
      <c r="E462" s="95">
        <v>4</v>
      </c>
      <c r="F462" s="108">
        <v>2.1</v>
      </c>
    </row>
    <row r="463" spans="1:6" s="77" customFormat="1" ht="13.15" customHeight="1" x14ac:dyDescent="0.2">
      <c r="A463" s="101" t="s">
        <v>87</v>
      </c>
      <c r="B463" s="94">
        <v>1744025</v>
      </c>
      <c r="C463" s="95">
        <v>3.7</v>
      </c>
      <c r="D463" s="94">
        <v>3720756</v>
      </c>
      <c r="E463" s="95">
        <v>4.2</v>
      </c>
      <c r="F463" s="108">
        <v>2.1</v>
      </c>
    </row>
    <row r="464" spans="1:6" s="77" customFormat="1" ht="13.15" customHeight="1" x14ac:dyDescent="0.2">
      <c r="A464" s="101" t="s">
        <v>133</v>
      </c>
      <c r="B464" s="94">
        <v>228006</v>
      </c>
      <c r="C464" s="95">
        <v>0.1</v>
      </c>
      <c r="D464" s="94">
        <v>498715</v>
      </c>
      <c r="E464" s="95">
        <v>2.2000000000000002</v>
      </c>
      <c r="F464" s="108">
        <v>2.2000000000000002</v>
      </c>
    </row>
    <row r="465" spans="1:6" s="77" customFormat="1" ht="13.15" customHeight="1" x14ac:dyDescent="0.2">
      <c r="A465" s="100" t="s">
        <v>137</v>
      </c>
      <c r="B465" s="94">
        <v>841667</v>
      </c>
      <c r="C465" s="95">
        <v>-1.3</v>
      </c>
      <c r="D465" s="94">
        <v>1722789</v>
      </c>
      <c r="E465" s="95">
        <v>-1</v>
      </c>
      <c r="F465" s="108">
        <v>2</v>
      </c>
    </row>
    <row r="466" spans="1:6" s="77" customFormat="1" ht="13.15" customHeight="1" x14ac:dyDescent="0.2">
      <c r="A466" s="101" t="s">
        <v>87</v>
      </c>
      <c r="B466" s="94">
        <v>762978</v>
      </c>
      <c r="C466" s="95">
        <v>-1.5</v>
      </c>
      <c r="D466" s="94">
        <v>1550213</v>
      </c>
      <c r="E466" s="95">
        <v>-1.7</v>
      </c>
      <c r="F466" s="108">
        <v>2</v>
      </c>
    </row>
    <row r="467" spans="1:6" s="77" customFormat="1" ht="13.15" customHeight="1" x14ac:dyDescent="0.2">
      <c r="A467" s="101" t="s">
        <v>133</v>
      </c>
      <c r="B467" s="94">
        <v>78689</v>
      </c>
      <c r="C467" s="95">
        <v>0.4</v>
      </c>
      <c r="D467" s="94">
        <v>172576</v>
      </c>
      <c r="E467" s="95">
        <v>5</v>
      </c>
      <c r="F467" s="108">
        <v>2.2000000000000002</v>
      </c>
    </row>
    <row r="468" spans="1:6" s="77" customFormat="1" ht="13.15" customHeight="1" x14ac:dyDescent="0.2">
      <c r="A468" s="100" t="s">
        <v>138</v>
      </c>
      <c r="B468" s="94">
        <v>527276</v>
      </c>
      <c r="C468" s="95">
        <v>-1.6</v>
      </c>
      <c r="D468" s="94">
        <v>1580694</v>
      </c>
      <c r="E468" s="95">
        <v>0.1</v>
      </c>
      <c r="F468" s="108">
        <v>3</v>
      </c>
    </row>
    <row r="469" spans="1:6" s="77" customFormat="1" ht="13.15" customHeight="1" x14ac:dyDescent="0.2">
      <c r="A469" s="101" t="s">
        <v>87</v>
      </c>
      <c r="B469" s="94">
        <v>483621</v>
      </c>
      <c r="C469" s="95">
        <v>-1.2</v>
      </c>
      <c r="D469" s="94">
        <v>1419591</v>
      </c>
      <c r="E469" s="95">
        <v>-0.7</v>
      </c>
      <c r="F469" s="108">
        <v>2.9</v>
      </c>
    </row>
    <row r="470" spans="1:6" s="77" customFormat="1" ht="13.15" customHeight="1" x14ac:dyDescent="0.2">
      <c r="A470" s="101" t="s">
        <v>133</v>
      </c>
      <c r="B470" s="94">
        <v>43655</v>
      </c>
      <c r="C470" s="95">
        <v>-5.0999999999999996</v>
      </c>
      <c r="D470" s="94">
        <v>161103</v>
      </c>
      <c r="E470" s="95">
        <v>7.6</v>
      </c>
      <c r="F470" s="108">
        <v>3.7</v>
      </c>
    </row>
    <row r="471" spans="1:6" s="77" customFormat="1" ht="19.899999999999999" customHeight="1" x14ac:dyDescent="0.2">
      <c r="A471" s="102" t="s">
        <v>273</v>
      </c>
      <c r="B471" s="94" t="s">
        <v>140</v>
      </c>
      <c r="C471" s="95" t="s">
        <v>140</v>
      </c>
      <c r="D471" s="94" t="s">
        <v>140</v>
      </c>
      <c r="E471" s="95" t="s">
        <v>140</v>
      </c>
      <c r="F471" s="108" t="s">
        <v>140</v>
      </c>
    </row>
    <row r="472" spans="1:6" s="77" customFormat="1" ht="13.15" customHeight="1" x14ac:dyDescent="0.2">
      <c r="A472" s="99" t="s">
        <v>141</v>
      </c>
      <c r="B472" s="94">
        <v>3129117</v>
      </c>
      <c r="C472" s="95">
        <v>2.5</v>
      </c>
      <c r="D472" s="94">
        <v>13627498</v>
      </c>
      <c r="E472" s="95">
        <v>1.9</v>
      </c>
      <c r="F472" s="108">
        <v>4.4000000000000004</v>
      </c>
    </row>
    <row r="473" spans="1:6" s="77" customFormat="1" ht="13.15" customHeight="1" x14ac:dyDescent="0.2">
      <c r="A473" s="99" t="s">
        <v>87</v>
      </c>
      <c r="B473" s="94">
        <v>2948494</v>
      </c>
      <c r="C473" s="95">
        <v>2.4</v>
      </c>
      <c r="D473" s="94">
        <v>12699629</v>
      </c>
      <c r="E473" s="95">
        <v>1.8</v>
      </c>
      <c r="F473" s="108">
        <v>4.3</v>
      </c>
    </row>
    <row r="474" spans="1:6" s="77" customFormat="1" ht="13.15" customHeight="1" x14ac:dyDescent="0.2">
      <c r="A474" s="99" t="s">
        <v>133</v>
      </c>
      <c r="B474" s="94">
        <v>180623</v>
      </c>
      <c r="C474" s="95">
        <v>4.7</v>
      </c>
      <c r="D474" s="94">
        <v>927869</v>
      </c>
      <c r="E474" s="95">
        <v>2.2000000000000002</v>
      </c>
      <c r="F474" s="108">
        <v>5.0999999999999996</v>
      </c>
    </row>
    <row r="475" spans="1:6" s="77" customFormat="1" ht="15.95" customHeight="1" x14ac:dyDescent="0.2">
      <c r="A475" s="100" t="s">
        <v>142</v>
      </c>
      <c r="B475" s="94">
        <v>695683</v>
      </c>
      <c r="C475" s="95">
        <v>0.3</v>
      </c>
      <c r="D475" s="94">
        <v>2480293</v>
      </c>
      <c r="E475" s="95">
        <v>1.3</v>
      </c>
      <c r="F475" s="108">
        <v>3.6</v>
      </c>
    </row>
    <row r="476" spans="1:6" s="77" customFormat="1" ht="13.15" customHeight="1" x14ac:dyDescent="0.2">
      <c r="A476" s="101" t="s">
        <v>87</v>
      </c>
      <c r="B476" s="94">
        <v>686357</v>
      </c>
      <c r="C476" s="95">
        <v>0.3</v>
      </c>
      <c r="D476" s="94">
        <v>2428530</v>
      </c>
      <c r="E476" s="95">
        <v>1.5</v>
      </c>
      <c r="F476" s="108">
        <v>3.5</v>
      </c>
    </row>
    <row r="477" spans="1:6" s="77" customFormat="1" ht="13.15" customHeight="1" x14ac:dyDescent="0.2">
      <c r="A477" s="101" t="s">
        <v>133</v>
      </c>
      <c r="B477" s="94">
        <v>9326</v>
      </c>
      <c r="C477" s="95">
        <v>-1.4</v>
      </c>
      <c r="D477" s="94">
        <v>51763</v>
      </c>
      <c r="E477" s="95">
        <v>-7.4</v>
      </c>
      <c r="F477" s="108">
        <v>5.6</v>
      </c>
    </row>
    <row r="478" spans="1:6" s="77" customFormat="1" ht="13.15" customHeight="1" x14ac:dyDescent="0.2">
      <c r="A478" s="99" t="s">
        <v>143</v>
      </c>
      <c r="B478" s="94">
        <v>517939</v>
      </c>
      <c r="C478" s="95">
        <v>-2.1</v>
      </c>
      <c r="D478" s="94">
        <v>2195840</v>
      </c>
      <c r="E478" s="95">
        <v>-2.2000000000000002</v>
      </c>
      <c r="F478" s="108">
        <v>4.2</v>
      </c>
    </row>
    <row r="479" spans="1:6" s="77" customFormat="1" ht="13.15" customHeight="1" x14ac:dyDescent="0.2">
      <c r="A479" s="101" t="s">
        <v>87</v>
      </c>
      <c r="B479" s="94">
        <v>485916</v>
      </c>
      <c r="C479" s="95">
        <v>-2.2000000000000002</v>
      </c>
      <c r="D479" s="94">
        <v>2040378</v>
      </c>
      <c r="E479" s="95">
        <v>-2.2000000000000002</v>
      </c>
      <c r="F479" s="108">
        <v>4.2</v>
      </c>
    </row>
    <row r="480" spans="1:6" s="77" customFormat="1" ht="13.15" customHeight="1" x14ac:dyDescent="0.2">
      <c r="A480" s="101" t="s">
        <v>133</v>
      </c>
      <c r="B480" s="94">
        <v>32023</v>
      </c>
      <c r="C480" s="95">
        <v>-1.7</v>
      </c>
      <c r="D480" s="94">
        <v>155462</v>
      </c>
      <c r="E480" s="95">
        <v>-1.8</v>
      </c>
      <c r="F480" s="108">
        <v>4.9000000000000004</v>
      </c>
    </row>
    <row r="481" spans="1:6" s="77" customFormat="1" ht="13.15" customHeight="1" x14ac:dyDescent="0.2">
      <c r="A481" s="103" t="s">
        <v>144</v>
      </c>
      <c r="B481" s="94" t="s">
        <v>140</v>
      </c>
      <c r="C481" s="95" t="s">
        <v>140</v>
      </c>
      <c r="D481" s="94" t="s">
        <v>140</v>
      </c>
      <c r="E481" s="95" t="s">
        <v>140</v>
      </c>
      <c r="F481" s="108" t="s">
        <v>140</v>
      </c>
    </row>
    <row r="482" spans="1:6" s="77" customFormat="1" ht="13.15" customHeight="1" x14ac:dyDescent="0.2">
      <c r="A482" s="101" t="s">
        <v>145</v>
      </c>
      <c r="B482" s="94">
        <v>1340687</v>
      </c>
      <c r="C482" s="95">
        <v>5.3</v>
      </c>
      <c r="D482" s="94">
        <v>7341590</v>
      </c>
      <c r="E482" s="95">
        <v>3.4</v>
      </c>
      <c r="F482" s="108">
        <v>5.5</v>
      </c>
    </row>
    <row r="483" spans="1:6" s="77" customFormat="1" ht="13.15" customHeight="1" x14ac:dyDescent="0.2">
      <c r="A483" s="101" t="s">
        <v>87</v>
      </c>
      <c r="B483" s="94">
        <v>1221488</v>
      </c>
      <c r="C483" s="95">
        <v>5.6</v>
      </c>
      <c r="D483" s="94">
        <v>6666404</v>
      </c>
      <c r="E483" s="95">
        <v>3.4</v>
      </c>
      <c r="F483" s="108">
        <v>5.5</v>
      </c>
    </row>
    <row r="484" spans="1:6" s="77" customFormat="1" ht="13.15" customHeight="1" x14ac:dyDescent="0.2">
      <c r="A484" s="101" t="s">
        <v>133</v>
      </c>
      <c r="B484" s="94">
        <v>119199</v>
      </c>
      <c r="C484" s="95">
        <v>2.1</v>
      </c>
      <c r="D484" s="94">
        <v>675186</v>
      </c>
      <c r="E484" s="95">
        <v>3.1</v>
      </c>
      <c r="F484" s="108">
        <v>5.7</v>
      </c>
    </row>
    <row r="485" spans="1:6" s="77" customFormat="1" ht="13.15" customHeight="1" x14ac:dyDescent="0.2">
      <c r="A485" s="99" t="s">
        <v>146</v>
      </c>
      <c r="B485" s="94">
        <v>574808</v>
      </c>
      <c r="C485" s="95">
        <v>3.3</v>
      </c>
      <c r="D485" s="94">
        <v>1609775</v>
      </c>
      <c r="E485" s="95">
        <v>1.9</v>
      </c>
      <c r="F485" s="108">
        <v>2.8</v>
      </c>
    </row>
    <row r="486" spans="1:6" s="77" customFormat="1" ht="13.15" customHeight="1" x14ac:dyDescent="0.2">
      <c r="A486" s="101" t="s">
        <v>87</v>
      </c>
      <c r="B486" s="94">
        <v>554733</v>
      </c>
      <c r="C486" s="95">
        <v>2.2999999999999998</v>
      </c>
      <c r="D486" s="94">
        <v>1564317</v>
      </c>
      <c r="E486" s="95">
        <v>1.5</v>
      </c>
      <c r="F486" s="108">
        <v>2.8</v>
      </c>
    </row>
    <row r="487" spans="1:6" s="77" customFormat="1" ht="13.15" customHeight="1" x14ac:dyDescent="0.2">
      <c r="A487" s="101" t="s">
        <v>133</v>
      </c>
      <c r="B487" s="94">
        <v>20075</v>
      </c>
      <c r="C487" s="95">
        <v>45.4</v>
      </c>
      <c r="D487" s="94">
        <v>45458</v>
      </c>
      <c r="E487" s="95">
        <v>16.7</v>
      </c>
      <c r="F487" s="108">
        <v>2.2999999999999998</v>
      </c>
    </row>
    <row r="488" spans="1:6" s="77" customFormat="1" ht="19.899999999999999" customHeight="1" x14ac:dyDescent="0.2">
      <c r="A488" s="98" t="s">
        <v>147</v>
      </c>
      <c r="B488" s="94">
        <v>1490790</v>
      </c>
      <c r="C488" s="95">
        <v>6</v>
      </c>
      <c r="D488" s="94">
        <v>5229250</v>
      </c>
      <c r="E488" s="95">
        <v>5.8</v>
      </c>
      <c r="F488" s="108">
        <v>3.5</v>
      </c>
    </row>
    <row r="489" spans="1:6" s="77" customFormat="1" ht="13.15" customHeight="1" x14ac:dyDescent="0.2">
      <c r="A489" s="99" t="s">
        <v>87</v>
      </c>
      <c r="B489" s="94">
        <v>1338400</v>
      </c>
      <c r="C489" s="95">
        <v>6.7</v>
      </c>
      <c r="D489" s="94">
        <v>4780994</v>
      </c>
      <c r="E489" s="95">
        <v>6</v>
      </c>
      <c r="F489" s="108">
        <v>3.6</v>
      </c>
    </row>
    <row r="490" spans="1:6" s="77" customFormat="1" ht="13.15" customHeight="1" x14ac:dyDescent="0.2">
      <c r="A490" s="99" t="s">
        <v>133</v>
      </c>
      <c r="B490" s="94">
        <v>152390</v>
      </c>
      <c r="C490" s="95">
        <v>-0.4</v>
      </c>
      <c r="D490" s="94">
        <v>448256</v>
      </c>
      <c r="E490" s="95">
        <v>3</v>
      </c>
      <c r="F490" s="108">
        <v>2.9</v>
      </c>
    </row>
    <row r="491" spans="1:6" s="77" customFormat="1" ht="19.899999999999999" customHeight="1" x14ac:dyDescent="0.2">
      <c r="A491" s="102" t="s">
        <v>148</v>
      </c>
      <c r="B491" s="94" t="s">
        <v>140</v>
      </c>
      <c r="C491" s="95" t="s">
        <v>140</v>
      </c>
      <c r="D491" s="94" t="s">
        <v>140</v>
      </c>
      <c r="E491" s="95" t="s">
        <v>140</v>
      </c>
      <c r="F491" s="108" t="s">
        <v>140</v>
      </c>
    </row>
    <row r="492" spans="1:6" s="77" customFormat="1" ht="13.15" customHeight="1" x14ac:dyDescent="0.2">
      <c r="A492" s="99" t="s">
        <v>149</v>
      </c>
      <c r="B492" s="94">
        <v>485161</v>
      </c>
      <c r="C492" s="95">
        <v>0</v>
      </c>
      <c r="D492" s="94">
        <v>6091263</v>
      </c>
      <c r="E492" s="95">
        <v>2.2999999999999998</v>
      </c>
      <c r="F492" s="108">
        <v>12.6</v>
      </c>
    </row>
    <row r="493" spans="1:6" s="77" customFormat="1" ht="13.15" customHeight="1" x14ac:dyDescent="0.2">
      <c r="A493" s="99" t="s">
        <v>87</v>
      </c>
      <c r="B493" s="94">
        <v>482768</v>
      </c>
      <c r="C493" s="95">
        <v>0</v>
      </c>
      <c r="D493" s="94">
        <v>6075266</v>
      </c>
      <c r="E493" s="95">
        <v>2.2999999999999998</v>
      </c>
      <c r="F493" s="108">
        <v>12.6</v>
      </c>
    </row>
    <row r="494" spans="1:6" s="77" customFormat="1" ht="13.15" customHeight="1" x14ac:dyDescent="0.2">
      <c r="A494" s="99" t="s">
        <v>133</v>
      </c>
      <c r="B494" s="94">
        <v>2393</v>
      </c>
      <c r="C494" s="95">
        <v>8.1</v>
      </c>
      <c r="D494" s="94">
        <v>15997</v>
      </c>
      <c r="E494" s="95">
        <v>5.6</v>
      </c>
      <c r="F494" s="108">
        <v>6.7</v>
      </c>
    </row>
    <row r="495" spans="1:6" s="77" customFormat="1" ht="15.95" customHeight="1" x14ac:dyDescent="0.2">
      <c r="A495" s="104" t="s">
        <v>150</v>
      </c>
      <c r="B495" s="94" t="s">
        <v>140</v>
      </c>
      <c r="C495" s="95" t="s">
        <v>140</v>
      </c>
      <c r="D495" s="94" t="s">
        <v>140</v>
      </c>
      <c r="E495" s="95" t="s">
        <v>140</v>
      </c>
      <c r="F495" s="108" t="s">
        <v>140</v>
      </c>
    </row>
    <row r="496" spans="1:6" s="77" customFormat="1" ht="13.15" customHeight="1" x14ac:dyDescent="0.2">
      <c r="A496" s="101" t="s">
        <v>151</v>
      </c>
      <c r="B496" s="94">
        <v>254251</v>
      </c>
      <c r="C496" s="95">
        <v>-1.6</v>
      </c>
      <c r="D496" s="94">
        <v>5318808</v>
      </c>
      <c r="E496" s="95">
        <v>1.9</v>
      </c>
      <c r="F496" s="108">
        <v>20.9</v>
      </c>
    </row>
    <row r="497" spans="1:6" s="77" customFormat="1" ht="13.15" customHeight="1" x14ac:dyDescent="0.2">
      <c r="A497" s="101" t="s">
        <v>87</v>
      </c>
      <c r="B497" s="94">
        <v>253794</v>
      </c>
      <c r="C497" s="95">
        <v>-1.6</v>
      </c>
      <c r="D497" s="94">
        <v>5312333</v>
      </c>
      <c r="E497" s="95">
        <v>1.9</v>
      </c>
      <c r="F497" s="108">
        <v>20.9</v>
      </c>
    </row>
    <row r="498" spans="1:6" s="77" customFormat="1" ht="13.15" customHeight="1" x14ac:dyDescent="0.2">
      <c r="A498" s="101" t="s">
        <v>133</v>
      </c>
      <c r="B498" s="94">
        <v>457</v>
      </c>
      <c r="C498" s="95">
        <v>-1.7</v>
      </c>
      <c r="D498" s="94">
        <v>6475</v>
      </c>
      <c r="E498" s="95">
        <v>-2.1</v>
      </c>
      <c r="F498" s="108">
        <v>14.2</v>
      </c>
    </row>
    <row r="499" spans="1:6" s="77" customFormat="1" ht="13.15" customHeight="1" x14ac:dyDescent="0.2">
      <c r="A499" s="99" t="s">
        <v>152</v>
      </c>
      <c r="B499" s="94">
        <v>230910</v>
      </c>
      <c r="C499" s="95">
        <v>2</v>
      </c>
      <c r="D499" s="94">
        <v>772455</v>
      </c>
      <c r="E499" s="95">
        <v>4.8</v>
      </c>
      <c r="F499" s="108">
        <v>3.3</v>
      </c>
    </row>
    <row r="500" spans="1:6" s="77" customFormat="1" ht="13.15" customHeight="1" x14ac:dyDescent="0.2">
      <c r="A500" s="101" t="s">
        <v>87</v>
      </c>
      <c r="B500" s="94">
        <v>228974</v>
      </c>
      <c r="C500" s="95">
        <v>1.9</v>
      </c>
      <c r="D500" s="94">
        <v>762933</v>
      </c>
      <c r="E500" s="95">
        <v>4.7</v>
      </c>
      <c r="F500" s="108">
        <v>3.3</v>
      </c>
    </row>
    <row r="501" spans="1:6" s="77" customFormat="1" ht="13.15" customHeight="1" x14ac:dyDescent="0.2">
      <c r="A501" s="101" t="s">
        <v>133</v>
      </c>
      <c r="B501" s="94">
        <v>1936</v>
      </c>
      <c r="C501" s="95">
        <v>10.8</v>
      </c>
      <c r="D501" s="94">
        <v>9522</v>
      </c>
      <c r="E501" s="95">
        <v>11.5</v>
      </c>
      <c r="F501" s="108">
        <v>4.9000000000000004</v>
      </c>
    </row>
    <row r="502" spans="1:6" s="77" customFormat="1" ht="19.899999999999999" customHeight="1" x14ac:dyDescent="0.2">
      <c r="A502" s="93" t="s">
        <v>97</v>
      </c>
      <c r="B502" s="94">
        <v>24309650</v>
      </c>
      <c r="C502" s="95">
        <v>2.6</v>
      </c>
      <c r="D502" s="94">
        <v>53259784</v>
      </c>
      <c r="E502" s="95">
        <v>2.6</v>
      </c>
      <c r="F502" s="108">
        <v>2.2000000000000002</v>
      </c>
    </row>
    <row r="503" spans="1:6" s="77" customFormat="1" ht="13.15" customHeight="1" x14ac:dyDescent="0.2">
      <c r="A503" s="97" t="s">
        <v>87</v>
      </c>
      <c r="B503" s="94">
        <v>18902627</v>
      </c>
      <c r="C503" s="95">
        <v>2.5</v>
      </c>
      <c r="D503" s="94">
        <v>42109065</v>
      </c>
      <c r="E503" s="95">
        <v>2.4</v>
      </c>
      <c r="F503" s="108">
        <v>2.2000000000000002</v>
      </c>
    </row>
    <row r="504" spans="1:6" s="77" customFormat="1" ht="13.15" customHeight="1" x14ac:dyDescent="0.2">
      <c r="A504" s="97" t="s">
        <v>133</v>
      </c>
      <c r="B504" s="94">
        <v>5407023</v>
      </c>
      <c r="C504" s="95">
        <v>2.7</v>
      </c>
      <c r="D504" s="94">
        <v>11150719</v>
      </c>
      <c r="E504" s="95">
        <v>3.4</v>
      </c>
      <c r="F504" s="108">
        <v>2.1</v>
      </c>
    </row>
    <row r="505" spans="1:6" s="77" customFormat="1" ht="19.899999999999999" customHeight="1" x14ac:dyDescent="0.2">
      <c r="A505" s="98" t="s">
        <v>134</v>
      </c>
      <c r="B505" s="94">
        <v>20184677</v>
      </c>
      <c r="C505" s="95">
        <v>2.9</v>
      </c>
      <c r="D505" s="94">
        <v>35385278</v>
      </c>
      <c r="E505" s="95">
        <v>3.5</v>
      </c>
      <c r="F505" s="108">
        <v>1.8</v>
      </c>
    </row>
    <row r="506" spans="1:6" s="77" customFormat="1" ht="13.15" customHeight="1" x14ac:dyDescent="0.2">
      <c r="A506" s="99" t="s">
        <v>87</v>
      </c>
      <c r="B506" s="94">
        <v>15238291</v>
      </c>
      <c r="C506" s="95">
        <v>2.8</v>
      </c>
      <c r="D506" s="94">
        <v>25932161</v>
      </c>
      <c r="E506" s="95">
        <v>3.3</v>
      </c>
      <c r="F506" s="108">
        <v>1.7</v>
      </c>
    </row>
    <row r="507" spans="1:6" s="77" customFormat="1" ht="13.15" customHeight="1" x14ac:dyDescent="0.2">
      <c r="A507" s="99" t="s">
        <v>133</v>
      </c>
      <c r="B507" s="94">
        <v>4946386</v>
      </c>
      <c r="C507" s="95">
        <v>3.2</v>
      </c>
      <c r="D507" s="94">
        <v>9453117</v>
      </c>
      <c r="E507" s="95">
        <v>4.0999999999999996</v>
      </c>
      <c r="F507" s="108">
        <v>1.9</v>
      </c>
    </row>
    <row r="508" spans="1:6" s="77" customFormat="1" ht="15.95" customHeight="1" x14ac:dyDescent="0.2">
      <c r="A508" s="100" t="s">
        <v>135</v>
      </c>
      <c r="B508" s="94">
        <v>14020993</v>
      </c>
      <c r="C508" s="95">
        <v>2</v>
      </c>
      <c r="D508" s="94">
        <v>23822499</v>
      </c>
      <c r="E508" s="95">
        <v>2.8</v>
      </c>
      <c r="F508" s="108">
        <v>1.7</v>
      </c>
    </row>
    <row r="509" spans="1:6" s="77" customFormat="1" ht="13.15" customHeight="1" x14ac:dyDescent="0.2">
      <c r="A509" s="101" t="s">
        <v>87</v>
      </c>
      <c r="B509" s="94">
        <v>10463786</v>
      </c>
      <c r="C509" s="95">
        <v>2.1</v>
      </c>
      <c r="D509" s="94">
        <v>17272849</v>
      </c>
      <c r="E509" s="95">
        <v>2.8</v>
      </c>
      <c r="F509" s="108">
        <v>1.7</v>
      </c>
    </row>
    <row r="510" spans="1:6" s="77" customFormat="1" ht="13.15" customHeight="1" x14ac:dyDescent="0.2">
      <c r="A510" s="101" t="s">
        <v>133</v>
      </c>
      <c r="B510" s="94">
        <v>3557207</v>
      </c>
      <c r="C510" s="95">
        <v>1.6</v>
      </c>
      <c r="D510" s="94">
        <v>6549650</v>
      </c>
      <c r="E510" s="95">
        <v>3</v>
      </c>
      <c r="F510" s="108">
        <v>1.8</v>
      </c>
    </row>
    <row r="511" spans="1:6" s="77" customFormat="1" ht="13.15" customHeight="1" x14ac:dyDescent="0.2">
      <c r="A511" s="100" t="s">
        <v>136</v>
      </c>
      <c r="B511" s="94">
        <v>5570060</v>
      </c>
      <c r="C511" s="95">
        <v>6</v>
      </c>
      <c r="D511" s="94">
        <v>9989503</v>
      </c>
      <c r="E511" s="95">
        <v>6.1</v>
      </c>
      <c r="F511" s="108">
        <v>1.8</v>
      </c>
    </row>
    <row r="512" spans="1:6" s="77" customFormat="1" ht="13.15" customHeight="1" x14ac:dyDescent="0.2">
      <c r="A512" s="101" t="s">
        <v>87</v>
      </c>
      <c r="B512" s="94">
        <v>4259358</v>
      </c>
      <c r="C512" s="95">
        <v>5.3</v>
      </c>
      <c r="D512" s="94">
        <v>7327229</v>
      </c>
      <c r="E512" s="95">
        <v>5.4</v>
      </c>
      <c r="F512" s="108">
        <v>1.7</v>
      </c>
    </row>
    <row r="513" spans="1:6" s="77" customFormat="1" ht="13.15" customHeight="1" x14ac:dyDescent="0.2">
      <c r="A513" s="101" t="s">
        <v>133</v>
      </c>
      <c r="B513" s="94">
        <v>1310702</v>
      </c>
      <c r="C513" s="95">
        <v>8.1999999999999993</v>
      </c>
      <c r="D513" s="94">
        <v>2662274</v>
      </c>
      <c r="E513" s="95">
        <v>8.1999999999999993</v>
      </c>
      <c r="F513" s="108">
        <v>2</v>
      </c>
    </row>
    <row r="514" spans="1:6" s="77" customFormat="1" ht="13.15" customHeight="1" x14ac:dyDescent="0.2">
      <c r="A514" s="100" t="s">
        <v>137</v>
      </c>
      <c r="B514" s="94">
        <v>292510</v>
      </c>
      <c r="C514" s="95">
        <v>-4.4000000000000004</v>
      </c>
      <c r="D514" s="94">
        <v>603070</v>
      </c>
      <c r="E514" s="95">
        <v>-5.8</v>
      </c>
      <c r="F514" s="108">
        <v>2.1</v>
      </c>
    </row>
    <row r="515" spans="1:6" s="77" customFormat="1" ht="13.15" customHeight="1" x14ac:dyDescent="0.2">
      <c r="A515" s="101" t="s">
        <v>87</v>
      </c>
      <c r="B515" s="94">
        <v>256648</v>
      </c>
      <c r="C515" s="95">
        <v>-4.2</v>
      </c>
      <c r="D515" s="94">
        <v>512497</v>
      </c>
      <c r="E515" s="95">
        <v>-3.3</v>
      </c>
      <c r="F515" s="108">
        <v>2</v>
      </c>
    </row>
    <row r="516" spans="1:6" s="77" customFormat="1" ht="13.15" customHeight="1" x14ac:dyDescent="0.2">
      <c r="A516" s="101" t="s">
        <v>133</v>
      </c>
      <c r="B516" s="94">
        <v>35862</v>
      </c>
      <c r="C516" s="95">
        <v>-6</v>
      </c>
      <c r="D516" s="94">
        <v>90573</v>
      </c>
      <c r="E516" s="95">
        <v>-17.8</v>
      </c>
      <c r="F516" s="108">
        <v>2.5</v>
      </c>
    </row>
    <row r="517" spans="1:6" s="77" customFormat="1" ht="13.15" customHeight="1" x14ac:dyDescent="0.2">
      <c r="A517" s="100" t="s">
        <v>138</v>
      </c>
      <c r="B517" s="94">
        <v>301114</v>
      </c>
      <c r="C517" s="95">
        <v>1</v>
      </c>
      <c r="D517" s="94">
        <v>970206</v>
      </c>
      <c r="E517" s="95">
        <v>0.5</v>
      </c>
      <c r="F517" s="108">
        <v>3.2</v>
      </c>
    </row>
    <row r="518" spans="1:6" s="77" customFormat="1" ht="13.15" customHeight="1" x14ac:dyDescent="0.2">
      <c r="A518" s="101" t="s">
        <v>87</v>
      </c>
      <c r="B518" s="94">
        <v>258499</v>
      </c>
      <c r="C518" s="95">
        <v>1.1000000000000001</v>
      </c>
      <c r="D518" s="94">
        <v>819586</v>
      </c>
      <c r="E518" s="95">
        <v>0.7</v>
      </c>
      <c r="F518" s="108">
        <v>3.2</v>
      </c>
    </row>
    <row r="519" spans="1:6" s="77" customFormat="1" ht="13.15" customHeight="1" x14ac:dyDescent="0.2">
      <c r="A519" s="101" t="s">
        <v>133</v>
      </c>
      <c r="B519" s="94">
        <v>42615</v>
      </c>
      <c r="C519" s="95">
        <v>0.1</v>
      </c>
      <c r="D519" s="94">
        <v>150620</v>
      </c>
      <c r="E519" s="95">
        <v>-0.4</v>
      </c>
      <c r="F519" s="108">
        <v>3.5</v>
      </c>
    </row>
    <row r="520" spans="1:6" s="77" customFormat="1" ht="19.899999999999999" customHeight="1" x14ac:dyDescent="0.2">
      <c r="A520" s="102" t="s">
        <v>273</v>
      </c>
      <c r="B520" s="94" t="s">
        <v>140</v>
      </c>
      <c r="C520" s="95" t="s">
        <v>140</v>
      </c>
      <c r="D520" s="94" t="s">
        <v>140</v>
      </c>
      <c r="E520" s="95" t="s">
        <v>140</v>
      </c>
      <c r="F520" s="108" t="s">
        <v>140</v>
      </c>
    </row>
    <row r="521" spans="1:6" s="77" customFormat="1" ht="13.15" customHeight="1" x14ac:dyDescent="0.2">
      <c r="A521" s="99" t="s">
        <v>141</v>
      </c>
      <c r="B521" s="94">
        <v>2131604</v>
      </c>
      <c r="C521" s="95">
        <v>0.8</v>
      </c>
      <c r="D521" s="94">
        <v>6459071</v>
      </c>
      <c r="E521" s="95">
        <v>2.9</v>
      </c>
      <c r="F521" s="108">
        <v>3</v>
      </c>
    </row>
    <row r="522" spans="1:6" s="77" customFormat="1" ht="13.15" customHeight="1" x14ac:dyDescent="0.2">
      <c r="A522" s="99" t="s">
        <v>87</v>
      </c>
      <c r="B522" s="94">
        <v>1820674</v>
      </c>
      <c r="C522" s="95">
        <v>1</v>
      </c>
      <c r="D522" s="94">
        <v>5179617</v>
      </c>
      <c r="E522" s="95">
        <v>3.1</v>
      </c>
      <c r="F522" s="108">
        <v>2.8</v>
      </c>
    </row>
    <row r="523" spans="1:6" s="77" customFormat="1" ht="13.15" customHeight="1" x14ac:dyDescent="0.2">
      <c r="A523" s="99" t="s">
        <v>133</v>
      </c>
      <c r="B523" s="94">
        <v>310930</v>
      </c>
      <c r="C523" s="95">
        <v>0</v>
      </c>
      <c r="D523" s="94">
        <v>1279454</v>
      </c>
      <c r="E523" s="95">
        <v>2.2000000000000002</v>
      </c>
      <c r="F523" s="108">
        <v>4.0999999999999996</v>
      </c>
    </row>
    <row r="524" spans="1:6" s="77" customFormat="1" ht="15.95" customHeight="1" x14ac:dyDescent="0.2">
      <c r="A524" s="100" t="s">
        <v>142</v>
      </c>
      <c r="B524" s="94">
        <v>488585</v>
      </c>
      <c r="C524" s="95">
        <v>1.3</v>
      </c>
      <c r="D524" s="94">
        <v>1532511</v>
      </c>
      <c r="E524" s="95">
        <v>6.6</v>
      </c>
      <c r="F524" s="108">
        <v>3.1</v>
      </c>
    </row>
    <row r="525" spans="1:6" s="77" customFormat="1" ht="13.15" customHeight="1" x14ac:dyDescent="0.2">
      <c r="A525" s="101" t="s">
        <v>87</v>
      </c>
      <c r="B525" s="94">
        <v>473043</v>
      </c>
      <c r="C525" s="95">
        <v>1.2</v>
      </c>
      <c r="D525" s="94">
        <v>1485910</v>
      </c>
      <c r="E525" s="95">
        <v>6.5</v>
      </c>
      <c r="F525" s="108">
        <v>3.1</v>
      </c>
    </row>
    <row r="526" spans="1:6" s="77" customFormat="1" ht="13.15" customHeight="1" x14ac:dyDescent="0.2">
      <c r="A526" s="101" t="s">
        <v>133</v>
      </c>
      <c r="B526" s="94">
        <v>15542</v>
      </c>
      <c r="C526" s="95">
        <v>4.5999999999999996</v>
      </c>
      <c r="D526" s="94">
        <v>46601</v>
      </c>
      <c r="E526" s="95">
        <v>9.1999999999999993</v>
      </c>
      <c r="F526" s="108">
        <v>3</v>
      </c>
    </row>
    <row r="527" spans="1:6" s="77" customFormat="1" ht="13.15" customHeight="1" x14ac:dyDescent="0.2">
      <c r="A527" s="99" t="s">
        <v>143</v>
      </c>
      <c r="B527" s="94">
        <v>252159</v>
      </c>
      <c r="C527" s="95">
        <v>-2.2999999999999998</v>
      </c>
      <c r="D527" s="94">
        <v>1037048</v>
      </c>
      <c r="E527" s="95">
        <v>-2.1</v>
      </c>
      <c r="F527" s="108">
        <v>4.0999999999999996</v>
      </c>
    </row>
    <row r="528" spans="1:6" s="77" customFormat="1" ht="13.15" customHeight="1" x14ac:dyDescent="0.2">
      <c r="A528" s="101" t="s">
        <v>87</v>
      </c>
      <c r="B528" s="94" t="s">
        <v>118</v>
      </c>
      <c r="C528" s="95" t="s">
        <v>118</v>
      </c>
      <c r="D528" s="94" t="s">
        <v>118</v>
      </c>
      <c r="E528" s="95" t="s">
        <v>118</v>
      </c>
      <c r="F528" s="108" t="s">
        <v>118</v>
      </c>
    </row>
    <row r="529" spans="1:6" s="77" customFormat="1" ht="13.15" customHeight="1" x14ac:dyDescent="0.2">
      <c r="A529" s="101" t="s">
        <v>133</v>
      </c>
      <c r="B529" s="94" t="s">
        <v>118</v>
      </c>
      <c r="C529" s="95" t="s">
        <v>118</v>
      </c>
      <c r="D529" s="94" t="s">
        <v>118</v>
      </c>
      <c r="E529" s="95" t="s">
        <v>118</v>
      </c>
      <c r="F529" s="108" t="s">
        <v>118</v>
      </c>
    </row>
    <row r="530" spans="1:6" s="77" customFormat="1" ht="13.15" customHeight="1" x14ac:dyDescent="0.2">
      <c r="A530" s="103" t="s">
        <v>144</v>
      </c>
      <c r="B530" s="94" t="s">
        <v>140</v>
      </c>
      <c r="C530" s="95" t="s">
        <v>140</v>
      </c>
      <c r="D530" s="94" t="s">
        <v>140</v>
      </c>
      <c r="E530" s="95" t="s">
        <v>140</v>
      </c>
      <c r="F530" s="108" t="s">
        <v>140</v>
      </c>
    </row>
    <row r="531" spans="1:6" s="77" customFormat="1" ht="13.15" customHeight="1" x14ac:dyDescent="0.2">
      <c r="A531" s="101" t="s">
        <v>145</v>
      </c>
      <c r="B531" s="94">
        <v>357290</v>
      </c>
      <c r="C531" s="95">
        <v>11.6</v>
      </c>
      <c r="D531" s="94">
        <v>1608273</v>
      </c>
      <c r="E531" s="95">
        <v>8.8000000000000007</v>
      </c>
      <c r="F531" s="108">
        <v>4.5</v>
      </c>
    </row>
    <row r="532" spans="1:6" s="77" customFormat="1" ht="13.15" customHeight="1" x14ac:dyDescent="0.2">
      <c r="A532" s="101" t="s">
        <v>87</v>
      </c>
      <c r="B532" s="94" t="s">
        <v>118</v>
      </c>
      <c r="C532" s="95" t="s">
        <v>118</v>
      </c>
      <c r="D532" s="94" t="s">
        <v>118</v>
      </c>
      <c r="E532" s="95" t="s">
        <v>118</v>
      </c>
      <c r="F532" s="108" t="s">
        <v>118</v>
      </c>
    </row>
    <row r="533" spans="1:6" s="77" customFormat="1" ht="13.15" customHeight="1" x14ac:dyDescent="0.2">
      <c r="A533" s="101" t="s">
        <v>133</v>
      </c>
      <c r="B533" s="94" t="s">
        <v>118</v>
      </c>
      <c r="C533" s="95" t="s">
        <v>118</v>
      </c>
      <c r="D533" s="94" t="s">
        <v>118</v>
      </c>
      <c r="E533" s="95" t="s">
        <v>118</v>
      </c>
      <c r="F533" s="108" t="s">
        <v>118</v>
      </c>
    </row>
    <row r="534" spans="1:6" s="77" customFormat="1" ht="13.15" customHeight="1" x14ac:dyDescent="0.2">
      <c r="A534" s="99" t="s">
        <v>146</v>
      </c>
      <c r="B534" s="94">
        <v>1033570</v>
      </c>
      <c r="C534" s="95">
        <v>-1.9</v>
      </c>
      <c r="D534" s="94">
        <v>2281239</v>
      </c>
      <c r="E534" s="95">
        <v>-0.9</v>
      </c>
      <c r="F534" s="108">
        <v>2.2000000000000002</v>
      </c>
    </row>
    <row r="535" spans="1:6" s="77" customFormat="1" ht="13.15" customHeight="1" x14ac:dyDescent="0.2">
      <c r="A535" s="101" t="s">
        <v>87</v>
      </c>
      <c r="B535" s="94">
        <v>931024</v>
      </c>
      <c r="C535" s="95">
        <v>-1.3</v>
      </c>
      <c r="D535" s="94">
        <v>2048464</v>
      </c>
      <c r="E535" s="95">
        <v>-0.4</v>
      </c>
      <c r="F535" s="108">
        <v>2.2000000000000002</v>
      </c>
    </row>
    <row r="536" spans="1:6" s="77" customFormat="1" ht="13.15" customHeight="1" x14ac:dyDescent="0.2">
      <c r="A536" s="101" t="s">
        <v>133</v>
      </c>
      <c r="B536" s="94">
        <v>102546</v>
      </c>
      <c r="C536" s="95">
        <v>-6.4</v>
      </c>
      <c r="D536" s="94">
        <v>232775</v>
      </c>
      <c r="E536" s="95">
        <v>-4.9000000000000004</v>
      </c>
      <c r="F536" s="108">
        <v>2.2999999999999998</v>
      </c>
    </row>
    <row r="537" spans="1:6" s="77" customFormat="1" ht="19.899999999999999" customHeight="1" x14ac:dyDescent="0.2">
      <c r="A537" s="98" t="s">
        <v>147</v>
      </c>
      <c r="B537" s="94">
        <v>791045</v>
      </c>
      <c r="C537" s="95">
        <v>2.2999999999999998</v>
      </c>
      <c r="D537" s="94">
        <v>1997956</v>
      </c>
      <c r="E537" s="95">
        <v>3</v>
      </c>
      <c r="F537" s="108">
        <v>2.5</v>
      </c>
    </row>
    <row r="538" spans="1:6" s="77" customFormat="1" ht="13.15" customHeight="1" x14ac:dyDescent="0.2">
      <c r="A538" s="99" t="s">
        <v>87</v>
      </c>
      <c r="B538" s="94">
        <v>668452</v>
      </c>
      <c r="C538" s="95">
        <v>3.9</v>
      </c>
      <c r="D538" s="94">
        <v>1693339</v>
      </c>
      <c r="E538" s="95">
        <v>4.9000000000000004</v>
      </c>
      <c r="F538" s="108">
        <v>2.5</v>
      </c>
    </row>
    <row r="539" spans="1:6" s="77" customFormat="1" ht="13.15" customHeight="1" x14ac:dyDescent="0.2">
      <c r="A539" s="99" t="s">
        <v>133</v>
      </c>
      <c r="B539" s="94">
        <v>122593</v>
      </c>
      <c r="C539" s="95">
        <v>-6</v>
      </c>
      <c r="D539" s="94">
        <v>304617</v>
      </c>
      <c r="E539" s="95">
        <v>-6.4</v>
      </c>
      <c r="F539" s="108">
        <v>2.5</v>
      </c>
    </row>
    <row r="540" spans="1:6" s="77" customFormat="1" ht="19.899999999999999" customHeight="1" x14ac:dyDescent="0.2">
      <c r="A540" s="102" t="s">
        <v>148</v>
      </c>
      <c r="B540" s="94" t="s">
        <v>140</v>
      </c>
      <c r="C540" s="95" t="s">
        <v>140</v>
      </c>
      <c r="D540" s="94" t="s">
        <v>140</v>
      </c>
      <c r="E540" s="95" t="s">
        <v>140</v>
      </c>
      <c r="F540" s="108" t="s">
        <v>140</v>
      </c>
    </row>
    <row r="541" spans="1:6" s="77" customFormat="1" ht="13.15" customHeight="1" x14ac:dyDescent="0.2">
      <c r="A541" s="99" t="s">
        <v>149</v>
      </c>
      <c r="B541" s="94">
        <v>1202324</v>
      </c>
      <c r="C541" s="95">
        <v>0.1</v>
      </c>
      <c r="D541" s="94">
        <v>9417479</v>
      </c>
      <c r="E541" s="95">
        <v>-1.1000000000000001</v>
      </c>
      <c r="F541" s="108">
        <v>7.8</v>
      </c>
    </row>
    <row r="542" spans="1:6" s="77" customFormat="1" ht="13.15" customHeight="1" x14ac:dyDescent="0.2">
      <c r="A542" s="99" t="s">
        <v>87</v>
      </c>
      <c r="B542" s="94">
        <v>1175210</v>
      </c>
      <c r="C542" s="95">
        <v>0.5</v>
      </c>
      <c r="D542" s="94">
        <v>9303948</v>
      </c>
      <c r="E542" s="95">
        <v>-1.1000000000000001</v>
      </c>
      <c r="F542" s="108">
        <v>7.9</v>
      </c>
    </row>
    <row r="543" spans="1:6" s="77" customFormat="1" ht="13.15" customHeight="1" x14ac:dyDescent="0.2">
      <c r="A543" s="99" t="s">
        <v>133</v>
      </c>
      <c r="B543" s="94">
        <v>27114</v>
      </c>
      <c r="C543" s="95">
        <v>-13</v>
      </c>
      <c r="D543" s="94">
        <v>113531</v>
      </c>
      <c r="E543" s="95">
        <v>-8</v>
      </c>
      <c r="F543" s="108">
        <v>4.2</v>
      </c>
    </row>
    <row r="544" spans="1:6" s="77" customFormat="1" ht="15.95" customHeight="1" x14ac:dyDescent="0.2">
      <c r="A544" s="104" t="s">
        <v>150</v>
      </c>
      <c r="B544" s="94" t="s">
        <v>140</v>
      </c>
      <c r="C544" s="95" t="s">
        <v>140</v>
      </c>
      <c r="D544" s="94" t="s">
        <v>140</v>
      </c>
      <c r="E544" s="95" t="s">
        <v>140</v>
      </c>
      <c r="F544" s="108" t="s">
        <v>140</v>
      </c>
    </row>
    <row r="545" spans="1:6" s="77" customFormat="1" ht="13.15" customHeight="1" x14ac:dyDescent="0.2">
      <c r="A545" s="101" t="s">
        <v>151</v>
      </c>
      <c r="B545" s="94">
        <v>244584</v>
      </c>
      <c r="C545" s="95">
        <v>-1</v>
      </c>
      <c r="D545" s="94">
        <v>6160992</v>
      </c>
      <c r="E545" s="95">
        <v>-1.1000000000000001</v>
      </c>
      <c r="F545" s="108">
        <v>25.2</v>
      </c>
    </row>
    <row r="546" spans="1:6" s="77" customFormat="1" ht="13.15" customHeight="1" x14ac:dyDescent="0.2">
      <c r="A546" s="101" t="s">
        <v>87</v>
      </c>
      <c r="B546" s="94">
        <v>243970</v>
      </c>
      <c r="C546" s="95">
        <v>-0.9</v>
      </c>
      <c r="D546" s="94">
        <v>6144103</v>
      </c>
      <c r="E546" s="95">
        <v>-1</v>
      </c>
      <c r="F546" s="108">
        <v>25.2</v>
      </c>
    </row>
    <row r="547" spans="1:6" s="77" customFormat="1" ht="13.15" customHeight="1" x14ac:dyDescent="0.2">
      <c r="A547" s="101" t="s">
        <v>133</v>
      </c>
      <c r="B547" s="94">
        <v>614</v>
      </c>
      <c r="C547" s="95">
        <v>-27.2</v>
      </c>
      <c r="D547" s="94">
        <v>16889</v>
      </c>
      <c r="E547" s="95">
        <v>-25</v>
      </c>
      <c r="F547" s="108">
        <v>27.5</v>
      </c>
    </row>
    <row r="548" spans="1:6" s="77" customFormat="1" ht="13.15" customHeight="1" x14ac:dyDescent="0.2">
      <c r="A548" s="99" t="s">
        <v>152</v>
      </c>
      <c r="B548" s="94">
        <v>957740</v>
      </c>
      <c r="C548" s="95">
        <v>0.4</v>
      </c>
      <c r="D548" s="94">
        <v>3256487</v>
      </c>
      <c r="E548" s="95">
        <v>-1.3</v>
      </c>
      <c r="F548" s="108">
        <v>3.4</v>
      </c>
    </row>
    <row r="549" spans="1:6" s="77" customFormat="1" ht="13.15" customHeight="1" x14ac:dyDescent="0.2">
      <c r="A549" s="101" t="s">
        <v>87</v>
      </c>
      <c r="B549" s="94">
        <v>931240</v>
      </c>
      <c r="C549" s="95">
        <v>0.8</v>
      </c>
      <c r="D549" s="94">
        <v>3159845</v>
      </c>
      <c r="E549" s="95">
        <v>-1.2</v>
      </c>
      <c r="F549" s="108">
        <v>3.4</v>
      </c>
    </row>
    <row r="550" spans="1:6" s="77" customFormat="1" ht="13.15" customHeight="1" x14ac:dyDescent="0.2">
      <c r="A550" s="101" t="s">
        <v>133</v>
      </c>
      <c r="B550" s="94">
        <v>26500</v>
      </c>
      <c r="C550" s="95">
        <v>-12.6</v>
      </c>
      <c r="D550" s="94">
        <v>96642</v>
      </c>
      <c r="E550" s="95">
        <v>-4.2</v>
      </c>
      <c r="F550" s="108">
        <v>3.6</v>
      </c>
    </row>
    <row r="551" spans="1:6" s="77" customFormat="1" ht="19.899999999999999" customHeight="1" x14ac:dyDescent="0.2">
      <c r="A551" s="93" t="s">
        <v>98</v>
      </c>
      <c r="B551" s="94">
        <v>9119751</v>
      </c>
      <c r="C551" s="95">
        <v>0.9</v>
      </c>
      <c r="D551" s="94">
        <v>23018864</v>
      </c>
      <c r="E551" s="95">
        <v>1.8</v>
      </c>
      <c r="F551" s="108">
        <v>2.5</v>
      </c>
    </row>
    <row r="552" spans="1:6" s="77" customFormat="1" ht="13.15" customHeight="1" x14ac:dyDescent="0.2">
      <c r="A552" s="97" t="s">
        <v>87</v>
      </c>
      <c r="B552" s="94">
        <v>7194278</v>
      </c>
      <c r="C552" s="95">
        <v>1.1000000000000001</v>
      </c>
      <c r="D552" s="94">
        <v>17676595</v>
      </c>
      <c r="E552" s="95">
        <v>2.2000000000000002</v>
      </c>
      <c r="F552" s="108">
        <v>2.5</v>
      </c>
    </row>
    <row r="553" spans="1:6" s="77" customFormat="1" ht="13.15" customHeight="1" x14ac:dyDescent="0.2">
      <c r="A553" s="97" t="s">
        <v>133</v>
      </c>
      <c r="B553" s="94">
        <v>1925473</v>
      </c>
      <c r="C553" s="95">
        <v>0.1</v>
      </c>
      <c r="D553" s="94">
        <v>5342269</v>
      </c>
      <c r="E553" s="95">
        <v>0.7</v>
      </c>
      <c r="F553" s="108">
        <v>2.8</v>
      </c>
    </row>
    <row r="554" spans="1:6" s="77" customFormat="1" ht="19.899999999999999" customHeight="1" x14ac:dyDescent="0.2">
      <c r="A554" s="98" t="s">
        <v>134</v>
      </c>
      <c r="B554" s="94">
        <v>6442807</v>
      </c>
      <c r="C554" s="95">
        <v>1</v>
      </c>
      <c r="D554" s="94">
        <v>12811981</v>
      </c>
      <c r="E554" s="95">
        <v>1.7</v>
      </c>
      <c r="F554" s="108">
        <v>2</v>
      </c>
    </row>
    <row r="555" spans="1:6" s="77" customFormat="1" ht="13.15" customHeight="1" x14ac:dyDescent="0.2">
      <c r="A555" s="99" t="s">
        <v>87</v>
      </c>
      <c r="B555" s="94">
        <v>5104628</v>
      </c>
      <c r="C555" s="95">
        <v>1.1000000000000001</v>
      </c>
      <c r="D555" s="94">
        <v>9947179</v>
      </c>
      <c r="E555" s="95">
        <v>2</v>
      </c>
      <c r="F555" s="108">
        <v>1.9</v>
      </c>
    </row>
    <row r="556" spans="1:6" s="77" customFormat="1" ht="13.15" customHeight="1" x14ac:dyDescent="0.2">
      <c r="A556" s="99" t="s">
        <v>133</v>
      </c>
      <c r="B556" s="94">
        <v>1338179</v>
      </c>
      <c r="C556" s="95">
        <v>0.7</v>
      </c>
      <c r="D556" s="94">
        <v>2864802</v>
      </c>
      <c r="E556" s="95">
        <v>0.7</v>
      </c>
      <c r="F556" s="108">
        <v>2.1</v>
      </c>
    </row>
    <row r="557" spans="1:6" s="77" customFormat="1" ht="15" customHeight="1" x14ac:dyDescent="0.2">
      <c r="A557" s="100" t="s">
        <v>135</v>
      </c>
      <c r="B557" s="94">
        <v>4951542</v>
      </c>
      <c r="C557" s="95">
        <v>-0.6</v>
      </c>
      <c r="D557" s="94">
        <v>9538144</v>
      </c>
      <c r="E557" s="95">
        <v>0.3</v>
      </c>
      <c r="F557" s="108">
        <v>1.9</v>
      </c>
    </row>
    <row r="558" spans="1:6" s="77" customFormat="1" ht="13.15" customHeight="1" x14ac:dyDescent="0.2">
      <c r="A558" s="101" t="s">
        <v>87</v>
      </c>
      <c r="B558" s="94">
        <v>3867087</v>
      </c>
      <c r="C558" s="95">
        <v>-0.7</v>
      </c>
      <c r="D558" s="94">
        <v>7324253</v>
      </c>
      <c r="E558" s="95">
        <v>0.7</v>
      </c>
      <c r="F558" s="108">
        <v>1.9</v>
      </c>
    </row>
    <row r="559" spans="1:6" s="77" customFormat="1" ht="13.15" customHeight="1" x14ac:dyDescent="0.2">
      <c r="A559" s="101" t="s">
        <v>133</v>
      </c>
      <c r="B559" s="94">
        <v>1084455</v>
      </c>
      <c r="C559" s="95">
        <v>0</v>
      </c>
      <c r="D559" s="94">
        <v>2213891</v>
      </c>
      <c r="E559" s="95">
        <v>-0.8</v>
      </c>
      <c r="F559" s="108">
        <v>2</v>
      </c>
    </row>
    <row r="560" spans="1:6" s="77" customFormat="1" ht="13.15" customHeight="1" x14ac:dyDescent="0.2">
      <c r="A560" s="100" t="s">
        <v>136</v>
      </c>
      <c r="B560" s="94">
        <v>797645</v>
      </c>
      <c r="C560" s="95">
        <v>14</v>
      </c>
      <c r="D560" s="94">
        <v>1573002</v>
      </c>
      <c r="E560" s="95">
        <v>14.3</v>
      </c>
      <c r="F560" s="108">
        <v>2</v>
      </c>
    </row>
    <row r="561" spans="1:6" s="77" customFormat="1" ht="13.15" customHeight="1" x14ac:dyDescent="0.2">
      <c r="A561" s="101" t="s">
        <v>87</v>
      </c>
      <c r="B561" s="94">
        <v>663493</v>
      </c>
      <c r="C561" s="95">
        <v>15</v>
      </c>
      <c r="D561" s="94">
        <v>1249499</v>
      </c>
      <c r="E561" s="95">
        <v>14.3</v>
      </c>
      <c r="F561" s="108">
        <v>1.9</v>
      </c>
    </row>
    <row r="562" spans="1:6" s="77" customFormat="1" ht="13.15" customHeight="1" x14ac:dyDescent="0.2">
      <c r="A562" s="101" t="s">
        <v>133</v>
      </c>
      <c r="B562" s="94">
        <v>134152</v>
      </c>
      <c r="C562" s="95">
        <v>9.6999999999999993</v>
      </c>
      <c r="D562" s="94">
        <v>323503</v>
      </c>
      <c r="E562" s="95">
        <v>14.5</v>
      </c>
      <c r="F562" s="108">
        <v>2.4</v>
      </c>
    </row>
    <row r="563" spans="1:6" s="77" customFormat="1" ht="13.15" customHeight="1" x14ac:dyDescent="0.2">
      <c r="A563" s="100" t="s">
        <v>137</v>
      </c>
      <c r="B563" s="94">
        <v>278092</v>
      </c>
      <c r="C563" s="95">
        <v>-1.9</v>
      </c>
      <c r="D563" s="94">
        <v>610812</v>
      </c>
      <c r="E563" s="95">
        <v>-3.4</v>
      </c>
      <c r="F563" s="108">
        <v>2.2000000000000002</v>
      </c>
    </row>
    <row r="564" spans="1:6" s="77" customFormat="1" ht="13.15" customHeight="1" x14ac:dyDescent="0.2">
      <c r="A564" s="101" t="s">
        <v>87</v>
      </c>
      <c r="B564" s="94">
        <v>219274</v>
      </c>
      <c r="C564" s="95">
        <v>-1.4</v>
      </c>
      <c r="D564" s="94">
        <v>468588</v>
      </c>
      <c r="E564" s="95">
        <v>-2.6</v>
      </c>
      <c r="F564" s="108">
        <v>2.1</v>
      </c>
    </row>
    <row r="565" spans="1:6" s="77" customFormat="1" ht="13.15" customHeight="1" x14ac:dyDescent="0.2">
      <c r="A565" s="101" t="s">
        <v>133</v>
      </c>
      <c r="B565" s="94">
        <v>58818</v>
      </c>
      <c r="C565" s="95">
        <v>-3.7</v>
      </c>
      <c r="D565" s="94">
        <v>142224</v>
      </c>
      <c r="E565" s="95">
        <v>-5.9</v>
      </c>
      <c r="F565" s="108">
        <v>2.4</v>
      </c>
    </row>
    <row r="566" spans="1:6" s="77" customFormat="1" ht="13.15" customHeight="1" x14ac:dyDescent="0.2">
      <c r="A566" s="100" t="s">
        <v>138</v>
      </c>
      <c r="B566" s="94">
        <v>415528</v>
      </c>
      <c r="C566" s="95">
        <v>0.3</v>
      </c>
      <c r="D566" s="94">
        <v>1090023</v>
      </c>
      <c r="E566" s="95">
        <v>0.7</v>
      </c>
      <c r="F566" s="108">
        <v>2.6</v>
      </c>
    </row>
    <row r="567" spans="1:6" s="77" customFormat="1" ht="13.15" customHeight="1" x14ac:dyDescent="0.2">
      <c r="A567" s="101" t="s">
        <v>87</v>
      </c>
      <c r="B567" s="94">
        <v>354774</v>
      </c>
      <c r="C567" s="95">
        <v>0.3</v>
      </c>
      <c r="D567" s="94">
        <v>904839</v>
      </c>
      <c r="E567" s="95">
        <v>0.2</v>
      </c>
      <c r="F567" s="108">
        <v>2.6</v>
      </c>
    </row>
    <row r="568" spans="1:6" s="77" customFormat="1" ht="13.15" customHeight="1" x14ac:dyDescent="0.2">
      <c r="A568" s="101" t="s">
        <v>133</v>
      </c>
      <c r="B568" s="94">
        <v>60754</v>
      </c>
      <c r="C568" s="95">
        <v>0.3</v>
      </c>
      <c r="D568" s="94">
        <v>185184</v>
      </c>
      <c r="E568" s="95">
        <v>3.3</v>
      </c>
      <c r="F568" s="108">
        <v>3</v>
      </c>
    </row>
    <row r="569" spans="1:6" s="77" customFormat="1" ht="19.899999999999999" customHeight="1" x14ac:dyDescent="0.2">
      <c r="A569" s="102" t="s">
        <v>273</v>
      </c>
      <c r="B569" s="94" t="s">
        <v>140</v>
      </c>
      <c r="C569" s="95" t="s">
        <v>140</v>
      </c>
      <c r="D569" s="94" t="s">
        <v>140</v>
      </c>
      <c r="E569" s="95" t="s">
        <v>140</v>
      </c>
      <c r="F569" s="108" t="s">
        <v>140</v>
      </c>
    </row>
    <row r="570" spans="1:6" s="77" customFormat="1" ht="13.15" customHeight="1" x14ac:dyDescent="0.2">
      <c r="A570" s="99" t="s">
        <v>141</v>
      </c>
      <c r="B570" s="94">
        <v>1358523</v>
      </c>
      <c r="C570" s="95">
        <v>1.9</v>
      </c>
      <c r="D570" s="94">
        <v>4659653</v>
      </c>
      <c r="E570" s="95">
        <v>4.0999999999999996</v>
      </c>
      <c r="F570" s="108">
        <v>3.4</v>
      </c>
    </row>
    <row r="571" spans="1:6" s="77" customFormat="1" ht="13.15" customHeight="1" x14ac:dyDescent="0.2">
      <c r="A571" s="99" t="s">
        <v>87</v>
      </c>
      <c r="B571" s="94">
        <v>1067365</v>
      </c>
      <c r="C571" s="95">
        <v>1.6</v>
      </c>
      <c r="D571" s="94">
        <v>3229363</v>
      </c>
      <c r="E571" s="95">
        <v>3.8</v>
      </c>
      <c r="F571" s="108">
        <v>3</v>
      </c>
    </row>
    <row r="572" spans="1:6" s="77" customFormat="1" ht="13.15" customHeight="1" x14ac:dyDescent="0.2">
      <c r="A572" s="99" t="s">
        <v>133</v>
      </c>
      <c r="B572" s="94">
        <v>291158</v>
      </c>
      <c r="C572" s="95">
        <v>3.4</v>
      </c>
      <c r="D572" s="94">
        <v>1430290</v>
      </c>
      <c r="E572" s="95">
        <v>4.9000000000000004</v>
      </c>
      <c r="F572" s="108">
        <v>4.9000000000000004</v>
      </c>
    </row>
    <row r="573" spans="1:6" s="77" customFormat="1" ht="15" customHeight="1" x14ac:dyDescent="0.2">
      <c r="A573" s="100" t="s">
        <v>142</v>
      </c>
      <c r="B573" s="94">
        <v>158174</v>
      </c>
      <c r="C573" s="95">
        <v>-3.8</v>
      </c>
      <c r="D573" s="94">
        <v>529453</v>
      </c>
      <c r="E573" s="95">
        <v>-2.1</v>
      </c>
      <c r="F573" s="108">
        <v>3.3</v>
      </c>
    </row>
    <row r="574" spans="1:6" s="77" customFormat="1" ht="13.15" customHeight="1" x14ac:dyDescent="0.2">
      <c r="A574" s="101" t="s">
        <v>87</v>
      </c>
      <c r="B574" s="94">
        <v>152259</v>
      </c>
      <c r="C574" s="95">
        <v>-3.8</v>
      </c>
      <c r="D574" s="94">
        <v>504935</v>
      </c>
      <c r="E574" s="95">
        <v>-1.9</v>
      </c>
      <c r="F574" s="108">
        <v>3.3</v>
      </c>
    </row>
    <row r="575" spans="1:6" s="77" customFormat="1" ht="13.15" customHeight="1" x14ac:dyDescent="0.2">
      <c r="A575" s="101" t="s">
        <v>133</v>
      </c>
      <c r="B575" s="94">
        <v>5915</v>
      </c>
      <c r="C575" s="95">
        <v>-4.5999999999999996</v>
      </c>
      <c r="D575" s="94">
        <v>24518</v>
      </c>
      <c r="E575" s="95">
        <v>-4.5</v>
      </c>
      <c r="F575" s="108">
        <v>4.0999999999999996</v>
      </c>
    </row>
    <row r="576" spans="1:6" s="77" customFormat="1" ht="13.15" customHeight="1" x14ac:dyDescent="0.2">
      <c r="A576" s="99" t="s">
        <v>143</v>
      </c>
      <c r="B576" s="94">
        <v>457393</v>
      </c>
      <c r="C576" s="95">
        <v>4.7</v>
      </c>
      <c r="D576" s="94">
        <v>2110603</v>
      </c>
      <c r="E576" s="95">
        <v>5.7</v>
      </c>
      <c r="F576" s="108">
        <v>4.5999999999999996</v>
      </c>
    </row>
    <row r="577" spans="1:6" s="77" customFormat="1" ht="13.15" customHeight="1" x14ac:dyDescent="0.2">
      <c r="A577" s="101" t="s">
        <v>87</v>
      </c>
      <c r="B577" s="94">
        <v>237381</v>
      </c>
      <c r="C577" s="95">
        <v>4.3</v>
      </c>
      <c r="D577" s="94">
        <v>926517</v>
      </c>
      <c r="E577" s="95">
        <v>5.5</v>
      </c>
      <c r="F577" s="108">
        <v>3.9</v>
      </c>
    </row>
    <row r="578" spans="1:6" s="77" customFormat="1" ht="13.15" customHeight="1" x14ac:dyDescent="0.2">
      <c r="A578" s="101" t="s">
        <v>133</v>
      </c>
      <c r="B578" s="94">
        <v>220012</v>
      </c>
      <c r="C578" s="95">
        <v>5.0999999999999996</v>
      </c>
      <c r="D578" s="94">
        <v>1184086</v>
      </c>
      <c r="E578" s="95">
        <v>5.8</v>
      </c>
      <c r="F578" s="108">
        <v>5.4</v>
      </c>
    </row>
    <row r="579" spans="1:6" s="77" customFormat="1" ht="13.15" customHeight="1" x14ac:dyDescent="0.2">
      <c r="A579" s="103" t="s">
        <v>144</v>
      </c>
      <c r="B579" s="94" t="s">
        <v>140</v>
      </c>
      <c r="C579" s="95" t="s">
        <v>140</v>
      </c>
      <c r="D579" s="94" t="s">
        <v>140</v>
      </c>
      <c r="E579" s="95" t="s">
        <v>140</v>
      </c>
      <c r="F579" s="108" t="s">
        <v>140</v>
      </c>
    </row>
    <row r="580" spans="1:6" s="77" customFormat="1" ht="13.15" customHeight="1" x14ac:dyDescent="0.2">
      <c r="A580" s="101" t="s">
        <v>145</v>
      </c>
      <c r="B580" s="94">
        <v>209234</v>
      </c>
      <c r="C580" s="95">
        <v>3</v>
      </c>
      <c r="D580" s="94">
        <v>858660</v>
      </c>
      <c r="E580" s="95">
        <v>11.1</v>
      </c>
      <c r="F580" s="108">
        <v>4.0999999999999996</v>
      </c>
    </row>
    <row r="581" spans="1:6" s="77" customFormat="1" ht="13.15" customHeight="1" x14ac:dyDescent="0.2">
      <c r="A581" s="101" t="s">
        <v>87</v>
      </c>
      <c r="B581" s="94">
        <v>172139</v>
      </c>
      <c r="C581" s="95">
        <v>3.9</v>
      </c>
      <c r="D581" s="94">
        <v>690633</v>
      </c>
      <c r="E581" s="95">
        <v>12.3</v>
      </c>
      <c r="F581" s="108">
        <v>4</v>
      </c>
    </row>
    <row r="582" spans="1:6" s="77" customFormat="1" ht="13.15" customHeight="1" x14ac:dyDescent="0.2">
      <c r="A582" s="101" t="s">
        <v>133</v>
      </c>
      <c r="B582" s="94">
        <v>37095</v>
      </c>
      <c r="C582" s="95">
        <v>-0.8</v>
      </c>
      <c r="D582" s="94">
        <v>168027</v>
      </c>
      <c r="E582" s="95">
        <v>6.6</v>
      </c>
      <c r="F582" s="108">
        <v>4.5</v>
      </c>
    </row>
    <row r="583" spans="1:6" s="77" customFormat="1" ht="13.15" customHeight="1" x14ac:dyDescent="0.2">
      <c r="A583" s="99" t="s">
        <v>146</v>
      </c>
      <c r="B583" s="94">
        <v>533722</v>
      </c>
      <c r="C583" s="95">
        <v>1</v>
      </c>
      <c r="D583" s="94">
        <v>1160937</v>
      </c>
      <c r="E583" s="95">
        <v>-0.3</v>
      </c>
      <c r="F583" s="108">
        <v>2.2000000000000002</v>
      </c>
    </row>
    <row r="584" spans="1:6" s="77" customFormat="1" ht="13.15" customHeight="1" x14ac:dyDescent="0.2">
      <c r="A584" s="101" t="s">
        <v>87</v>
      </c>
      <c r="B584" s="94">
        <v>505586</v>
      </c>
      <c r="C584" s="95">
        <v>1.2</v>
      </c>
      <c r="D584" s="94">
        <v>1107278</v>
      </c>
      <c r="E584" s="95">
        <v>0.3</v>
      </c>
      <c r="F584" s="108">
        <v>2.2000000000000002</v>
      </c>
    </row>
    <row r="585" spans="1:6" s="77" customFormat="1" ht="13.15" customHeight="1" x14ac:dyDescent="0.2">
      <c r="A585" s="101" t="s">
        <v>133</v>
      </c>
      <c r="B585" s="94">
        <v>28136</v>
      </c>
      <c r="C585" s="95">
        <v>-2.2999999999999998</v>
      </c>
      <c r="D585" s="94">
        <v>53659</v>
      </c>
      <c r="E585" s="95">
        <v>-12.1</v>
      </c>
      <c r="F585" s="108">
        <v>1.9</v>
      </c>
    </row>
    <row r="586" spans="1:6" s="77" customFormat="1" ht="19.899999999999999" customHeight="1" x14ac:dyDescent="0.2">
      <c r="A586" s="98" t="s">
        <v>147</v>
      </c>
      <c r="B586" s="94">
        <v>946242</v>
      </c>
      <c r="C586" s="95">
        <v>-0.3</v>
      </c>
      <c r="D586" s="94">
        <v>2836230</v>
      </c>
      <c r="E586" s="95">
        <v>2.8</v>
      </c>
      <c r="F586" s="108">
        <v>3</v>
      </c>
    </row>
    <row r="587" spans="1:6" s="77" customFormat="1" ht="13.15" customHeight="1" x14ac:dyDescent="0.2">
      <c r="A587" s="99" t="s">
        <v>87</v>
      </c>
      <c r="B587" s="94">
        <v>660374</v>
      </c>
      <c r="C587" s="95">
        <v>2.2000000000000002</v>
      </c>
      <c r="D587" s="94">
        <v>1827749</v>
      </c>
      <c r="E587" s="95">
        <v>7.3</v>
      </c>
      <c r="F587" s="108">
        <v>2.8</v>
      </c>
    </row>
    <row r="588" spans="1:6" s="77" customFormat="1" ht="13.15" customHeight="1" x14ac:dyDescent="0.2">
      <c r="A588" s="99" t="s">
        <v>133</v>
      </c>
      <c r="B588" s="94">
        <v>285868</v>
      </c>
      <c r="C588" s="95">
        <v>-5.5</v>
      </c>
      <c r="D588" s="94">
        <v>1008481</v>
      </c>
      <c r="E588" s="95">
        <v>-4.5</v>
      </c>
      <c r="F588" s="108">
        <v>3.5</v>
      </c>
    </row>
    <row r="589" spans="1:6" s="77" customFormat="1" ht="19.899999999999999" customHeight="1" x14ac:dyDescent="0.2">
      <c r="A589" s="102" t="s">
        <v>148</v>
      </c>
      <c r="B589" s="94" t="s">
        <v>140</v>
      </c>
      <c r="C589" s="95" t="s">
        <v>140</v>
      </c>
      <c r="D589" s="94" t="s">
        <v>140</v>
      </c>
      <c r="E589" s="95" t="s">
        <v>140</v>
      </c>
      <c r="F589" s="108" t="s">
        <v>140</v>
      </c>
    </row>
    <row r="590" spans="1:6" s="77" customFormat="1" ht="13.15" customHeight="1" x14ac:dyDescent="0.2">
      <c r="A590" s="99" t="s">
        <v>149</v>
      </c>
      <c r="B590" s="94">
        <v>372179</v>
      </c>
      <c r="C590" s="95">
        <v>-2.6</v>
      </c>
      <c r="D590" s="94">
        <v>2711000</v>
      </c>
      <c r="E590" s="95">
        <v>-2.1</v>
      </c>
      <c r="F590" s="108">
        <v>7.3</v>
      </c>
    </row>
    <row r="591" spans="1:6" s="77" customFormat="1" ht="13.15" customHeight="1" x14ac:dyDescent="0.2">
      <c r="A591" s="99" t="s">
        <v>87</v>
      </c>
      <c r="B591" s="94">
        <v>361911</v>
      </c>
      <c r="C591" s="95">
        <v>-2.5</v>
      </c>
      <c r="D591" s="94">
        <v>2672304</v>
      </c>
      <c r="E591" s="95">
        <v>-2.1</v>
      </c>
      <c r="F591" s="108">
        <v>7.4</v>
      </c>
    </row>
    <row r="592" spans="1:6" s="77" customFormat="1" ht="13.15" customHeight="1" x14ac:dyDescent="0.2">
      <c r="A592" s="99" t="s">
        <v>133</v>
      </c>
      <c r="B592" s="94">
        <v>10268</v>
      </c>
      <c r="C592" s="95">
        <v>-6.3</v>
      </c>
      <c r="D592" s="94">
        <v>38696</v>
      </c>
      <c r="E592" s="95">
        <v>-4.7</v>
      </c>
      <c r="F592" s="108">
        <v>3.8</v>
      </c>
    </row>
    <row r="593" spans="1:6" s="77" customFormat="1" ht="15" customHeight="1" x14ac:dyDescent="0.2">
      <c r="A593" s="104" t="s">
        <v>150</v>
      </c>
      <c r="B593" s="94" t="s">
        <v>140</v>
      </c>
      <c r="C593" s="95" t="s">
        <v>140</v>
      </c>
      <c r="D593" s="94" t="s">
        <v>140</v>
      </c>
      <c r="E593" s="95" t="s">
        <v>140</v>
      </c>
      <c r="F593" s="108" t="s">
        <v>140</v>
      </c>
    </row>
    <row r="594" spans="1:6" s="77" customFormat="1" ht="13.15" customHeight="1" x14ac:dyDescent="0.2">
      <c r="A594" s="101" t="s">
        <v>151</v>
      </c>
      <c r="B594" s="94">
        <v>88126</v>
      </c>
      <c r="C594" s="95">
        <v>-3.1</v>
      </c>
      <c r="D594" s="94">
        <v>1963958</v>
      </c>
      <c r="E594" s="95">
        <v>-2.9</v>
      </c>
      <c r="F594" s="108">
        <v>22.3</v>
      </c>
    </row>
    <row r="595" spans="1:6" s="77" customFormat="1" ht="13.15" customHeight="1" x14ac:dyDescent="0.2">
      <c r="A595" s="101" t="s">
        <v>87</v>
      </c>
      <c r="B595" s="94">
        <v>86167</v>
      </c>
      <c r="C595" s="95">
        <v>-2.8</v>
      </c>
      <c r="D595" s="94">
        <v>1945052</v>
      </c>
      <c r="E595" s="95">
        <v>-2.8</v>
      </c>
      <c r="F595" s="108">
        <v>22.6</v>
      </c>
    </row>
    <row r="596" spans="1:6" s="77" customFormat="1" ht="13.15" customHeight="1" x14ac:dyDescent="0.2">
      <c r="A596" s="101" t="s">
        <v>133</v>
      </c>
      <c r="B596" s="94">
        <v>1959</v>
      </c>
      <c r="C596" s="95">
        <v>-12.4</v>
      </c>
      <c r="D596" s="94">
        <v>18906</v>
      </c>
      <c r="E596" s="95">
        <v>-9.4</v>
      </c>
      <c r="F596" s="108">
        <v>9.6999999999999993</v>
      </c>
    </row>
    <row r="597" spans="1:6" s="77" customFormat="1" ht="13.15" customHeight="1" x14ac:dyDescent="0.2">
      <c r="A597" s="99" t="s">
        <v>152</v>
      </c>
      <c r="B597" s="94">
        <v>284053</v>
      </c>
      <c r="C597" s="95">
        <v>-2.4</v>
      </c>
      <c r="D597" s="94">
        <v>747042</v>
      </c>
      <c r="E597" s="95">
        <v>-0.1</v>
      </c>
      <c r="F597" s="108">
        <v>2.6</v>
      </c>
    </row>
    <row r="598" spans="1:6" s="77" customFormat="1" ht="13.15" customHeight="1" x14ac:dyDescent="0.2">
      <c r="A598" s="101" t="s">
        <v>87</v>
      </c>
      <c r="B598" s="94">
        <v>275744</v>
      </c>
      <c r="C598" s="95">
        <v>-2.4</v>
      </c>
      <c r="D598" s="94">
        <v>727252</v>
      </c>
      <c r="E598" s="95">
        <v>-0.1</v>
      </c>
      <c r="F598" s="108">
        <v>2.6</v>
      </c>
    </row>
    <row r="599" spans="1:6" s="77" customFormat="1" ht="13.15" customHeight="1" x14ac:dyDescent="0.2">
      <c r="A599" s="101" t="s">
        <v>133</v>
      </c>
      <c r="B599" s="94">
        <v>8309</v>
      </c>
      <c r="C599" s="95">
        <v>-4.8</v>
      </c>
      <c r="D599" s="94">
        <v>19790</v>
      </c>
      <c r="E599" s="95">
        <v>0.3</v>
      </c>
      <c r="F599" s="108">
        <v>2.4</v>
      </c>
    </row>
    <row r="600" spans="1:6" s="77" customFormat="1" ht="19.899999999999999" customHeight="1" x14ac:dyDescent="0.2">
      <c r="A600" s="93" t="s">
        <v>99</v>
      </c>
      <c r="B600" s="94">
        <v>1122563</v>
      </c>
      <c r="C600" s="95">
        <v>4.5</v>
      </c>
      <c r="D600" s="94">
        <v>3216255</v>
      </c>
      <c r="E600" s="95">
        <v>1.8</v>
      </c>
      <c r="F600" s="108">
        <v>2.9</v>
      </c>
    </row>
    <row r="601" spans="1:6" s="77" customFormat="1" ht="13.15" customHeight="1" x14ac:dyDescent="0.2">
      <c r="A601" s="97" t="s">
        <v>87</v>
      </c>
      <c r="B601" s="94">
        <v>932890</v>
      </c>
      <c r="C601" s="95">
        <v>3.7</v>
      </c>
      <c r="D601" s="94">
        <v>2714046</v>
      </c>
      <c r="E601" s="95">
        <v>1.4</v>
      </c>
      <c r="F601" s="108">
        <v>2.9</v>
      </c>
    </row>
    <row r="602" spans="1:6" s="77" customFormat="1" ht="13.15" customHeight="1" x14ac:dyDescent="0.2">
      <c r="A602" s="97" t="s">
        <v>133</v>
      </c>
      <c r="B602" s="94">
        <v>189673</v>
      </c>
      <c r="C602" s="95">
        <v>8.8000000000000007</v>
      </c>
      <c r="D602" s="94">
        <v>502209</v>
      </c>
      <c r="E602" s="95">
        <v>4.3</v>
      </c>
      <c r="F602" s="108">
        <v>2.6</v>
      </c>
    </row>
    <row r="603" spans="1:6" s="77" customFormat="1" ht="19.899999999999999" customHeight="1" x14ac:dyDescent="0.2">
      <c r="A603" s="98" t="s">
        <v>134</v>
      </c>
      <c r="B603" s="94">
        <v>776223</v>
      </c>
      <c r="C603" s="95">
        <v>4.2</v>
      </c>
      <c r="D603" s="94">
        <v>1369607</v>
      </c>
      <c r="E603" s="95">
        <v>2.4</v>
      </c>
      <c r="F603" s="108">
        <v>1.8</v>
      </c>
    </row>
    <row r="604" spans="1:6" s="77" customFormat="1" ht="13.15" customHeight="1" x14ac:dyDescent="0.2">
      <c r="A604" s="99" t="s">
        <v>87</v>
      </c>
      <c r="B604" s="94">
        <v>647239</v>
      </c>
      <c r="C604" s="95">
        <v>4.0999999999999996</v>
      </c>
      <c r="D604" s="94">
        <v>1125794</v>
      </c>
      <c r="E604" s="95">
        <v>2.7</v>
      </c>
      <c r="F604" s="108">
        <v>1.7</v>
      </c>
    </row>
    <row r="605" spans="1:6" s="77" customFormat="1" ht="13.15" customHeight="1" x14ac:dyDescent="0.2">
      <c r="A605" s="99" t="s">
        <v>133</v>
      </c>
      <c r="B605" s="94">
        <v>128984</v>
      </c>
      <c r="C605" s="95">
        <v>4.8</v>
      </c>
      <c r="D605" s="94">
        <v>243813</v>
      </c>
      <c r="E605" s="95">
        <v>0.8</v>
      </c>
      <c r="F605" s="108">
        <v>1.9</v>
      </c>
    </row>
    <row r="606" spans="1:6" s="77" customFormat="1" ht="15.95" customHeight="1" x14ac:dyDescent="0.2">
      <c r="A606" s="100" t="s">
        <v>135</v>
      </c>
      <c r="B606" s="94">
        <v>567232</v>
      </c>
      <c r="C606" s="95">
        <v>1.3</v>
      </c>
      <c r="D606" s="94">
        <v>1001708</v>
      </c>
      <c r="E606" s="95">
        <v>0.3</v>
      </c>
      <c r="F606" s="108">
        <v>1.8</v>
      </c>
    </row>
    <row r="607" spans="1:6" s="77" customFormat="1" ht="13.15" customHeight="1" x14ac:dyDescent="0.2">
      <c r="A607" s="101" t="s">
        <v>87</v>
      </c>
      <c r="B607" s="94">
        <v>472499</v>
      </c>
      <c r="C607" s="95">
        <v>0.9</v>
      </c>
      <c r="D607" s="94">
        <v>832359</v>
      </c>
      <c r="E607" s="95">
        <v>0</v>
      </c>
      <c r="F607" s="108">
        <v>1.8</v>
      </c>
    </row>
    <row r="608" spans="1:6" s="77" customFormat="1" ht="13.15" customHeight="1" x14ac:dyDescent="0.2">
      <c r="A608" s="101" t="s">
        <v>133</v>
      </c>
      <c r="B608" s="94">
        <v>94733</v>
      </c>
      <c r="C608" s="95">
        <v>3.6</v>
      </c>
      <c r="D608" s="94">
        <v>169349</v>
      </c>
      <c r="E608" s="95">
        <v>1.9</v>
      </c>
      <c r="F608" s="108">
        <v>1.8</v>
      </c>
    </row>
    <row r="609" spans="1:6" s="77" customFormat="1" ht="13.15" customHeight="1" x14ac:dyDescent="0.2">
      <c r="A609" s="100" t="s">
        <v>136</v>
      </c>
      <c r="B609" s="94">
        <v>180327</v>
      </c>
      <c r="C609" s="95">
        <v>13</v>
      </c>
      <c r="D609" s="94">
        <v>297665</v>
      </c>
      <c r="E609" s="95">
        <v>8.9</v>
      </c>
      <c r="F609" s="108">
        <v>1.7</v>
      </c>
    </row>
    <row r="610" spans="1:6" s="77" customFormat="1" ht="13.15" customHeight="1" x14ac:dyDescent="0.2">
      <c r="A610" s="101" t="s">
        <v>87</v>
      </c>
      <c r="B610" s="94">
        <v>149580</v>
      </c>
      <c r="C610" s="95">
        <v>14.2</v>
      </c>
      <c r="D610" s="94">
        <v>246762</v>
      </c>
      <c r="E610" s="95">
        <v>11.9</v>
      </c>
      <c r="F610" s="108">
        <v>1.6</v>
      </c>
    </row>
    <row r="611" spans="1:6" s="77" customFormat="1" ht="13.15" customHeight="1" x14ac:dyDescent="0.2">
      <c r="A611" s="101" t="s">
        <v>133</v>
      </c>
      <c r="B611" s="94">
        <v>30747</v>
      </c>
      <c r="C611" s="95">
        <v>7.6</v>
      </c>
      <c r="D611" s="94">
        <v>50903</v>
      </c>
      <c r="E611" s="95">
        <v>-3.7</v>
      </c>
      <c r="F611" s="108">
        <v>1.7</v>
      </c>
    </row>
    <row r="612" spans="1:6" s="77" customFormat="1" ht="13.15" customHeight="1" x14ac:dyDescent="0.2">
      <c r="A612" s="100" t="s">
        <v>137</v>
      </c>
      <c r="B612" s="94">
        <v>18752</v>
      </c>
      <c r="C612" s="95">
        <v>1.9</v>
      </c>
      <c r="D612" s="94">
        <v>52079</v>
      </c>
      <c r="E612" s="95">
        <v>0</v>
      </c>
      <c r="F612" s="108">
        <v>2.8</v>
      </c>
    </row>
    <row r="613" spans="1:6" s="77" customFormat="1" ht="13.15" customHeight="1" x14ac:dyDescent="0.2">
      <c r="A613" s="101" t="s">
        <v>87</v>
      </c>
      <c r="B613" s="94">
        <v>16851</v>
      </c>
      <c r="C613" s="95">
        <v>2.5</v>
      </c>
      <c r="D613" s="94">
        <v>32618</v>
      </c>
      <c r="E613" s="95">
        <v>-1.5</v>
      </c>
      <c r="F613" s="108">
        <v>1.9</v>
      </c>
    </row>
    <row r="614" spans="1:6" s="77" customFormat="1" ht="13.15" customHeight="1" x14ac:dyDescent="0.2">
      <c r="A614" s="101" t="s">
        <v>133</v>
      </c>
      <c r="B614" s="94">
        <v>1901</v>
      </c>
      <c r="C614" s="95">
        <v>-2.6</v>
      </c>
      <c r="D614" s="94">
        <v>19461</v>
      </c>
      <c r="E614" s="95">
        <v>2.8</v>
      </c>
      <c r="F614" s="108">
        <v>10.199999999999999</v>
      </c>
    </row>
    <row r="615" spans="1:6" s="77" customFormat="1" ht="13.15" customHeight="1" x14ac:dyDescent="0.2">
      <c r="A615" s="100" t="s">
        <v>138</v>
      </c>
      <c r="B615" s="94">
        <v>9912</v>
      </c>
      <c r="C615" s="95">
        <v>46.3</v>
      </c>
      <c r="D615" s="94">
        <v>18155</v>
      </c>
      <c r="E615" s="95">
        <v>30.9</v>
      </c>
      <c r="F615" s="108">
        <v>1.8</v>
      </c>
    </row>
    <row r="616" spans="1:6" s="77" customFormat="1" ht="13.15" customHeight="1" x14ac:dyDescent="0.2">
      <c r="A616" s="101" t="s">
        <v>87</v>
      </c>
      <c r="B616" s="94">
        <v>8309</v>
      </c>
      <c r="C616" s="95">
        <v>46.5</v>
      </c>
      <c r="D616" s="94">
        <v>14055</v>
      </c>
      <c r="E616" s="95">
        <v>41</v>
      </c>
      <c r="F616" s="108">
        <v>1.7</v>
      </c>
    </row>
    <row r="617" spans="1:6" s="77" customFormat="1" ht="13.15" customHeight="1" x14ac:dyDescent="0.2">
      <c r="A617" s="101" t="s">
        <v>133</v>
      </c>
      <c r="B617" s="94">
        <v>1603</v>
      </c>
      <c r="C617" s="95">
        <v>44.9</v>
      </c>
      <c r="D617" s="94">
        <v>4100</v>
      </c>
      <c r="E617" s="95">
        <v>4.9000000000000004</v>
      </c>
      <c r="F617" s="108">
        <v>2.6</v>
      </c>
    </row>
    <row r="618" spans="1:6" s="77" customFormat="1" ht="19.899999999999999" customHeight="1" x14ac:dyDescent="0.2">
      <c r="A618" s="102" t="s">
        <v>273</v>
      </c>
      <c r="B618" s="94" t="s">
        <v>140</v>
      </c>
      <c r="C618" s="95" t="s">
        <v>140</v>
      </c>
      <c r="D618" s="94" t="s">
        <v>140</v>
      </c>
      <c r="E618" s="95" t="s">
        <v>140</v>
      </c>
      <c r="F618" s="108" t="s">
        <v>140</v>
      </c>
    </row>
    <row r="619" spans="1:6" s="77" customFormat="1" ht="13.15" customHeight="1" x14ac:dyDescent="0.2">
      <c r="A619" s="99" t="s">
        <v>141</v>
      </c>
      <c r="B619" s="94">
        <v>233802</v>
      </c>
      <c r="C619" s="95">
        <v>2.5</v>
      </c>
      <c r="D619" s="94">
        <v>829319</v>
      </c>
      <c r="E619" s="95">
        <v>-0.2</v>
      </c>
      <c r="F619" s="108">
        <v>3.5</v>
      </c>
    </row>
    <row r="620" spans="1:6" s="77" customFormat="1" ht="13.15" customHeight="1" x14ac:dyDescent="0.2">
      <c r="A620" s="99" t="s">
        <v>87</v>
      </c>
      <c r="B620" s="94">
        <v>191587</v>
      </c>
      <c r="C620" s="95">
        <v>2.2999999999999998</v>
      </c>
      <c r="D620" s="94">
        <v>643266</v>
      </c>
      <c r="E620" s="95">
        <v>-0.5</v>
      </c>
      <c r="F620" s="108">
        <v>3.4</v>
      </c>
    </row>
    <row r="621" spans="1:6" s="77" customFormat="1" ht="13.15" customHeight="1" x14ac:dyDescent="0.2">
      <c r="A621" s="99" t="s">
        <v>133</v>
      </c>
      <c r="B621" s="94">
        <v>42215</v>
      </c>
      <c r="C621" s="95">
        <v>3.4</v>
      </c>
      <c r="D621" s="94">
        <v>186053</v>
      </c>
      <c r="E621" s="95">
        <v>1.2</v>
      </c>
      <c r="F621" s="108">
        <v>4.4000000000000004</v>
      </c>
    </row>
    <row r="622" spans="1:6" s="77" customFormat="1" ht="15.95" customHeight="1" x14ac:dyDescent="0.2">
      <c r="A622" s="100" t="s">
        <v>142</v>
      </c>
      <c r="B622" s="94" t="s">
        <v>118</v>
      </c>
      <c r="C622" s="95" t="s">
        <v>118</v>
      </c>
      <c r="D622" s="94" t="s">
        <v>118</v>
      </c>
      <c r="E622" s="95" t="s">
        <v>118</v>
      </c>
      <c r="F622" s="108" t="s">
        <v>118</v>
      </c>
    </row>
    <row r="623" spans="1:6" s="77" customFormat="1" ht="13.15" customHeight="1" x14ac:dyDescent="0.2">
      <c r="A623" s="101" t="s">
        <v>87</v>
      </c>
      <c r="B623" s="94" t="s">
        <v>118</v>
      </c>
      <c r="C623" s="95" t="s">
        <v>118</v>
      </c>
      <c r="D623" s="94" t="s">
        <v>118</v>
      </c>
      <c r="E623" s="95" t="s">
        <v>118</v>
      </c>
      <c r="F623" s="108" t="s">
        <v>118</v>
      </c>
    </row>
    <row r="624" spans="1:6" s="77" customFormat="1" ht="13.15" customHeight="1" x14ac:dyDescent="0.2">
      <c r="A624" s="101" t="s">
        <v>133</v>
      </c>
      <c r="B624" s="94" t="s">
        <v>118</v>
      </c>
      <c r="C624" s="95" t="s">
        <v>118</v>
      </c>
      <c r="D624" s="94" t="s">
        <v>118</v>
      </c>
      <c r="E624" s="95" t="s">
        <v>118</v>
      </c>
      <c r="F624" s="108" t="s">
        <v>118</v>
      </c>
    </row>
    <row r="625" spans="1:6" s="77" customFormat="1" ht="13.15" customHeight="1" x14ac:dyDescent="0.2">
      <c r="A625" s="99" t="s">
        <v>143</v>
      </c>
      <c r="B625" s="94" t="s">
        <v>118</v>
      </c>
      <c r="C625" s="95" t="s">
        <v>118</v>
      </c>
      <c r="D625" s="94" t="s">
        <v>118</v>
      </c>
      <c r="E625" s="95" t="s">
        <v>118</v>
      </c>
      <c r="F625" s="108" t="s">
        <v>118</v>
      </c>
    </row>
    <row r="626" spans="1:6" s="77" customFormat="1" ht="13.15" customHeight="1" x14ac:dyDescent="0.2">
      <c r="A626" s="101" t="s">
        <v>87</v>
      </c>
      <c r="B626" s="94" t="s">
        <v>118</v>
      </c>
      <c r="C626" s="95" t="s">
        <v>118</v>
      </c>
      <c r="D626" s="94" t="s">
        <v>118</v>
      </c>
      <c r="E626" s="95" t="s">
        <v>118</v>
      </c>
      <c r="F626" s="108" t="s">
        <v>118</v>
      </c>
    </row>
    <row r="627" spans="1:6" s="77" customFormat="1" ht="13.15" customHeight="1" x14ac:dyDescent="0.2">
      <c r="A627" s="101" t="s">
        <v>133</v>
      </c>
      <c r="B627" s="94" t="s">
        <v>118</v>
      </c>
      <c r="C627" s="95" t="s">
        <v>118</v>
      </c>
      <c r="D627" s="94" t="s">
        <v>118</v>
      </c>
      <c r="E627" s="95" t="s">
        <v>118</v>
      </c>
      <c r="F627" s="108" t="s">
        <v>118</v>
      </c>
    </row>
    <row r="628" spans="1:6" s="77" customFormat="1" ht="13.15" customHeight="1" x14ac:dyDescent="0.2">
      <c r="A628" s="103" t="s">
        <v>144</v>
      </c>
      <c r="B628" s="94" t="s">
        <v>140</v>
      </c>
      <c r="C628" s="95" t="s">
        <v>140</v>
      </c>
      <c r="D628" s="94" t="s">
        <v>140</v>
      </c>
      <c r="E628" s="95" t="s">
        <v>140</v>
      </c>
      <c r="F628" s="108" t="s">
        <v>140</v>
      </c>
    </row>
    <row r="629" spans="1:6" s="77" customFormat="1" ht="13.15" customHeight="1" x14ac:dyDescent="0.2">
      <c r="A629" s="101" t="s">
        <v>145</v>
      </c>
      <c r="B629" s="94">
        <v>6511</v>
      </c>
      <c r="C629" s="95">
        <v>-4.5</v>
      </c>
      <c r="D629" s="94">
        <v>33676</v>
      </c>
      <c r="E629" s="95">
        <v>-6.3</v>
      </c>
      <c r="F629" s="108">
        <v>5.2</v>
      </c>
    </row>
    <row r="630" spans="1:6" s="77" customFormat="1" ht="13.15" customHeight="1" x14ac:dyDescent="0.2">
      <c r="A630" s="101" t="s">
        <v>87</v>
      </c>
      <c r="B630" s="94">
        <v>5129</v>
      </c>
      <c r="C630" s="95">
        <v>-5.5</v>
      </c>
      <c r="D630" s="94">
        <v>21569</v>
      </c>
      <c r="E630" s="95">
        <v>-16.100000000000001</v>
      </c>
      <c r="F630" s="108">
        <v>4.2</v>
      </c>
    </row>
    <row r="631" spans="1:6" s="77" customFormat="1" ht="13.15" customHeight="1" x14ac:dyDescent="0.2">
      <c r="A631" s="101" t="s">
        <v>133</v>
      </c>
      <c r="B631" s="94">
        <v>1382</v>
      </c>
      <c r="C631" s="95">
        <v>-0.5</v>
      </c>
      <c r="D631" s="94">
        <v>12107</v>
      </c>
      <c r="E631" s="95">
        <v>18.3</v>
      </c>
      <c r="F631" s="108">
        <v>8.8000000000000007</v>
      </c>
    </row>
    <row r="632" spans="1:6" s="77" customFormat="1" ht="13.15" customHeight="1" x14ac:dyDescent="0.2">
      <c r="A632" s="99" t="s">
        <v>146</v>
      </c>
      <c r="B632" s="94">
        <v>75880</v>
      </c>
      <c r="C632" s="95">
        <v>-1.5</v>
      </c>
      <c r="D632" s="94">
        <v>173270</v>
      </c>
      <c r="E632" s="95">
        <v>-2.8</v>
      </c>
      <c r="F632" s="108">
        <v>2.2999999999999998</v>
      </c>
    </row>
    <row r="633" spans="1:6" s="77" customFormat="1" ht="13.15" customHeight="1" x14ac:dyDescent="0.2">
      <c r="A633" s="101" t="s">
        <v>87</v>
      </c>
      <c r="B633" s="94">
        <v>70809</v>
      </c>
      <c r="C633" s="95">
        <v>-2.7</v>
      </c>
      <c r="D633" s="94">
        <v>158527</v>
      </c>
      <c r="E633" s="95">
        <v>-4</v>
      </c>
      <c r="F633" s="108">
        <v>2.2000000000000002</v>
      </c>
    </row>
    <row r="634" spans="1:6" s="77" customFormat="1" ht="13.15" customHeight="1" x14ac:dyDescent="0.2">
      <c r="A634" s="101" t="s">
        <v>133</v>
      </c>
      <c r="B634" s="94">
        <v>5071</v>
      </c>
      <c r="C634" s="95">
        <v>19.5</v>
      </c>
      <c r="D634" s="94">
        <v>14743</v>
      </c>
      <c r="E634" s="95">
        <v>13.2</v>
      </c>
      <c r="F634" s="108">
        <v>2.9</v>
      </c>
    </row>
    <row r="635" spans="1:6" s="77" customFormat="1" ht="19.899999999999999" customHeight="1" x14ac:dyDescent="0.2">
      <c r="A635" s="98" t="s">
        <v>147</v>
      </c>
      <c r="B635" s="94">
        <v>61350</v>
      </c>
      <c r="C635" s="95">
        <v>23.4</v>
      </c>
      <c r="D635" s="94">
        <v>169618</v>
      </c>
      <c r="E635" s="95">
        <v>17.600000000000001</v>
      </c>
      <c r="F635" s="108">
        <v>2.8</v>
      </c>
    </row>
    <row r="636" spans="1:6" s="77" customFormat="1" ht="13.15" customHeight="1" x14ac:dyDescent="0.2">
      <c r="A636" s="99" t="s">
        <v>87</v>
      </c>
      <c r="B636" s="94">
        <v>45478</v>
      </c>
      <c r="C636" s="95">
        <v>9.1999999999999993</v>
      </c>
      <c r="D636" s="94">
        <v>133425</v>
      </c>
      <c r="E636" s="95">
        <v>8.6999999999999993</v>
      </c>
      <c r="F636" s="108">
        <v>2.9</v>
      </c>
    </row>
    <row r="637" spans="1:6" s="77" customFormat="1" ht="13.15" customHeight="1" x14ac:dyDescent="0.2">
      <c r="A637" s="99" t="s">
        <v>133</v>
      </c>
      <c r="B637" s="94">
        <v>15872</v>
      </c>
      <c r="C637" s="95">
        <v>96.2</v>
      </c>
      <c r="D637" s="94">
        <v>36193</v>
      </c>
      <c r="E637" s="95">
        <v>68.8</v>
      </c>
      <c r="F637" s="108">
        <v>2.2999999999999998</v>
      </c>
    </row>
    <row r="638" spans="1:6" s="77" customFormat="1" ht="19.899999999999999" customHeight="1" x14ac:dyDescent="0.2">
      <c r="A638" s="102" t="s">
        <v>148</v>
      </c>
      <c r="B638" s="94" t="s">
        <v>140</v>
      </c>
      <c r="C638" s="95" t="s">
        <v>140</v>
      </c>
      <c r="D638" s="94" t="s">
        <v>140</v>
      </c>
      <c r="E638" s="95" t="s">
        <v>140</v>
      </c>
      <c r="F638" s="108" t="s">
        <v>140</v>
      </c>
    </row>
    <row r="639" spans="1:6" s="77" customFormat="1" ht="13.15" customHeight="1" x14ac:dyDescent="0.2">
      <c r="A639" s="99" t="s">
        <v>149</v>
      </c>
      <c r="B639" s="94">
        <v>51188</v>
      </c>
      <c r="C639" s="95">
        <v>-0.4</v>
      </c>
      <c r="D639" s="94">
        <v>847711</v>
      </c>
      <c r="E639" s="95">
        <v>0.3</v>
      </c>
      <c r="F639" s="108">
        <v>16.600000000000001</v>
      </c>
    </row>
    <row r="640" spans="1:6" s="77" customFormat="1" ht="13.15" customHeight="1" x14ac:dyDescent="0.2">
      <c r="A640" s="99" t="s">
        <v>87</v>
      </c>
      <c r="B640" s="94">
        <v>48586</v>
      </c>
      <c r="C640" s="95">
        <v>-0.8</v>
      </c>
      <c r="D640" s="94">
        <v>811561</v>
      </c>
      <c r="E640" s="95">
        <v>0.1</v>
      </c>
      <c r="F640" s="108">
        <v>16.7</v>
      </c>
    </row>
    <row r="641" spans="1:6" s="77" customFormat="1" ht="13.15" customHeight="1" x14ac:dyDescent="0.2">
      <c r="A641" s="99" t="s">
        <v>133</v>
      </c>
      <c r="B641" s="94">
        <v>2602</v>
      </c>
      <c r="C641" s="95">
        <v>7.3</v>
      </c>
      <c r="D641" s="94">
        <v>36150</v>
      </c>
      <c r="E641" s="95">
        <v>5.6</v>
      </c>
      <c r="F641" s="108">
        <v>13.9</v>
      </c>
    </row>
    <row r="642" spans="1:6" s="77" customFormat="1" ht="15.95" customHeight="1" x14ac:dyDescent="0.2">
      <c r="A642" s="104" t="s">
        <v>150</v>
      </c>
      <c r="B642" s="94" t="s">
        <v>140</v>
      </c>
      <c r="C642" s="95" t="s">
        <v>140</v>
      </c>
      <c r="D642" s="94" t="s">
        <v>140</v>
      </c>
      <c r="E642" s="95" t="s">
        <v>140</v>
      </c>
      <c r="F642" s="108" t="s">
        <v>140</v>
      </c>
    </row>
    <row r="643" spans="1:6" s="77" customFormat="1" ht="13.15" customHeight="1" x14ac:dyDescent="0.2">
      <c r="A643" s="101" t="s">
        <v>151</v>
      </c>
      <c r="B643" s="94">
        <v>34573</v>
      </c>
      <c r="C643" s="95">
        <v>-0.3</v>
      </c>
      <c r="D643" s="94">
        <v>802909</v>
      </c>
      <c r="E643" s="95">
        <v>0.2</v>
      </c>
      <c r="F643" s="108">
        <v>23.2</v>
      </c>
    </row>
    <row r="644" spans="1:6" s="77" customFormat="1" ht="13.15" customHeight="1" x14ac:dyDescent="0.2">
      <c r="A644" s="101" t="s">
        <v>87</v>
      </c>
      <c r="B644" s="94">
        <v>33541</v>
      </c>
      <c r="C644" s="95" t="s">
        <v>118</v>
      </c>
      <c r="D644" s="94">
        <v>774728</v>
      </c>
      <c r="E644" s="95" t="s">
        <v>118</v>
      </c>
      <c r="F644" s="108">
        <v>23.1</v>
      </c>
    </row>
    <row r="645" spans="1:6" s="77" customFormat="1" ht="13.15" customHeight="1" x14ac:dyDescent="0.2">
      <c r="A645" s="101" t="s">
        <v>133</v>
      </c>
      <c r="B645" s="94">
        <v>1032</v>
      </c>
      <c r="C645" s="95" t="s">
        <v>118</v>
      </c>
      <c r="D645" s="94">
        <v>28181</v>
      </c>
      <c r="E645" s="95" t="s">
        <v>118</v>
      </c>
      <c r="F645" s="108">
        <v>27.3</v>
      </c>
    </row>
    <row r="646" spans="1:6" s="77" customFormat="1" ht="13.15" customHeight="1" x14ac:dyDescent="0.2">
      <c r="A646" s="99" t="s">
        <v>152</v>
      </c>
      <c r="B646" s="94">
        <v>16615</v>
      </c>
      <c r="C646" s="95">
        <v>-0.7</v>
      </c>
      <c r="D646" s="94">
        <v>44802</v>
      </c>
      <c r="E646" s="95">
        <v>1.4</v>
      </c>
      <c r="F646" s="108">
        <v>2.7</v>
      </c>
    </row>
    <row r="647" spans="1:6" s="77" customFormat="1" ht="13.15" customHeight="1" x14ac:dyDescent="0.2">
      <c r="A647" s="101" t="s">
        <v>87</v>
      </c>
      <c r="B647" s="94">
        <v>15045</v>
      </c>
      <c r="C647" s="95" t="s">
        <v>118</v>
      </c>
      <c r="D647" s="94">
        <v>36833</v>
      </c>
      <c r="E647" s="95" t="s">
        <v>118</v>
      </c>
      <c r="F647" s="108">
        <v>2.4</v>
      </c>
    </row>
    <row r="648" spans="1:6" s="77" customFormat="1" ht="13.15" customHeight="1" x14ac:dyDescent="0.2">
      <c r="A648" s="101" t="s">
        <v>133</v>
      </c>
      <c r="B648" s="94">
        <v>1570</v>
      </c>
      <c r="C648" s="95" t="s">
        <v>118</v>
      </c>
      <c r="D648" s="94">
        <v>7969</v>
      </c>
      <c r="E648" s="95" t="s">
        <v>118</v>
      </c>
      <c r="F648" s="108">
        <v>5.0999999999999996</v>
      </c>
    </row>
    <row r="649" spans="1:6" s="77" customFormat="1" ht="19.899999999999999" customHeight="1" x14ac:dyDescent="0.2">
      <c r="A649" s="93" t="s">
        <v>100</v>
      </c>
      <c r="B649" s="94">
        <v>8484173</v>
      </c>
      <c r="C649" s="95">
        <v>3.7</v>
      </c>
      <c r="D649" s="94">
        <v>20750560</v>
      </c>
      <c r="E649" s="95">
        <v>3.3</v>
      </c>
      <c r="F649" s="108">
        <v>2.4</v>
      </c>
    </row>
    <row r="650" spans="1:6" s="77" customFormat="1" ht="13.15" customHeight="1" x14ac:dyDescent="0.2">
      <c r="A650" s="97" t="s">
        <v>87</v>
      </c>
      <c r="B650" s="94">
        <v>7472516</v>
      </c>
      <c r="C650" s="95">
        <v>4.2</v>
      </c>
      <c r="D650" s="94">
        <v>18547620</v>
      </c>
      <c r="E650" s="95">
        <v>3.6</v>
      </c>
      <c r="F650" s="108">
        <v>2.5</v>
      </c>
    </row>
    <row r="651" spans="1:6" s="77" customFormat="1" ht="13.15" customHeight="1" x14ac:dyDescent="0.2">
      <c r="A651" s="97" t="s">
        <v>133</v>
      </c>
      <c r="B651" s="94">
        <v>1011657</v>
      </c>
      <c r="C651" s="95">
        <v>0.3</v>
      </c>
      <c r="D651" s="94">
        <v>2202940</v>
      </c>
      <c r="E651" s="95">
        <v>0.8</v>
      </c>
      <c r="F651" s="108">
        <v>2.2000000000000002</v>
      </c>
    </row>
    <row r="652" spans="1:6" s="77" customFormat="1" ht="19.899999999999999" customHeight="1" x14ac:dyDescent="0.2">
      <c r="A652" s="98" t="s">
        <v>134</v>
      </c>
      <c r="B652" s="94">
        <v>7033695</v>
      </c>
      <c r="C652" s="95">
        <v>3.5</v>
      </c>
      <c r="D652" s="94">
        <v>14311487</v>
      </c>
      <c r="E652" s="95">
        <v>3.5</v>
      </c>
      <c r="F652" s="108">
        <v>2</v>
      </c>
    </row>
    <row r="653" spans="1:6" s="77" customFormat="1" ht="13.15" customHeight="1" x14ac:dyDescent="0.2">
      <c r="A653" s="99" t="s">
        <v>87</v>
      </c>
      <c r="B653" s="94">
        <v>6132332</v>
      </c>
      <c r="C653" s="95">
        <v>4.0999999999999996</v>
      </c>
      <c r="D653" s="94">
        <v>12452750</v>
      </c>
      <c r="E653" s="95">
        <v>4.2</v>
      </c>
      <c r="F653" s="108">
        <v>2</v>
      </c>
    </row>
    <row r="654" spans="1:6" s="77" customFormat="1" ht="13.15" customHeight="1" x14ac:dyDescent="0.2">
      <c r="A654" s="99" t="s">
        <v>133</v>
      </c>
      <c r="B654" s="94">
        <v>901363</v>
      </c>
      <c r="C654" s="95">
        <v>-0.7</v>
      </c>
      <c r="D654" s="94">
        <v>1858737</v>
      </c>
      <c r="E654" s="95">
        <v>-1</v>
      </c>
      <c r="F654" s="108">
        <v>2.1</v>
      </c>
    </row>
    <row r="655" spans="1:6" s="77" customFormat="1" ht="15.95" customHeight="1" x14ac:dyDescent="0.2">
      <c r="A655" s="100" t="s">
        <v>135</v>
      </c>
      <c r="B655" s="94">
        <v>4934109</v>
      </c>
      <c r="C655" s="95">
        <v>3.4</v>
      </c>
      <c r="D655" s="94">
        <v>10047641</v>
      </c>
      <c r="E655" s="95">
        <v>3.6</v>
      </c>
      <c r="F655" s="108">
        <v>2</v>
      </c>
    </row>
    <row r="656" spans="1:6" s="77" customFormat="1" ht="13.15" customHeight="1" x14ac:dyDescent="0.2">
      <c r="A656" s="101" t="s">
        <v>87</v>
      </c>
      <c r="B656" s="94">
        <v>4306399</v>
      </c>
      <c r="C656" s="95">
        <v>4.3</v>
      </c>
      <c r="D656" s="94">
        <v>8768367</v>
      </c>
      <c r="E656" s="95">
        <v>4.5</v>
      </c>
      <c r="F656" s="108">
        <v>2</v>
      </c>
    </row>
    <row r="657" spans="1:6" s="77" customFormat="1" ht="13.15" customHeight="1" x14ac:dyDescent="0.2">
      <c r="A657" s="101" t="s">
        <v>133</v>
      </c>
      <c r="B657" s="94">
        <v>627710</v>
      </c>
      <c r="C657" s="95">
        <v>-2</v>
      </c>
      <c r="D657" s="94">
        <v>1279274</v>
      </c>
      <c r="E657" s="95">
        <v>-1.7</v>
      </c>
      <c r="F657" s="108">
        <v>2</v>
      </c>
    </row>
    <row r="658" spans="1:6" s="77" customFormat="1" ht="13.15" customHeight="1" x14ac:dyDescent="0.2">
      <c r="A658" s="100" t="s">
        <v>136</v>
      </c>
      <c r="B658" s="94">
        <v>1391209</v>
      </c>
      <c r="C658" s="95">
        <v>5.4</v>
      </c>
      <c r="D658" s="94">
        <v>2632304</v>
      </c>
      <c r="E658" s="95">
        <v>4.4000000000000004</v>
      </c>
      <c r="F658" s="108">
        <v>1.9</v>
      </c>
    </row>
    <row r="659" spans="1:6" s="77" customFormat="1" ht="13.15" customHeight="1" x14ac:dyDescent="0.2">
      <c r="A659" s="101" t="s">
        <v>87</v>
      </c>
      <c r="B659" s="94">
        <v>1165129</v>
      </c>
      <c r="C659" s="95">
        <v>5.6</v>
      </c>
      <c r="D659" s="94">
        <v>2199667</v>
      </c>
      <c r="E659" s="95">
        <v>4.9000000000000004</v>
      </c>
      <c r="F659" s="108">
        <v>1.9</v>
      </c>
    </row>
    <row r="660" spans="1:6" s="77" customFormat="1" ht="13.15" customHeight="1" x14ac:dyDescent="0.2">
      <c r="A660" s="101" t="s">
        <v>133</v>
      </c>
      <c r="B660" s="94">
        <v>226080</v>
      </c>
      <c r="C660" s="95">
        <v>4.4000000000000004</v>
      </c>
      <c r="D660" s="94">
        <v>432637</v>
      </c>
      <c r="E660" s="95">
        <v>2.2000000000000002</v>
      </c>
      <c r="F660" s="108">
        <v>1.9</v>
      </c>
    </row>
    <row r="661" spans="1:6" s="77" customFormat="1" ht="13.15" customHeight="1" x14ac:dyDescent="0.2">
      <c r="A661" s="100" t="s">
        <v>137</v>
      </c>
      <c r="B661" s="94">
        <v>360203</v>
      </c>
      <c r="C661" s="95">
        <v>0.2</v>
      </c>
      <c r="D661" s="94">
        <v>771961</v>
      </c>
      <c r="E661" s="95">
        <v>0.7</v>
      </c>
      <c r="F661" s="108">
        <v>2.1</v>
      </c>
    </row>
    <row r="662" spans="1:6" s="77" customFormat="1" ht="13.15" customHeight="1" x14ac:dyDescent="0.2">
      <c r="A662" s="101" t="s">
        <v>87</v>
      </c>
      <c r="B662" s="94">
        <v>343139</v>
      </c>
      <c r="C662" s="95">
        <v>0.8</v>
      </c>
      <c r="D662" s="94">
        <v>731299</v>
      </c>
      <c r="E662" s="95">
        <v>1.3</v>
      </c>
      <c r="F662" s="108">
        <v>2.1</v>
      </c>
    </row>
    <row r="663" spans="1:6" s="77" customFormat="1" ht="13.15" customHeight="1" x14ac:dyDescent="0.2">
      <c r="A663" s="101" t="s">
        <v>133</v>
      </c>
      <c r="B663" s="94">
        <v>17064</v>
      </c>
      <c r="C663" s="95">
        <v>-10.5</v>
      </c>
      <c r="D663" s="94">
        <v>40662</v>
      </c>
      <c r="E663" s="95">
        <v>-9</v>
      </c>
      <c r="F663" s="108">
        <v>2.4</v>
      </c>
    </row>
    <row r="664" spans="1:6" s="77" customFormat="1" ht="13.15" customHeight="1" x14ac:dyDescent="0.2">
      <c r="A664" s="100" t="s">
        <v>138</v>
      </c>
      <c r="B664" s="94">
        <v>348174</v>
      </c>
      <c r="C664" s="95">
        <v>0.6</v>
      </c>
      <c r="D664" s="94">
        <v>859581</v>
      </c>
      <c r="E664" s="95">
        <v>1.9</v>
      </c>
      <c r="F664" s="108">
        <v>2.5</v>
      </c>
    </row>
    <row r="665" spans="1:6" s="77" customFormat="1" ht="13.15" customHeight="1" x14ac:dyDescent="0.2">
      <c r="A665" s="101" t="s">
        <v>87</v>
      </c>
      <c r="B665" s="94">
        <v>317665</v>
      </c>
      <c r="C665" s="95">
        <v>0.8</v>
      </c>
      <c r="D665" s="94">
        <v>753417</v>
      </c>
      <c r="E665" s="95">
        <v>2.4</v>
      </c>
      <c r="F665" s="108">
        <v>2.4</v>
      </c>
    </row>
    <row r="666" spans="1:6" s="77" customFormat="1" ht="13.15" customHeight="1" x14ac:dyDescent="0.2">
      <c r="A666" s="101" t="s">
        <v>133</v>
      </c>
      <c r="B666" s="94">
        <v>30509</v>
      </c>
      <c r="C666" s="95">
        <v>-1.6</v>
      </c>
      <c r="D666" s="94">
        <v>106164</v>
      </c>
      <c r="E666" s="95">
        <v>-1.6</v>
      </c>
      <c r="F666" s="108">
        <v>3.5</v>
      </c>
    </row>
    <row r="667" spans="1:6" s="77" customFormat="1" ht="19.899999999999999" customHeight="1" x14ac:dyDescent="0.2">
      <c r="A667" s="102" t="s">
        <v>273</v>
      </c>
      <c r="B667" s="94" t="s">
        <v>140</v>
      </c>
      <c r="C667" s="95" t="s">
        <v>140</v>
      </c>
      <c r="D667" s="94" t="s">
        <v>140</v>
      </c>
      <c r="E667" s="95" t="s">
        <v>140</v>
      </c>
      <c r="F667" s="108" t="s">
        <v>140</v>
      </c>
    </row>
    <row r="668" spans="1:6" s="77" customFormat="1" ht="13.15" customHeight="1" x14ac:dyDescent="0.2">
      <c r="A668" s="99" t="s">
        <v>141</v>
      </c>
      <c r="B668" s="94">
        <v>1030609</v>
      </c>
      <c r="C668" s="95">
        <v>4.7</v>
      </c>
      <c r="D668" s="94">
        <v>2926651</v>
      </c>
      <c r="E668" s="95">
        <v>5.2</v>
      </c>
      <c r="F668" s="108">
        <v>2.8</v>
      </c>
    </row>
    <row r="669" spans="1:6" s="77" customFormat="1" ht="13.15" customHeight="1" x14ac:dyDescent="0.2">
      <c r="A669" s="99" t="s">
        <v>87</v>
      </c>
      <c r="B669" s="94">
        <v>955602</v>
      </c>
      <c r="C669" s="95">
        <v>4.0999999999999996</v>
      </c>
      <c r="D669" s="94">
        <v>2681521</v>
      </c>
      <c r="E669" s="95">
        <v>4.3</v>
      </c>
      <c r="F669" s="108">
        <v>2.8</v>
      </c>
    </row>
    <row r="670" spans="1:6" s="77" customFormat="1" ht="13.15" customHeight="1" x14ac:dyDescent="0.2">
      <c r="A670" s="99" t="s">
        <v>133</v>
      </c>
      <c r="B670" s="94">
        <v>75007</v>
      </c>
      <c r="C670" s="95">
        <v>13</v>
      </c>
      <c r="D670" s="94">
        <v>245130</v>
      </c>
      <c r="E670" s="95">
        <v>15.2</v>
      </c>
      <c r="F670" s="108">
        <v>3.3</v>
      </c>
    </row>
    <row r="671" spans="1:6" s="77" customFormat="1" ht="15.95" customHeight="1" x14ac:dyDescent="0.2">
      <c r="A671" s="100" t="s">
        <v>142</v>
      </c>
      <c r="B671" s="94">
        <v>248475</v>
      </c>
      <c r="C671" s="95">
        <v>-3</v>
      </c>
      <c r="D671" s="94">
        <v>701793</v>
      </c>
      <c r="E671" s="95">
        <v>-1.4</v>
      </c>
      <c r="F671" s="108">
        <v>2.8</v>
      </c>
    </row>
    <row r="672" spans="1:6" s="77" customFormat="1" ht="13.15" customHeight="1" x14ac:dyDescent="0.2">
      <c r="A672" s="101" t="s">
        <v>87</v>
      </c>
      <c r="B672" s="94">
        <v>245036</v>
      </c>
      <c r="C672" s="95">
        <v>-2.6</v>
      </c>
      <c r="D672" s="94">
        <v>688334</v>
      </c>
      <c r="E672" s="95">
        <v>-1.2</v>
      </c>
      <c r="F672" s="108">
        <v>2.8</v>
      </c>
    </row>
    <row r="673" spans="1:6" s="77" customFormat="1" ht="13.15" customHeight="1" x14ac:dyDescent="0.2">
      <c r="A673" s="101" t="s">
        <v>133</v>
      </c>
      <c r="B673" s="94">
        <v>3439</v>
      </c>
      <c r="C673" s="95">
        <v>-20.6</v>
      </c>
      <c r="D673" s="94">
        <v>13459</v>
      </c>
      <c r="E673" s="95">
        <v>-11.4</v>
      </c>
      <c r="F673" s="108">
        <v>3.9</v>
      </c>
    </row>
    <row r="674" spans="1:6" s="77" customFormat="1" ht="13.15" customHeight="1" x14ac:dyDescent="0.2">
      <c r="A674" s="99" t="s">
        <v>143</v>
      </c>
      <c r="B674" s="94">
        <v>81141</v>
      </c>
      <c r="C674" s="95">
        <v>-6.9</v>
      </c>
      <c r="D674" s="94">
        <v>273191</v>
      </c>
      <c r="E674" s="95">
        <v>-4.5</v>
      </c>
      <c r="F674" s="108">
        <v>3.4</v>
      </c>
    </row>
    <row r="675" spans="1:6" s="77" customFormat="1" ht="13.15" customHeight="1" x14ac:dyDescent="0.2">
      <c r="A675" s="101" t="s">
        <v>87</v>
      </c>
      <c r="B675" s="94">
        <v>79792</v>
      </c>
      <c r="C675" s="95">
        <v>-6.7</v>
      </c>
      <c r="D675" s="94">
        <v>265840</v>
      </c>
      <c r="E675" s="95">
        <v>-4.5999999999999996</v>
      </c>
      <c r="F675" s="108">
        <v>3.3</v>
      </c>
    </row>
    <row r="676" spans="1:6" s="77" customFormat="1" ht="13.15" customHeight="1" x14ac:dyDescent="0.2">
      <c r="A676" s="101" t="s">
        <v>133</v>
      </c>
      <c r="B676" s="94">
        <v>1349</v>
      </c>
      <c r="C676" s="95">
        <v>-16.5</v>
      </c>
      <c r="D676" s="94">
        <v>7351</v>
      </c>
      <c r="E676" s="95">
        <v>1</v>
      </c>
      <c r="F676" s="108">
        <v>5.4</v>
      </c>
    </row>
    <row r="677" spans="1:6" s="77" customFormat="1" ht="13.15" customHeight="1" x14ac:dyDescent="0.2">
      <c r="A677" s="103" t="s">
        <v>144</v>
      </c>
      <c r="B677" s="94" t="s">
        <v>140</v>
      </c>
      <c r="C677" s="95" t="s">
        <v>140</v>
      </c>
      <c r="D677" s="94" t="s">
        <v>140</v>
      </c>
      <c r="E677" s="95" t="s">
        <v>140</v>
      </c>
      <c r="F677" s="108" t="s">
        <v>140</v>
      </c>
    </row>
    <row r="678" spans="1:6" s="77" customFormat="1" ht="13.15" customHeight="1" x14ac:dyDescent="0.2">
      <c r="A678" s="101" t="s">
        <v>145</v>
      </c>
      <c r="B678" s="94">
        <v>283933</v>
      </c>
      <c r="C678" s="95">
        <v>21.4</v>
      </c>
      <c r="D678" s="94">
        <v>962857</v>
      </c>
      <c r="E678" s="95">
        <v>18.899999999999999</v>
      </c>
      <c r="F678" s="108">
        <v>3.4</v>
      </c>
    </row>
    <row r="679" spans="1:6" s="77" customFormat="1" ht="13.15" customHeight="1" x14ac:dyDescent="0.2">
      <c r="A679" s="101" t="s">
        <v>87</v>
      </c>
      <c r="B679" s="94">
        <v>255011</v>
      </c>
      <c r="C679" s="95">
        <v>19.7</v>
      </c>
      <c r="D679" s="94">
        <v>834750</v>
      </c>
      <c r="E679" s="95">
        <v>17</v>
      </c>
      <c r="F679" s="108">
        <v>3.3</v>
      </c>
    </row>
    <row r="680" spans="1:6" s="77" customFormat="1" ht="13.15" customHeight="1" x14ac:dyDescent="0.2">
      <c r="A680" s="101" t="s">
        <v>133</v>
      </c>
      <c r="B680" s="94">
        <v>28922</v>
      </c>
      <c r="C680" s="95">
        <v>38.700000000000003</v>
      </c>
      <c r="D680" s="94">
        <v>128107</v>
      </c>
      <c r="E680" s="95">
        <v>33.1</v>
      </c>
      <c r="F680" s="108">
        <v>4.4000000000000004</v>
      </c>
    </row>
    <row r="681" spans="1:6" s="77" customFormat="1" ht="13.15" customHeight="1" x14ac:dyDescent="0.2">
      <c r="A681" s="99" t="s">
        <v>146</v>
      </c>
      <c r="B681" s="94">
        <v>417060</v>
      </c>
      <c r="C681" s="95">
        <v>2.5</v>
      </c>
      <c r="D681" s="94">
        <v>988810</v>
      </c>
      <c r="E681" s="95">
        <v>1.4</v>
      </c>
      <c r="F681" s="108">
        <v>2.4</v>
      </c>
    </row>
    <row r="682" spans="1:6" s="77" customFormat="1" ht="13.15" customHeight="1" x14ac:dyDescent="0.2">
      <c r="A682" s="101" t="s">
        <v>87</v>
      </c>
      <c r="B682" s="94">
        <v>375763</v>
      </c>
      <c r="C682" s="95">
        <v>2.2999999999999998</v>
      </c>
      <c r="D682" s="94">
        <v>892597</v>
      </c>
      <c r="E682" s="95">
        <v>1.3</v>
      </c>
      <c r="F682" s="108">
        <v>2.4</v>
      </c>
    </row>
    <row r="683" spans="1:6" s="77" customFormat="1" ht="13.15" customHeight="1" x14ac:dyDescent="0.2">
      <c r="A683" s="101" t="s">
        <v>133</v>
      </c>
      <c r="B683" s="94">
        <v>41297</v>
      </c>
      <c r="C683" s="95">
        <v>4.3</v>
      </c>
      <c r="D683" s="94">
        <v>96213</v>
      </c>
      <c r="E683" s="95">
        <v>2.2000000000000002</v>
      </c>
      <c r="F683" s="108">
        <v>2.2999999999999998</v>
      </c>
    </row>
    <row r="684" spans="1:6" s="77" customFormat="1" ht="19.899999999999999" customHeight="1" x14ac:dyDescent="0.2">
      <c r="A684" s="98" t="s">
        <v>147</v>
      </c>
      <c r="B684" s="94">
        <v>277385</v>
      </c>
      <c r="C684" s="95">
        <v>8.6</v>
      </c>
      <c r="D684" s="94">
        <v>839557</v>
      </c>
      <c r="E684" s="95">
        <v>9.1</v>
      </c>
      <c r="F684" s="108">
        <v>3</v>
      </c>
    </row>
    <row r="685" spans="1:6" s="77" customFormat="1" ht="13.15" customHeight="1" x14ac:dyDescent="0.2">
      <c r="A685" s="99" t="s">
        <v>87</v>
      </c>
      <c r="B685" s="94">
        <v>242740</v>
      </c>
      <c r="C685" s="95">
        <v>9.6</v>
      </c>
      <c r="D685" s="94">
        <v>747540</v>
      </c>
      <c r="E685" s="95">
        <v>9.9</v>
      </c>
      <c r="F685" s="108">
        <v>3.1</v>
      </c>
    </row>
    <row r="686" spans="1:6" s="77" customFormat="1" ht="13.15" customHeight="1" x14ac:dyDescent="0.2">
      <c r="A686" s="99" t="s">
        <v>133</v>
      </c>
      <c r="B686" s="94">
        <v>34645</v>
      </c>
      <c r="C686" s="95">
        <v>2.1</v>
      </c>
      <c r="D686" s="94">
        <v>92017</v>
      </c>
      <c r="E686" s="95">
        <v>3.3</v>
      </c>
      <c r="F686" s="108">
        <v>2.7</v>
      </c>
    </row>
    <row r="687" spans="1:6" s="77" customFormat="1" ht="19.899999999999999" customHeight="1" x14ac:dyDescent="0.2">
      <c r="A687" s="102" t="s">
        <v>148</v>
      </c>
      <c r="B687" s="94" t="s">
        <v>140</v>
      </c>
      <c r="C687" s="95" t="s">
        <v>140</v>
      </c>
      <c r="D687" s="94" t="s">
        <v>140</v>
      </c>
      <c r="E687" s="95" t="s">
        <v>140</v>
      </c>
      <c r="F687" s="108" t="s">
        <v>140</v>
      </c>
    </row>
    <row r="688" spans="1:6" s="77" customFormat="1" ht="13.15" customHeight="1" x14ac:dyDescent="0.2">
      <c r="A688" s="99" t="s">
        <v>149</v>
      </c>
      <c r="B688" s="94">
        <v>142484</v>
      </c>
      <c r="C688" s="95">
        <v>-0.5</v>
      </c>
      <c r="D688" s="94">
        <v>2672865</v>
      </c>
      <c r="E688" s="95">
        <v>-1.3</v>
      </c>
      <c r="F688" s="108">
        <v>18.8</v>
      </c>
    </row>
    <row r="689" spans="1:6" s="77" customFormat="1" ht="13.15" customHeight="1" x14ac:dyDescent="0.2">
      <c r="A689" s="99" t="s">
        <v>87</v>
      </c>
      <c r="B689" s="94">
        <v>141842</v>
      </c>
      <c r="C689" s="95">
        <v>-0.6</v>
      </c>
      <c r="D689" s="94">
        <v>2665809</v>
      </c>
      <c r="E689" s="95">
        <v>-1.3</v>
      </c>
      <c r="F689" s="108">
        <v>18.8</v>
      </c>
    </row>
    <row r="690" spans="1:6" s="77" customFormat="1" ht="13.15" customHeight="1" x14ac:dyDescent="0.2">
      <c r="A690" s="99" t="s">
        <v>133</v>
      </c>
      <c r="B690" s="94">
        <v>642</v>
      </c>
      <c r="C690" s="95">
        <v>33.200000000000003</v>
      </c>
      <c r="D690" s="94">
        <v>7056</v>
      </c>
      <c r="E690" s="95">
        <v>8.5</v>
      </c>
      <c r="F690" s="108">
        <v>11</v>
      </c>
    </row>
    <row r="691" spans="1:6" s="77" customFormat="1" ht="15.95" customHeight="1" x14ac:dyDescent="0.2">
      <c r="A691" s="104" t="s">
        <v>150</v>
      </c>
      <c r="B691" s="94" t="s">
        <v>140</v>
      </c>
      <c r="C691" s="95" t="s">
        <v>140</v>
      </c>
      <c r="D691" s="94" t="s">
        <v>140</v>
      </c>
      <c r="E691" s="95" t="s">
        <v>140</v>
      </c>
      <c r="F691" s="108" t="s">
        <v>140</v>
      </c>
    </row>
    <row r="692" spans="1:6" s="77" customFormat="1" ht="13.15" customHeight="1" x14ac:dyDescent="0.2">
      <c r="A692" s="101" t="s">
        <v>151</v>
      </c>
      <c r="B692" s="94">
        <v>106230</v>
      </c>
      <c r="C692" s="95">
        <v>-1.1000000000000001</v>
      </c>
      <c r="D692" s="94">
        <v>2549522</v>
      </c>
      <c r="E692" s="95">
        <v>-1.4</v>
      </c>
      <c r="F692" s="108">
        <v>24</v>
      </c>
    </row>
    <row r="693" spans="1:6" s="77" customFormat="1" ht="13.15" customHeight="1" x14ac:dyDescent="0.2">
      <c r="A693" s="101" t="s">
        <v>87</v>
      </c>
      <c r="B693" s="94" t="s">
        <v>118</v>
      </c>
      <c r="C693" s="95" t="s">
        <v>118</v>
      </c>
      <c r="D693" s="94" t="s">
        <v>118</v>
      </c>
      <c r="E693" s="95" t="s">
        <v>118</v>
      </c>
      <c r="F693" s="108" t="s">
        <v>118</v>
      </c>
    </row>
    <row r="694" spans="1:6" s="77" customFormat="1" ht="13.15" customHeight="1" x14ac:dyDescent="0.2">
      <c r="A694" s="101" t="s">
        <v>133</v>
      </c>
      <c r="B694" s="94" t="s">
        <v>118</v>
      </c>
      <c r="C694" s="95" t="s">
        <v>118</v>
      </c>
      <c r="D694" s="94" t="s">
        <v>118</v>
      </c>
      <c r="E694" s="95" t="s">
        <v>118</v>
      </c>
      <c r="F694" s="108" t="s">
        <v>118</v>
      </c>
    </row>
    <row r="695" spans="1:6" s="77" customFormat="1" ht="13.15" customHeight="1" x14ac:dyDescent="0.2">
      <c r="A695" s="99" t="s">
        <v>152</v>
      </c>
      <c r="B695" s="94">
        <v>36254</v>
      </c>
      <c r="C695" s="95">
        <v>1.2</v>
      </c>
      <c r="D695" s="94">
        <v>123343</v>
      </c>
      <c r="E695" s="95">
        <v>0.4</v>
      </c>
      <c r="F695" s="108">
        <v>3.4</v>
      </c>
    </row>
    <row r="696" spans="1:6" s="77" customFormat="1" ht="13.15" customHeight="1" x14ac:dyDescent="0.2">
      <c r="A696" s="101" t="s">
        <v>87</v>
      </c>
      <c r="B696" s="94" t="s">
        <v>118</v>
      </c>
      <c r="C696" s="95" t="s">
        <v>118</v>
      </c>
      <c r="D696" s="94" t="s">
        <v>118</v>
      </c>
      <c r="E696" s="95" t="s">
        <v>118</v>
      </c>
      <c r="F696" s="108" t="s">
        <v>118</v>
      </c>
    </row>
    <row r="697" spans="1:6" s="77" customFormat="1" ht="13.15" customHeight="1" x14ac:dyDescent="0.2">
      <c r="A697" s="101" t="s">
        <v>133</v>
      </c>
      <c r="B697" s="94" t="s">
        <v>118</v>
      </c>
      <c r="C697" s="95" t="s">
        <v>118</v>
      </c>
      <c r="D697" s="94" t="s">
        <v>118</v>
      </c>
      <c r="E697" s="95" t="s">
        <v>118</v>
      </c>
      <c r="F697" s="108" t="s">
        <v>118</v>
      </c>
    </row>
    <row r="698" spans="1:6" s="77" customFormat="1" ht="19.899999999999999" customHeight="1" x14ac:dyDescent="0.2">
      <c r="A698" s="93" t="s">
        <v>101</v>
      </c>
      <c r="B698" s="94">
        <v>3603700</v>
      </c>
      <c r="C698" s="95">
        <v>5</v>
      </c>
      <c r="D698" s="94">
        <v>8645180</v>
      </c>
      <c r="E698" s="95">
        <v>5</v>
      </c>
      <c r="F698" s="108">
        <v>2.4</v>
      </c>
    </row>
    <row r="699" spans="1:6" s="77" customFormat="1" ht="13.15" customHeight="1" x14ac:dyDescent="0.2">
      <c r="A699" s="97" t="s">
        <v>87</v>
      </c>
      <c r="B699" s="94">
        <v>3332078</v>
      </c>
      <c r="C699" s="95">
        <v>5.4</v>
      </c>
      <c r="D699" s="94">
        <v>8066251</v>
      </c>
      <c r="E699" s="95">
        <v>5</v>
      </c>
      <c r="F699" s="108">
        <v>2.4</v>
      </c>
    </row>
    <row r="700" spans="1:6" s="77" customFormat="1" ht="13.15" customHeight="1" x14ac:dyDescent="0.2">
      <c r="A700" s="97" t="s">
        <v>133</v>
      </c>
      <c r="B700" s="94">
        <v>271622</v>
      </c>
      <c r="C700" s="95">
        <v>0.1</v>
      </c>
      <c r="D700" s="94">
        <v>578929</v>
      </c>
      <c r="E700" s="95">
        <v>4.0999999999999996</v>
      </c>
      <c r="F700" s="108">
        <v>2.1</v>
      </c>
    </row>
    <row r="701" spans="1:6" s="77" customFormat="1" ht="19.899999999999999" customHeight="1" x14ac:dyDescent="0.2">
      <c r="A701" s="98" t="s">
        <v>134</v>
      </c>
      <c r="B701" s="94">
        <v>2794151</v>
      </c>
      <c r="C701" s="95">
        <v>5.0999999999999996</v>
      </c>
      <c r="D701" s="94">
        <v>5450595</v>
      </c>
      <c r="E701" s="95">
        <v>6.2</v>
      </c>
      <c r="F701" s="108">
        <v>2</v>
      </c>
    </row>
    <row r="702" spans="1:6" s="77" customFormat="1" ht="13.15" customHeight="1" x14ac:dyDescent="0.2">
      <c r="A702" s="99" t="s">
        <v>87</v>
      </c>
      <c r="B702" s="94">
        <v>2558735</v>
      </c>
      <c r="C702" s="95">
        <v>5.7</v>
      </c>
      <c r="D702" s="94">
        <v>5002004</v>
      </c>
      <c r="E702" s="95">
        <v>6.7</v>
      </c>
      <c r="F702" s="108">
        <v>2</v>
      </c>
    </row>
    <row r="703" spans="1:6" s="77" customFormat="1" ht="13.15" customHeight="1" x14ac:dyDescent="0.2">
      <c r="A703" s="99" t="s">
        <v>133</v>
      </c>
      <c r="B703" s="94">
        <v>235416</v>
      </c>
      <c r="C703" s="95">
        <v>-0.7</v>
      </c>
      <c r="D703" s="94">
        <v>448591</v>
      </c>
      <c r="E703" s="95">
        <v>1.7</v>
      </c>
      <c r="F703" s="108">
        <v>1.9</v>
      </c>
    </row>
    <row r="704" spans="1:6" s="77" customFormat="1" ht="15" customHeight="1" x14ac:dyDescent="0.2">
      <c r="A704" s="100" t="s">
        <v>135</v>
      </c>
      <c r="B704" s="94">
        <v>2157383</v>
      </c>
      <c r="C704" s="95">
        <v>4.5</v>
      </c>
      <c r="D704" s="94">
        <v>4190459</v>
      </c>
      <c r="E704" s="95">
        <v>6.2</v>
      </c>
      <c r="F704" s="108">
        <v>1.9</v>
      </c>
    </row>
    <row r="705" spans="1:6" s="77" customFormat="1" ht="13.15" customHeight="1" x14ac:dyDescent="0.2">
      <c r="A705" s="101" t="s">
        <v>87</v>
      </c>
      <c r="B705" s="94">
        <v>1964232</v>
      </c>
      <c r="C705" s="95">
        <v>5.0999999999999996</v>
      </c>
      <c r="D705" s="94">
        <v>3838611</v>
      </c>
      <c r="E705" s="95">
        <v>6.8</v>
      </c>
      <c r="F705" s="108">
        <v>2</v>
      </c>
    </row>
    <row r="706" spans="1:6" s="77" customFormat="1" ht="13.15" customHeight="1" x14ac:dyDescent="0.2">
      <c r="A706" s="101" t="s">
        <v>133</v>
      </c>
      <c r="B706" s="94">
        <v>193151</v>
      </c>
      <c r="C706" s="95">
        <v>-1.9</v>
      </c>
      <c r="D706" s="94">
        <v>351848</v>
      </c>
      <c r="E706" s="95">
        <v>0.2</v>
      </c>
      <c r="F706" s="108">
        <v>1.8</v>
      </c>
    </row>
    <row r="707" spans="1:6" s="77" customFormat="1" ht="13.15" customHeight="1" x14ac:dyDescent="0.2">
      <c r="A707" s="100" t="s">
        <v>136</v>
      </c>
      <c r="B707" s="94">
        <v>344324</v>
      </c>
      <c r="C707" s="95">
        <v>9.1999999999999993</v>
      </c>
      <c r="D707" s="94">
        <v>624493</v>
      </c>
      <c r="E707" s="95">
        <v>7.5</v>
      </c>
      <c r="F707" s="108">
        <v>1.8</v>
      </c>
    </row>
    <row r="708" spans="1:6" s="77" customFormat="1" ht="13.15" customHeight="1" x14ac:dyDescent="0.2">
      <c r="A708" s="101" t="s">
        <v>87</v>
      </c>
      <c r="B708" s="94">
        <v>314283</v>
      </c>
      <c r="C708" s="95">
        <v>9.4</v>
      </c>
      <c r="D708" s="94">
        <v>570018</v>
      </c>
      <c r="E708" s="95">
        <v>7.8</v>
      </c>
      <c r="F708" s="108">
        <v>1.8</v>
      </c>
    </row>
    <row r="709" spans="1:6" s="77" customFormat="1" ht="13.15" customHeight="1" x14ac:dyDescent="0.2">
      <c r="A709" s="101" t="s">
        <v>133</v>
      </c>
      <c r="B709" s="94">
        <v>30041</v>
      </c>
      <c r="C709" s="95">
        <v>7.9</v>
      </c>
      <c r="D709" s="94">
        <v>54475</v>
      </c>
      <c r="E709" s="95">
        <v>4.5999999999999996</v>
      </c>
      <c r="F709" s="108">
        <v>1.8</v>
      </c>
    </row>
    <row r="710" spans="1:6" s="77" customFormat="1" ht="13.15" customHeight="1" x14ac:dyDescent="0.2">
      <c r="A710" s="100" t="s">
        <v>137</v>
      </c>
      <c r="B710" s="94">
        <v>88093</v>
      </c>
      <c r="C710" s="95">
        <v>5.4</v>
      </c>
      <c r="D710" s="94">
        <v>173614</v>
      </c>
      <c r="E710" s="95">
        <v>9.1999999999999993</v>
      </c>
      <c r="F710" s="108">
        <v>2</v>
      </c>
    </row>
    <row r="711" spans="1:6" s="77" customFormat="1" ht="13.15" customHeight="1" x14ac:dyDescent="0.2">
      <c r="A711" s="101" t="s">
        <v>87</v>
      </c>
      <c r="B711" s="94">
        <v>85275</v>
      </c>
      <c r="C711" s="95">
        <v>5.8</v>
      </c>
      <c r="D711" s="94">
        <v>166869</v>
      </c>
      <c r="E711" s="95">
        <v>9.5</v>
      </c>
      <c r="F711" s="108">
        <v>2</v>
      </c>
    </row>
    <row r="712" spans="1:6" s="77" customFormat="1" ht="13.15" customHeight="1" x14ac:dyDescent="0.2">
      <c r="A712" s="101" t="s">
        <v>133</v>
      </c>
      <c r="B712" s="94">
        <v>2818</v>
      </c>
      <c r="C712" s="95">
        <v>-7.5</v>
      </c>
      <c r="D712" s="94">
        <v>6745</v>
      </c>
      <c r="E712" s="95">
        <v>3</v>
      </c>
      <c r="F712" s="108">
        <v>2.4</v>
      </c>
    </row>
    <row r="713" spans="1:6" s="77" customFormat="1" ht="13.15" customHeight="1" x14ac:dyDescent="0.2">
      <c r="A713" s="100" t="s">
        <v>138</v>
      </c>
      <c r="B713" s="94">
        <v>204351</v>
      </c>
      <c r="C713" s="95">
        <v>4.9000000000000004</v>
      </c>
      <c r="D713" s="94">
        <v>462029</v>
      </c>
      <c r="E713" s="95">
        <v>3.8</v>
      </c>
      <c r="F713" s="108">
        <v>2.2999999999999998</v>
      </c>
    </row>
    <row r="714" spans="1:6" s="77" customFormat="1" ht="13.15" customHeight="1" x14ac:dyDescent="0.2">
      <c r="A714" s="101" t="s">
        <v>87</v>
      </c>
      <c r="B714" s="94">
        <v>194945</v>
      </c>
      <c r="C714" s="95">
        <v>5.2</v>
      </c>
      <c r="D714" s="94">
        <v>426506</v>
      </c>
      <c r="E714" s="95">
        <v>3</v>
      </c>
      <c r="F714" s="108">
        <v>2.2000000000000002</v>
      </c>
    </row>
    <row r="715" spans="1:6" s="77" customFormat="1" ht="13.15" customHeight="1" x14ac:dyDescent="0.2">
      <c r="A715" s="101" t="s">
        <v>133</v>
      </c>
      <c r="B715" s="94">
        <v>9406</v>
      </c>
      <c r="C715" s="95">
        <v>-0.3</v>
      </c>
      <c r="D715" s="94">
        <v>35523</v>
      </c>
      <c r="E715" s="95">
        <v>13.3</v>
      </c>
      <c r="F715" s="108">
        <v>3.8</v>
      </c>
    </row>
    <row r="716" spans="1:6" s="77" customFormat="1" ht="19.899999999999999" customHeight="1" x14ac:dyDescent="0.2">
      <c r="A716" s="102" t="s">
        <v>273</v>
      </c>
      <c r="B716" s="94" t="s">
        <v>140</v>
      </c>
      <c r="C716" s="95" t="s">
        <v>140</v>
      </c>
      <c r="D716" s="94" t="s">
        <v>140</v>
      </c>
      <c r="E716" s="95" t="s">
        <v>140</v>
      </c>
      <c r="F716" s="108" t="s">
        <v>140</v>
      </c>
    </row>
    <row r="717" spans="1:6" s="77" customFormat="1" ht="13.15" customHeight="1" x14ac:dyDescent="0.2">
      <c r="A717" s="99" t="s">
        <v>141</v>
      </c>
      <c r="B717" s="94">
        <v>514951</v>
      </c>
      <c r="C717" s="95">
        <v>1.8</v>
      </c>
      <c r="D717" s="94">
        <v>1565725</v>
      </c>
      <c r="E717" s="95">
        <v>4.0999999999999996</v>
      </c>
      <c r="F717" s="108">
        <v>3</v>
      </c>
    </row>
    <row r="718" spans="1:6" s="77" customFormat="1" ht="13.15" customHeight="1" x14ac:dyDescent="0.2">
      <c r="A718" s="99" t="s">
        <v>87</v>
      </c>
      <c r="B718" s="94">
        <v>497847</v>
      </c>
      <c r="C718" s="95">
        <v>1.7</v>
      </c>
      <c r="D718" s="94">
        <v>1476221</v>
      </c>
      <c r="E718" s="95">
        <v>3.4</v>
      </c>
      <c r="F718" s="108">
        <v>3</v>
      </c>
    </row>
    <row r="719" spans="1:6" s="77" customFormat="1" ht="13.15" customHeight="1" x14ac:dyDescent="0.2">
      <c r="A719" s="99" t="s">
        <v>133</v>
      </c>
      <c r="B719" s="94">
        <v>17104</v>
      </c>
      <c r="C719" s="95">
        <v>3.6</v>
      </c>
      <c r="D719" s="94">
        <v>89504</v>
      </c>
      <c r="E719" s="95">
        <v>16</v>
      </c>
      <c r="F719" s="108">
        <v>5.2</v>
      </c>
    </row>
    <row r="720" spans="1:6" s="77" customFormat="1" ht="15" customHeight="1" x14ac:dyDescent="0.2">
      <c r="A720" s="100" t="s">
        <v>142</v>
      </c>
      <c r="B720" s="94">
        <v>72100</v>
      </c>
      <c r="C720" s="95">
        <v>-13.6</v>
      </c>
      <c r="D720" s="94">
        <v>185321</v>
      </c>
      <c r="E720" s="95">
        <v>-10.1</v>
      </c>
      <c r="F720" s="108">
        <v>2.6</v>
      </c>
    </row>
    <row r="721" spans="1:6" s="77" customFormat="1" ht="13.15" customHeight="1" x14ac:dyDescent="0.2">
      <c r="A721" s="101" t="s">
        <v>87</v>
      </c>
      <c r="B721" s="94">
        <v>71228</v>
      </c>
      <c r="C721" s="95">
        <v>-12.9</v>
      </c>
      <c r="D721" s="94">
        <v>182196</v>
      </c>
      <c r="E721" s="95">
        <v>-9.4</v>
      </c>
      <c r="F721" s="108">
        <v>2.6</v>
      </c>
    </row>
    <row r="722" spans="1:6" s="77" customFormat="1" ht="13.15" customHeight="1" x14ac:dyDescent="0.2">
      <c r="A722" s="101" t="s">
        <v>133</v>
      </c>
      <c r="B722" s="94">
        <v>872</v>
      </c>
      <c r="C722" s="95">
        <v>-47.5</v>
      </c>
      <c r="D722" s="94">
        <v>3125</v>
      </c>
      <c r="E722" s="95">
        <v>-36.700000000000003</v>
      </c>
      <c r="F722" s="108">
        <v>3.6</v>
      </c>
    </row>
    <row r="723" spans="1:6" s="77" customFormat="1" ht="13.15" customHeight="1" x14ac:dyDescent="0.2">
      <c r="A723" s="99" t="s">
        <v>143</v>
      </c>
      <c r="B723" s="94">
        <v>129973</v>
      </c>
      <c r="C723" s="95">
        <v>13.8</v>
      </c>
      <c r="D723" s="94">
        <v>453927</v>
      </c>
      <c r="E723" s="95">
        <v>13.7</v>
      </c>
      <c r="F723" s="108">
        <v>3.5</v>
      </c>
    </row>
    <row r="724" spans="1:6" s="77" customFormat="1" ht="13.15" customHeight="1" x14ac:dyDescent="0.2">
      <c r="A724" s="101" t="s">
        <v>87</v>
      </c>
      <c r="B724" s="94">
        <v>126142</v>
      </c>
      <c r="C724" s="95">
        <v>13.2</v>
      </c>
      <c r="D724" s="94">
        <v>431602</v>
      </c>
      <c r="E724" s="95">
        <v>12.1</v>
      </c>
      <c r="F724" s="108">
        <v>3.4</v>
      </c>
    </row>
    <row r="725" spans="1:6" s="77" customFormat="1" ht="13.15" customHeight="1" x14ac:dyDescent="0.2">
      <c r="A725" s="101" t="s">
        <v>133</v>
      </c>
      <c r="B725" s="94">
        <v>3831</v>
      </c>
      <c r="C725" s="95">
        <v>37</v>
      </c>
      <c r="D725" s="94">
        <v>22325</v>
      </c>
      <c r="E725" s="95">
        <v>57.1</v>
      </c>
      <c r="F725" s="108">
        <v>5.8</v>
      </c>
    </row>
    <row r="726" spans="1:6" s="77" customFormat="1" ht="13.15" customHeight="1" x14ac:dyDescent="0.2">
      <c r="A726" s="103" t="s">
        <v>144</v>
      </c>
      <c r="B726" s="94" t="s">
        <v>140</v>
      </c>
      <c r="C726" s="95" t="s">
        <v>140</v>
      </c>
      <c r="D726" s="94" t="s">
        <v>140</v>
      </c>
      <c r="E726" s="95" t="s">
        <v>140</v>
      </c>
      <c r="F726" s="108" t="s">
        <v>140</v>
      </c>
    </row>
    <row r="727" spans="1:6" s="77" customFormat="1" ht="13.15" customHeight="1" x14ac:dyDescent="0.2">
      <c r="A727" s="101" t="s">
        <v>145</v>
      </c>
      <c r="B727" s="94">
        <v>112893</v>
      </c>
      <c r="C727" s="95">
        <v>3.4</v>
      </c>
      <c r="D727" s="94">
        <v>406623</v>
      </c>
      <c r="E727" s="95">
        <v>5.6</v>
      </c>
      <c r="F727" s="108">
        <v>3.6</v>
      </c>
    </row>
    <row r="728" spans="1:6" s="77" customFormat="1" ht="13.15" customHeight="1" x14ac:dyDescent="0.2">
      <c r="A728" s="101" t="s">
        <v>87</v>
      </c>
      <c r="B728" s="94">
        <v>107512</v>
      </c>
      <c r="C728" s="95">
        <v>3.9</v>
      </c>
      <c r="D728" s="94">
        <v>370095</v>
      </c>
      <c r="E728" s="95">
        <v>5.8</v>
      </c>
      <c r="F728" s="108">
        <v>3.4</v>
      </c>
    </row>
    <row r="729" spans="1:6" s="77" customFormat="1" ht="13.15" customHeight="1" x14ac:dyDescent="0.2">
      <c r="A729" s="101" t="s">
        <v>133</v>
      </c>
      <c r="B729" s="94">
        <v>5381</v>
      </c>
      <c r="C729" s="95">
        <v>-6.6</v>
      </c>
      <c r="D729" s="94">
        <v>36528</v>
      </c>
      <c r="E729" s="95">
        <v>3.8</v>
      </c>
      <c r="F729" s="108">
        <v>6.8</v>
      </c>
    </row>
    <row r="730" spans="1:6" s="77" customFormat="1" ht="13.15" customHeight="1" x14ac:dyDescent="0.2">
      <c r="A730" s="99" t="s">
        <v>146</v>
      </c>
      <c r="B730" s="94">
        <v>199985</v>
      </c>
      <c r="C730" s="95">
        <v>0.5</v>
      </c>
      <c r="D730" s="94">
        <v>519854</v>
      </c>
      <c r="E730" s="95">
        <v>1</v>
      </c>
      <c r="F730" s="108">
        <v>2.6</v>
      </c>
    </row>
    <row r="731" spans="1:6" s="77" customFormat="1" ht="13.15" customHeight="1" x14ac:dyDescent="0.2">
      <c r="A731" s="101" t="s">
        <v>87</v>
      </c>
      <c r="B731" s="94">
        <v>192965</v>
      </c>
      <c r="C731" s="95">
        <v>0.1</v>
      </c>
      <c r="D731" s="94">
        <v>492328</v>
      </c>
      <c r="E731" s="95">
        <v>0.1</v>
      </c>
      <c r="F731" s="108">
        <v>2.6</v>
      </c>
    </row>
    <row r="732" spans="1:6" s="77" customFormat="1" ht="13.15" customHeight="1" x14ac:dyDescent="0.2">
      <c r="A732" s="101" t="s">
        <v>133</v>
      </c>
      <c r="B732" s="94">
        <v>7020</v>
      </c>
      <c r="C732" s="95">
        <v>11.7</v>
      </c>
      <c r="D732" s="94">
        <v>27526</v>
      </c>
      <c r="E732" s="95">
        <v>20.7</v>
      </c>
      <c r="F732" s="108">
        <v>3.9</v>
      </c>
    </row>
    <row r="733" spans="1:6" s="77" customFormat="1" ht="19.899999999999999" customHeight="1" x14ac:dyDescent="0.2">
      <c r="A733" s="98" t="s">
        <v>147</v>
      </c>
      <c r="B733" s="94">
        <v>212403</v>
      </c>
      <c r="C733" s="95">
        <v>13</v>
      </c>
      <c r="D733" s="94">
        <v>517396</v>
      </c>
      <c r="E733" s="95">
        <v>11.6</v>
      </c>
      <c r="F733" s="108">
        <v>2.4</v>
      </c>
    </row>
    <row r="734" spans="1:6" s="77" customFormat="1" ht="13.15" customHeight="1" x14ac:dyDescent="0.2">
      <c r="A734" s="99" t="s">
        <v>87</v>
      </c>
      <c r="B734" s="94">
        <v>194051</v>
      </c>
      <c r="C734" s="95">
        <v>13.6</v>
      </c>
      <c r="D734" s="94">
        <v>478245</v>
      </c>
      <c r="E734" s="95">
        <v>12</v>
      </c>
      <c r="F734" s="108">
        <v>2.5</v>
      </c>
    </row>
    <row r="735" spans="1:6" s="77" customFormat="1" ht="13.15" customHeight="1" x14ac:dyDescent="0.2">
      <c r="A735" s="99" t="s">
        <v>133</v>
      </c>
      <c r="B735" s="94">
        <v>18352</v>
      </c>
      <c r="C735" s="95">
        <v>6.8</v>
      </c>
      <c r="D735" s="94">
        <v>39151</v>
      </c>
      <c r="E735" s="95">
        <v>6.6</v>
      </c>
      <c r="F735" s="108">
        <v>2.1</v>
      </c>
    </row>
    <row r="736" spans="1:6" s="77" customFormat="1" ht="19.899999999999999" customHeight="1" x14ac:dyDescent="0.2">
      <c r="A736" s="102" t="s">
        <v>148</v>
      </c>
      <c r="B736" s="94" t="s">
        <v>140</v>
      </c>
      <c r="C736" s="95" t="s">
        <v>140</v>
      </c>
      <c r="D736" s="94" t="s">
        <v>140</v>
      </c>
      <c r="E736" s="95" t="s">
        <v>140</v>
      </c>
      <c r="F736" s="108" t="s">
        <v>140</v>
      </c>
    </row>
    <row r="737" spans="1:6" s="77" customFormat="1" ht="13.15" customHeight="1" x14ac:dyDescent="0.2">
      <c r="A737" s="99" t="s">
        <v>149</v>
      </c>
      <c r="B737" s="94">
        <v>82195</v>
      </c>
      <c r="C737" s="95">
        <v>2.8</v>
      </c>
      <c r="D737" s="94">
        <v>1111464</v>
      </c>
      <c r="E737" s="95">
        <v>-2.1</v>
      </c>
      <c r="F737" s="108">
        <v>13.5</v>
      </c>
    </row>
    <row r="738" spans="1:6" s="77" customFormat="1" ht="13.15" customHeight="1" x14ac:dyDescent="0.2">
      <c r="A738" s="99" t="s">
        <v>87</v>
      </c>
      <c r="B738" s="94">
        <v>81445</v>
      </c>
      <c r="C738" s="95">
        <v>2.5</v>
      </c>
      <c r="D738" s="94">
        <v>1109781</v>
      </c>
      <c r="E738" s="95">
        <v>-2.2000000000000002</v>
      </c>
      <c r="F738" s="108">
        <v>13.6</v>
      </c>
    </row>
    <row r="739" spans="1:6" s="77" customFormat="1" ht="13.15" customHeight="1" x14ac:dyDescent="0.2">
      <c r="A739" s="99" t="s">
        <v>133</v>
      </c>
      <c r="B739" s="94">
        <v>750</v>
      </c>
      <c r="C739" s="95">
        <v>48.5</v>
      </c>
      <c r="D739" s="94">
        <v>1683</v>
      </c>
      <c r="E739" s="95">
        <v>65.3</v>
      </c>
      <c r="F739" s="108">
        <v>2.2000000000000002</v>
      </c>
    </row>
    <row r="740" spans="1:6" s="77" customFormat="1" ht="15" customHeight="1" x14ac:dyDescent="0.2">
      <c r="A740" s="104" t="s">
        <v>150</v>
      </c>
      <c r="B740" s="94" t="s">
        <v>140</v>
      </c>
      <c r="C740" s="95" t="s">
        <v>140</v>
      </c>
      <c r="D740" s="94" t="s">
        <v>140</v>
      </c>
      <c r="E740" s="95" t="s">
        <v>140</v>
      </c>
      <c r="F740" s="108" t="s">
        <v>140</v>
      </c>
    </row>
    <row r="741" spans="1:6" s="77" customFormat="1" ht="13.15" customHeight="1" x14ac:dyDescent="0.2">
      <c r="A741" s="101" t="s">
        <v>151</v>
      </c>
      <c r="B741" s="94">
        <v>51736</v>
      </c>
      <c r="C741" s="95">
        <v>1.7</v>
      </c>
      <c r="D741" s="94">
        <v>1048024</v>
      </c>
      <c r="E741" s="95">
        <v>-2.6</v>
      </c>
      <c r="F741" s="108">
        <v>20.3</v>
      </c>
    </row>
    <row r="742" spans="1:6" s="77" customFormat="1" ht="13.15" customHeight="1" x14ac:dyDescent="0.2">
      <c r="A742" s="101" t="s">
        <v>87</v>
      </c>
      <c r="B742" s="94">
        <v>51736</v>
      </c>
      <c r="C742" s="95">
        <v>1.7</v>
      </c>
      <c r="D742" s="94">
        <v>1048024</v>
      </c>
      <c r="E742" s="95">
        <v>-2.6</v>
      </c>
      <c r="F742" s="108">
        <v>20.3</v>
      </c>
    </row>
    <row r="743" spans="1:6" s="77" customFormat="1" ht="13.15" customHeight="1" x14ac:dyDescent="0.2">
      <c r="A743" s="101" t="s">
        <v>133</v>
      </c>
      <c r="B743" s="94" t="s">
        <v>117</v>
      </c>
      <c r="C743" s="95" t="s">
        <v>117</v>
      </c>
      <c r="D743" s="94" t="s">
        <v>117</v>
      </c>
      <c r="E743" s="95" t="s">
        <v>117</v>
      </c>
      <c r="F743" s="108" t="s">
        <v>117</v>
      </c>
    </row>
    <row r="744" spans="1:6" s="77" customFormat="1" ht="13.15" customHeight="1" x14ac:dyDescent="0.2">
      <c r="A744" s="99" t="s">
        <v>152</v>
      </c>
      <c r="B744" s="94">
        <v>30459</v>
      </c>
      <c r="C744" s="95">
        <v>4.8</v>
      </c>
      <c r="D744" s="94">
        <v>63440</v>
      </c>
      <c r="E744" s="95">
        <v>5.8</v>
      </c>
      <c r="F744" s="108">
        <v>2.1</v>
      </c>
    </row>
    <row r="745" spans="1:6" s="77" customFormat="1" ht="13.15" customHeight="1" x14ac:dyDescent="0.2">
      <c r="A745" s="101" t="s">
        <v>87</v>
      </c>
      <c r="B745" s="94">
        <v>29709</v>
      </c>
      <c r="C745" s="95">
        <v>4</v>
      </c>
      <c r="D745" s="94">
        <v>61757</v>
      </c>
      <c r="E745" s="95">
        <v>4.8</v>
      </c>
      <c r="F745" s="108">
        <v>2.1</v>
      </c>
    </row>
    <row r="746" spans="1:6" s="77" customFormat="1" ht="13.15" customHeight="1" x14ac:dyDescent="0.2">
      <c r="A746" s="101" t="s">
        <v>133</v>
      </c>
      <c r="B746" s="94">
        <v>750</v>
      </c>
      <c r="C746" s="95">
        <v>48.5</v>
      </c>
      <c r="D746" s="94">
        <v>1683</v>
      </c>
      <c r="E746" s="95">
        <v>65.3</v>
      </c>
      <c r="F746" s="108">
        <v>2.2000000000000002</v>
      </c>
    </row>
    <row r="747" spans="1:6" s="77" customFormat="1" ht="19.899999999999999" customHeight="1" x14ac:dyDescent="0.2">
      <c r="A747" s="93" t="s">
        <v>102</v>
      </c>
      <c r="B747" s="94">
        <v>8923830</v>
      </c>
      <c r="C747" s="95">
        <v>3.8</v>
      </c>
      <c r="D747" s="94">
        <v>35974794</v>
      </c>
      <c r="E747" s="95">
        <v>4.4000000000000004</v>
      </c>
      <c r="F747" s="108">
        <v>4</v>
      </c>
    </row>
    <row r="748" spans="1:6" s="77" customFormat="1" ht="13.15" customHeight="1" x14ac:dyDescent="0.2">
      <c r="A748" s="97" t="s">
        <v>87</v>
      </c>
      <c r="B748" s="94">
        <v>7923581</v>
      </c>
      <c r="C748" s="95">
        <v>3.8</v>
      </c>
      <c r="D748" s="94">
        <v>33759045</v>
      </c>
      <c r="E748" s="95">
        <v>4.4000000000000004</v>
      </c>
      <c r="F748" s="108">
        <v>4.3</v>
      </c>
    </row>
    <row r="749" spans="1:6" s="77" customFormat="1" ht="13.15" customHeight="1" x14ac:dyDescent="0.2">
      <c r="A749" s="97" t="s">
        <v>133</v>
      </c>
      <c r="B749" s="94">
        <v>1000249</v>
      </c>
      <c r="C749" s="95">
        <v>3.6</v>
      </c>
      <c r="D749" s="94">
        <v>2215749</v>
      </c>
      <c r="E749" s="95">
        <v>4.8</v>
      </c>
      <c r="F749" s="108">
        <v>2.2000000000000002</v>
      </c>
    </row>
    <row r="750" spans="1:6" s="77" customFormat="1" ht="19.899999999999999" customHeight="1" x14ac:dyDescent="0.2">
      <c r="A750" s="98" t="s">
        <v>134</v>
      </c>
      <c r="B750" s="94">
        <v>4608247</v>
      </c>
      <c r="C750" s="95">
        <v>3</v>
      </c>
      <c r="D750" s="94">
        <v>11053617</v>
      </c>
      <c r="E750" s="95">
        <v>3.4</v>
      </c>
      <c r="F750" s="108">
        <v>2.4</v>
      </c>
    </row>
    <row r="751" spans="1:6" s="77" customFormat="1" ht="13.15" customHeight="1" x14ac:dyDescent="0.2">
      <c r="A751" s="99" t="s">
        <v>87</v>
      </c>
      <c r="B751" s="94">
        <v>3852959</v>
      </c>
      <c r="C751" s="95">
        <v>3.1</v>
      </c>
      <c r="D751" s="94">
        <v>9645453</v>
      </c>
      <c r="E751" s="95">
        <v>3.2</v>
      </c>
      <c r="F751" s="108">
        <v>2.5</v>
      </c>
    </row>
    <row r="752" spans="1:6" s="77" customFormat="1" ht="13.15" customHeight="1" x14ac:dyDescent="0.2">
      <c r="A752" s="99" t="s">
        <v>133</v>
      </c>
      <c r="B752" s="94">
        <v>755288</v>
      </c>
      <c r="C752" s="95">
        <v>2.8</v>
      </c>
      <c r="D752" s="94">
        <v>1408164</v>
      </c>
      <c r="E752" s="95">
        <v>4.7</v>
      </c>
      <c r="F752" s="108">
        <v>1.9</v>
      </c>
    </row>
    <row r="753" spans="1:6" s="77" customFormat="1" ht="15.95" customHeight="1" x14ac:dyDescent="0.2">
      <c r="A753" s="100" t="s">
        <v>135</v>
      </c>
      <c r="B753" s="94">
        <v>3090194</v>
      </c>
      <c r="C753" s="95">
        <v>3.2</v>
      </c>
      <c r="D753" s="94">
        <v>7287329</v>
      </c>
      <c r="E753" s="95">
        <v>4.0999999999999996</v>
      </c>
      <c r="F753" s="108">
        <v>2.4</v>
      </c>
    </row>
    <row r="754" spans="1:6" s="77" customFormat="1" ht="13.15" customHeight="1" x14ac:dyDescent="0.2">
      <c r="A754" s="101" t="s">
        <v>87</v>
      </c>
      <c r="B754" s="94">
        <v>2544981</v>
      </c>
      <c r="C754" s="95">
        <v>3.3</v>
      </c>
      <c r="D754" s="94">
        <v>6270439</v>
      </c>
      <c r="E754" s="95">
        <v>4</v>
      </c>
      <c r="F754" s="108">
        <v>2.5</v>
      </c>
    </row>
    <row r="755" spans="1:6" s="77" customFormat="1" ht="13.15" customHeight="1" x14ac:dyDescent="0.2">
      <c r="A755" s="101" t="s">
        <v>133</v>
      </c>
      <c r="B755" s="94">
        <v>545213</v>
      </c>
      <c r="C755" s="95">
        <v>2.8</v>
      </c>
      <c r="D755" s="94">
        <v>1016890</v>
      </c>
      <c r="E755" s="95">
        <v>4.2</v>
      </c>
      <c r="F755" s="108">
        <v>1.9</v>
      </c>
    </row>
    <row r="756" spans="1:6" s="77" customFormat="1" ht="13.15" customHeight="1" x14ac:dyDescent="0.2">
      <c r="A756" s="100" t="s">
        <v>136</v>
      </c>
      <c r="B756" s="94">
        <v>1317597</v>
      </c>
      <c r="C756" s="95">
        <v>3.8</v>
      </c>
      <c r="D756" s="94">
        <v>3229817</v>
      </c>
      <c r="E756" s="95">
        <v>3</v>
      </c>
      <c r="F756" s="108">
        <v>2.5</v>
      </c>
    </row>
    <row r="757" spans="1:6" s="77" customFormat="1" ht="13.15" customHeight="1" x14ac:dyDescent="0.2">
      <c r="A757" s="101" t="s">
        <v>87</v>
      </c>
      <c r="B757" s="94">
        <v>1130483</v>
      </c>
      <c r="C757" s="95">
        <v>3.9</v>
      </c>
      <c r="D757" s="94">
        <v>2880916</v>
      </c>
      <c r="E757" s="95">
        <v>2.6</v>
      </c>
      <c r="F757" s="108">
        <v>2.5</v>
      </c>
    </row>
    <row r="758" spans="1:6" s="77" customFormat="1" ht="13.15" customHeight="1" x14ac:dyDescent="0.2">
      <c r="A758" s="101" t="s">
        <v>133</v>
      </c>
      <c r="B758" s="94">
        <v>187114</v>
      </c>
      <c r="C758" s="95">
        <v>2.7</v>
      </c>
      <c r="D758" s="94">
        <v>348901</v>
      </c>
      <c r="E758" s="95">
        <v>6.1</v>
      </c>
      <c r="F758" s="108">
        <v>1.9</v>
      </c>
    </row>
    <row r="759" spans="1:6" s="77" customFormat="1" ht="13.15" customHeight="1" x14ac:dyDescent="0.2">
      <c r="A759" s="100" t="s">
        <v>137</v>
      </c>
      <c r="B759" s="94">
        <v>110202</v>
      </c>
      <c r="C759" s="95">
        <v>-6.9</v>
      </c>
      <c r="D759" s="94">
        <v>217932</v>
      </c>
      <c r="E759" s="95">
        <v>-3.4</v>
      </c>
      <c r="F759" s="108">
        <v>2</v>
      </c>
    </row>
    <row r="760" spans="1:6" s="77" customFormat="1" ht="13.15" customHeight="1" x14ac:dyDescent="0.2">
      <c r="A760" s="101" t="s">
        <v>87</v>
      </c>
      <c r="B760" s="94">
        <v>93267</v>
      </c>
      <c r="C760" s="95">
        <v>-9.1</v>
      </c>
      <c r="D760" s="94">
        <v>191151</v>
      </c>
      <c r="E760" s="95">
        <v>-5</v>
      </c>
      <c r="F760" s="108">
        <v>2</v>
      </c>
    </row>
    <row r="761" spans="1:6" s="77" customFormat="1" ht="13.15" customHeight="1" x14ac:dyDescent="0.2">
      <c r="A761" s="101" t="s">
        <v>133</v>
      </c>
      <c r="B761" s="94">
        <v>16935</v>
      </c>
      <c r="C761" s="95">
        <v>7.6</v>
      </c>
      <c r="D761" s="94">
        <v>26781</v>
      </c>
      <c r="E761" s="95">
        <v>10.3</v>
      </c>
      <c r="F761" s="108">
        <v>1.6</v>
      </c>
    </row>
    <row r="762" spans="1:6" s="77" customFormat="1" ht="13.15" customHeight="1" x14ac:dyDescent="0.2">
      <c r="A762" s="100" t="s">
        <v>138</v>
      </c>
      <c r="B762" s="94">
        <v>90254</v>
      </c>
      <c r="C762" s="95">
        <v>0.7</v>
      </c>
      <c r="D762" s="94">
        <v>318539</v>
      </c>
      <c r="E762" s="95">
        <v>-0.9</v>
      </c>
      <c r="F762" s="108">
        <v>3.5</v>
      </c>
    </row>
    <row r="763" spans="1:6" s="77" customFormat="1" ht="13.15" customHeight="1" x14ac:dyDescent="0.2">
      <c r="A763" s="101" t="s">
        <v>87</v>
      </c>
      <c r="B763" s="94">
        <v>84228</v>
      </c>
      <c r="C763" s="95">
        <v>1</v>
      </c>
      <c r="D763" s="94">
        <v>302947</v>
      </c>
      <c r="E763" s="95">
        <v>-1</v>
      </c>
      <c r="F763" s="108">
        <v>3.6</v>
      </c>
    </row>
    <row r="764" spans="1:6" s="77" customFormat="1" ht="13.15" customHeight="1" x14ac:dyDescent="0.2">
      <c r="A764" s="101" t="s">
        <v>133</v>
      </c>
      <c r="B764" s="94">
        <v>6026</v>
      </c>
      <c r="C764" s="95">
        <v>-3.5</v>
      </c>
      <c r="D764" s="94">
        <v>15592</v>
      </c>
      <c r="E764" s="95">
        <v>-0.3</v>
      </c>
      <c r="F764" s="108">
        <v>2.6</v>
      </c>
    </row>
    <row r="765" spans="1:6" s="77" customFormat="1" ht="19.899999999999999" customHeight="1" x14ac:dyDescent="0.2">
      <c r="A765" s="102" t="s">
        <v>273</v>
      </c>
      <c r="B765" s="94" t="s">
        <v>140</v>
      </c>
      <c r="C765" s="95" t="s">
        <v>140</v>
      </c>
      <c r="D765" s="94" t="s">
        <v>140</v>
      </c>
      <c r="E765" s="95" t="s">
        <v>140</v>
      </c>
      <c r="F765" s="108" t="s">
        <v>140</v>
      </c>
    </row>
    <row r="766" spans="1:6" s="77" customFormat="1" ht="13.15" customHeight="1" x14ac:dyDescent="0.2">
      <c r="A766" s="99" t="s">
        <v>141</v>
      </c>
      <c r="B766" s="94">
        <v>2964547</v>
      </c>
      <c r="C766" s="95">
        <v>5.9</v>
      </c>
      <c r="D766" s="94">
        <v>17081733</v>
      </c>
      <c r="E766" s="95">
        <v>6.5</v>
      </c>
      <c r="F766" s="108">
        <v>5.8</v>
      </c>
    </row>
    <row r="767" spans="1:6" s="77" customFormat="1" ht="13.15" customHeight="1" x14ac:dyDescent="0.2">
      <c r="A767" s="99" t="s">
        <v>87</v>
      </c>
      <c r="B767" s="94">
        <v>2823068</v>
      </c>
      <c r="C767" s="95">
        <v>5.8</v>
      </c>
      <c r="D767" s="94">
        <v>16497947</v>
      </c>
      <c r="E767" s="95">
        <v>6.5</v>
      </c>
      <c r="F767" s="108">
        <v>5.8</v>
      </c>
    </row>
    <row r="768" spans="1:6" s="77" customFormat="1" ht="13.15" customHeight="1" x14ac:dyDescent="0.2">
      <c r="A768" s="99" t="s">
        <v>133</v>
      </c>
      <c r="B768" s="94">
        <v>141479</v>
      </c>
      <c r="C768" s="95">
        <v>8.6999999999999993</v>
      </c>
      <c r="D768" s="94">
        <v>583786</v>
      </c>
      <c r="E768" s="95">
        <v>6.6</v>
      </c>
      <c r="F768" s="108">
        <v>4.0999999999999996</v>
      </c>
    </row>
    <row r="769" spans="1:6" s="77" customFormat="1" ht="15.95" customHeight="1" x14ac:dyDescent="0.2">
      <c r="A769" s="100" t="s">
        <v>142</v>
      </c>
      <c r="B769" s="94">
        <v>418383</v>
      </c>
      <c r="C769" s="95">
        <v>-2.9</v>
      </c>
      <c r="D769" s="94">
        <v>1866619</v>
      </c>
      <c r="E769" s="95">
        <v>-3.3</v>
      </c>
      <c r="F769" s="108">
        <v>4.5</v>
      </c>
    </row>
    <row r="770" spans="1:6" s="77" customFormat="1" ht="13.15" customHeight="1" x14ac:dyDescent="0.2">
      <c r="A770" s="101" t="s">
        <v>87</v>
      </c>
      <c r="B770" s="94" t="s">
        <v>118</v>
      </c>
      <c r="C770" s="95" t="s">
        <v>118</v>
      </c>
      <c r="D770" s="94" t="s">
        <v>118</v>
      </c>
      <c r="E770" s="95" t="s">
        <v>118</v>
      </c>
      <c r="F770" s="108" t="s">
        <v>118</v>
      </c>
    </row>
    <row r="771" spans="1:6" s="77" customFormat="1" ht="13.15" customHeight="1" x14ac:dyDescent="0.2">
      <c r="A771" s="101" t="s">
        <v>133</v>
      </c>
      <c r="B771" s="94" t="s">
        <v>118</v>
      </c>
      <c r="C771" s="95" t="s">
        <v>118</v>
      </c>
      <c r="D771" s="94" t="s">
        <v>118</v>
      </c>
      <c r="E771" s="95" t="s">
        <v>118</v>
      </c>
      <c r="F771" s="108" t="s">
        <v>118</v>
      </c>
    </row>
    <row r="772" spans="1:6" s="77" customFormat="1" ht="13.15" customHeight="1" x14ac:dyDescent="0.2">
      <c r="A772" s="99" t="s">
        <v>143</v>
      </c>
      <c r="B772" s="94">
        <v>354295</v>
      </c>
      <c r="C772" s="95">
        <v>5.9</v>
      </c>
      <c r="D772" s="94">
        <v>1393628</v>
      </c>
      <c r="E772" s="95">
        <v>5.2</v>
      </c>
      <c r="F772" s="108">
        <v>3.9</v>
      </c>
    </row>
    <row r="773" spans="1:6" s="77" customFormat="1" ht="13.15" customHeight="1" x14ac:dyDescent="0.2">
      <c r="A773" s="101" t="s">
        <v>87</v>
      </c>
      <c r="B773" s="94" t="s">
        <v>118</v>
      </c>
      <c r="C773" s="95" t="s">
        <v>118</v>
      </c>
      <c r="D773" s="94" t="s">
        <v>118</v>
      </c>
      <c r="E773" s="95" t="s">
        <v>118</v>
      </c>
      <c r="F773" s="108" t="s">
        <v>118</v>
      </c>
    </row>
    <row r="774" spans="1:6" s="77" customFormat="1" ht="13.15" customHeight="1" x14ac:dyDescent="0.2">
      <c r="A774" s="101" t="s">
        <v>133</v>
      </c>
      <c r="B774" s="94" t="s">
        <v>118</v>
      </c>
      <c r="C774" s="95" t="s">
        <v>118</v>
      </c>
      <c r="D774" s="94" t="s">
        <v>118</v>
      </c>
      <c r="E774" s="95" t="s">
        <v>118</v>
      </c>
      <c r="F774" s="108" t="s">
        <v>118</v>
      </c>
    </row>
    <row r="775" spans="1:6" s="77" customFormat="1" ht="13.15" customHeight="1" x14ac:dyDescent="0.2">
      <c r="A775" s="103" t="s">
        <v>144</v>
      </c>
      <c r="B775" s="94" t="s">
        <v>140</v>
      </c>
      <c r="C775" s="95" t="s">
        <v>140</v>
      </c>
      <c r="D775" s="94" t="s">
        <v>140</v>
      </c>
      <c r="E775" s="95" t="s">
        <v>140</v>
      </c>
      <c r="F775" s="108" t="s">
        <v>140</v>
      </c>
    </row>
    <row r="776" spans="1:6" s="77" customFormat="1" ht="13.15" customHeight="1" x14ac:dyDescent="0.2">
      <c r="A776" s="101" t="s">
        <v>145</v>
      </c>
      <c r="B776" s="94">
        <v>1893839</v>
      </c>
      <c r="C776" s="95">
        <v>9.1</v>
      </c>
      <c r="D776" s="94">
        <v>12840184</v>
      </c>
      <c r="E776" s="95">
        <v>8.6</v>
      </c>
      <c r="F776" s="108">
        <v>6.8</v>
      </c>
    </row>
    <row r="777" spans="1:6" s="77" customFormat="1" ht="13.15" customHeight="1" x14ac:dyDescent="0.2">
      <c r="A777" s="101" t="s">
        <v>87</v>
      </c>
      <c r="B777" s="94">
        <v>1858817</v>
      </c>
      <c r="C777" s="95">
        <v>9.4</v>
      </c>
      <c r="D777" s="94">
        <v>12582596</v>
      </c>
      <c r="E777" s="95">
        <v>8.8000000000000007</v>
      </c>
      <c r="F777" s="108">
        <v>6.8</v>
      </c>
    </row>
    <row r="778" spans="1:6" s="77" customFormat="1" ht="13.15" customHeight="1" x14ac:dyDescent="0.2">
      <c r="A778" s="101" t="s">
        <v>133</v>
      </c>
      <c r="B778" s="94">
        <v>35022</v>
      </c>
      <c r="C778" s="95">
        <v>-3.1</v>
      </c>
      <c r="D778" s="94">
        <v>257588</v>
      </c>
      <c r="E778" s="95">
        <v>-2.9</v>
      </c>
      <c r="F778" s="108">
        <v>7.4</v>
      </c>
    </row>
    <row r="779" spans="1:6" s="77" customFormat="1" ht="13.15" customHeight="1" x14ac:dyDescent="0.2">
      <c r="A779" s="99" t="s">
        <v>146</v>
      </c>
      <c r="B779" s="94">
        <v>298030</v>
      </c>
      <c r="C779" s="95">
        <v>0.3</v>
      </c>
      <c r="D779" s="94">
        <v>981302</v>
      </c>
      <c r="E779" s="95">
        <v>2.6</v>
      </c>
      <c r="F779" s="108">
        <v>3.3</v>
      </c>
    </row>
    <row r="780" spans="1:6" s="77" customFormat="1" ht="13.15" customHeight="1" x14ac:dyDescent="0.2">
      <c r="A780" s="101" t="s">
        <v>87</v>
      </c>
      <c r="B780" s="94">
        <v>278374</v>
      </c>
      <c r="C780" s="95">
        <v>0</v>
      </c>
      <c r="D780" s="94">
        <v>926496</v>
      </c>
      <c r="E780" s="95">
        <v>2.8</v>
      </c>
      <c r="F780" s="108">
        <v>3.3</v>
      </c>
    </row>
    <row r="781" spans="1:6" s="77" customFormat="1" ht="13.15" customHeight="1" x14ac:dyDescent="0.2">
      <c r="A781" s="101" t="s">
        <v>133</v>
      </c>
      <c r="B781" s="94">
        <v>19656</v>
      </c>
      <c r="C781" s="95">
        <v>3.5</v>
      </c>
      <c r="D781" s="94">
        <v>54806</v>
      </c>
      <c r="E781" s="95">
        <v>0.5</v>
      </c>
      <c r="F781" s="108">
        <v>2.8</v>
      </c>
    </row>
    <row r="782" spans="1:6" s="77" customFormat="1" ht="19.899999999999999" customHeight="1" x14ac:dyDescent="0.2">
      <c r="A782" s="98" t="s">
        <v>147</v>
      </c>
      <c r="B782" s="94">
        <v>1186789</v>
      </c>
      <c r="C782" s="95">
        <v>1.9</v>
      </c>
      <c r="D782" s="94">
        <v>4288192</v>
      </c>
      <c r="E782" s="95">
        <v>2.1</v>
      </c>
      <c r="F782" s="108">
        <v>3.6</v>
      </c>
    </row>
    <row r="783" spans="1:6" s="77" customFormat="1" ht="13.15" customHeight="1" x14ac:dyDescent="0.2">
      <c r="A783" s="99" t="s">
        <v>87</v>
      </c>
      <c r="B783" s="94" t="s">
        <v>118</v>
      </c>
      <c r="C783" s="95" t="s">
        <v>118</v>
      </c>
      <c r="D783" s="94" t="s">
        <v>118</v>
      </c>
      <c r="E783" s="95" t="s">
        <v>118</v>
      </c>
      <c r="F783" s="108" t="s">
        <v>118</v>
      </c>
    </row>
    <row r="784" spans="1:6" s="77" customFormat="1" ht="13.15" customHeight="1" x14ac:dyDescent="0.2">
      <c r="A784" s="99" t="s">
        <v>133</v>
      </c>
      <c r="B784" s="94" t="s">
        <v>118</v>
      </c>
      <c r="C784" s="95" t="s">
        <v>118</v>
      </c>
      <c r="D784" s="94" t="s">
        <v>118</v>
      </c>
      <c r="E784" s="95" t="s">
        <v>118</v>
      </c>
      <c r="F784" s="108" t="s">
        <v>118</v>
      </c>
    </row>
    <row r="785" spans="1:6" s="77" customFormat="1" ht="19.899999999999999" customHeight="1" x14ac:dyDescent="0.2">
      <c r="A785" s="102" t="s">
        <v>148</v>
      </c>
      <c r="B785" s="94" t="s">
        <v>140</v>
      </c>
      <c r="C785" s="95" t="s">
        <v>140</v>
      </c>
      <c r="D785" s="94" t="s">
        <v>140</v>
      </c>
      <c r="E785" s="95" t="s">
        <v>140</v>
      </c>
      <c r="F785" s="108" t="s">
        <v>140</v>
      </c>
    </row>
    <row r="786" spans="1:6" s="77" customFormat="1" ht="13.15" customHeight="1" x14ac:dyDescent="0.2">
      <c r="A786" s="99" t="s">
        <v>149</v>
      </c>
      <c r="B786" s="94">
        <v>164247</v>
      </c>
      <c r="C786" s="95">
        <v>2.7</v>
      </c>
      <c r="D786" s="94">
        <v>3551252</v>
      </c>
      <c r="E786" s="95">
        <v>0.7</v>
      </c>
      <c r="F786" s="108">
        <v>21.6</v>
      </c>
    </row>
    <row r="787" spans="1:6" s="77" customFormat="1" ht="13.15" customHeight="1" x14ac:dyDescent="0.2">
      <c r="A787" s="99" t="s">
        <v>87</v>
      </c>
      <c r="B787" s="94" t="s">
        <v>118</v>
      </c>
      <c r="C787" s="95" t="s">
        <v>118</v>
      </c>
      <c r="D787" s="94" t="s">
        <v>118</v>
      </c>
      <c r="E787" s="95" t="s">
        <v>118</v>
      </c>
      <c r="F787" s="108" t="s">
        <v>118</v>
      </c>
    </row>
    <row r="788" spans="1:6" s="77" customFormat="1" ht="13.15" customHeight="1" x14ac:dyDescent="0.2">
      <c r="A788" s="99" t="s">
        <v>133</v>
      </c>
      <c r="B788" s="94" t="s">
        <v>118</v>
      </c>
      <c r="C788" s="95" t="s">
        <v>118</v>
      </c>
      <c r="D788" s="94" t="s">
        <v>118</v>
      </c>
      <c r="E788" s="95" t="s">
        <v>118</v>
      </c>
      <c r="F788" s="108" t="s">
        <v>118</v>
      </c>
    </row>
    <row r="789" spans="1:6" s="77" customFormat="1" ht="15.95" customHeight="1" x14ac:dyDescent="0.2">
      <c r="A789" s="104" t="s">
        <v>150</v>
      </c>
      <c r="B789" s="94" t="s">
        <v>140</v>
      </c>
      <c r="C789" s="95" t="s">
        <v>140</v>
      </c>
      <c r="D789" s="94" t="s">
        <v>140</v>
      </c>
      <c r="E789" s="95" t="s">
        <v>140</v>
      </c>
      <c r="F789" s="108" t="s">
        <v>140</v>
      </c>
    </row>
    <row r="790" spans="1:6" s="77" customFormat="1" ht="13.15" customHeight="1" x14ac:dyDescent="0.2">
      <c r="A790" s="101" t="s">
        <v>151</v>
      </c>
      <c r="B790" s="94">
        <v>164247</v>
      </c>
      <c r="C790" s="95">
        <v>2.7</v>
      </c>
      <c r="D790" s="94">
        <v>3551252</v>
      </c>
      <c r="E790" s="95">
        <v>0.7</v>
      </c>
      <c r="F790" s="108">
        <v>21.6</v>
      </c>
    </row>
    <row r="791" spans="1:6" s="77" customFormat="1" ht="13.15" customHeight="1" x14ac:dyDescent="0.2">
      <c r="A791" s="101" t="s">
        <v>87</v>
      </c>
      <c r="B791" s="94" t="s">
        <v>118</v>
      </c>
      <c r="C791" s="95" t="s">
        <v>118</v>
      </c>
      <c r="D791" s="94" t="s">
        <v>118</v>
      </c>
      <c r="E791" s="95" t="s">
        <v>118</v>
      </c>
      <c r="F791" s="108" t="s">
        <v>118</v>
      </c>
    </row>
    <row r="792" spans="1:6" s="77" customFormat="1" ht="13.15" customHeight="1" x14ac:dyDescent="0.2">
      <c r="A792" s="101" t="s">
        <v>133</v>
      </c>
      <c r="B792" s="94" t="s">
        <v>118</v>
      </c>
      <c r="C792" s="95" t="s">
        <v>118</v>
      </c>
      <c r="D792" s="94" t="s">
        <v>118</v>
      </c>
      <c r="E792" s="95" t="s">
        <v>118</v>
      </c>
      <c r="F792" s="108" t="s">
        <v>118</v>
      </c>
    </row>
    <row r="793" spans="1:6" s="77" customFormat="1" ht="13.15" customHeight="1" x14ac:dyDescent="0.2">
      <c r="A793" s="99" t="s">
        <v>152</v>
      </c>
      <c r="B793" s="94" t="s">
        <v>117</v>
      </c>
      <c r="C793" s="95" t="s">
        <v>117</v>
      </c>
      <c r="D793" s="94" t="s">
        <v>117</v>
      </c>
      <c r="E793" s="95" t="s">
        <v>117</v>
      </c>
      <c r="F793" s="108" t="s">
        <v>117</v>
      </c>
    </row>
    <row r="794" spans="1:6" s="77" customFormat="1" ht="13.15" customHeight="1" x14ac:dyDescent="0.2">
      <c r="A794" s="101" t="s">
        <v>87</v>
      </c>
      <c r="B794" s="94" t="s">
        <v>117</v>
      </c>
      <c r="C794" s="95" t="s">
        <v>117</v>
      </c>
      <c r="D794" s="94" t="s">
        <v>117</v>
      </c>
      <c r="E794" s="95" t="s">
        <v>117</v>
      </c>
      <c r="F794" s="108" t="s">
        <v>117</v>
      </c>
    </row>
    <row r="795" spans="1:6" s="77" customFormat="1" ht="13.15" customHeight="1" x14ac:dyDescent="0.2">
      <c r="A795" s="101" t="s">
        <v>133</v>
      </c>
      <c r="B795" s="94" t="s">
        <v>117</v>
      </c>
      <c r="C795" s="95" t="s">
        <v>117</v>
      </c>
      <c r="D795" s="94" t="s">
        <v>117</v>
      </c>
      <c r="E795" s="95" t="s">
        <v>117</v>
      </c>
      <c r="F795" s="108" t="s">
        <v>117</v>
      </c>
    </row>
    <row r="796" spans="1:6" s="77" customFormat="1" ht="14.1" customHeight="1" x14ac:dyDescent="0.2">
      <c r="A796" s="93" t="s">
        <v>103</v>
      </c>
      <c r="B796" s="94">
        <v>4038093</v>
      </c>
      <c r="C796" s="95">
        <v>5.0999999999999996</v>
      </c>
      <c r="D796" s="94">
        <v>10349729</v>
      </c>
      <c r="E796" s="95">
        <v>5</v>
      </c>
      <c r="F796" s="108">
        <v>2.6</v>
      </c>
    </row>
    <row r="797" spans="1:6" s="77" customFormat="1" ht="13.15" customHeight="1" x14ac:dyDescent="0.2">
      <c r="A797" s="97" t="s">
        <v>87</v>
      </c>
      <c r="B797" s="94">
        <v>3773121</v>
      </c>
      <c r="C797" s="95">
        <v>5.4</v>
      </c>
      <c r="D797" s="94">
        <v>9723018</v>
      </c>
      <c r="E797" s="95">
        <v>4.7</v>
      </c>
      <c r="F797" s="108">
        <v>2.6</v>
      </c>
    </row>
    <row r="798" spans="1:6" s="77" customFormat="1" ht="13.15" customHeight="1" x14ac:dyDescent="0.2">
      <c r="A798" s="97" t="s">
        <v>133</v>
      </c>
      <c r="B798" s="94">
        <v>264972</v>
      </c>
      <c r="C798" s="95">
        <v>1.3</v>
      </c>
      <c r="D798" s="94">
        <v>626711</v>
      </c>
      <c r="E798" s="95">
        <v>9</v>
      </c>
      <c r="F798" s="108">
        <v>2.4</v>
      </c>
    </row>
    <row r="799" spans="1:6" s="77" customFormat="1" ht="18" customHeight="1" x14ac:dyDescent="0.2">
      <c r="A799" s="98" t="s">
        <v>134</v>
      </c>
      <c r="B799" s="94">
        <v>3195163</v>
      </c>
      <c r="C799" s="95">
        <v>5.3</v>
      </c>
      <c r="D799" s="94">
        <v>6404409</v>
      </c>
      <c r="E799" s="95">
        <v>5.5</v>
      </c>
      <c r="F799" s="108">
        <v>2</v>
      </c>
    </row>
    <row r="800" spans="1:6" s="77" customFormat="1" ht="13.15" customHeight="1" x14ac:dyDescent="0.2">
      <c r="A800" s="99" t="s">
        <v>87</v>
      </c>
      <c r="B800" s="94">
        <v>2963296</v>
      </c>
      <c r="C800" s="95">
        <v>5.7</v>
      </c>
      <c r="D800" s="94">
        <v>5909026</v>
      </c>
      <c r="E800" s="95">
        <v>5.4</v>
      </c>
      <c r="F800" s="108">
        <v>2</v>
      </c>
    </row>
    <row r="801" spans="1:6" s="77" customFormat="1" ht="13.15" customHeight="1" x14ac:dyDescent="0.2">
      <c r="A801" s="99" t="s">
        <v>133</v>
      </c>
      <c r="B801" s="94">
        <v>231867</v>
      </c>
      <c r="C801" s="95">
        <v>0.2</v>
      </c>
      <c r="D801" s="94">
        <v>495383</v>
      </c>
      <c r="E801" s="95">
        <v>6.8</v>
      </c>
      <c r="F801" s="108">
        <v>2.1</v>
      </c>
    </row>
    <row r="802" spans="1:6" s="77" customFormat="1" ht="15.95" customHeight="1" x14ac:dyDescent="0.2">
      <c r="A802" s="100" t="s">
        <v>135</v>
      </c>
      <c r="B802" s="94">
        <v>2314979</v>
      </c>
      <c r="C802" s="95">
        <v>5.0999999999999996</v>
      </c>
      <c r="D802" s="94">
        <v>4661013</v>
      </c>
      <c r="E802" s="95">
        <v>5.2</v>
      </c>
      <c r="F802" s="108">
        <v>2</v>
      </c>
    </row>
    <row r="803" spans="1:6" s="77" customFormat="1" ht="13.15" customHeight="1" x14ac:dyDescent="0.2">
      <c r="A803" s="101" t="s">
        <v>87</v>
      </c>
      <c r="B803" s="94">
        <v>2137854</v>
      </c>
      <c r="C803" s="95">
        <v>5.6</v>
      </c>
      <c r="D803" s="94">
        <v>4315993</v>
      </c>
      <c r="E803" s="95">
        <v>5.4</v>
      </c>
      <c r="F803" s="108">
        <v>2</v>
      </c>
    </row>
    <row r="804" spans="1:6" s="77" customFormat="1" ht="13.15" customHeight="1" x14ac:dyDescent="0.2">
      <c r="A804" s="101" t="s">
        <v>133</v>
      </c>
      <c r="B804" s="94">
        <v>177125</v>
      </c>
      <c r="C804" s="95">
        <v>-0.7</v>
      </c>
      <c r="D804" s="94">
        <v>345020</v>
      </c>
      <c r="E804" s="95">
        <v>3.4</v>
      </c>
      <c r="F804" s="108">
        <v>1.9</v>
      </c>
    </row>
    <row r="805" spans="1:6" s="77" customFormat="1" ht="13.15" customHeight="1" x14ac:dyDescent="0.2">
      <c r="A805" s="100" t="s">
        <v>136</v>
      </c>
      <c r="B805" s="94">
        <v>429701</v>
      </c>
      <c r="C805" s="95">
        <v>9.5</v>
      </c>
      <c r="D805" s="94">
        <v>782220</v>
      </c>
      <c r="E805" s="95">
        <v>11.5</v>
      </c>
      <c r="F805" s="108">
        <v>1.8</v>
      </c>
    </row>
    <row r="806" spans="1:6" s="77" customFormat="1" ht="13.15" customHeight="1" x14ac:dyDescent="0.2">
      <c r="A806" s="101" t="s">
        <v>87</v>
      </c>
      <c r="B806" s="94">
        <v>392331</v>
      </c>
      <c r="C806" s="95">
        <v>10.1</v>
      </c>
      <c r="D806" s="94">
        <v>695157</v>
      </c>
      <c r="E806" s="95">
        <v>9.6</v>
      </c>
      <c r="F806" s="108">
        <v>1.8</v>
      </c>
    </row>
    <row r="807" spans="1:6" s="77" customFormat="1" ht="13.15" customHeight="1" x14ac:dyDescent="0.2">
      <c r="A807" s="101" t="s">
        <v>133</v>
      </c>
      <c r="B807" s="94">
        <v>37370</v>
      </c>
      <c r="C807" s="95">
        <v>3</v>
      </c>
      <c r="D807" s="94">
        <v>87063</v>
      </c>
      <c r="E807" s="95">
        <v>28.7</v>
      </c>
      <c r="F807" s="108">
        <v>2.2999999999999998</v>
      </c>
    </row>
    <row r="808" spans="1:6" s="77" customFormat="1" ht="13.15" customHeight="1" x14ac:dyDescent="0.2">
      <c r="A808" s="100" t="s">
        <v>137</v>
      </c>
      <c r="B808" s="94">
        <v>271480</v>
      </c>
      <c r="C808" s="95">
        <v>1.1000000000000001</v>
      </c>
      <c r="D808" s="94">
        <v>536359</v>
      </c>
      <c r="E808" s="95">
        <v>1.5</v>
      </c>
      <c r="F808" s="108">
        <v>2</v>
      </c>
    </row>
    <row r="809" spans="1:6" s="77" customFormat="1" ht="13.15" customHeight="1" x14ac:dyDescent="0.2">
      <c r="A809" s="101" t="s">
        <v>87</v>
      </c>
      <c r="B809" s="94">
        <v>262092</v>
      </c>
      <c r="C809" s="95">
        <v>1.1000000000000001</v>
      </c>
      <c r="D809" s="94">
        <v>509634</v>
      </c>
      <c r="E809" s="95">
        <v>1.2</v>
      </c>
      <c r="F809" s="108">
        <v>1.9</v>
      </c>
    </row>
    <row r="810" spans="1:6" s="77" customFormat="1" ht="13.15" customHeight="1" x14ac:dyDescent="0.2">
      <c r="A810" s="101" t="s">
        <v>133</v>
      </c>
      <c r="B810" s="94">
        <v>9388</v>
      </c>
      <c r="C810" s="95">
        <v>2</v>
      </c>
      <c r="D810" s="94">
        <v>26725</v>
      </c>
      <c r="E810" s="95">
        <v>8</v>
      </c>
      <c r="F810" s="108">
        <v>2.8</v>
      </c>
    </row>
    <row r="811" spans="1:6" s="77" customFormat="1" ht="13.15" customHeight="1" x14ac:dyDescent="0.2">
      <c r="A811" s="100" t="s">
        <v>138</v>
      </c>
      <c r="B811" s="94">
        <v>179003</v>
      </c>
      <c r="C811" s="95">
        <v>5.0999999999999996</v>
      </c>
      <c r="D811" s="94">
        <v>424817</v>
      </c>
      <c r="E811" s="95">
        <v>4</v>
      </c>
      <c r="F811" s="108">
        <v>2.4</v>
      </c>
    </row>
    <row r="812" spans="1:6" s="77" customFormat="1" ht="13.15" customHeight="1" x14ac:dyDescent="0.2">
      <c r="A812" s="101" t="s">
        <v>87</v>
      </c>
      <c r="B812" s="94">
        <v>171019</v>
      </c>
      <c r="C812" s="95">
        <v>5.0999999999999996</v>
      </c>
      <c r="D812" s="94">
        <v>388242</v>
      </c>
      <c r="E812" s="95">
        <v>4.7</v>
      </c>
      <c r="F812" s="108">
        <v>2.2999999999999998</v>
      </c>
    </row>
    <row r="813" spans="1:6" s="77" customFormat="1" ht="13.15" customHeight="1" x14ac:dyDescent="0.2">
      <c r="A813" s="101" t="s">
        <v>133</v>
      </c>
      <c r="B813" s="94">
        <v>7984</v>
      </c>
      <c r="C813" s="95">
        <v>4.5</v>
      </c>
      <c r="D813" s="94">
        <v>36575</v>
      </c>
      <c r="E813" s="95">
        <v>-3.1</v>
      </c>
      <c r="F813" s="108">
        <v>4.5999999999999996</v>
      </c>
    </row>
    <row r="814" spans="1:6" s="77" customFormat="1" ht="18" customHeight="1" x14ac:dyDescent="0.2">
      <c r="A814" s="102" t="s">
        <v>273</v>
      </c>
      <c r="B814" s="94" t="s">
        <v>140</v>
      </c>
      <c r="C814" s="95" t="s">
        <v>140</v>
      </c>
      <c r="D814" s="94" t="s">
        <v>140</v>
      </c>
      <c r="E814" s="95" t="s">
        <v>140</v>
      </c>
      <c r="F814" s="108" t="s">
        <v>140</v>
      </c>
    </row>
    <row r="815" spans="1:6" s="77" customFormat="1" ht="13.15" customHeight="1" x14ac:dyDescent="0.2">
      <c r="A815" s="99" t="s">
        <v>141</v>
      </c>
      <c r="B815" s="94">
        <v>413193</v>
      </c>
      <c r="C815" s="95">
        <v>1.2</v>
      </c>
      <c r="D815" s="94">
        <v>1179255</v>
      </c>
      <c r="E815" s="95">
        <v>1.8</v>
      </c>
      <c r="F815" s="108">
        <v>2.9</v>
      </c>
    </row>
    <row r="816" spans="1:6" s="77" customFormat="1" ht="13.15" customHeight="1" x14ac:dyDescent="0.2">
      <c r="A816" s="99" t="s">
        <v>87</v>
      </c>
      <c r="B816" s="94">
        <v>399012</v>
      </c>
      <c r="C816" s="95">
        <v>0.5</v>
      </c>
      <c r="D816" s="94">
        <v>1105582</v>
      </c>
      <c r="E816" s="95">
        <v>0.1</v>
      </c>
      <c r="F816" s="108">
        <v>2.8</v>
      </c>
    </row>
    <row r="817" spans="1:6" s="77" customFormat="1" ht="13.15" customHeight="1" x14ac:dyDescent="0.2">
      <c r="A817" s="99" t="s">
        <v>133</v>
      </c>
      <c r="B817" s="94">
        <v>14181</v>
      </c>
      <c r="C817" s="95">
        <v>23.3</v>
      </c>
      <c r="D817" s="94">
        <v>73673</v>
      </c>
      <c r="E817" s="95">
        <v>36.1</v>
      </c>
      <c r="F817" s="108">
        <v>5.2</v>
      </c>
    </row>
    <row r="818" spans="1:6" s="77" customFormat="1" ht="15.95" customHeight="1" x14ac:dyDescent="0.2">
      <c r="A818" s="100" t="s">
        <v>142</v>
      </c>
      <c r="B818" s="94">
        <v>36050</v>
      </c>
      <c r="C818" s="95">
        <v>12.4</v>
      </c>
      <c r="D818" s="94">
        <v>98967</v>
      </c>
      <c r="E818" s="95">
        <v>9.9</v>
      </c>
      <c r="F818" s="108">
        <v>2.7</v>
      </c>
    </row>
    <row r="819" spans="1:6" s="77" customFormat="1" ht="13.15" customHeight="1" x14ac:dyDescent="0.2">
      <c r="A819" s="101" t="s">
        <v>87</v>
      </c>
      <c r="B819" s="94">
        <v>35761</v>
      </c>
      <c r="C819" s="95">
        <v>12.2</v>
      </c>
      <c r="D819" s="94">
        <v>98269</v>
      </c>
      <c r="E819" s="95">
        <v>9.6999999999999993</v>
      </c>
      <c r="F819" s="108">
        <v>2.7</v>
      </c>
    </row>
    <row r="820" spans="1:6" s="77" customFormat="1" ht="13.15" customHeight="1" x14ac:dyDescent="0.2">
      <c r="A820" s="101" t="s">
        <v>133</v>
      </c>
      <c r="B820" s="94">
        <v>289</v>
      </c>
      <c r="C820" s="95">
        <v>40.299999999999997</v>
      </c>
      <c r="D820" s="94">
        <v>698</v>
      </c>
      <c r="E820" s="95">
        <v>28.3</v>
      </c>
      <c r="F820" s="108">
        <v>2.4</v>
      </c>
    </row>
    <row r="821" spans="1:6" s="77" customFormat="1" ht="13.15" customHeight="1" x14ac:dyDescent="0.2">
      <c r="A821" s="99" t="s">
        <v>143</v>
      </c>
      <c r="B821" s="94" t="s">
        <v>117</v>
      </c>
      <c r="C821" s="95" t="s">
        <v>117</v>
      </c>
      <c r="D821" s="94" t="s">
        <v>117</v>
      </c>
      <c r="E821" s="95" t="s">
        <v>117</v>
      </c>
      <c r="F821" s="108" t="s">
        <v>117</v>
      </c>
    </row>
    <row r="822" spans="1:6" s="77" customFormat="1" ht="13.15" customHeight="1" x14ac:dyDescent="0.2">
      <c r="A822" s="101" t="s">
        <v>87</v>
      </c>
      <c r="B822" s="94" t="s">
        <v>117</v>
      </c>
      <c r="C822" s="95" t="s">
        <v>117</v>
      </c>
      <c r="D822" s="94" t="s">
        <v>117</v>
      </c>
      <c r="E822" s="95" t="s">
        <v>117</v>
      </c>
      <c r="F822" s="108" t="s">
        <v>117</v>
      </c>
    </row>
    <row r="823" spans="1:6" s="77" customFormat="1" ht="13.15" customHeight="1" x14ac:dyDescent="0.2">
      <c r="A823" s="101" t="s">
        <v>133</v>
      </c>
      <c r="B823" s="94" t="s">
        <v>117</v>
      </c>
      <c r="C823" s="95" t="s">
        <v>117</v>
      </c>
      <c r="D823" s="94" t="s">
        <v>117</v>
      </c>
      <c r="E823" s="95" t="s">
        <v>117</v>
      </c>
      <c r="F823" s="108" t="s">
        <v>117</v>
      </c>
    </row>
    <row r="824" spans="1:6" s="77" customFormat="1" ht="13.15" customHeight="1" x14ac:dyDescent="0.2">
      <c r="A824" s="103" t="s">
        <v>144</v>
      </c>
      <c r="B824" s="94"/>
      <c r="C824" s="95"/>
      <c r="D824" s="94"/>
      <c r="E824" s="95"/>
      <c r="F824" s="108"/>
    </row>
    <row r="825" spans="1:6" s="77" customFormat="1" ht="13.15" customHeight="1" x14ac:dyDescent="0.2">
      <c r="A825" s="101" t="s">
        <v>145</v>
      </c>
      <c r="B825" s="94">
        <v>127879</v>
      </c>
      <c r="C825" s="95">
        <v>3.5</v>
      </c>
      <c r="D825" s="94">
        <v>441846</v>
      </c>
      <c r="E825" s="95">
        <v>7.1</v>
      </c>
      <c r="F825" s="108">
        <v>3.5</v>
      </c>
    </row>
    <row r="826" spans="1:6" s="77" customFormat="1" ht="13.15" customHeight="1" x14ac:dyDescent="0.2">
      <c r="A826" s="101" t="s">
        <v>87</v>
      </c>
      <c r="B826" s="94">
        <v>122604</v>
      </c>
      <c r="C826" s="95">
        <v>2.8</v>
      </c>
      <c r="D826" s="94">
        <v>399192</v>
      </c>
      <c r="E826" s="95">
        <v>3.8</v>
      </c>
      <c r="F826" s="108">
        <v>3.3</v>
      </c>
    </row>
    <row r="827" spans="1:6" s="77" customFormat="1" ht="13.15" customHeight="1" x14ac:dyDescent="0.2">
      <c r="A827" s="101" t="s">
        <v>133</v>
      </c>
      <c r="B827" s="94">
        <v>5275</v>
      </c>
      <c r="C827" s="95">
        <v>23.7</v>
      </c>
      <c r="D827" s="94">
        <v>42654</v>
      </c>
      <c r="E827" s="95">
        <v>53.6</v>
      </c>
      <c r="F827" s="108">
        <v>8.1</v>
      </c>
    </row>
    <row r="828" spans="1:6" s="77" customFormat="1" ht="13.15" customHeight="1" x14ac:dyDescent="0.2">
      <c r="A828" s="99" t="s">
        <v>146</v>
      </c>
      <c r="B828" s="94">
        <v>249264</v>
      </c>
      <c r="C828" s="95">
        <v>-1.4</v>
      </c>
      <c r="D828" s="94">
        <v>638442</v>
      </c>
      <c r="E828" s="95">
        <v>-2.6</v>
      </c>
      <c r="F828" s="108">
        <v>2.6</v>
      </c>
    </row>
    <row r="829" spans="1:6" s="77" customFormat="1" ht="13.15" customHeight="1" x14ac:dyDescent="0.2">
      <c r="A829" s="101" t="s">
        <v>87</v>
      </c>
      <c r="B829" s="94">
        <v>240647</v>
      </c>
      <c r="C829" s="95">
        <v>-2.1</v>
      </c>
      <c r="D829" s="94">
        <v>608121</v>
      </c>
      <c r="E829" s="95">
        <v>-3.4</v>
      </c>
      <c r="F829" s="108">
        <v>2.5</v>
      </c>
    </row>
    <row r="830" spans="1:6" s="77" customFormat="1" ht="13.15" customHeight="1" x14ac:dyDescent="0.2">
      <c r="A830" s="101" t="s">
        <v>133</v>
      </c>
      <c r="B830" s="94">
        <v>8617</v>
      </c>
      <c r="C830" s="95">
        <v>22.6</v>
      </c>
      <c r="D830" s="94">
        <v>30321</v>
      </c>
      <c r="E830" s="95">
        <v>17.399999999999999</v>
      </c>
      <c r="F830" s="108">
        <v>3.5</v>
      </c>
    </row>
    <row r="831" spans="1:6" s="77" customFormat="1" ht="18" customHeight="1" x14ac:dyDescent="0.2">
      <c r="A831" s="98" t="s">
        <v>147</v>
      </c>
      <c r="B831" s="94">
        <v>232763</v>
      </c>
      <c r="C831" s="95">
        <v>8.9</v>
      </c>
      <c r="D831" s="94">
        <v>690064</v>
      </c>
      <c r="E831" s="95">
        <v>7.1</v>
      </c>
      <c r="F831" s="108">
        <v>3</v>
      </c>
    </row>
    <row r="832" spans="1:6" s="77" customFormat="1" ht="13.15" customHeight="1" x14ac:dyDescent="0.2">
      <c r="A832" s="99" t="s">
        <v>87</v>
      </c>
      <c r="B832" s="94">
        <v>216593</v>
      </c>
      <c r="C832" s="95">
        <v>9.4</v>
      </c>
      <c r="D832" s="94">
        <v>647755</v>
      </c>
      <c r="E832" s="95">
        <v>7.5</v>
      </c>
      <c r="F832" s="108">
        <v>3</v>
      </c>
    </row>
    <row r="833" spans="1:6" s="77" customFormat="1" ht="13.15" customHeight="1" x14ac:dyDescent="0.2">
      <c r="A833" s="99" t="s">
        <v>133</v>
      </c>
      <c r="B833" s="94">
        <v>16170</v>
      </c>
      <c r="C833" s="95">
        <v>2.6</v>
      </c>
      <c r="D833" s="94">
        <v>42309</v>
      </c>
      <c r="E833" s="95">
        <v>0.9</v>
      </c>
      <c r="F833" s="108">
        <v>2.6</v>
      </c>
    </row>
    <row r="834" spans="1:6" s="77" customFormat="1" ht="18" customHeight="1" x14ac:dyDescent="0.2">
      <c r="A834" s="102" t="s">
        <v>148</v>
      </c>
      <c r="B834" s="94" t="s">
        <v>140</v>
      </c>
      <c r="C834" s="95" t="s">
        <v>140</v>
      </c>
      <c r="D834" s="94" t="s">
        <v>140</v>
      </c>
      <c r="E834" s="95" t="s">
        <v>140</v>
      </c>
      <c r="F834" s="108" t="s">
        <v>140</v>
      </c>
    </row>
    <row r="835" spans="1:6" s="77" customFormat="1" ht="13.15" customHeight="1" x14ac:dyDescent="0.2">
      <c r="A835" s="99" t="s">
        <v>149</v>
      </c>
      <c r="B835" s="94">
        <v>196974</v>
      </c>
      <c r="C835" s="95">
        <v>5.9</v>
      </c>
      <c r="D835" s="94">
        <v>2076001</v>
      </c>
      <c r="E835" s="95">
        <v>4.4000000000000004</v>
      </c>
      <c r="F835" s="108">
        <v>10.5</v>
      </c>
    </row>
    <row r="836" spans="1:6" s="77" customFormat="1" ht="13.15" customHeight="1" x14ac:dyDescent="0.2">
      <c r="A836" s="99" t="s">
        <v>87</v>
      </c>
      <c r="B836" s="94">
        <v>194220</v>
      </c>
      <c r="C836" s="95">
        <v>6.1</v>
      </c>
      <c r="D836" s="94">
        <v>2060655</v>
      </c>
      <c r="E836" s="95">
        <v>4.4000000000000004</v>
      </c>
      <c r="F836" s="108">
        <v>10.6</v>
      </c>
    </row>
    <row r="837" spans="1:6" s="77" customFormat="1" ht="13.15" customHeight="1" x14ac:dyDescent="0.2">
      <c r="A837" s="99" t="s">
        <v>133</v>
      </c>
      <c r="B837" s="94">
        <v>2754</v>
      </c>
      <c r="C837" s="95">
        <v>-4</v>
      </c>
      <c r="D837" s="94">
        <v>15346</v>
      </c>
      <c r="E837" s="95">
        <v>1.1000000000000001</v>
      </c>
      <c r="F837" s="108">
        <v>5.6</v>
      </c>
    </row>
    <row r="838" spans="1:6" s="77" customFormat="1" ht="15.95" customHeight="1" x14ac:dyDescent="0.2">
      <c r="A838" s="104" t="s">
        <v>150</v>
      </c>
      <c r="B838" s="94" t="s">
        <v>140</v>
      </c>
      <c r="C838" s="95" t="s">
        <v>140</v>
      </c>
      <c r="D838" s="94" t="s">
        <v>140</v>
      </c>
      <c r="E838" s="95" t="s">
        <v>140</v>
      </c>
      <c r="F838" s="108" t="s">
        <v>140</v>
      </c>
    </row>
    <row r="839" spans="1:6" s="77" customFormat="1" ht="13.15" customHeight="1" x14ac:dyDescent="0.2">
      <c r="A839" s="101" t="s">
        <v>151</v>
      </c>
      <c r="B839" s="94">
        <v>79319</v>
      </c>
      <c r="C839" s="95">
        <v>3.2</v>
      </c>
      <c r="D839" s="94">
        <v>1773893</v>
      </c>
      <c r="E839" s="95">
        <v>4.3</v>
      </c>
      <c r="F839" s="108">
        <v>22.4</v>
      </c>
    </row>
    <row r="840" spans="1:6" s="77" customFormat="1" ht="13.15" customHeight="1" x14ac:dyDescent="0.2">
      <c r="A840" s="101" t="s">
        <v>87</v>
      </c>
      <c r="B840" s="94" t="s">
        <v>118</v>
      </c>
      <c r="C840" s="95" t="s">
        <v>118</v>
      </c>
      <c r="D840" s="94" t="s">
        <v>118</v>
      </c>
      <c r="E840" s="95" t="s">
        <v>118</v>
      </c>
      <c r="F840" s="108" t="s">
        <v>118</v>
      </c>
    </row>
    <row r="841" spans="1:6" s="77" customFormat="1" ht="13.15" customHeight="1" x14ac:dyDescent="0.2">
      <c r="A841" s="101" t="s">
        <v>133</v>
      </c>
      <c r="B841" s="94" t="s">
        <v>118</v>
      </c>
      <c r="C841" s="95" t="s">
        <v>118</v>
      </c>
      <c r="D841" s="94" t="s">
        <v>118</v>
      </c>
      <c r="E841" s="95" t="s">
        <v>118</v>
      </c>
      <c r="F841" s="108" t="s">
        <v>118</v>
      </c>
    </row>
    <row r="842" spans="1:6" s="77" customFormat="1" ht="13.15" customHeight="1" x14ac:dyDescent="0.2">
      <c r="A842" s="99" t="s">
        <v>152</v>
      </c>
      <c r="B842" s="94">
        <v>117655</v>
      </c>
      <c r="C842" s="95">
        <v>7.8</v>
      </c>
      <c r="D842" s="94">
        <v>302108</v>
      </c>
      <c r="E842" s="95">
        <v>5.2</v>
      </c>
      <c r="F842" s="108">
        <v>2.6</v>
      </c>
    </row>
    <row r="843" spans="1:6" s="77" customFormat="1" ht="13.15" customHeight="1" x14ac:dyDescent="0.2">
      <c r="A843" s="101" t="s">
        <v>87</v>
      </c>
      <c r="B843" s="94" t="s">
        <v>118</v>
      </c>
      <c r="C843" s="95" t="s">
        <v>118</v>
      </c>
      <c r="D843" s="94" t="s">
        <v>118</v>
      </c>
      <c r="E843" s="95" t="s">
        <v>118</v>
      </c>
      <c r="F843" s="108" t="s">
        <v>118</v>
      </c>
    </row>
    <row r="844" spans="1:6" s="77" customFormat="1" ht="13.15" customHeight="1" x14ac:dyDescent="0.2">
      <c r="A844" s="101" t="s">
        <v>133</v>
      </c>
      <c r="B844" s="94" t="s">
        <v>118</v>
      </c>
      <c r="C844" s="95" t="s">
        <v>118</v>
      </c>
      <c r="D844" s="94" t="s">
        <v>118</v>
      </c>
      <c r="E844" s="95" t="s">
        <v>118</v>
      </c>
      <c r="F844" s="108" t="s">
        <v>118</v>
      </c>
    </row>
    <row r="845" spans="1:6" s="77" customFormat="1" ht="6.95" customHeight="1" x14ac:dyDescent="0.2">
      <c r="C845" s="135"/>
      <c r="E845" s="135"/>
      <c r="F845" s="135"/>
    </row>
    <row r="846" spans="1:6" s="77" customFormat="1" ht="12" customHeight="1" x14ac:dyDescent="0.2">
      <c r="A846" s="106" t="s">
        <v>1405</v>
      </c>
    </row>
    <row r="847" spans="1:6" s="77" customFormat="1" ht="13.15" customHeight="1" x14ac:dyDescent="0.2"/>
    <row r="848" spans="1:6" s="77" customFormat="1" ht="13.15" customHeight="1" x14ac:dyDescent="0.2"/>
    <row r="849" s="77" customFormat="1" ht="13.15" customHeight="1" x14ac:dyDescent="0.2"/>
    <row r="850" s="77" customFormat="1" ht="13.15" customHeight="1" x14ac:dyDescent="0.2"/>
    <row r="851" s="77" customFormat="1" ht="13.15" customHeight="1" x14ac:dyDescent="0.2"/>
    <row r="852" s="77" customFormat="1" ht="13.15" customHeight="1" x14ac:dyDescent="0.2"/>
    <row r="853" s="77" customFormat="1" ht="13.15" customHeight="1" x14ac:dyDescent="0.2"/>
    <row r="854" s="77" customFormat="1" ht="13.15" customHeight="1" x14ac:dyDescent="0.2"/>
    <row r="855" s="77" customFormat="1" ht="13.15" customHeight="1" x14ac:dyDescent="0.2"/>
    <row r="856" s="77" customFormat="1" ht="13.15" customHeight="1" x14ac:dyDescent="0.2"/>
    <row r="857" s="77" customFormat="1" ht="13.15" customHeight="1" x14ac:dyDescent="0.2"/>
    <row r="858" s="77" customFormat="1" ht="13.15" customHeight="1" x14ac:dyDescent="0.2"/>
    <row r="859" s="77" customFormat="1" ht="13.15" customHeight="1" x14ac:dyDescent="0.2"/>
    <row r="860" s="77" customFormat="1" ht="13.15" customHeight="1" x14ac:dyDescent="0.2"/>
    <row r="861" s="77" customFormat="1" ht="13.15" customHeight="1" x14ac:dyDescent="0.2"/>
    <row r="862" s="77" customFormat="1" ht="13.15" customHeight="1" x14ac:dyDescent="0.2"/>
    <row r="863" s="77" customFormat="1" ht="13.15" customHeight="1" x14ac:dyDescent="0.2"/>
    <row r="864" s="77" customFormat="1" ht="13.15" customHeight="1" x14ac:dyDescent="0.2"/>
    <row r="865" s="77" customFormat="1" ht="13.15" customHeight="1" x14ac:dyDescent="0.2"/>
    <row r="866" s="77" customFormat="1" ht="13.15" customHeight="1" x14ac:dyDescent="0.2"/>
    <row r="867" s="77" customFormat="1" ht="13.15" customHeight="1" x14ac:dyDescent="0.2"/>
    <row r="868" s="77" customFormat="1" ht="13.15" customHeight="1" x14ac:dyDescent="0.2"/>
    <row r="869" s="77" customFormat="1" ht="13.15" customHeight="1" x14ac:dyDescent="0.2"/>
    <row r="870" s="77" customFormat="1" ht="13.15" customHeight="1" x14ac:dyDescent="0.2"/>
    <row r="871" s="77" customFormat="1" ht="13.15" customHeight="1" x14ac:dyDescent="0.2"/>
    <row r="872" s="77" customFormat="1" ht="13.15" customHeight="1" x14ac:dyDescent="0.2"/>
    <row r="873" s="77" customFormat="1" ht="13.15" customHeight="1" x14ac:dyDescent="0.2"/>
    <row r="874" s="77" customFormat="1" ht="13.15" customHeight="1" x14ac:dyDescent="0.2"/>
    <row r="875" s="77" customFormat="1" ht="13.15" customHeight="1" x14ac:dyDescent="0.2"/>
    <row r="876" s="77" customFormat="1" ht="13.15" customHeight="1" x14ac:dyDescent="0.2"/>
    <row r="877" s="77" customFormat="1" ht="13.15" customHeight="1" x14ac:dyDescent="0.2"/>
    <row r="878" s="77" customFormat="1" ht="13.15" customHeight="1" x14ac:dyDescent="0.2"/>
    <row r="879" s="77" customFormat="1" ht="13.15" customHeight="1" x14ac:dyDescent="0.2"/>
    <row r="880" s="77" customFormat="1" ht="13.15" customHeight="1" x14ac:dyDescent="0.2"/>
    <row r="881" s="77" customFormat="1" ht="13.15" customHeight="1" x14ac:dyDescent="0.2"/>
    <row r="882" s="77" customFormat="1" ht="13.15" customHeight="1" x14ac:dyDescent="0.2"/>
    <row r="883" s="77" customFormat="1" ht="13.15" customHeight="1" x14ac:dyDescent="0.2"/>
    <row r="884" s="77" customFormat="1" ht="13.15" customHeight="1" x14ac:dyDescent="0.2"/>
    <row r="885" s="77" customFormat="1" ht="13.15" customHeight="1" x14ac:dyDescent="0.2"/>
    <row r="886" s="77" customFormat="1" ht="13.15" customHeight="1" x14ac:dyDescent="0.2"/>
    <row r="887" s="77" customFormat="1" ht="13.15" customHeight="1" x14ac:dyDescent="0.2"/>
    <row r="888" s="77" customFormat="1" ht="13.15" customHeight="1" x14ac:dyDescent="0.2"/>
    <row r="889" s="77" customFormat="1" ht="13.15" customHeight="1" x14ac:dyDescent="0.2"/>
    <row r="890" s="77" customFormat="1" ht="13.15" customHeight="1" x14ac:dyDescent="0.2"/>
    <row r="891" s="77" customFormat="1" ht="13.15" customHeight="1" x14ac:dyDescent="0.2"/>
    <row r="892" s="77" customFormat="1" ht="13.15" customHeight="1" x14ac:dyDescent="0.2"/>
    <row r="893" s="77" customFormat="1" ht="13.15" customHeight="1" x14ac:dyDescent="0.2"/>
    <row r="894" s="77" customFormat="1" ht="13.15" customHeight="1" x14ac:dyDescent="0.2"/>
    <row r="895" s="77" customFormat="1" ht="13.15" customHeight="1" x14ac:dyDescent="0.2"/>
    <row r="896" s="77" customFormat="1" ht="13.15" customHeight="1" x14ac:dyDescent="0.2"/>
    <row r="897" s="77" customFormat="1" ht="13.15" customHeight="1" x14ac:dyDescent="0.2"/>
    <row r="898" s="77" customFormat="1" ht="13.15" customHeight="1" x14ac:dyDescent="0.2"/>
    <row r="899" s="77" customFormat="1" ht="13.15" customHeight="1" x14ac:dyDescent="0.2"/>
    <row r="900" s="77" customFormat="1" ht="13.15" customHeight="1" x14ac:dyDescent="0.2"/>
    <row r="901" s="77" customFormat="1" ht="13.15" customHeight="1" x14ac:dyDescent="0.2"/>
    <row r="902" s="77" customFormat="1" ht="13.15" customHeight="1" x14ac:dyDescent="0.2"/>
    <row r="903" s="77" customFormat="1" ht="13.15" customHeight="1" x14ac:dyDescent="0.2"/>
    <row r="904" s="77" customFormat="1" ht="13.15" customHeight="1" x14ac:dyDescent="0.2"/>
    <row r="905" s="77" customFormat="1" ht="13.15" customHeight="1" x14ac:dyDescent="0.2"/>
    <row r="906" s="77" customFormat="1" ht="13.15" customHeight="1" x14ac:dyDescent="0.2"/>
    <row r="907" s="77" customFormat="1" ht="13.15" customHeight="1" x14ac:dyDescent="0.2"/>
    <row r="908" s="77" customFormat="1" ht="13.15" customHeight="1" x14ac:dyDescent="0.2"/>
    <row r="909" s="77" customFormat="1" ht="13.15" customHeight="1" x14ac:dyDescent="0.2"/>
    <row r="910" s="77" customFormat="1" ht="13.15" customHeight="1" x14ac:dyDescent="0.2"/>
    <row r="911" s="77" customFormat="1" ht="13.15" customHeight="1" x14ac:dyDescent="0.2"/>
    <row r="912" s="77" customFormat="1" ht="13.15" customHeight="1" x14ac:dyDescent="0.2"/>
    <row r="913" spans="2:6" s="77" customFormat="1" ht="13.15" customHeight="1" x14ac:dyDescent="0.2"/>
    <row r="914" spans="2:6" s="77" customFormat="1" ht="13.15" customHeight="1" x14ac:dyDescent="0.2"/>
    <row r="915" spans="2:6" s="77" customFormat="1" ht="13.15" customHeight="1" x14ac:dyDescent="0.2"/>
    <row r="916" spans="2:6" s="77" customFormat="1" ht="13.15" customHeight="1" x14ac:dyDescent="0.2"/>
    <row r="917" spans="2:6" s="77" customFormat="1" ht="13.15" customHeight="1" x14ac:dyDescent="0.2"/>
    <row r="918" spans="2:6" s="77" customFormat="1" ht="13.15" customHeight="1" x14ac:dyDescent="0.2"/>
    <row r="919" spans="2:6" s="77" customFormat="1" ht="13.15" customHeight="1" x14ac:dyDescent="0.2"/>
    <row r="920" spans="2:6" s="77" customFormat="1" ht="13.15" customHeight="1" x14ac:dyDescent="0.2"/>
    <row r="921" spans="2:6" s="77" customFormat="1" ht="13.15" customHeight="1" x14ac:dyDescent="0.2"/>
    <row r="922" spans="2:6" s="77" customFormat="1" ht="13.15" customHeight="1" x14ac:dyDescent="0.2"/>
    <row r="923" spans="2:6" ht="13.15" customHeight="1" x14ac:dyDescent="0.2">
      <c r="B923" s="77"/>
      <c r="C923" s="77"/>
      <c r="D923" s="77"/>
      <c r="E923" s="77"/>
      <c r="F923" s="77"/>
    </row>
    <row r="924" spans="2:6" ht="13.15" customHeight="1" x14ac:dyDescent="0.2">
      <c r="B924" s="77"/>
      <c r="C924" s="77"/>
      <c r="D924" s="77"/>
      <c r="E924" s="77"/>
      <c r="F924" s="77"/>
    </row>
    <row r="925" spans="2:6" ht="13.15" customHeight="1" x14ac:dyDescent="0.2">
      <c r="B925" s="77"/>
      <c r="C925" s="77"/>
      <c r="D925" s="77"/>
      <c r="E925" s="77"/>
      <c r="F925" s="77"/>
    </row>
    <row r="926" spans="2:6" ht="13.15" customHeight="1" x14ac:dyDescent="0.2">
      <c r="B926" s="77"/>
      <c r="C926" s="77"/>
      <c r="D926" s="77"/>
      <c r="E926" s="77"/>
      <c r="F926" s="77"/>
    </row>
    <row r="927" spans="2:6" ht="13.15" customHeight="1" x14ac:dyDescent="0.2">
      <c r="B927" s="77"/>
      <c r="C927" s="77"/>
      <c r="D927" s="77"/>
      <c r="E927" s="77"/>
      <c r="F927" s="77"/>
    </row>
    <row r="928" spans="2:6" ht="13.15" customHeight="1" x14ac:dyDescent="0.2">
      <c r="B928" s="77"/>
      <c r="C928" s="77"/>
      <c r="D928" s="77"/>
      <c r="E928" s="77"/>
      <c r="F928" s="77"/>
    </row>
    <row r="929" spans="2:6" ht="13.15" customHeight="1" x14ac:dyDescent="0.2">
      <c r="B929" s="77"/>
      <c r="C929" s="77"/>
      <c r="D929" s="77"/>
      <c r="E929" s="77"/>
      <c r="F929" s="77"/>
    </row>
    <row r="930" spans="2:6" ht="13.15" customHeight="1" x14ac:dyDescent="0.2">
      <c r="B930" s="77"/>
      <c r="C930" s="77"/>
      <c r="D930" s="77"/>
      <c r="E930" s="77"/>
      <c r="F930" s="77"/>
    </row>
    <row r="931" spans="2:6" ht="13.15" customHeight="1" x14ac:dyDescent="0.2">
      <c r="B931" s="77"/>
      <c r="C931" s="77"/>
      <c r="D931" s="77"/>
      <c r="E931" s="77"/>
      <c r="F931" s="77"/>
    </row>
    <row r="932" spans="2:6" ht="13.15" customHeight="1" x14ac:dyDescent="0.2">
      <c r="B932" s="77"/>
      <c r="C932" s="77"/>
      <c r="D932" s="77"/>
      <c r="E932" s="77"/>
      <c r="F932" s="77"/>
    </row>
    <row r="933" spans="2:6" ht="13.15" customHeight="1" x14ac:dyDescent="0.2">
      <c r="B933" s="77"/>
      <c r="C933" s="77"/>
      <c r="D933" s="77"/>
      <c r="E933" s="77"/>
      <c r="F933" s="77"/>
    </row>
    <row r="934" spans="2:6" ht="13.15" customHeight="1" x14ac:dyDescent="0.2">
      <c r="B934" s="77"/>
      <c r="C934" s="77"/>
      <c r="D934" s="77"/>
      <c r="E934" s="77"/>
      <c r="F934" s="77"/>
    </row>
    <row r="935" spans="2:6" ht="13.15" customHeight="1" x14ac:dyDescent="0.2">
      <c r="B935" s="77"/>
      <c r="C935" s="77"/>
      <c r="D935" s="77"/>
      <c r="E935" s="77"/>
      <c r="F935" s="77"/>
    </row>
    <row r="936" spans="2:6" ht="13.15" customHeight="1" x14ac:dyDescent="0.2">
      <c r="B936" s="77"/>
      <c r="C936" s="77"/>
      <c r="D936" s="77"/>
      <c r="E936" s="77"/>
      <c r="F936" s="77"/>
    </row>
    <row r="937" spans="2:6" ht="13.15" customHeight="1" x14ac:dyDescent="0.2">
      <c r="B937" s="77"/>
      <c r="C937" s="77"/>
      <c r="D937" s="77"/>
      <c r="E937" s="77"/>
      <c r="F937" s="77"/>
    </row>
    <row r="938" spans="2:6" ht="13.15" customHeight="1" x14ac:dyDescent="0.2">
      <c r="B938" s="77"/>
      <c r="C938" s="77"/>
      <c r="D938" s="77"/>
      <c r="E938" s="77"/>
      <c r="F938" s="77"/>
    </row>
    <row r="939" spans="2:6" ht="13.15" customHeight="1" x14ac:dyDescent="0.2">
      <c r="B939" s="77"/>
      <c r="C939" s="77"/>
      <c r="D939" s="77"/>
      <c r="E939" s="77"/>
      <c r="F939" s="77"/>
    </row>
    <row r="940" spans="2:6" ht="13.15" customHeight="1" x14ac:dyDescent="0.2">
      <c r="B940" s="77"/>
      <c r="C940" s="77"/>
      <c r="D940" s="77"/>
      <c r="E940" s="77"/>
      <c r="F940" s="77"/>
    </row>
    <row r="941" spans="2:6" ht="13.15" customHeight="1" x14ac:dyDescent="0.2">
      <c r="B941" s="77"/>
      <c r="C941" s="77"/>
      <c r="D941" s="77"/>
      <c r="E941" s="77"/>
      <c r="F941" s="77"/>
    </row>
    <row r="942" spans="2:6" ht="13.15" customHeight="1" x14ac:dyDescent="0.2">
      <c r="B942" s="77"/>
      <c r="C942" s="77"/>
      <c r="D942" s="77"/>
      <c r="E942" s="77"/>
      <c r="F942" s="77"/>
    </row>
    <row r="943" spans="2:6" ht="13.15" customHeight="1" x14ac:dyDescent="0.2">
      <c r="B943" s="77"/>
      <c r="C943" s="77"/>
      <c r="D943" s="77"/>
      <c r="E943" s="77"/>
      <c r="F943" s="77"/>
    </row>
    <row r="944" spans="2:6" ht="13.15" customHeight="1" x14ac:dyDescent="0.2">
      <c r="B944" s="77"/>
      <c r="C944" s="77"/>
      <c r="D944" s="77"/>
      <c r="E944" s="77"/>
      <c r="F944" s="77"/>
    </row>
    <row r="945" spans="2:6" ht="13.15" customHeight="1" x14ac:dyDescent="0.2">
      <c r="B945" s="77"/>
      <c r="C945" s="77"/>
      <c r="D945" s="77"/>
      <c r="E945" s="77"/>
      <c r="F945" s="77"/>
    </row>
    <row r="946" spans="2:6" ht="13.15" customHeight="1" x14ac:dyDescent="0.2">
      <c r="B946" s="77"/>
      <c r="C946" s="77"/>
      <c r="D946" s="77"/>
      <c r="E946" s="77"/>
      <c r="F946" s="77"/>
    </row>
    <row r="947" spans="2:6" ht="13.15" customHeight="1" x14ac:dyDescent="0.2">
      <c r="B947" s="77"/>
      <c r="C947" s="77"/>
      <c r="D947" s="77"/>
      <c r="E947" s="77"/>
      <c r="F947" s="77"/>
    </row>
    <row r="948" spans="2:6" ht="13.15" customHeight="1" x14ac:dyDescent="0.2">
      <c r="B948" s="77"/>
      <c r="C948" s="77"/>
      <c r="D948" s="77"/>
      <c r="E948" s="77"/>
      <c r="F948" s="77"/>
    </row>
    <row r="949" spans="2:6" ht="13.15" customHeight="1" x14ac:dyDescent="0.2">
      <c r="B949" s="77"/>
      <c r="C949" s="77"/>
      <c r="D949" s="77"/>
      <c r="E949" s="77"/>
      <c r="F949" s="77"/>
    </row>
    <row r="950" spans="2:6" ht="13.15" customHeight="1" x14ac:dyDescent="0.2">
      <c r="B950" s="77"/>
      <c r="C950" s="77"/>
      <c r="D950" s="77"/>
      <c r="E950" s="77"/>
      <c r="F950" s="77"/>
    </row>
    <row r="951" spans="2:6" ht="13.15" customHeight="1" x14ac:dyDescent="0.2">
      <c r="B951" s="77"/>
      <c r="C951" s="77"/>
      <c r="D951" s="77"/>
      <c r="E951" s="77"/>
      <c r="F951" s="77"/>
    </row>
    <row r="952" spans="2:6" ht="13.15" customHeight="1" x14ac:dyDescent="0.2"/>
    <row r="953" spans="2:6" ht="13.15" customHeight="1" x14ac:dyDescent="0.2"/>
    <row r="954" spans="2:6" ht="13.15" customHeight="1" x14ac:dyDescent="0.2"/>
    <row r="955" spans="2:6" ht="13.15" customHeight="1" x14ac:dyDescent="0.2"/>
    <row r="956" spans="2:6" ht="13.15" customHeight="1" x14ac:dyDescent="0.2"/>
    <row r="957" spans="2:6" ht="13.15" customHeight="1" x14ac:dyDescent="0.2"/>
    <row r="958" spans="2:6" ht="13.15" customHeight="1" x14ac:dyDescent="0.2"/>
    <row r="959" spans="2:6" ht="13.15" customHeight="1" x14ac:dyDescent="0.2"/>
    <row r="960" spans="2:6" ht="13.15" customHeight="1" x14ac:dyDescent="0.2"/>
    <row r="961" ht="13.15" customHeight="1" x14ac:dyDescent="0.2"/>
    <row r="962" ht="13.15" customHeight="1" x14ac:dyDescent="0.2"/>
    <row r="963" ht="13.15" customHeight="1" x14ac:dyDescent="0.2"/>
    <row r="964" ht="13.15" customHeight="1" x14ac:dyDescent="0.2"/>
    <row r="965" ht="13.15" customHeight="1" x14ac:dyDescent="0.2"/>
    <row r="966" ht="13.15" customHeight="1" x14ac:dyDescent="0.2"/>
    <row r="967" ht="13.15" customHeight="1" x14ac:dyDescent="0.2"/>
    <row r="968" ht="13.15" customHeight="1" x14ac:dyDescent="0.2"/>
    <row r="969" ht="13.15" customHeight="1" x14ac:dyDescent="0.2"/>
    <row r="970" ht="13.15" customHeight="1" x14ac:dyDescent="0.2"/>
    <row r="971" ht="13.15" customHeight="1" x14ac:dyDescent="0.2"/>
    <row r="972" ht="13.15" customHeight="1" x14ac:dyDescent="0.2"/>
    <row r="973" ht="13.15" customHeight="1" x14ac:dyDescent="0.2"/>
    <row r="974" ht="13.15" customHeight="1" x14ac:dyDescent="0.2"/>
    <row r="975" ht="13.15" customHeight="1" x14ac:dyDescent="0.2"/>
    <row r="976" ht="13.15" customHeight="1" x14ac:dyDescent="0.2"/>
    <row r="977" ht="13.15" customHeight="1" x14ac:dyDescent="0.2"/>
    <row r="978" ht="13.15" customHeight="1" x14ac:dyDescent="0.2"/>
    <row r="979" ht="13.15" customHeight="1" x14ac:dyDescent="0.2"/>
    <row r="980" ht="13.15" customHeight="1" x14ac:dyDescent="0.2"/>
    <row r="981" ht="13.15" customHeight="1" x14ac:dyDescent="0.2"/>
    <row r="982" ht="13.15" customHeight="1" x14ac:dyDescent="0.2"/>
    <row r="983" ht="13.15" customHeight="1" x14ac:dyDescent="0.2"/>
    <row r="984" ht="13.15" customHeight="1" x14ac:dyDescent="0.2"/>
    <row r="985" ht="13.15" customHeight="1" x14ac:dyDescent="0.2"/>
    <row r="986" ht="13.15" customHeight="1" x14ac:dyDescent="0.2"/>
    <row r="987" ht="13.15" customHeight="1" x14ac:dyDescent="0.2"/>
    <row r="988" ht="13.15" customHeight="1" x14ac:dyDescent="0.2"/>
    <row r="989" ht="13.15" customHeight="1" x14ac:dyDescent="0.2"/>
    <row r="990" ht="13.15" customHeight="1" x14ac:dyDescent="0.2"/>
    <row r="991" ht="13.15" customHeight="1" x14ac:dyDescent="0.2"/>
    <row r="992" ht="13.15" customHeight="1" x14ac:dyDescent="0.2"/>
    <row r="993" ht="13.15" customHeight="1" x14ac:dyDescent="0.2"/>
    <row r="994" ht="13.15" customHeight="1" x14ac:dyDescent="0.2"/>
    <row r="995" ht="13.15" customHeight="1" x14ac:dyDescent="0.2"/>
    <row r="996" ht="13.15" customHeight="1" x14ac:dyDescent="0.2"/>
    <row r="997" ht="13.15" customHeight="1" x14ac:dyDescent="0.2"/>
    <row r="998" ht="13.15" customHeight="1" x14ac:dyDescent="0.2"/>
    <row r="999" ht="13.15" customHeight="1" x14ac:dyDescent="0.2"/>
    <row r="1000" ht="13.15" customHeight="1" x14ac:dyDescent="0.2"/>
    <row r="1001" ht="13.15" customHeight="1" x14ac:dyDescent="0.2"/>
    <row r="1002" ht="13.15" customHeight="1" x14ac:dyDescent="0.2"/>
    <row r="1003" ht="13.15" customHeight="1" x14ac:dyDescent="0.2"/>
    <row r="1004" ht="13.15" customHeight="1" x14ac:dyDescent="0.2"/>
    <row r="1005" ht="13.15" customHeight="1" x14ac:dyDescent="0.2"/>
    <row r="1006" ht="13.15" customHeight="1" x14ac:dyDescent="0.2"/>
    <row r="1007" ht="13.15" customHeight="1" x14ac:dyDescent="0.2"/>
    <row r="1008" ht="13.15" customHeight="1" x14ac:dyDescent="0.2"/>
    <row r="1009" ht="13.15" customHeight="1" x14ac:dyDescent="0.2"/>
    <row r="1010" ht="13.15" customHeight="1" x14ac:dyDescent="0.2"/>
    <row r="1011" ht="13.15" customHeight="1" x14ac:dyDescent="0.2"/>
    <row r="1012" ht="13.15" customHeight="1" x14ac:dyDescent="0.2"/>
    <row r="1013" ht="13.15" customHeight="1" x14ac:dyDescent="0.2"/>
    <row r="1014" ht="13.15" customHeight="1" x14ac:dyDescent="0.2"/>
    <row r="1015" ht="13.15" customHeight="1" x14ac:dyDescent="0.2"/>
    <row r="1016" ht="13.15" customHeight="1" x14ac:dyDescent="0.2"/>
    <row r="1017" ht="13.15" customHeight="1" x14ac:dyDescent="0.2"/>
    <row r="1018" ht="13.15" customHeight="1" x14ac:dyDescent="0.2"/>
    <row r="1019" ht="13.15" customHeight="1" x14ac:dyDescent="0.2"/>
    <row r="1020" ht="13.15" customHeight="1" x14ac:dyDescent="0.2"/>
    <row r="1021" ht="13.15" customHeight="1" x14ac:dyDescent="0.2"/>
    <row r="1022" ht="13.15" customHeight="1" x14ac:dyDescent="0.2"/>
    <row r="1023" ht="13.15" customHeight="1" x14ac:dyDescent="0.2"/>
    <row r="1024" ht="13.15" customHeight="1" x14ac:dyDescent="0.2"/>
    <row r="1025" ht="13.15" customHeight="1" x14ac:dyDescent="0.2"/>
    <row r="1026" ht="13.15" customHeight="1" x14ac:dyDescent="0.2"/>
    <row r="1027" ht="13.15" customHeight="1" x14ac:dyDescent="0.2"/>
    <row r="1028" ht="13.15" customHeight="1" x14ac:dyDescent="0.2"/>
    <row r="1029" ht="13.15" customHeight="1" x14ac:dyDescent="0.2"/>
    <row r="1030" ht="13.15" customHeight="1" x14ac:dyDescent="0.2"/>
    <row r="1031" ht="13.15" customHeight="1" x14ac:dyDescent="0.2"/>
    <row r="1032" ht="13.15" customHeight="1" x14ac:dyDescent="0.2"/>
    <row r="1033" ht="13.15" customHeight="1" x14ac:dyDescent="0.2"/>
    <row r="1034" ht="13.15" customHeight="1" x14ac:dyDescent="0.2"/>
    <row r="1035" ht="13.15" customHeight="1" x14ac:dyDescent="0.2"/>
    <row r="1036" ht="13.15" customHeight="1" x14ac:dyDescent="0.2"/>
    <row r="1037" ht="13.15" customHeight="1" x14ac:dyDescent="0.2"/>
    <row r="1038" ht="13.15" customHeight="1" x14ac:dyDescent="0.2"/>
    <row r="1039" ht="13.15" customHeight="1" x14ac:dyDescent="0.2"/>
    <row r="1040" ht="13.15" customHeight="1" x14ac:dyDescent="0.2"/>
    <row r="1041" ht="13.15" customHeight="1" x14ac:dyDescent="0.2"/>
    <row r="1042" ht="13.15" customHeight="1" x14ac:dyDescent="0.2"/>
    <row r="1043" ht="13.15" customHeight="1" x14ac:dyDescent="0.2"/>
    <row r="1044" ht="13.15" customHeight="1" x14ac:dyDescent="0.2"/>
    <row r="1045" ht="13.15" customHeight="1" x14ac:dyDescent="0.2"/>
    <row r="1046" ht="13.15" customHeight="1" x14ac:dyDescent="0.2"/>
    <row r="1047" ht="13.15" customHeight="1" x14ac:dyDescent="0.2"/>
    <row r="1048" ht="13.15" customHeight="1" x14ac:dyDescent="0.2"/>
    <row r="1049" ht="13.15" customHeight="1" x14ac:dyDescent="0.2"/>
    <row r="1050" ht="13.15" customHeight="1" x14ac:dyDescent="0.2"/>
    <row r="1051" ht="13.15" customHeight="1" x14ac:dyDescent="0.2"/>
    <row r="1052" ht="13.15" customHeight="1" x14ac:dyDescent="0.2"/>
    <row r="1053" ht="13.15" customHeight="1" x14ac:dyDescent="0.2"/>
    <row r="1054" ht="13.15" customHeight="1" x14ac:dyDescent="0.2"/>
    <row r="1055" ht="13.15" customHeight="1" x14ac:dyDescent="0.2"/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59055118110236227" right="0.59055118110236227" top="0.47244094488188981" bottom="0.43307086614173229" header="0.39370078740157483" footer="0.39370078740157483"/>
  <pageSetup scale="76" orientation="portrait" horizontalDpi="300" verticalDpi="300" r:id="rId1"/>
  <headerFooter alignWithMargins="0"/>
  <rowBreaks count="16" manualBreakCount="16">
    <brk id="60" max="16383" man="1"/>
    <brk id="109" max="16383" man="1"/>
    <brk id="158" max="16383" man="1"/>
    <brk id="207" max="16383" man="1"/>
    <brk id="256" max="16383" man="1"/>
    <brk id="305" max="16383" man="1"/>
    <brk id="354" max="16383" man="1"/>
    <brk id="403" max="16383" man="1"/>
    <brk id="452" max="16383" man="1"/>
    <brk id="501" max="16383" man="1"/>
    <brk id="550" max="16383" man="1"/>
    <brk id="599" max="16383" man="1"/>
    <brk id="648" max="16383" man="1"/>
    <brk id="697" max="16383" man="1"/>
    <brk id="746" max="16383" man="1"/>
    <brk id="79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3"/>
  <sheetViews>
    <sheetView showGridLines="0" zoomScaleNormal="100" zoomScaleSheetLayoutView="100" workbookViewId="0">
      <pane ySplit="14" topLeftCell="A15" activePane="bottomLeft" state="frozen"/>
      <selection activeCell="E54" sqref="E54"/>
      <selection pane="bottomLeft" activeCell="E54" sqref="E54"/>
    </sheetView>
  </sheetViews>
  <sheetFormatPr baseColWidth="10" defaultColWidth="9.140625" defaultRowHeight="12.75" x14ac:dyDescent="0.2"/>
  <cols>
    <col min="1" max="1" width="27.7109375" style="11" customWidth="1"/>
    <col min="2" max="7" width="9.42578125" style="11" customWidth="1"/>
    <col min="8" max="9" width="11.28515625" style="11" customWidth="1"/>
    <col min="10" max="10" width="9.42578125" style="11" customWidth="1"/>
    <col min="11" max="16384" width="9.140625" style="11"/>
  </cols>
  <sheetData>
    <row r="1" spans="1:10" ht="14.1" customHeight="1" x14ac:dyDescent="0.2">
      <c r="A1" s="313" t="s">
        <v>276</v>
      </c>
      <c r="B1" s="313"/>
      <c r="C1" s="313"/>
      <c r="D1" s="313"/>
      <c r="E1" s="313"/>
      <c r="F1" s="313"/>
      <c r="G1" s="313"/>
      <c r="H1" s="313"/>
      <c r="I1" s="313"/>
      <c r="J1" s="313"/>
    </row>
    <row r="2" spans="1:10" ht="14.1" customHeight="1" x14ac:dyDescent="0.2">
      <c r="A2" s="314" t="s">
        <v>277</v>
      </c>
      <c r="B2" s="314"/>
      <c r="C2" s="314"/>
      <c r="D2" s="314"/>
      <c r="E2" s="314"/>
      <c r="F2" s="314"/>
      <c r="G2" s="314"/>
      <c r="H2" s="314"/>
      <c r="I2" s="314"/>
      <c r="J2" s="314"/>
    </row>
    <row r="3" spans="1:10" s="117" customFormat="1" ht="10.15" customHeight="1" x14ac:dyDescent="0.2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13.15" customHeight="1" x14ac:dyDescent="0.2">
      <c r="A4" s="311" t="s">
        <v>278</v>
      </c>
      <c r="B4" s="309" t="s">
        <v>176</v>
      </c>
      <c r="C4" s="317"/>
      <c r="D4" s="317"/>
      <c r="E4" s="317"/>
      <c r="F4" s="317"/>
      <c r="G4" s="317"/>
      <c r="H4" s="317"/>
      <c r="I4" s="311"/>
      <c r="J4" s="118" t="s">
        <v>8</v>
      </c>
    </row>
    <row r="5" spans="1:10" ht="13.15" customHeight="1" x14ac:dyDescent="0.2">
      <c r="A5" s="312"/>
      <c r="B5" s="309" t="s">
        <v>177</v>
      </c>
      <c r="C5" s="317"/>
      <c r="D5" s="311"/>
      <c r="E5" s="298" t="s">
        <v>178</v>
      </c>
      <c r="F5" s="298"/>
      <c r="G5" s="298"/>
      <c r="H5" s="298"/>
      <c r="I5" s="298"/>
      <c r="J5" s="309" t="s">
        <v>179</v>
      </c>
    </row>
    <row r="6" spans="1:10" ht="13.15" customHeight="1" x14ac:dyDescent="0.2">
      <c r="A6" s="312"/>
      <c r="B6" s="318"/>
      <c r="C6" s="319"/>
      <c r="D6" s="320"/>
      <c r="E6" s="299" t="s">
        <v>180</v>
      </c>
      <c r="F6" s="299"/>
      <c r="G6" s="299"/>
      <c r="H6" s="299"/>
      <c r="I6" s="299"/>
      <c r="J6" s="310"/>
    </row>
    <row r="7" spans="1:10" ht="13.15" customHeight="1" x14ac:dyDescent="0.2">
      <c r="A7" s="312"/>
      <c r="B7" s="298" t="s">
        <v>130</v>
      </c>
      <c r="C7" s="326" t="s">
        <v>181</v>
      </c>
      <c r="D7" s="327"/>
      <c r="E7" s="298" t="s">
        <v>130</v>
      </c>
      <c r="F7" s="298" t="s">
        <v>182</v>
      </c>
      <c r="G7" s="309" t="s">
        <v>183</v>
      </c>
      <c r="H7" s="328" t="s">
        <v>184</v>
      </c>
      <c r="I7" s="327"/>
      <c r="J7" s="310"/>
    </row>
    <row r="8" spans="1:10" ht="13.15" customHeight="1" x14ac:dyDescent="0.2">
      <c r="A8" s="312"/>
      <c r="B8" s="299"/>
      <c r="C8" s="299" t="s">
        <v>185</v>
      </c>
      <c r="D8" s="119" t="s">
        <v>186</v>
      </c>
      <c r="E8" s="299"/>
      <c r="F8" s="299"/>
      <c r="G8" s="310"/>
      <c r="H8" s="119" t="s">
        <v>187</v>
      </c>
      <c r="I8" s="119" t="s">
        <v>188</v>
      </c>
      <c r="J8" s="310"/>
    </row>
    <row r="9" spans="1:10" ht="13.15" customHeight="1" x14ac:dyDescent="0.2">
      <c r="A9" s="312"/>
      <c r="B9" s="299"/>
      <c r="C9" s="299"/>
      <c r="D9" s="119" t="s">
        <v>189</v>
      </c>
      <c r="E9" s="299"/>
      <c r="F9" s="299"/>
      <c r="G9" s="310"/>
      <c r="H9" s="119" t="s">
        <v>190</v>
      </c>
      <c r="I9" s="119" t="s">
        <v>191</v>
      </c>
      <c r="J9" s="310"/>
    </row>
    <row r="10" spans="1:10" ht="13.15" customHeight="1" x14ac:dyDescent="0.2">
      <c r="A10" s="312"/>
      <c r="B10" s="299"/>
      <c r="C10" s="299"/>
      <c r="D10" s="119" t="s">
        <v>192</v>
      </c>
      <c r="E10" s="299"/>
      <c r="F10" s="299"/>
      <c r="G10" s="310"/>
      <c r="H10" s="119" t="s">
        <v>193</v>
      </c>
      <c r="I10" s="119" t="s">
        <v>194</v>
      </c>
      <c r="J10" s="310"/>
    </row>
    <row r="11" spans="1:10" ht="13.15" customHeight="1" x14ac:dyDescent="0.2">
      <c r="A11" s="312"/>
      <c r="B11" s="299"/>
      <c r="C11" s="299"/>
      <c r="D11" s="119" t="s">
        <v>195</v>
      </c>
      <c r="E11" s="299"/>
      <c r="F11" s="299"/>
      <c r="G11" s="310"/>
      <c r="H11" s="119" t="s">
        <v>196</v>
      </c>
      <c r="I11" s="119" t="s">
        <v>197</v>
      </c>
      <c r="J11" s="310"/>
    </row>
    <row r="12" spans="1:10" ht="13.15" customHeight="1" x14ac:dyDescent="0.2">
      <c r="A12" s="312"/>
      <c r="B12" s="299"/>
      <c r="C12" s="299"/>
      <c r="D12" s="119" t="s">
        <v>198</v>
      </c>
      <c r="E12" s="299"/>
      <c r="F12" s="299"/>
      <c r="G12" s="310"/>
      <c r="H12" s="119" t="s">
        <v>199</v>
      </c>
      <c r="I12" s="119" t="s">
        <v>200</v>
      </c>
      <c r="J12" s="310"/>
    </row>
    <row r="13" spans="1:10" ht="13.15" customHeight="1" x14ac:dyDescent="0.2">
      <c r="A13" s="312"/>
      <c r="B13" s="322"/>
      <c r="C13" s="322"/>
      <c r="D13" s="119" t="s">
        <v>201</v>
      </c>
      <c r="E13" s="322"/>
      <c r="F13" s="322"/>
      <c r="G13" s="321"/>
      <c r="H13" s="119" t="s">
        <v>202</v>
      </c>
      <c r="I13" s="119" t="s">
        <v>203</v>
      </c>
      <c r="J13" s="321"/>
    </row>
    <row r="14" spans="1:10" ht="13.15" customHeight="1" x14ac:dyDescent="0.2">
      <c r="A14" s="316"/>
      <c r="B14" s="323" t="s">
        <v>76</v>
      </c>
      <c r="C14" s="323"/>
      <c r="D14" s="120" t="s">
        <v>77</v>
      </c>
      <c r="E14" s="120" t="s">
        <v>76</v>
      </c>
      <c r="F14" s="323" t="s">
        <v>77</v>
      </c>
      <c r="G14" s="323"/>
      <c r="H14" s="120" t="s">
        <v>76</v>
      </c>
      <c r="I14" s="324" t="s">
        <v>77</v>
      </c>
      <c r="J14" s="324"/>
    </row>
    <row r="15" spans="1:10" s="57" customFormat="1" ht="25.15" customHeight="1" x14ac:dyDescent="0.2">
      <c r="A15" s="131" t="s">
        <v>87</v>
      </c>
      <c r="B15" s="121">
        <v>52260</v>
      </c>
      <c r="C15" s="121">
        <v>51210</v>
      </c>
      <c r="D15" s="137">
        <v>1</v>
      </c>
      <c r="E15" s="121">
        <v>3825671</v>
      </c>
      <c r="F15" s="137">
        <v>3.3</v>
      </c>
      <c r="G15" s="137">
        <v>49.9</v>
      </c>
      <c r="H15" s="121">
        <v>3943299</v>
      </c>
      <c r="I15" s="137">
        <v>97</v>
      </c>
      <c r="J15" s="137">
        <v>39.200000000000003</v>
      </c>
    </row>
    <row r="16" spans="1:10" s="57" customFormat="1" ht="20.100000000000001" customHeight="1" x14ac:dyDescent="0.2">
      <c r="A16" s="98" t="s">
        <v>134</v>
      </c>
      <c r="B16" s="121">
        <v>32182</v>
      </c>
      <c r="C16" s="121">
        <v>31497</v>
      </c>
      <c r="D16" s="137">
        <v>-0.7</v>
      </c>
      <c r="E16" s="121">
        <v>1889315</v>
      </c>
      <c r="F16" s="137">
        <v>2.2999999999999998</v>
      </c>
      <c r="G16" s="137">
        <v>53.5</v>
      </c>
      <c r="H16" s="121">
        <v>1940339</v>
      </c>
      <c r="I16" s="137">
        <v>97.4</v>
      </c>
      <c r="J16" s="137">
        <v>45.7</v>
      </c>
    </row>
    <row r="17" spans="1:10" s="57" customFormat="1" ht="13.9" customHeight="1" x14ac:dyDescent="0.2">
      <c r="A17" s="99" t="s">
        <v>135</v>
      </c>
      <c r="B17" s="121">
        <v>13114</v>
      </c>
      <c r="C17" s="121">
        <v>12874</v>
      </c>
      <c r="D17" s="137">
        <v>-0.4</v>
      </c>
      <c r="E17" s="121">
        <v>1179685</v>
      </c>
      <c r="F17" s="137">
        <v>2.2000000000000002</v>
      </c>
      <c r="G17" s="137">
        <v>55.3</v>
      </c>
      <c r="H17" s="121">
        <v>1206994</v>
      </c>
      <c r="I17" s="137">
        <v>97.7</v>
      </c>
      <c r="J17" s="137">
        <v>47.7</v>
      </c>
    </row>
    <row r="18" spans="1:10" s="57" customFormat="1" ht="13.9" customHeight="1" x14ac:dyDescent="0.2">
      <c r="A18" s="99" t="s">
        <v>136</v>
      </c>
      <c r="B18" s="121">
        <v>7242</v>
      </c>
      <c r="C18" s="121">
        <v>7086</v>
      </c>
      <c r="D18" s="137">
        <v>-0.3</v>
      </c>
      <c r="E18" s="121">
        <v>420754</v>
      </c>
      <c r="F18" s="137">
        <v>4.5999999999999996</v>
      </c>
      <c r="G18" s="137">
        <v>55.9</v>
      </c>
      <c r="H18" s="121">
        <v>432324</v>
      </c>
      <c r="I18" s="137">
        <v>97.3</v>
      </c>
      <c r="J18" s="137">
        <v>48.8</v>
      </c>
    </row>
    <row r="19" spans="1:10" s="57" customFormat="1" ht="13.9" customHeight="1" x14ac:dyDescent="0.2">
      <c r="A19" s="99" t="s">
        <v>137</v>
      </c>
      <c r="B19" s="121">
        <v>6591</v>
      </c>
      <c r="C19" s="121">
        <v>6414</v>
      </c>
      <c r="D19" s="137">
        <v>-2.9</v>
      </c>
      <c r="E19" s="121">
        <v>165821</v>
      </c>
      <c r="F19" s="137">
        <v>-1.7</v>
      </c>
      <c r="G19" s="137">
        <v>39.5</v>
      </c>
      <c r="H19" s="121">
        <v>173012</v>
      </c>
      <c r="I19" s="137">
        <v>95.8</v>
      </c>
      <c r="J19" s="137">
        <v>30.4</v>
      </c>
    </row>
    <row r="20" spans="1:10" s="57" customFormat="1" ht="13.9" customHeight="1" x14ac:dyDescent="0.2">
      <c r="A20" s="99" t="s">
        <v>138</v>
      </c>
      <c r="B20" s="121">
        <v>5235</v>
      </c>
      <c r="C20" s="121">
        <v>5123</v>
      </c>
      <c r="D20" s="137">
        <v>0.5</v>
      </c>
      <c r="E20" s="121">
        <v>123055</v>
      </c>
      <c r="F20" s="137">
        <v>1.6</v>
      </c>
      <c r="G20" s="137">
        <v>47.1</v>
      </c>
      <c r="H20" s="121">
        <v>128009</v>
      </c>
      <c r="I20" s="137">
        <v>96.1</v>
      </c>
      <c r="J20" s="137">
        <v>35.9</v>
      </c>
    </row>
    <row r="21" spans="1:10" s="105" customFormat="1" ht="20.100000000000001" customHeight="1" x14ac:dyDescent="0.2">
      <c r="A21" s="102" t="s">
        <v>273</v>
      </c>
      <c r="B21" s="121" t="s">
        <v>140</v>
      </c>
      <c r="C21" s="121" t="s">
        <v>140</v>
      </c>
      <c r="D21" s="137" t="s">
        <v>140</v>
      </c>
      <c r="E21" s="121" t="s">
        <v>140</v>
      </c>
      <c r="F21" s="137" t="s">
        <v>140</v>
      </c>
      <c r="G21" s="137" t="s">
        <v>140</v>
      </c>
      <c r="H21" s="121" t="s">
        <v>140</v>
      </c>
      <c r="I21" s="137" t="s">
        <v>140</v>
      </c>
      <c r="J21" s="137" t="s">
        <v>140</v>
      </c>
    </row>
    <row r="22" spans="1:10" s="57" customFormat="1" ht="12.75" customHeight="1" x14ac:dyDescent="0.2">
      <c r="A22" s="99" t="s">
        <v>141</v>
      </c>
      <c r="B22" s="121">
        <v>15261</v>
      </c>
      <c r="C22" s="121">
        <v>14973</v>
      </c>
      <c r="D22" s="137">
        <v>5.0999999999999996</v>
      </c>
      <c r="E22" s="121">
        <v>804754</v>
      </c>
      <c r="F22" s="137">
        <v>9.9</v>
      </c>
      <c r="G22" s="137">
        <v>55.3</v>
      </c>
      <c r="H22" s="121">
        <v>834919</v>
      </c>
      <c r="I22" s="137">
        <v>96.4</v>
      </c>
      <c r="J22" s="137">
        <v>34.6</v>
      </c>
    </row>
    <row r="23" spans="1:10" s="57" customFormat="1" ht="13.9" customHeight="1" x14ac:dyDescent="0.2">
      <c r="A23" s="99" t="s">
        <v>142</v>
      </c>
      <c r="B23" s="121">
        <v>1631</v>
      </c>
      <c r="C23" s="121">
        <v>1589</v>
      </c>
      <c r="D23" s="137">
        <v>-0.8</v>
      </c>
      <c r="E23" s="121">
        <v>123234</v>
      </c>
      <c r="F23" s="137">
        <v>-0.7</v>
      </c>
      <c r="G23" s="137">
        <v>48</v>
      </c>
      <c r="H23" s="121">
        <v>127286</v>
      </c>
      <c r="I23" s="137">
        <v>96.8</v>
      </c>
      <c r="J23" s="137">
        <v>34</v>
      </c>
    </row>
    <row r="24" spans="1:10" s="57" customFormat="1" ht="13.9" customHeight="1" x14ac:dyDescent="0.2">
      <c r="A24" s="99" t="s">
        <v>143</v>
      </c>
      <c r="B24" s="121">
        <v>119</v>
      </c>
      <c r="C24" s="121">
        <v>118</v>
      </c>
      <c r="D24" s="137">
        <v>2.6</v>
      </c>
      <c r="E24" s="121">
        <v>69761</v>
      </c>
      <c r="F24" s="137">
        <v>7.8</v>
      </c>
      <c r="G24" s="137">
        <v>70.5</v>
      </c>
      <c r="H24" s="121">
        <v>70503</v>
      </c>
      <c r="I24" s="137">
        <v>98.9</v>
      </c>
      <c r="J24" s="137">
        <v>51.2</v>
      </c>
    </row>
    <row r="25" spans="1:10" s="57" customFormat="1" ht="13.9" customHeight="1" x14ac:dyDescent="0.2">
      <c r="A25" s="122" t="s">
        <v>204</v>
      </c>
      <c r="B25" s="121" t="s">
        <v>140</v>
      </c>
      <c r="C25" s="121" t="s">
        <v>140</v>
      </c>
      <c r="D25" s="137" t="s">
        <v>140</v>
      </c>
      <c r="E25" s="121" t="s">
        <v>140</v>
      </c>
      <c r="F25" s="137" t="s">
        <v>140</v>
      </c>
      <c r="G25" s="137" t="s">
        <v>140</v>
      </c>
      <c r="H25" s="121" t="s">
        <v>140</v>
      </c>
      <c r="I25" s="137" t="s">
        <v>140</v>
      </c>
      <c r="J25" s="137" t="s">
        <v>140</v>
      </c>
    </row>
    <row r="26" spans="1:10" s="57" customFormat="1" ht="13.9" customHeight="1" x14ac:dyDescent="0.2">
      <c r="A26" s="101" t="s">
        <v>145</v>
      </c>
      <c r="B26" s="121">
        <v>11576</v>
      </c>
      <c r="C26" s="121">
        <v>11385</v>
      </c>
      <c r="D26" s="137">
        <v>6.8</v>
      </c>
      <c r="E26" s="121">
        <v>447756</v>
      </c>
      <c r="F26" s="137">
        <v>17.399999999999999</v>
      </c>
      <c r="G26" s="137">
        <v>56.8</v>
      </c>
      <c r="H26" s="121">
        <v>467670</v>
      </c>
      <c r="I26" s="137">
        <v>95.7</v>
      </c>
      <c r="J26" s="137">
        <v>31.2</v>
      </c>
    </row>
    <row r="27" spans="1:10" s="57" customFormat="1" ht="13.9" customHeight="1" x14ac:dyDescent="0.2">
      <c r="A27" s="99" t="s">
        <v>146</v>
      </c>
      <c r="B27" s="121">
        <v>1935</v>
      </c>
      <c r="C27" s="121">
        <v>1881</v>
      </c>
      <c r="D27" s="137">
        <v>0.2</v>
      </c>
      <c r="E27" s="121">
        <v>164003</v>
      </c>
      <c r="F27" s="137">
        <v>1.1000000000000001</v>
      </c>
      <c r="G27" s="137">
        <v>50.3</v>
      </c>
      <c r="H27" s="121">
        <v>169460</v>
      </c>
      <c r="I27" s="137">
        <v>96.8</v>
      </c>
      <c r="J27" s="137">
        <v>37.200000000000003</v>
      </c>
    </row>
    <row r="28" spans="1:10" s="105" customFormat="1" ht="20.100000000000001" customHeight="1" x14ac:dyDescent="0.2">
      <c r="A28" s="98" t="s">
        <v>147</v>
      </c>
      <c r="B28" s="121">
        <v>3055</v>
      </c>
      <c r="C28" s="121">
        <v>3011</v>
      </c>
      <c r="D28" s="137">
        <v>1.1000000000000001</v>
      </c>
      <c r="E28" s="121">
        <v>900632</v>
      </c>
      <c r="F28" s="137">
        <v>0.7</v>
      </c>
      <c r="G28" s="137">
        <v>31.1</v>
      </c>
      <c r="H28" s="121">
        <v>932744</v>
      </c>
      <c r="I28" s="137">
        <v>96.6</v>
      </c>
      <c r="J28" s="137">
        <v>15.1</v>
      </c>
    </row>
    <row r="29" spans="1:10" s="105" customFormat="1" ht="20.100000000000001" customHeight="1" x14ac:dyDescent="0.2">
      <c r="A29" s="102" t="s">
        <v>205</v>
      </c>
      <c r="B29" s="121" t="s">
        <v>140</v>
      </c>
      <c r="C29" s="121" t="s">
        <v>140</v>
      </c>
      <c r="D29" s="137" t="s">
        <v>140</v>
      </c>
      <c r="E29" s="121" t="s">
        <v>140</v>
      </c>
      <c r="F29" s="137" t="s">
        <v>140</v>
      </c>
      <c r="G29" s="137" t="s">
        <v>140</v>
      </c>
      <c r="H29" s="121" t="s">
        <v>140</v>
      </c>
      <c r="I29" s="137" t="s">
        <v>140</v>
      </c>
      <c r="J29" s="137" t="s">
        <v>140</v>
      </c>
    </row>
    <row r="30" spans="1:10" s="57" customFormat="1" ht="13.9" customHeight="1" x14ac:dyDescent="0.2">
      <c r="A30" s="99" t="s">
        <v>149</v>
      </c>
      <c r="B30" s="121">
        <v>1762</v>
      </c>
      <c r="C30" s="121">
        <v>1729</v>
      </c>
      <c r="D30" s="137">
        <v>0.1</v>
      </c>
      <c r="E30" s="121">
        <v>230970</v>
      </c>
      <c r="F30" s="137">
        <v>0.7</v>
      </c>
      <c r="G30" s="137">
        <v>74.2</v>
      </c>
      <c r="H30" s="121">
        <v>235297</v>
      </c>
      <c r="I30" s="137">
        <v>98.2</v>
      </c>
      <c r="J30" s="137">
        <v>70.599999999999994</v>
      </c>
    </row>
    <row r="31" spans="1:10" s="57" customFormat="1" ht="13.9" customHeight="1" x14ac:dyDescent="0.2">
      <c r="A31" s="122" t="s">
        <v>206</v>
      </c>
      <c r="B31" s="121" t="s">
        <v>140</v>
      </c>
      <c r="C31" s="121" t="s">
        <v>140</v>
      </c>
      <c r="D31" s="137" t="s">
        <v>140</v>
      </c>
      <c r="E31" s="121" t="s">
        <v>140</v>
      </c>
      <c r="F31" s="137" t="s">
        <v>140</v>
      </c>
      <c r="G31" s="137" t="s">
        <v>140</v>
      </c>
      <c r="H31" s="121" t="s">
        <v>140</v>
      </c>
      <c r="I31" s="137" t="s">
        <v>140</v>
      </c>
      <c r="J31" s="137" t="s">
        <v>140</v>
      </c>
    </row>
    <row r="32" spans="1:10" s="57" customFormat="1" ht="13.9" customHeight="1" x14ac:dyDescent="0.2">
      <c r="A32" s="101" t="s">
        <v>151</v>
      </c>
      <c r="B32" s="121">
        <v>861</v>
      </c>
      <c r="C32" s="121">
        <v>850</v>
      </c>
      <c r="D32" s="137">
        <v>-1.8</v>
      </c>
      <c r="E32" s="121">
        <v>152063</v>
      </c>
      <c r="F32" s="137">
        <v>-0.9</v>
      </c>
      <c r="G32" s="137">
        <v>91.1</v>
      </c>
      <c r="H32" s="121">
        <v>154098</v>
      </c>
      <c r="I32" s="137">
        <v>98.7</v>
      </c>
      <c r="J32" s="137">
        <v>86.9</v>
      </c>
    </row>
    <row r="33" spans="1:10" s="57" customFormat="1" ht="13.9" customHeight="1" x14ac:dyDescent="0.2">
      <c r="A33" s="99" t="s">
        <v>152</v>
      </c>
      <c r="B33" s="121">
        <v>901</v>
      </c>
      <c r="C33" s="121">
        <v>879</v>
      </c>
      <c r="D33" s="137">
        <v>2.1</v>
      </c>
      <c r="E33" s="121">
        <v>78907</v>
      </c>
      <c r="F33" s="137">
        <v>4</v>
      </c>
      <c r="G33" s="137">
        <v>40.4</v>
      </c>
      <c r="H33" s="121">
        <v>81199</v>
      </c>
      <c r="I33" s="137">
        <v>97.2</v>
      </c>
      <c r="J33" s="137">
        <v>38.4</v>
      </c>
    </row>
    <row r="34" spans="1:10" s="57" customFormat="1" ht="25.15" customHeight="1" x14ac:dyDescent="0.2">
      <c r="A34" s="93" t="s">
        <v>88</v>
      </c>
      <c r="B34" s="121">
        <v>6842</v>
      </c>
      <c r="C34" s="121">
        <v>6603</v>
      </c>
      <c r="D34" s="137">
        <v>0.5</v>
      </c>
      <c r="E34" s="121">
        <v>423909</v>
      </c>
      <c r="F34" s="137">
        <v>3.6</v>
      </c>
      <c r="G34" s="137">
        <v>49.6</v>
      </c>
      <c r="H34" s="121">
        <v>439065</v>
      </c>
      <c r="I34" s="137">
        <v>96.5</v>
      </c>
      <c r="J34" s="137">
        <v>40.4</v>
      </c>
    </row>
    <row r="35" spans="1:10" s="57" customFormat="1" ht="19.899999999999999" customHeight="1" x14ac:dyDescent="0.2">
      <c r="A35" s="98" t="s">
        <v>134</v>
      </c>
      <c r="B35" s="121">
        <v>4673</v>
      </c>
      <c r="C35" s="121">
        <v>4487</v>
      </c>
      <c r="D35" s="137">
        <v>-1.1000000000000001</v>
      </c>
      <c r="E35" s="121">
        <v>236959</v>
      </c>
      <c r="F35" s="137">
        <v>2.8</v>
      </c>
      <c r="G35" s="137">
        <v>53.6</v>
      </c>
      <c r="H35" s="121">
        <v>246319</v>
      </c>
      <c r="I35" s="137">
        <v>96.2</v>
      </c>
      <c r="J35" s="137">
        <v>44</v>
      </c>
    </row>
    <row r="36" spans="1:10" s="57" customFormat="1" ht="13.9" customHeight="1" x14ac:dyDescent="0.2">
      <c r="A36" s="99" t="s">
        <v>135</v>
      </c>
      <c r="B36" s="121">
        <v>1783</v>
      </c>
      <c r="C36" s="121">
        <v>1734</v>
      </c>
      <c r="D36" s="137">
        <v>-1</v>
      </c>
      <c r="E36" s="121">
        <v>140425</v>
      </c>
      <c r="F36" s="137">
        <v>2.8</v>
      </c>
      <c r="G36" s="137">
        <v>56</v>
      </c>
      <c r="H36" s="121">
        <v>144456</v>
      </c>
      <c r="I36" s="137">
        <v>97.2</v>
      </c>
      <c r="J36" s="137">
        <v>46.5</v>
      </c>
    </row>
    <row r="37" spans="1:10" s="57" customFormat="1" ht="13.9" customHeight="1" x14ac:dyDescent="0.2">
      <c r="A37" s="99" t="s">
        <v>136</v>
      </c>
      <c r="B37" s="121">
        <v>1017</v>
      </c>
      <c r="C37" s="121">
        <v>984</v>
      </c>
      <c r="D37" s="137">
        <v>1.2</v>
      </c>
      <c r="E37" s="121">
        <v>51568</v>
      </c>
      <c r="F37" s="137">
        <v>5.8</v>
      </c>
      <c r="G37" s="137">
        <v>56.5</v>
      </c>
      <c r="H37" s="121">
        <v>53610</v>
      </c>
      <c r="I37" s="137">
        <v>96.2</v>
      </c>
      <c r="J37" s="137">
        <v>46.6</v>
      </c>
    </row>
    <row r="38" spans="1:10" s="57" customFormat="1" ht="13.9" customHeight="1" x14ac:dyDescent="0.2">
      <c r="A38" s="99" t="s">
        <v>137</v>
      </c>
      <c r="B38" s="121">
        <v>1336</v>
      </c>
      <c r="C38" s="121">
        <v>1273</v>
      </c>
      <c r="D38" s="137">
        <v>-3.1</v>
      </c>
      <c r="E38" s="121">
        <v>31850</v>
      </c>
      <c r="F38" s="137">
        <v>-2.2000000000000002</v>
      </c>
      <c r="G38" s="137">
        <v>40.299999999999997</v>
      </c>
      <c r="H38" s="121">
        <v>33705</v>
      </c>
      <c r="I38" s="137">
        <v>94.5</v>
      </c>
      <c r="J38" s="137">
        <v>30.8</v>
      </c>
    </row>
    <row r="39" spans="1:10" s="57" customFormat="1" ht="13.9" customHeight="1" x14ac:dyDescent="0.2">
      <c r="A39" s="99" t="s">
        <v>138</v>
      </c>
      <c r="B39" s="121">
        <v>537</v>
      </c>
      <c r="C39" s="121">
        <v>496</v>
      </c>
      <c r="D39" s="137">
        <v>-0.4</v>
      </c>
      <c r="E39" s="121">
        <v>13116</v>
      </c>
      <c r="F39" s="137">
        <v>4.4000000000000004</v>
      </c>
      <c r="G39" s="137">
        <v>48.8</v>
      </c>
      <c r="H39" s="121">
        <v>14548</v>
      </c>
      <c r="I39" s="137">
        <v>90.2</v>
      </c>
      <c r="J39" s="137">
        <v>38.200000000000003</v>
      </c>
    </row>
    <row r="40" spans="1:10" s="57" customFormat="1" ht="19.899999999999999" customHeight="1" x14ac:dyDescent="0.2">
      <c r="A40" s="102" t="s">
        <v>273</v>
      </c>
      <c r="B40" s="121" t="s">
        <v>140</v>
      </c>
      <c r="C40" s="121" t="s">
        <v>140</v>
      </c>
      <c r="D40" s="137" t="s">
        <v>140</v>
      </c>
      <c r="E40" s="121" t="s">
        <v>140</v>
      </c>
      <c r="F40" s="137" t="s">
        <v>140</v>
      </c>
      <c r="G40" s="137" t="s">
        <v>140</v>
      </c>
      <c r="H40" s="121" t="s">
        <v>140</v>
      </c>
      <c r="I40" s="137" t="s">
        <v>140</v>
      </c>
      <c r="J40" s="137" t="s">
        <v>140</v>
      </c>
    </row>
    <row r="41" spans="1:10" s="57" customFormat="1" ht="13.9" customHeight="1" x14ac:dyDescent="0.2">
      <c r="A41" s="99" t="s">
        <v>141</v>
      </c>
      <c r="B41" s="121">
        <v>1533</v>
      </c>
      <c r="C41" s="121">
        <v>1494</v>
      </c>
      <c r="D41" s="137">
        <v>5.7</v>
      </c>
      <c r="E41" s="121">
        <v>63607</v>
      </c>
      <c r="F41" s="137">
        <v>12.7</v>
      </c>
      <c r="G41" s="137">
        <v>47.2</v>
      </c>
      <c r="H41" s="121">
        <v>65947</v>
      </c>
      <c r="I41" s="137">
        <v>96.5</v>
      </c>
      <c r="J41" s="137">
        <v>34.6</v>
      </c>
    </row>
    <row r="42" spans="1:10" s="57" customFormat="1" ht="13.9" customHeight="1" x14ac:dyDescent="0.2">
      <c r="A42" s="99" t="s">
        <v>142</v>
      </c>
      <c r="B42" s="121">
        <v>304</v>
      </c>
      <c r="C42" s="121">
        <v>294</v>
      </c>
      <c r="D42" s="137">
        <v>-2</v>
      </c>
      <c r="E42" s="121">
        <v>18596</v>
      </c>
      <c r="F42" s="137">
        <v>-1.4</v>
      </c>
      <c r="G42" s="137">
        <v>40.200000000000003</v>
      </c>
      <c r="H42" s="121">
        <v>19627</v>
      </c>
      <c r="I42" s="137">
        <v>94.7</v>
      </c>
      <c r="J42" s="137">
        <v>30.2</v>
      </c>
    </row>
    <row r="43" spans="1:10" s="57" customFormat="1" ht="13.9" customHeight="1" x14ac:dyDescent="0.2">
      <c r="A43" s="99" t="s">
        <v>143</v>
      </c>
      <c r="B43" s="121">
        <v>6</v>
      </c>
      <c r="C43" s="121">
        <v>6</v>
      </c>
      <c r="D43" s="137">
        <v>20</v>
      </c>
      <c r="E43" s="121">
        <v>7025</v>
      </c>
      <c r="F43" s="137">
        <v>248.6</v>
      </c>
      <c r="G43" s="137">
        <v>61</v>
      </c>
      <c r="H43" s="121">
        <v>7028</v>
      </c>
      <c r="I43" s="137">
        <v>100</v>
      </c>
      <c r="J43" s="137">
        <v>58</v>
      </c>
    </row>
    <row r="44" spans="1:10" s="57" customFormat="1" ht="13.9" customHeight="1" x14ac:dyDescent="0.2">
      <c r="A44" s="122" t="s">
        <v>204</v>
      </c>
      <c r="B44" s="121" t="s">
        <v>140</v>
      </c>
      <c r="C44" s="121" t="s">
        <v>140</v>
      </c>
      <c r="D44" s="137" t="s">
        <v>140</v>
      </c>
      <c r="E44" s="121" t="s">
        <v>140</v>
      </c>
      <c r="F44" s="137" t="s">
        <v>140</v>
      </c>
      <c r="G44" s="137" t="s">
        <v>140</v>
      </c>
      <c r="H44" s="121" t="s">
        <v>140</v>
      </c>
      <c r="I44" s="137" t="s">
        <v>140</v>
      </c>
      <c r="J44" s="137" t="s">
        <v>140</v>
      </c>
    </row>
    <row r="45" spans="1:10" s="57" customFormat="1" ht="13.9" customHeight="1" x14ac:dyDescent="0.2">
      <c r="A45" s="101" t="s">
        <v>145</v>
      </c>
      <c r="B45" s="121">
        <v>888</v>
      </c>
      <c r="C45" s="121">
        <v>865</v>
      </c>
      <c r="D45" s="137">
        <v>9.8000000000000007</v>
      </c>
      <c r="E45" s="121">
        <v>20631</v>
      </c>
      <c r="F45" s="137">
        <v>9.4</v>
      </c>
      <c r="G45" s="137">
        <v>53.7</v>
      </c>
      <c r="H45" s="121">
        <v>21496</v>
      </c>
      <c r="I45" s="137">
        <v>96</v>
      </c>
      <c r="J45" s="137">
        <v>35.4</v>
      </c>
    </row>
    <row r="46" spans="1:10" s="57" customFormat="1" ht="13.9" customHeight="1" x14ac:dyDescent="0.2">
      <c r="A46" s="99" t="s">
        <v>146</v>
      </c>
      <c r="B46" s="121">
        <v>335</v>
      </c>
      <c r="C46" s="121">
        <v>329</v>
      </c>
      <c r="D46" s="137">
        <v>2.5</v>
      </c>
      <c r="E46" s="121">
        <v>17355</v>
      </c>
      <c r="F46" s="137">
        <v>3.9</v>
      </c>
      <c r="G46" s="137">
        <v>41.2</v>
      </c>
      <c r="H46" s="121">
        <v>17796</v>
      </c>
      <c r="I46" s="137">
        <v>97.5</v>
      </c>
      <c r="J46" s="137">
        <v>28.7</v>
      </c>
    </row>
    <row r="47" spans="1:10" s="57" customFormat="1" ht="19.899999999999999" customHeight="1" x14ac:dyDescent="0.2">
      <c r="A47" s="98" t="s">
        <v>147</v>
      </c>
      <c r="B47" s="121">
        <v>377</v>
      </c>
      <c r="C47" s="121">
        <v>371</v>
      </c>
      <c r="D47" s="137">
        <v>0.5</v>
      </c>
      <c r="E47" s="121">
        <v>91280</v>
      </c>
      <c r="F47" s="137">
        <v>1</v>
      </c>
      <c r="G47" s="137">
        <v>32.1</v>
      </c>
      <c r="H47" s="121">
        <v>93964</v>
      </c>
      <c r="I47" s="137">
        <v>97.1</v>
      </c>
      <c r="J47" s="137">
        <v>19</v>
      </c>
    </row>
    <row r="48" spans="1:10" s="57" customFormat="1" ht="19.899999999999999" customHeight="1" x14ac:dyDescent="0.2">
      <c r="A48" s="102" t="s">
        <v>205</v>
      </c>
      <c r="B48" s="121" t="s">
        <v>140</v>
      </c>
      <c r="C48" s="121" t="s">
        <v>140</v>
      </c>
      <c r="D48" s="137" t="s">
        <v>140</v>
      </c>
      <c r="E48" s="121" t="s">
        <v>140</v>
      </c>
      <c r="F48" s="137" t="s">
        <v>140</v>
      </c>
      <c r="G48" s="137" t="s">
        <v>140</v>
      </c>
      <c r="H48" s="121" t="s">
        <v>140</v>
      </c>
      <c r="I48" s="137" t="s">
        <v>140</v>
      </c>
      <c r="J48" s="137" t="s">
        <v>140</v>
      </c>
    </row>
    <row r="49" spans="1:10" s="57" customFormat="1" ht="13.9" customHeight="1" x14ac:dyDescent="0.2">
      <c r="A49" s="99" t="s">
        <v>149</v>
      </c>
      <c r="B49" s="121">
        <v>259</v>
      </c>
      <c r="C49" s="121">
        <v>251</v>
      </c>
      <c r="D49" s="137">
        <v>-1.2</v>
      </c>
      <c r="E49" s="121">
        <v>32063</v>
      </c>
      <c r="F49" s="137">
        <v>-0.1</v>
      </c>
      <c r="G49" s="137">
        <v>74.7</v>
      </c>
      <c r="H49" s="121">
        <v>32835</v>
      </c>
      <c r="I49" s="137">
        <v>97.6</v>
      </c>
      <c r="J49" s="137">
        <v>71.400000000000006</v>
      </c>
    </row>
    <row r="50" spans="1:10" s="57" customFormat="1" ht="13.9" customHeight="1" x14ac:dyDescent="0.2">
      <c r="A50" s="122" t="s">
        <v>206</v>
      </c>
      <c r="B50" s="121" t="s">
        <v>140</v>
      </c>
      <c r="C50" s="121" t="s">
        <v>140</v>
      </c>
      <c r="D50" s="137" t="s">
        <v>140</v>
      </c>
      <c r="E50" s="121" t="s">
        <v>140</v>
      </c>
      <c r="F50" s="137" t="s">
        <v>140</v>
      </c>
      <c r="G50" s="137" t="s">
        <v>140</v>
      </c>
      <c r="H50" s="121" t="s">
        <v>140</v>
      </c>
      <c r="I50" s="137" t="s">
        <v>140</v>
      </c>
      <c r="J50" s="137" t="s">
        <v>140</v>
      </c>
    </row>
    <row r="51" spans="1:10" s="57" customFormat="1" ht="13.9" customHeight="1" x14ac:dyDescent="0.2">
      <c r="A51" s="101" t="s">
        <v>151</v>
      </c>
      <c r="B51" s="121">
        <v>126</v>
      </c>
      <c r="C51" s="121">
        <v>122</v>
      </c>
      <c r="D51" s="137">
        <v>-3.2</v>
      </c>
      <c r="E51" s="121">
        <v>21072</v>
      </c>
      <c r="F51" s="137">
        <v>-1.7</v>
      </c>
      <c r="G51" s="137">
        <v>90.8</v>
      </c>
      <c r="H51" s="121">
        <v>21319</v>
      </c>
      <c r="I51" s="137">
        <v>98.8</v>
      </c>
      <c r="J51" s="137">
        <v>87.7</v>
      </c>
    </row>
    <row r="52" spans="1:10" s="57" customFormat="1" ht="13.9" customHeight="1" x14ac:dyDescent="0.2">
      <c r="A52" s="99" t="s">
        <v>152</v>
      </c>
      <c r="B52" s="121">
        <v>133</v>
      </c>
      <c r="C52" s="121">
        <v>129</v>
      </c>
      <c r="D52" s="137">
        <v>0.8</v>
      </c>
      <c r="E52" s="121">
        <v>10991</v>
      </c>
      <c r="F52" s="137">
        <v>3.1</v>
      </c>
      <c r="G52" s="137">
        <v>43.7</v>
      </c>
      <c r="H52" s="121">
        <v>11516</v>
      </c>
      <c r="I52" s="137">
        <v>95.4</v>
      </c>
      <c r="J52" s="137">
        <v>39.299999999999997</v>
      </c>
    </row>
    <row r="53" spans="1:10" s="57" customFormat="1" ht="25.15" customHeight="1" x14ac:dyDescent="0.2">
      <c r="A53" s="93" t="s">
        <v>89</v>
      </c>
      <c r="B53" s="121">
        <v>12139</v>
      </c>
      <c r="C53" s="121">
        <v>11966</v>
      </c>
      <c r="D53" s="137">
        <v>0.4</v>
      </c>
      <c r="E53" s="121">
        <v>724794</v>
      </c>
      <c r="F53" s="137">
        <v>1.8</v>
      </c>
      <c r="G53" s="137">
        <v>52.8</v>
      </c>
      <c r="H53" s="121">
        <v>743507</v>
      </c>
      <c r="I53" s="137">
        <v>97.5</v>
      </c>
      <c r="J53" s="137">
        <v>41.3</v>
      </c>
    </row>
    <row r="54" spans="1:10" s="57" customFormat="1" ht="19.899999999999999" customHeight="1" x14ac:dyDescent="0.2">
      <c r="A54" s="98" t="s">
        <v>134</v>
      </c>
      <c r="B54" s="121">
        <v>7792</v>
      </c>
      <c r="C54" s="121">
        <v>7687</v>
      </c>
      <c r="D54" s="137">
        <v>-1</v>
      </c>
      <c r="E54" s="121">
        <v>429511</v>
      </c>
      <c r="F54" s="137">
        <v>2.4</v>
      </c>
      <c r="G54" s="137">
        <v>58.5</v>
      </c>
      <c r="H54" s="121">
        <v>439820</v>
      </c>
      <c r="I54" s="137">
        <v>97.7</v>
      </c>
      <c r="J54" s="137">
        <v>46.7</v>
      </c>
    </row>
    <row r="55" spans="1:10" s="57" customFormat="1" ht="13.9" customHeight="1" x14ac:dyDescent="0.2">
      <c r="A55" s="99" t="s">
        <v>135</v>
      </c>
      <c r="B55" s="121">
        <v>2305</v>
      </c>
      <c r="C55" s="121">
        <v>2279</v>
      </c>
      <c r="D55" s="137">
        <v>0.4</v>
      </c>
      <c r="E55" s="121">
        <v>241143</v>
      </c>
      <c r="F55" s="137">
        <v>3.4</v>
      </c>
      <c r="G55" s="137">
        <v>62.4</v>
      </c>
      <c r="H55" s="121">
        <v>245718</v>
      </c>
      <c r="I55" s="137">
        <v>98.1</v>
      </c>
      <c r="J55" s="137">
        <v>50.9</v>
      </c>
    </row>
    <row r="56" spans="1:10" s="57" customFormat="1" ht="13.9" customHeight="1" x14ac:dyDescent="0.2">
      <c r="A56" s="99" t="s">
        <v>136</v>
      </c>
      <c r="B56" s="121">
        <v>1918</v>
      </c>
      <c r="C56" s="121">
        <v>1886</v>
      </c>
      <c r="D56" s="137">
        <v>-2.6</v>
      </c>
      <c r="E56" s="121">
        <v>86998</v>
      </c>
      <c r="F56" s="137">
        <v>3.2</v>
      </c>
      <c r="G56" s="137">
        <v>61.9</v>
      </c>
      <c r="H56" s="121">
        <v>89239</v>
      </c>
      <c r="I56" s="137">
        <v>97.5</v>
      </c>
      <c r="J56" s="137">
        <v>48.9</v>
      </c>
    </row>
    <row r="57" spans="1:10" s="57" customFormat="1" ht="13.9" customHeight="1" x14ac:dyDescent="0.2">
      <c r="A57" s="99" t="s">
        <v>137</v>
      </c>
      <c r="B57" s="121">
        <v>2257</v>
      </c>
      <c r="C57" s="121">
        <v>2226</v>
      </c>
      <c r="D57" s="137">
        <v>-2.2000000000000002</v>
      </c>
      <c r="E57" s="121">
        <v>66596</v>
      </c>
      <c r="F57" s="137">
        <v>-1.6</v>
      </c>
      <c r="G57" s="137">
        <v>43.1</v>
      </c>
      <c r="H57" s="121">
        <v>69073</v>
      </c>
      <c r="I57" s="137">
        <v>96.4</v>
      </c>
      <c r="J57" s="137">
        <v>31.9</v>
      </c>
    </row>
    <row r="58" spans="1:10" s="57" customFormat="1" ht="13.9" customHeight="1" x14ac:dyDescent="0.2">
      <c r="A58" s="99" t="s">
        <v>138</v>
      </c>
      <c r="B58" s="121">
        <v>1312</v>
      </c>
      <c r="C58" s="121">
        <v>1296</v>
      </c>
      <c r="D58" s="137">
        <v>1.2</v>
      </c>
      <c r="E58" s="121">
        <v>34774</v>
      </c>
      <c r="F58" s="137">
        <v>1.4</v>
      </c>
      <c r="G58" s="137">
        <v>51.9</v>
      </c>
      <c r="H58" s="121">
        <v>35790</v>
      </c>
      <c r="I58" s="137">
        <v>97.2</v>
      </c>
      <c r="J58" s="137">
        <v>38.799999999999997</v>
      </c>
    </row>
    <row r="59" spans="1:10" s="57" customFormat="1" ht="19.899999999999999" customHeight="1" x14ac:dyDescent="0.2">
      <c r="A59" s="102" t="s">
        <v>273</v>
      </c>
      <c r="B59" s="121" t="s">
        <v>140</v>
      </c>
      <c r="C59" s="121" t="s">
        <v>140</v>
      </c>
      <c r="D59" s="137" t="s">
        <v>140</v>
      </c>
      <c r="E59" s="121" t="s">
        <v>140</v>
      </c>
      <c r="F59" s="137" t="s">
        <v>140</v>
      </c>
      <c r="G59" s="137" t="s">
        <v>140</v>
      </c>
      <c r="H59" s="121" t="s">
        <v>140</v>
      </c>
      <c r="I59" s="137" t="s">
        <v>140</v>
      </c>
      <c r="J59" s="137" t="s">
        <v>140</v>
      </c>
    </row>
    <row r="60" spans="1:10" s="57" customFormat="1" ht="13.9" customHeight="1" x14ac:dyDescent="0.2">
      <c r="A60" s="99" t="s">
        <v>141</v>
      </c>
      <c r="B60" s="121">
        <v>3488</v>
      </c>
      <c r="C60" s="121">
        <v>3431</v>
      </c>
      <c r="D60" s="137">
        <v>3.5</v>
      </c>
      <c r="E60" s="121">
        <v>103553</v>
      </c>
      <c r="F60" s="137">
        <v>2</v>
      </c>
      <c r="G60" s="137">
        <v>54.6</v>
      </c>
      <c r="H60" s="121">
        <v>108371</v>
      </c>
      <c r="I60" s="137">
        <v>95.6</v>
      </c>
      <c r="J60" s="137">
        <v>35.799999999999997</v>
      </c>
    </row>
    <row r="61" spans="1:10" s="57" customFormat="1" ht="13.9" customHeight="1" x14ac:dyDescent="0.2">
      <c r="A61" s="99" t="s">
        <v>142</v>
      </c>
      <c r="B61" s="121">
        <v>209</v>
      </c>
      <c r="C61" s="121">
        <v>202</v>
      </c>
      <c r="D61" s="137">
        <v>-1</v>
      </c>
      <c r="E61" s="121">
        <v>13430</v>
      </c>
      <c r="F61" s="137">
        <v>-3.2</v>
      </c>
      <c r="G61" s="137">
        <v>53.9</v>
      </c>
      <c r="H61" s="121">
        <v>13882</v>
      </c>
      <c r="I61" s="137">
        <v>96.7</v>
      </c>
      <c r="J61" s="137">
        <v>38.9</v>
      </c>
    </row>
    <row r="62" spans="1:10" s="57" customFormat="1" ht="13.9" customHeight="1" x14ac:dyDescent="0.2">
      <c r="A62" s="99" t="s">
        <v>143</v>
      </c>
      <c r="B62" s="121">
        <v>5</v>
      </c>
      <c r="C62" s="121">
        <v>4</v>
      </c>
      <c r="D62" s="137">
        <v>0</v>
      </c>
      <c r="E62" s="121">
        <v>1033</v>
      </c>
      <c r="F62" s="137">
        <v>0</v>
      </c>
      <c r="G62" s="137">
        <v>39.6</v>
      </c>
      <c r="H62" s="121">
        <v>1084</v>
      </c>
      <c r="I62" s="137">
        <v>95.3</v>
      </c>
      <c r="J62" s="137">
        <v>22.9</v>
      </c>
    </row>
    <row r="63" spans="1:10" s="57" customFormat="1" ht="13.9" customHeight="1" x14ac:dyDescent="0.2">
      <c r="A63" s="122" t="s">
        <v>204</v>
      </c>
      <c r="B63" s="121" t="s">
        <v>140</v>
      </c>
      <c r="C63" s="121" t="s">
        <v>140</v>
      </c>
      <c r="D63" s="137" t="s">
        <v>140</v>
      </c>
      <c r="E63" s="121" t="s">
        <v>140</v>
      </c>
      <c r="F63" s="137" t="s">
        <v>140</v>
      </c>
      <c r="G63" s="137" t="s">
        <v>140</v>
      </c>
      <c r="H63" s="121" t="s">
        <v>140</v>
      </c>
      <c r="I63" s="137" t="s">
        <v>140</v>
      </c>
      <c r="J63" s="137" t="s">
        <v>140</v>
      </c>
    </row>
    <row r="64" spans="1:10" s="57" customFormat="1" ht="13.9" customHeight="1" x14ac:dyDescent="0.2">
      <c r="A64" s="101" t="s">
        <v>145</v>
      </c>
      <c r="B64" s="121">
        <v>2965</v>
      </c>
      <c r="C64" s="121">
        <v>2929</v>
      </c>
      <c r="D64" s="137">
        <v>4.5</v>
      </c>
      <c r="E64" s="121">
        <v>68806</v>
      </c>
      <c r="F64" s="137">
        <v>3.4</v>
      </c>
      <c r="G64" s="137">
        <v>55.7</v>
      </c>
      <c r="H64" s="121">
        <v>71958</v>
      </c>
      <c r="I64" s="137">
        <v>95.6</v>
      </c>
      <c r="J64" s="137">
        <v>34.799999999999997</v>
      </c>
    </row>
    <row r="65" spans="1:10" s="57" customFormat="1" ht="13.9" customHeight="1" x14ac:dyDescent="0.2">
      <c r="A65" s="99" t="s">
        <v>146</v>
      </c>
      <c r="B65" s="121">
        <v>309</v>
      </c>
      <c r="C65" s="121">
        <v>296</v>
      </c>
      <c r="D65" s="137">
        <v>-2</v>
      </c>
      <c r="E65" s="121">
        <v>20284</v>
      </c>
      <c r="F65" s="137">
        <v>1.1000000000000001</v>
      </c>
      <c r="G65" s="137">
        <v>52</v>
      </c>
      <c r="H65" s="121">
        <v>21447</v>
      </c>
      <c r="I65" s="137">
        <v>94.6</v>
      </c>
      <c r="J65" s="137">
        <v>37.799999999999997</v>
      </c>
    </row>
    <row r="66" spans="1:10" s="57" customFormat="1" ht="19.899999999999999" customHeight="1" x14ac:dyDescent="0.2">
      <c r="A66" s="98" t="s">
        <v>147</v>
      </c>
      <c r="B66" s="121">
        <v>454</v>
      </c>
      <c r="C66" s="121">
        <v>447</v>
      </c>
      <c r="D66" s="137">
        <v>1.6</v>
      </c>
      <c r="E66" s="121">
        <v>144868</v>
      </c>
      <c r="F66" s="137">
        <v>0.4</v>
      </c>
      <c r="G66" s="137">
        <v>29</v>
      </c>
      <c r="H66" s="121">
        <v>147960</v>
      </c>
      <c r="I66" s="137">
        <v>97.9</v>
      </c>
      <c r="J66" s="137">
        <v>16</v>
      </c>
    </row>
    <row r="67" spans="1:10" s="57" customFormat="1" ht="19.899999999999999" customHeight="1" x14ac:dyDescent="0.2">
      <c r="A67" s="102" t="s">
        <v>205</v>
      </c>
      <c r="B67" s="121" t="s">
        <v>140</v>
      </c>
      <c r="C67" s="121" t="s">
        <v>140</v>
      </c>
      <c r="D67" s="137" t="s">
        <v>140</v>
      </c>
      <c r="E67" s="121" t="s">
        <v>140</v>
      </c>
      <c r="F67" s="137" t="s">
        <v>140</v>
      </c>
      <c r="G67" s="137" t="s">
        <v>140</v>
      </c>
      <c r="H67" s="121" t="s">
        <v>140</v>
      </c>
      <c r="I67" s="137" t="s">
        <v>140</v>
      </c>
      <c r="J67" s="137" t="s">
        <v>140</v>
      </c>
    </row>
    <row r="68" spans="1:10" s="57" customFormat="1" ht="13.9" customHeight="1" x14ac:dyDescent="0.2">
      <c r="A68" s="99" t="s">
        <v>149</v>
      </c>
      <c r="B68" s="121">
        <v>405</v>
      </c>
      <c r="C68" s="121">
        <v>401</v>
      </c>
      <c r="D68" s="137">
        <v>-0.7</v>
      </c>
      <c r="E68" s="121">
        <v>46862</v>
      </c>
      <c r="F68" s="137">
        <v>0.9</v>
      </c>
      <c r="G68" s="137">
        <v>70.5</v>
      </c>
      <c r="H68" s="121">
        <v>47356</v>
      </c>
      <c r="I68" s="137">
        <v>99</v>
      </c>
      <c r="J68" s="137">
        <v>65.3</v>
      </c>
    </row>
    <row r="69" spans="1:10" s="57" customFormat="1" ht="13.9" customHeight="1" x14ac:dyDescent="0.2">
      <c r="A69" s="122" t="s">
        <v>206</v>
      </c>
      <c r="B69" s="121" t="s">
        <v>140</v>
      </c>
      <c r="C69" s="121" t="s">
        <v>140</v>
      </c>
      <c r="D69" s="137" t="s">
        <v>140</v>
      </c>
      <c r="E69" s="121" t="s">
        <v>140</v>
      </c>
      <c r="F69" s="137" t="s">
        <v>140</v>
      </c>
      <c r="G69" s="137" t="s">
        <v>140</v>
      </c>
      <c r="H69" s="121" t="s">
        <v>140</v>
      </c>
      <c r="I69" s="137" t="s">
        <v>140</v>
      </c>
      <c r="J69" s="137" t="s">
        <v>140</v>
      </c>
    </row>
    <row r="70" spans="1:10" s="57" customFormat="1" ht="13.9" customHeight="1" x14ac:dyDescent="0.2">
      <c r="A70" s="101" t="s">
        <v>151</v>
      </c>
      <c r="B70" s="121">
        <v>165</v>
      </c>
      <c r="C70" s="121">
        <v>164</v>
      </c>
      <c r="D70" s="137">
        <v>-4.0999999999999996</v>
      </c>
      <c r="E70" s="121">
        <v>26196</v>
      </c>
      <c r="F70" s="137">
        <v>-1.3</v>
      </c>
      <c r="G70" s="137">
        <v>89.1</v>
      </c>
      <c r="H70" s="121">
        <v>26402</v>
      </c>
      <c r="I70" s="137">
        <v>99.2</v>
      </c>
      <c r="J70" s="137">
        <v>85.5</v>
      </c>
    </row>
    <row r="71" spans="1:10" s="57" customFormat="1" ht="13.9" customHeight="1" x14ac:dyDescent="0.2">
      <c r="A71" s="99" t="s">
        <v>152</v>
      </c>
      <c r="B71" s="121">
        <v>240</v>
      </c>
      <c r="C71" s="121">
        <v>237</v>
      </c>
      <c r="D71" s="137">
        <v>1.7</v>
      </c>
      <c r="E71" s="121">
        <v>20666</v>
      </c>
      <c r="F71" s="137">
        <v>3.8</v>
      </c>
      <c r="G71" s="137">
        <v>46.7</v>
      </c>
      <c r="H71" s="121">
        <v>20954</v>
      </c>
      <c r="I71" s="137">
        <v>98.6</v>
      </c>
      <c r="J71" s="137">
        <v>38.299999999999997</v>
      </c>
    </row>
    <row r="72" spans="1:10" s="57" customFormat="1" ht="25.15" customHeight="1" x14ac:dyDescent="0.2">
      <c r="A72" s="93" t="s">
        <v>90</v>
      </c>
      <c r="B72" s="121">
        <v>812</v>
      </c>
      <c r="C72" s="121">
        <v>803</v>
      </c>
      <c r="D72" s="137">
        <v>0.6</v>
      </c>
      <c r="E72" s="121">
        <v>154454</v>
      </c>
      <c r="F72" s="137">
        <v>2.1</v>
      </c>
      <c r="G72" s="137">
        <v>67.2</v>
      </c>
      <c r="H72" s="121">
        <v>156216</v>
      </c>
      <c r="I72" s="137">
        <v>98.9</v>
      </c>
      <c r="J72" s="137">
        <v>61.4</v>
      </c>
    </row>
    <row r="73" spans="1:10" s="57" customFormat="1" ht="19.899999999999999" customHeight="1" x14ac:dyDescent="0.2">
      <c r="A73" s="98" t="s">
        <v>134</v>
      </c>
      <c r="B73" s="121">
        <v>641</v>
      </c>
      <c r="C73" s="121">
        <v>634</v>
      </c>
      <c r="D73" s="137">
        <v>-0.9</v>
      </c>
      <c r="E73" s="121">
        <v>125562</v>
      </c>
      <c r="F73" s="137">
        <v>1.4</v>
      </c>
      <c r="G73" s="137">
        <v>68.099999999999994</v>
      </c>
      <c r="H73" s="121">
        <v>126883</v>
      </c>
      <c r="I73" s="137">
        <v>99</v>
      </c>
      <c r="J73" s="137">
        <v>62.8</v>
      </c>
    </row>
    <row r="74" spans="1:10" s="57" customFormat="1" ht="13.9" customHeight="1" x14ac:dyDescent="0.2">
      <c r="A74" s="99" t="s">
        <v>135</v>
      </c>
      <c r="B74" s="121">
        <v>244</v>
      </c>
      <c r="C74" s="121">
        <v>243</v>
      </c>
      <c r="D74" s="137">
        <v>0</v>
      </c>
      <c r="E74" s="121">
        <v>75067</v>
      </c>
      <c r="F74" s="137">
        <v>0.7</v>
      </c>
      <c r="G74" s="137">
        <v>70.7</v>
      </c>
      <c r="H74" s="121">
        <v>75656</v>
      </c>
      <c r="I74" s="137">
        <v>99.2</v>
      </c>
      <c r="J74" s="137">
        <v>63.7</v>
      </c>
    </row>
    <row r="75" spans="1:10" s="57" customFormat="1" ht="13.9" customHeight="1" x14ac:dyDescent="0.2">
      <c r="A75" s="99" t="s">
        <v>136</v>
      </c>
      <c r="B75" s="121">
        <v>295</v>
      </c>
      <c r="C75" s="121">
        <v>290</v>
      </c>
      <c r="D75" s="137">
        <v>-1.4</v>
      </c>
      <c r="E75" s="121">
        <v>47356</v>
      </c>
      <c r="F75" s="137">
        <v>2.8</v>
      </c>
      <c r="G75" s="137">
        <v>64.400000000000006</v>
      </c>
      <c r="H75" s="121">
        <v>47987</v>
      </c>
      <c r="I75" s="137">
        <v>98.7</v>
      </c>
      <c r="J75" s="137">
        <v>61.9</v>
      </c>
    </row>
    <row r="76" spans="1:10" s="57" customFormat="1" ht="13.9" customHeight="1" x14ac:dyDescent="0.2">
      <c r="A76" s="99" t="s">
        <v>137</v>
      </c>
      <c r="B76" s="121">
        <v>12</v>
      </c>
      <c r="C76" s="121">
        <v>12</v>
      </c>
      <c r="D76" s="137">
        <v>9.1</v>
      </c>
      <c r="E76" s="121">
        <v>263</v>
      </c>
      <c r="F76" s="137">
        <v>-0.8</v>
      </c>
      <c r="G76" s="137">
        <v>43.1</v>
      </c>
      <c r="H76" s="121">
        <v>275</v>
      </c>
      <c r="I76" s="137">
        <v>95.6</v>
      </c>
      <c r="J76" s="137">
        <v>42</v>
      </c>
    </row>
    <row r="77" spans="1:10" s="57" customFormat="1" ht="13.9" customHeight="1" x14ac:dyDescent="0.2">
      <c r="A77" s="99" t="s">
        <v>138</v>
      </c>
      <c r="B77" s="121">
        <v>90</v>
      </c>
      <c r="C77" s="121">
        <v>89</v>
      </c>
      <c r="D77" s="137">
        <v>-3.3</v>
      </c>
      <c r="E77" s="121">
        <v>2876</v>
      </c>
      <c r="F77" s="137">
        <v>-1.5</v>
      </c>
      <c r="G77" s="137">
        <v>61.9</v>
      </c>
      <c r="H77" s="121">
        <v>2965</v>
      </c>
      <c r="I77" s="137">
        <v>97</v>
      </c>
      <c r="J77" s="137">
        <v>56.9</v>
      </c>
    </row>
    <row r="78" spans="1:10" s="57" customFormat="1" ht="19.899999999999999" customHeight="1" x14ac:dyDescent="0.2">
      <c r="A78" s="102" t="s">
        <v>273</v>
      </c>
      <c r="B78" s="121" t="s">
        <v>140</v>
      </c>
      <c r="C78" s="121" t="s">
        <v>140</v>
      </c>
      <c r="D78" s="137" t="s">
        <v>140</v>
      </c>
      <c r="E78" s="121" t="s">
        <v>140</v>
      </c>
      <c r="F78" s="137" t="s">
        <v>140</v>
      </c>
      <c r="G78" s="137" t="s">
        <v>140</v>
      </c>
      <c r="H78" s="121" t="s">
        <v>140</v>
      </c>
      <c r="I78" s="137" t="s">
        <v>140</v>
      </c>
      <c r="J78" s="137" t="s">
        <v>140</v>
      </c>
    </row>
    <row r="79" spans="1:10" s="57" customFormat="1" ht="13.9" customHeight="1" x14ac:dyDescent="0.2">
      <c r="A79" s="99" t="s">
        <v>141</v>
      </c>
      <c r="B79" s="121">
        <v>156</v>
      </c>
      <c r="C79" s="121">
        <v>154</v>
      </c>
      <c r="D79" s="137">
        <v>7.7</v>
      </c>
      <c r="E79" s="121">
        <v>24163</v>
      </c>
      <c r="F79" s="137">
        <v>8.1999999999999993</v>
      </c>
      <c r="G79" s="137">
        <v>69.8</v>
      </c>
      <c r="H79" s="121">
        <v>24591</v>
      </c>
      <c r="I79" s="137">
        <v>98.3</v>
      </c>
      <c r="J79" s="137">
        <v>61</v>
      </c>
    </row>
    <row r="80" spans="1:10" s="57" customFormat="1" ht="13.9" customHeight="1" x14ac:dyDescent="0.2">
      <c r="A80" s="99" t="s">
        <v>142</v>
      </c>
      <c r="B80" s="121">
        <v>18</v>
      </c>
      <c r="C80" s="121">
        <v>18</v>
      </c>
      <c r="D80" s="137">
        <v>5.9</v>
      </c>
      <c r="E80" s="121">
        <v>1110</v>
      </c>
      <c r="F80" s="137">
        <v>2</v>
      </c>
      <c r="G80" s="137">
        <v>53.9</v>
      </c>
      <c r="H80" s="121">
        <v>1147</v>
      </c>
      <c r="I80" s="137">
        <v>96.8</v>
      </c>
      <c r="J80" s="137">
        <v>36.1</v>
      </c>
    </row>
    <row r="81" spans="1:10" s="57" customFormat="1" ht="13.9" customHeight="1" x14ac:dyDescent="0.2">
      <c r="A81" s="99" t="s">
        <v>143</v>
      </c>
      <c r="B81" s="121" t="s">
        <v>117</v>
      </c>
      <c r="C81" s="121" t="s">
        <v>117</v>
      </c>
      <c r="D81" s="137" t="s">
        <v>117</v>
      </c>
      <c r="E81" s="121" t="s">
        <v>117</v>
      </c>
      <c r="F81" s="137" t="s">
        <v>117</v>
      </c>
      <c r="G81" s="137" t="s">
        <v>117</v>
      </c>
      <c r="H81" s="121" t="s">
        <v>117</v>
      </c>
      <c r="I81" s="137" t="s">
        <v>117</v>
      </c>
      <c r="J81" s="137" t="s">
        <v>117</v>
      </c>
    </row>
    <row r="82" spans="1:10" s="57" customFormat="1" ht="13.9" customHeight="1" x14ac:dyDescent="0.2">
      <c r="A82" s="122" t="s">
        <v>204</v>
      </c>
      <c r="B82" s="121"/>
      <c r="C82" s="121"/>
      <c r="D82" s="137"/>
      <c r="E82" s="121"/>
      <c r="F82" s="137"/>
      <c r="G82" s="137"/>
      <c r="H82" s="121"/>
      <c r="I82" s="137"/>
      <c r="J82" s="137"/>
    </row>
    <row r="83" spans="1:10" s="57" customFormat="1" ht="13.9" customHeight="1" x14ac:dyDescent="0.2">
      <c r="A83" s="101" t="s">
        <v>145</v>
      </c>
      <c r="B83" s="121">
        <v>48</v>
      </c>
      <c r="C83" s="121">
        <v>47</v>
      </c>
      <c r="D83" s="137">
        <v>14.6</v>
      </c>
      <c r="E83" s="121">
        <v>4146</v>
      </c>
      <c r="F83" s="137">
        <v>7.4</v>
      </c>
      <c r="G83" s="137">
        <v>74.2</v>
      </c>
      <c r="H83" s="121">
        <v>4293</v>
      </c>
      <c r="I83" s="137">
        <v>96.6</v>
      </c>
      <c r="J83" s="137">
        <v>66</v>
      </c>
    </row>
    <row r="84" spans="1:10" s="57" customFormat="1" ht="13.9" customHeight="1" x14ac:dyDescent="0.2">
      <c r="A84" s="99" t="s">
        <v>146</v>
      </c>
      <c r="B84" s="121">
        <v>90</v>
      </c>
      <c r="C84" s="121">
        <v>89</v>
      </c>
      <c r="D84" s="137">
        <v>4.7</v>
      </c>
      <c r="E84" s="121">
        <v>18907</v>
      </c>
      <c r="F84" s="137">
        <v>8.8000000000000007</v>
      </c>
      <c r="G84" s="137">
        <v>69.599999999999994</v>
      </c>
      <c r="H84" s="121">
        <v>19151</v>
      </c>
      <c r="I84" s="137">
        <v>98.7</v>
      </c>
      <c r="J84" s="137">
        <v>61.3</v>
      </c>
    </row>
    <row r="85" spans="1:10" s="57" customFormat="1" ht="19.899999999999999" customHeight="1" x14ac:dyDescent="0.2">
      <c r="A85" s="98" t="s">
        <v>147</v>
      </c>
      <c r="B85" s="121">
        <v>11</v>
      </c>
      <c r="C85" s="121">
        <v>11</v>
      </c>
      <c r="D85" s="137">
        <v>0</v>
      </c>
      <c r="E85" s="121" t="s">
        <v>118</v>
      </c>
      <c r="F85" s="137" t="s">
        <v>118</v>
      </c>
      <c r="G85" s="137" t="s">
        <v>118</v>
      </c>
      <c r="H85" s="121" t="s">
        <v>118</v>
      </c>
      <c r="I85" s="137" t="s">
        <v>118</v>
      </c>
      <c r="J85" s="137" t="s">
        <v>118</v>
      </c>
    </row>
    <row r="86" spans="1:10" s="57" customFormat="1" ht="19.899999999999999" customHeight="1" x14ac:dyDescent="0.2">
      <c r="A86" s="102" t="s">
        <v>205</v>
      </c>
      <c r="B86" s="121" t="s">
        <v>140</v>
      </c>
      <c r="C86" s="121" t="s">
        <v>140</v>
      </c>
      <c r="D86" s="137" t="s">
        <v>140</v>
      </c>
      <c r="E86" s="121" t="s">
        <v>140</v>
      </c>
      <c r="F86" s="137" t="s">
        <v>140</v>
      </c>
      <c r="G86" s="137" t="s">
        <v>140</v>
      </c>
      <c r="H86" s="121" t="s">
        <v>140</v>
      </c>
      <c r="I86" s="137" t="s">
        <v>140</v>
      </c>
      <c r="J86" s="137" t="s">
        <v>140</v>
      </c>
    </row>
    <row r="87" spans="1:10" s="57" customFormat="1" ht="13.9" customHeight="1" x14ac:dyDescent="0.2">
      <c r="A87" s="99" t="s">
        <v>149</v>
      </c>
      <c r="B87" s="121">
        <v>4</v>
      </c>
      <c r="C87" s="121">
        <v>4</v>
      </c>
      <c r="D87" s="137">
        <v>0</v>
      </c>
      <c r="E87" s="121" t="s">
        <v>118</v>
      </c>
      <c r="F87" s="137" t="s">
        <v>118</v>
      </c>
      <c r="G87" s="137" t="s">
        <v>118</v>
      </c>
      <c r="H87" s="121" t="s">
        <v>118</v>
      </c>
      <c r="I87" s="137" t="s">
        <v>118</v>
      </c>
      <c r="J87" s="137" t="s">
        <v>118</v>
      </c>
    </row>
    <row r="88" spans="1:10" s="57" customFormat="1" ht="13.9" customHeight="1" x14ac:dyDescent="0.2">
      <c r="A88" s="122" t="s">
        <v>206</v>
      </c>
      <c r="B88" s="121" t="s">
        <v>140</v>
      </c>
      <c r="C88" s="121" t="s">
        <v>140</v>
      </c>
      <c r="D88" s="137" t="s">
        <v>140</v>
      </c>
      <c r="E88" s="121" t="s">
        <v>140</v>
      </c>
      <c r="F88" s="137" t="s">
        <v>140</v>
      </c>
      <c r="G88" s="137" t="s">
        <v>140</v>
      </c>
      <c r="H88" s="121" t="s">
        <v>140</v>
      </c>
      <c r="I88" s="137" t="s">
        <v>140</v>
      </c>
      <c r="J88" s="137" t="s">
        <v>140</v>
      </c>
    </row>
    <row r="89" spans="1:10" s="57" customFormat="1" ht="13.9" customHeight="1" x14ac:dyDescent="0.2">
      <c r="A89" s="101" t="s">
        <v>151</v>
      </c>
      <c r="B89" s="121">
        <v>2</v>
      </c>
      <c r="C89" s="121">
        <v>2</v>
      </c>
      <c r="D89" s="137">
        <v>0</v>
      </c>
      <c r="E89" s="121" t="s">
        <v>118</v>
      </c>
      <c r="F89" s="137" t="s">
        <v>118</v>
      </c>
      <c r="G89" s="137" t="s">
        <v>118</v>
      </c>
      <c r="H89" s="121" t="s">
        <v>118</v>
      </c>
      <c r="I89" s="137" t="s">
        <v>118</v>
      </c>
      <c r="J89" s="137" t="s">
        <v>118</v>
      </c>
    </row>
    <row r="90" spans="1:10" s="57" customFormat="1" ht="13.9" customHeight="1" x14ac:dyDescent="0.2">
      <c r="A90" s="99" t="s">
        <v>152</v>
      </c>
      <c r="B90" s="121">
        <v>2</v>
      </c>
      <c r="C90" s="121">
        <v>2</v>
      </c>
      <c r="D90" s="137">
        <v>0</v>
      </c>
      <c r="E90" s="121" t="s">
        <v>118</v>
      </c>
      <c r="F90" s="137" t="s">
        <v>118</v>
      </c>
      <c r="G90" s="137" t="s">
        <v>118</v>
      </c>
      <c r="H90" s="121" t="s">
        <v>118</v>
      </c>
      <c r="I90" s="137" t="s">
        <v>118</v>
      </c>
      <c r="J90" s="137" t="s">
        <v>118</v>
      </c>
    </row>
    <row r="91" spans="1:10" s="57" customFormat="1" ht="25.15" customHeight="1" x14ac:dyDescent="0.2">
      <c r="A91" s="93" t="s">
        <v>91</v>
      </c>
      <c r="B91" s="121">
        <v>1702</v>
      </c>
      <c r="C91" s="121">
        <v>1685</v>
      </c>
      <c r="D91" s="137">
        <v>1.3</v>
      </c>
      <c r="E91" s="121">
        <v>128498</v>
      </c>
      <c r="F91" s="137">
        <v>1.2</v>
      </c>
      <c r="G91" s="137">
        <v>47.2</v>
      </c>
      <c r="H91" s="121">
        <v>131659</v>
      </c>
      <c r="I91" s="137">
        <v>97.6</v>
      </c>
      <c r="J91" s="137">
        <v>34.9</v>
      </c>
    </row>
    <row r="92" spans="1:10" s="57" customFormat="1" ht="19.899999999999999" customHeight="1" x14ac:dyDescent="0.2">
      <c r="A92" s="98" t="s">
        <v>134</v>
      </c>
      <c r="B92" s="121">
        <v>947</v>
      </c>
      <c r="C92" s="121">
        <v>939</v>
      </c>
      <c r="D92" s="137">
        <v>-0.4</v>
      </c>
      <c r="E92" s="121">
        <v>46949</v>
      </c>
      <c r="F92" s="137">
        <v>0.9</v>
      </c>
      <c r="G92" s="137">
        <v>51.7</v>
      </c>
      <c r="H92" s="121">
        <v>48072</v>
      </c>
      <c r="I92" s="137">
        <v>97.7</v>
      </c>
      <c r="J92" s="137">
        <v>42.3</v>
      </c>
    </row>
    <row r="93" spans="1:10" s="57" customFormat="1" ht="13.9" customHeight="1" x14ac:dyDescent="0.2">
      <c r="A93" s="99" t="s">
        <v>135</v>
      </c>
      <c r="B93" s="121">
        <v>404</v>
      </c>
      <c r="C93" s="121">
        <v>400</v>
      </c>
      <c r="D93" s="137">
        <v>-1</v>
      </c>
      <c r="E93" s="121">
        <v>32566</v>
      </c>
      <c r="F93" s="137">
        <v>1</v>
      </c>
      <c r="G93" s="137">
        <v>55.4</v>
      </c>
      <c r="H93" s="121">
        <v>33333</v>
      </c>
      <c r="I93" s="137">
        <v>97.7</v>
      </c>
      <c r="J93" s="137">
        <v>45.9</v>
      </c>
    </row>
    <row r="94" spans="1:10" s="57" customFormat="1" ht="13.9" customHeight="1" x14ac:dyDescent="0.2">
      <c r="A94" s="99" t="s">
        <v>136</v>
      </c>
      <c r="B94" s="121">
        <v>113</v>
      </c>
      <c r="C94" s="121">
        <v>112</v>
      </c>
      <c r="D94" s="137">
        <v>-0.9</v>
      </c>
      <c r="E94" s="121">
        <v>5404</v>
      </c>
      <c r="F94" s="137">
        <v>1</v>
      </c>
      <c r="G94" s="137">
        <v>48.3</v>
      </c>
      <c r="H94" s="121">
        <v>5482</v>
      </c>
      <c r="I94" s="137">
        <v>98.6</v>
      </c>
      <c r="J94" s="137">
        <v>40.299999999999997</v>
      </c>
    </row>
    <row r="95" spans="1:10" s="57" customFormat="1" ht="13.9" customHeight="1" x14ac:dyDescent="0.2">
      <c r="A95" s="99" t="s">
        <v>137</v>
      </c>
      <c r="B95" s="121">
        <v>199</v>
      </c>
      <c r="C95" s="121">
        <v>197</v>
      </c>
      <c r="D95" s="137">
        <v>-1.5</v>
      </c>
      <c r="E95" s="121">
        <v>4285</v>
      </c>
      <c r="F95" s="137">
        <v>-0.2</v>
      </c>
      <c r="G95" s="137">
        <v>37.9</v>
      </c>
      <c r="H95" s="121">
        <v>4454</v>
      </c>
      <c r="I95" s="137">
        <v>96.2</v>
      </c>
      <c r="J95" s="137">
        <v>27.7</v>
      </c>
    </row>
    <row r="96" spans="1:10" s="57" customFormat="1" ht="13.9" customHeight="1" x14ac:dyDescent="0.2">
      <c r="A96" s="99" t="s">
        <v>138</v>
      </c>
      <c r="B96" s="121">
        <v>231</v>
      </c>
      <c r="C96" s="121">
        <v>230</v>
      </c>
      <c r="D96" s="137">
        <v>1.8</v>
      </c>
      <c r="E96" s="121">
        <v>4694</v>
      </c>
      <c r="F96" s="137">
        <v>1.2</v>
      </c>
      <c r="G96" s="137">
        <v>42.8</v>
      </c>
      <c r="H96" s="121">
        <v>4803</v>
      </c>
      <c r="I96" s="137">
        <v>97.7</v>
      </c>
      <c r="J96" s="137">
        <v>32.299999999999997</v>
      </c>
    </row>
    <row r="97" spans="1:10" s="57" customFormat="1" ht="19.899999999999999" customHeight="1" x14ac:dyDescent="0.2">
      <c r="A97" s="102" t="s">
        <v>273</v>
      </c>
      <c r="B97" s="121" t="s">
        <v>140</v>
      </c>
      <c r="C97" s="121" t="s">
        <v>140</v>
      </c>
      <c r="D97" s="137" t="s">
        <v>140</v>
      </c>
      <c r="E97" s="121" t="s">
        <v>140</v>
      </c>
      <c r="F97" s="137" t="s">
        <v>140</v>
      </c>
      <c r="G97" s="137" t="s">
        <v>140</v>
      </c>
      <c r="H97" s="121" t="s">
        <v>140</v>
      </c>
      <c r="I97" s="137" t="s">
        <v>140</v>
      </c>
      <c r="J97" s="137" t="s">
        <v>140</v>
      </c>
    </row>
    <row r="98" spans="1:10" s="57" customFormat="1" ht="13.9" customHeight="1" x14ac:dyDescent="0.2">
      <c r="A98" s="99" t="s">
        <v>141</v>
      </c>
      <c r="B98" s="121">
        <v>533</v>
      </c>
      <c r="C98" s="121">
        <v>527</v>
      </c>
      <c r="D98" s="137">
        <v>4.2</v>
      </c>
      <c r="E98" s="121">
        <v>32885</v>
      </c>
      <c r="F98" s="137">
        <v>1.4</v>
      </c>
      <c r="G98" s="137">
        <v>55.5</v>
      </c>
      <c r="H98" s="121">
        <v>33663</v>
      </c>
      <c r="I98" s="137">
        <v>97.7</v>
      </c>
      <c r="J98" s="137">
        <v>33.5</v>
      </c>
    </row>
    <row r="99" spans="1:10" s="57" customFormat="1" ht="13.9" customHeight="1" x14ac:dyDescent="0.2">
      <c r="A99" s="99" t="s">
        <v>142</v>
      </c>
      <c r="B99" s="121">
        <v>64</v>
      </c>
      <c r="C99" s="121">
        <v>64</v>
      </c>
      <c r="D99" s="137">
        <v>0</v>
      </c>
      <c r="E99" s="121">
        <v>6412</v>
      </c>
      <c r="F99" s="137">
        <v>0.3</v>
      </c>
      <c r="G99" s="137">
        <v>51.1</v>
      </c>
      <c r="H99" s="121">
        <v>6448</v>
      </c>
      <c r="I99" s="137">
        <v>99.4</v>
      </c>
      <c r="J99" s="137">
        <v>29.9</v>
      </c>
    </row>
    <row r="100" spans="1:10" s="57" customFormat="1" ht="13.9" customHeight="1" x14ac:dyDescent="0.2">
      <c r="A100" s="99" t="s">
        <v>143</v>
      </c>
      <c r="B100" s="121">
        <v>17</v>
      </c>
      <c r="C100" s="121">
        <v>17</v>
      </c>
      <c r="D100" s="137">
        <v>0</v>
      </c>
      <c r="E100" s="121">
        <v>4310</v>
      </c>
      <c r="F100" s="137">
        <v>-0.6</v>
      </c>
      <c r="G100" s="137">
        <v>77.599999999999994</v>
      </c>
      <c r="H100" s="121">
        <v>4385</v>
      </c>
      <c r="I100" s="137">
        <v>98.3</v>
      </c>
      <c r="J100" s="137">
        <v>54.8</v>
      </c>
    </row>
    <row r="101" spans="1:10" s="57" customFormat="1" ht="13.9" customHeight="1" x14ac:dyDescent="0.2">
      <c r="A101" s="122" t="s">
        <v>204</v>
      </c>
      <c r="B101" s="121" t="s">
        <v>140</v>
      </c>
      <c r="C101" s="121" t="s">
        <v>140</v>
      </c>
      <c r="D101" s="137" t="s">
        <v>140</v>
      </c>
      <c r="E101" s="121" t="s">
        <v>140</v>
      </c>
      <c r="F101" s="137" t="s">
        <v>140</v>
      </c>
      <c r="G101" s="137" t="s">
        <v>140</v>
      </c>
      <c r="H101" s="121" t="s">
        <v>140</v>
      </c>
      <c r="I101" s="137" t="s">
        <v>140</v>
      </c>
      <c r="J101" s="137" t="s">
        <v>140</v>
      </c>
    </row>
    <row r="102" spans="1:10" s="57" customFormat="1" ht="13.9" customHeight="1" x14ac:dyDescent="0.2">
      <c r="A102" s="101" t="s">
        <v>145</v>
      </c>
      <c r="B102" s="121">
        <v>340</v>
      </c>
      <c r="C102" s="121">
        <v>337</v>
      </c>
      <c r="D102" s="137">
        <v>8</v>
      </c>
      <c r="E102" s="121">
        <v>11620</v>
      </c>
      <c r="F102" s="137">
        <v>7.7</v>
      </c>
      <c r="G102" s="137">
        <v>56.8</v>
      </c>
      <c r="H102" s="121">
        <v>11910</v>
      </c>
      <c r="I102" s="137">
        <v>97.6</v>
      </c>
      <c r="J102" s="137">
        <v>31.9</v>
      </c>
    </row>
    <row r="103" spans="1:10" s="57" customFormat="1" ht="13.9" customHeight="1" x14ac:dyDescent="0.2">
      <c r="A103" s="99" t="s">
        <v>146</v>
      </c>
      <c r="B103" s="121">
        <v>112</v>
      </c>
      <c r="C103" s="121">
        <v>109</v>
      </c>
      <c r="D103" s="137">
        <v>-3.5</v>
      </c>
      <c r="E103" s="121">
        <v>10543</v>
      </c>
      <c r="F103" s="137">
        <v>-3.3</v>
      </c>
      <c r="G103" s="137">
        <v>47.7</v>
      </c>
      <c r="H103" s="121">
        <v>10920</v>
      </c>
      <c r="I103" s="137">
        <v>96.5</v>
      </c>
      <c r="J103" s="137">
        <v>28.5</v>
      </c>
    </row>
    <row r="104" spans="1:10" s="57" customFormat="1" ht="19.899999999999999" customHeight="1" x14ac:dyDescent="0.2">
      <c r="A104" s="98" t="s">
        <v>147</v>
      </c>
      <c r="B104" s="121">
        <v>174</v>
      </c>
      <c r="C104" s="121">
        <v>172</v>
      </c>
      <c r="D104" s="137">
        <v>3</v>
      </c>
      <c r="E104" s="121">
        <v>42032</v>
      </c>
      <c r="F104" s="137">
        <v>1.6</v>
      </c>
      <c r="G104" s="137">
        <v>29.9</v>
      </c>
      <c r="H104" s="121">
        <v>43184</v>
      </c>
      <c r="I104" s="137">
        <v>97.3</v>
      </c>
      <c r="J104" s="137">
        <v>13.5</v>
      </c>
    </row>
    <row r="105" spans="1:10" s="57" customFormat="1" ht="19.899999999999999" customHeight="1" x14ac:dyDescent="0.2">
      <c r="A105" s="102" t="s">
        <v>205</v>
      </c>
      <c r="B105" s="121" t="s">
        <v>140</v>
      </c>
      <c r="C105" s="121" t="s">
        <v>140</v>
      </c>
      <c r="D105" s="137" t="s">
        <v>140</v>
      </c>
      <c r="E105" s="121" t="s">
        <v>140</v>
      </c>
      <c r="F105" s="137" t="s">
        <v>140</v>
      </c>
      <c r="G105" s="137" t="s">
        <v>140</v>
      </c>
      <c r="H105" s="121" t="s">
        <v>140</v>
      </c>
      <c r="I105" s="137" t="s">
        <v>140</v>
      </c>
      <c r="J105" s="137" t="s">
        <v>140</v>
      </c>
    </row>
    <row r="106" spans="1:10" s="57" customFormat="1" ht="13.9" customHeight="1" x14ac:dyDescent="0.2">
      <c r="A106" s="99" t="s">
        <v>149</v>
      </c>
      <c r="B106" s="121">
        <v>48</v>
      </c>
      <c r="C106" s="121">
        <v>47</v>
      </c>
      <c r="D106" s="137">
        <v>0</v>
      </c>
      <c r="E106" s="121">
        <v>6632</v>
      </c>
      <c r="F106" s="137">
        <v>-0.1</v>
      </c>
      <c r="G106" s="137">
        <v>85.4</v>
      </c>
      <c r="H106" s="121">
        <v>6740</v>
      </c>
      <c r="I106" s="137">
        <v>98.4</v>
      </c>
      <c r="J106" s="137">
        <v>81.3</v>
      </c>
    </row>
    <row r="107" spans="1:10" s="57" customFormat="1" ht="13.9" customHeight="1" x14ac:dyDescent="0.2">
      <c r="A107" s="122" t="s">
        <v>206</v>
      </c>
      <c r="B107" s="121" t="s">
        <v>140</v>
      </c>
      <c r="C107" s="121" t="s">
        <v>140</v>
      </c>
      <c r="D107" s="137" t="s">
        <v>140</v>
      </c>
      <c r="E107" s="121" t="s">
        <v>140</v>
      </c>
      <c r="F107" s="137" t="s">
        <v>140</v>
      </c>
      <c r="G107" s="137" t="s">
        <v>140</v>
      </c>
      <c r="H107" s="121" t="s">
        <v>140</v>
      </c>
      <c r="I107" s="137" t="s">
        <v>140</v>
      </c>
      <c r="J107" s="137" t="s">
        <v>140</v>
      </c>
    </row>
    <row r="108" spans="1:10" s="57" customFormat="1" ht="13.9" customHeight="1" x14ac:dyDescent="0.2">
      <c r="A108" s="101" t="s">
        <v>151</v>
      </c>
      <c r="B108" s="121">
        <v>21</v>
      </c>
      <c r="C108" s="121">
        <v>21</v>
      </c>
      <c r="D108" s="137">
        <v>0</v>
      </c>
      <c r="E108" s="121">
        <v>4757</v>
      </c>
      <c r="F108" s="137">
        <v>1.1000000000000001</v>
      </c>
      <c r="G108" s="137">
        <v>103.5</v>
      </c>
      <c r="H108" s="121">
        <v>4763</v>
      </c>
      <c r="I108" s="137">
        <v>99.9</v>
      </c>
      <c r="J108" s="137">
        <v>95.3</v>
      </c>
    </row>
    <row r="109" spans="1:10" s="57" customFormat="1" ht="13.9" customHeight="1" x14ac:dyDescent="0.2">
      <c r="A109" s="99" t="s">
        <v>152</v>
      </c>
      <c r="B109" s="121">
        <v>27</v>
      </c>
      <c r="C109" s="121">
        <v>26</v>
      </c>
      <c r="D109" s="137">
        <v>0</v>
      </c>
      <c r="E109" s="121">
        <v>1875</v>
      </c>
      <c r="F109" s="137">
        <v>-3</v>
      </c>
      <c r="G109" s="137">
        <v>34.1</v>
      </c>
      <c r="H109" s="121">
        <v>1977</v>
      </c>
      <c r="I109" s="137">
        <v>94.8</v>
      </c>
      <c r="J109" s="137">
        <v>46.9</v>
      </c>
    </row>
    <row r="110" spans="1:10" s="57" customFormat="1" ht="25.15" customHeight="1" x14ac:dyDescent="0.2">
      <c r="A110" s="93" t="s">
        <v>92</v>
      </c>
      <c r="B110" s="121">
        <v>132</v>
      </c>
      <c r="C110" s="121">
        <v>132</v>
      </c>
      <c r="D110" s="137">
        <v>5.6</v>
      </c>
      <c r="E110" s="121">
        <v>17289</v>
      </c>
      <c r="F110" s="137">
        <v>10</v>
      </c>
      <c r="G110" s="137">
        <v>48.5</v>
      </c>
      <c r="H110" s="121">
        <v>17302</v>
      </c>
      <c r="I110" s="137">
        <v>99.9</v>
      </c>
      <c r="J110" s="137">
        <v>45.7</v>
      </c>
    </row>
    <row r="111" spans="1:10" s="57" customFormat="1" ht="19.899999999999999" customHeight="1" x14ac:dyDescent="0.2">
      <c r="A111" s="98" t="s">
        <v>134</v>
      </c>
      <c r="B111" s="121">
        <v>118</v>
      </c>
      <c r="C111" s="121">
        <v>118</v>
      </c>
      <c r="D111" s="137">
        <v>6.3</v>
      </c>
      <c r="E111" s="121">
        <v>15029</v>
      </c>
      <c r="F111" s="137">
        <v>10.9</v>
      </c>
      <c r="G111" s="137">
        <v>49</v>
      </c>
      <c r="H111" s="121">
        <v>15038</v>
      </c>
      <c r="I111" s="137">
        <v>99.9</v>
      </c>
      <c r="J111" s="137">
        <v>46.9</v>
      </c>
    </row>
    <row r="112" spans="1:10" s="57" customFormat="1" ht="13.9" customHeight="1" x14ac:dyDescent="0.2">
      <c r="A112" s="99" t="s">
        <v>135</v>
      </c>
      <c r="B112" s="121">
        <v>57</v>
      </c>
      <c r="C112" s="121">
        <v>57</v>
      </c>
      <c r="D112" s="137">
        <v>7.5</v>
      </c>
      <c r="E112" s="121">
        <v>10064</v>
      </c>
      <c r="F112" s="137">
        <v>13.7</v>
      </c>
      <c r="G112" s="137">
        <v>50.8</v>
      </c>
      <c r="H112" s="121">
        <v>10065</v>
      </c>
      <c r="I112" s="137">
        <v>100</v>
      </c>
      <c r="J112" s="137">
        <v>49</v>
      </c>
    </row>
    <row r="113" spans="1:10" s="57" customFormat="1" ht="13.9" customHeight="1" x14ac:dyDescent="0.2">
      <c r="A113" s="99" t="s">
        <v>136</v>
      </c>
      <c r="B113" s="121">
        <v>51</v>
      </c>
      <c r="C113" s="121">
        <v>51</v>
      </c>
      <c r="D113" s="137">
        <v>4.0999999999999996</v>
      </c>
      <c r="E113" s="121">
        <v>4564</v>
      </c>
      <c r="F113" s="137">
        <v>5.6</v>
      </c>
      <c r="G113" s="137">
        <v>46.2</v>
      </c>
      <c r="H113" s="121">
        <v>4572</v>
      </c>
      <c r="I113" s="137">
        <v>99.8</v>
      </c>
      <c r="J113" s="137">
        <v>43.5</v>
      </c>
    </row>
    <row r="114" spans="1:10" s="57" customFormat="1" ht="13.9" customHeight="1" x14ac:dyDescent="0.2">
      <c r="A114" s="99" t="s">
        <v>137</v>
      </c>
      <c r="B114" s="121">
        <v>6</v>
      </c>
      <c r="C114" s="121">
        <v>6</v>
      </c>
      <c r="D114" s="137">
        <v>0</v>
      </c>
      <c r="E114" s="121">
        <v>321</v>
      </c>
      <c r="F114" s="137">
        <v>0</v>
      </c>
      <c r="G114" s="137">
        <v>34.9</v>
      </c>
      <c r="H114" s="121">
        <v>321</v>
      </c>
      <c r="I114" s="137">
        <v>100</v>
      </c>
      <c r="J114" s="137">
        <v>30.8</v>
      </c>
    </row>
    <row r="115" spans="1:10" s="57" customFormat="1" ht="13.9" customHeight="1" x14ac:dyDescent="0.2">
      <c r="A115" s="99" t="s">
        <v>138</v>
      </c>
      <c r="B115" s="121">
        <v>4</v>
      </c>
      <c r="C115" s="121">
        <v>4</v>
      </c>
      <c r="D115" s="137">
        <v>33.299999999999997</v>
      </c>
      <c r="E115" s="121">
        <v>80</v>
      </c>
      <c r="F115" s="137">
        <v>25</v>
      </c>
      <c r="G115" s="137">
        <v>37.5</v>
      </c>
      <c r="H115" s="121">
        <v>80</v>
      </c>
      <c r="I115" s="137">
        <v>100</v>
      </c>
      <c r="J115" s="137">
        <v>39.5</v>
      </c>
    </row>
    <row r="116" spans="1:10" s="57" customFormat="1" ht="19.899999999999999" customHeight="1" x14ac:dyDescent="0.2">
      <c r="A116" s="102" t="s">
        <v>273</v>
      </c>
      <c r="B116" s="121" t="s">
        <v>140</v>
      </c>
      <c r="C116" s="121" t="s">
        <v>140</v>
      </c>
      <c r="D116" s="137" t="s">
        <v>140</v>
      </c>
      <c r="E116" s="121" t="s">
        <v>140</v>
      </c>
      <c r="F116" s="137" t="s">
        <v>140</v>
      </c>
      <c r="G116" s="137" t="s">
        <v>140</v>
      </c>
      <c r="H116" s="121" t="s">
        <v>140</v>
      </c>
      <c r="I116" s="137" t="s">
        <v>140</v>
      </c>
      <c r="J116" s="137" t="s">
        <v>140</v>
      </c>
    </row>
    <row r="117" spans="1:10" s="57" customFormat="1" ht="13.9" customHeight="1" x14ac:dyDescent="0.2">
      <c r="A117" s="99" t="s">
        <v>141</v>
      </c>
      <c r="B117" s="121">
        <v>9</v>
      </c>
      <c r="C117" s="121">
        <v>9</v>
      </c>
      <c r="D117" s="137">
        <v>0</v>
      </c>
      <c r="E117" s="121">
        <v>718</v>
      </c>
      <c r="F117" s="137">
        <v>2.2999999999999998</v>
      </c>
      <c r="G117" s="137">
        <v>46.4</v>
      </c>
      <c r="H117" s="121">
        <v>722</v>
      </c>
      <c r="I117" s="137">
        <v>99.4</v>
      </c>
      <c r="J117" s="137">
        <v>41.1</v>
      </c>
    </row>
    <row r="118" spans="1:10" s="57" customFormat="1" ht="13.9" customHeight="1" x14ac:dyDescent="0.2">
      <c r="A118" s="99" t="s">
        <v>142</v>
      </c>
      <c r="B118" s="121">
        <v>1</v>
      </c>
      <c r="C118" s="121">
        <v>1</v>
      </c>
      <c r="D118" s="137">
        <v>0</v>
      </c>
      <c r="E118" s="121" t="s">
        <v>118</v>
      </c>
      <c r="F118" s="137" t="s">
        <v>118</v>
      </c>
      <c r="G118" s="137" t="s">
        <v>118</v>
      </c>
      <c r="H118" s="121" t="s">
        <v>118</v>
      </c>
      <c r="I118" s="137" t="s">
        <v>118</v>
      </c>
      <c r="J118" s="137" t="s">
        <v>118</v>
      </c>
    </row>
    <row r="119" spans="1:10" s="57" customFormat="1" ht="13.9" customHeight="1" x14ac:dyDescent="0.2">
      <c r="A119" s="99" t="s">
        <v>143</v>
      </c>
      <c r="B119" s="121" t="s">
        <v>117</v>
      </c>
      <c r="C119" s="121" t="s">
        <v>117</v>
      </c>
      <c r="D119" s="137" t="s">
        <v>117</v>
      </c>
      <c r="E119" s="121" t="s">
        <v>117</v>
      </c>
      <c r="F119" s="137" t="s">
        <v>117</v>
      </c>
      <c r="G119" s="137" t="s">
        <v>117</v>
      </c>
      <c r="H119" s="121" t="s">
        <v>117</v>
      </c>
      <c r="I119" s="137" t="s">
        <v>117</v>
      </c>
      <c r="J119" s="137" t="s">
        <v>117</v>
      </c>
    </row>
    <row r="120" spans="1:10" s="57" customFormat="1" ht="13.9" customHeight="1" x14ac:dyDescent="0.2">
      <c r="A120" s="122" t="s">
        <v>204</v>
      </c>
      <c r="B120" s="121"/>
      <c r="C120" s="121"/>
      <c r="D120" s="137"/>
      <c r="E120" s="121"/>
      <c r="F120" s="137"/>
      <c r="G120" s="137"/>
      <c r="H120" s="121"/>
      <c r="I120" s="137"/>
      <c r="J120" s="137"/>
    </row>
    <row r="121" spans="1:10" s="57" customFormat="1" ht="13.9" customHeight="1" x14ac:dyDescent="0.2">
      <c r="A121" s="101" t="s">
        <v>145</v>
      </c>
      <c r="B121" s="121">
        <v>4</v>
      </c>
      <c r="C121" s="121">
        <v>4</v>
      </c>
      <c r="D121" s="137">
        <v>0</v>
      </c>
      <c r="E121" s="121" t="s">
        <v>118</v>
      </c>
      <c r="F121" s="137" t="s">
        <v>118</v>
      </c>
      <c r="G121" s="137" t="s">
        <v>118</v>
      </c>
      <c r="H121" s="121" t="s">
        <v>118</v>
      </c>
      <c r="I121" s="137" t="s">
        <v>118</v>
      </c>
      <c r="J121" s="137" t="s">
        <v>118</v>
      </c>
    </row>
    <row r="122" spans="1:10" s="57" customFormat="1" ht="13.9" customHeight="1" x14ac:dyDescent="0.2">
      <c r="A122" s="99" t="s">
        <v>146</v>
      </c>
      <c r="B122" s="121">
        <v>4</v>
      </c>
      <c r="C122" s="121">
        <v>4</v>
      </c>
      <c r="D122" s="137">
        <v>0</v>
      </c>
      <c r="E122" s="121">
        <v>545</v>
      </c>
      <c r="F122" s="137">
        <v>0</v>
      </c>
      <c r="G122" s="137">
        <v>52.2</v>
      </c>
      <c r="H122" s="121">
        <v>545</v>
      </c>
      <c r="I122" s="137">
        <v>100</v>
      </c>
      <c r="J122" s="137">
        <v>44.8</v>
      </c>
    </row>
    <row r="123" spans="1:10" s="57" customFormat="1" ht="19.899999999999999" customHeight="1" x14ac:dyDescent="0.2">
      <c r="A123" s="98" t="s">
        <v>147</v>
      </c>
      <c r="B123" s="121">
        <v>3</v>
      </c>
      <c r="C123" s="121">
        <v>3</v>
      </c>
      <c r="D123" s="137">
        <v>0</v>
      </c>
      <c r="E123" s="121" t="s">
        <v>118</v>
      </c>
      <c r="F123" s="137" t="s">
        <v>118</v>
      </c>
      <c r="G123" s="137" t="s">
        <v>118</v>
      </c>
      <c r="H123" s="121" t="s">
        <v>118</v>
      </c>
      <c r="I123" s="137" t="s">
        <v>118</v>
      </c>
      <c r="J123" s="137" t="s">
        <v>118</v>
      </c>
    </row>
    <row r="124" spans="1:10" s="57" customFormat="1" ht="19.899999999999999" customHeight="1" x14ac:dyDescent="0.2">
      <c r="A124" s="102" t="s">
        <v>205</v>
      </c>
      <c r="B124" s="121" t="s">
        <v>140</v>
      </c>
      <c r="C124" s="121" t="s">
        <v>140</v>
      </c>
      <c r="D124" s="137" t="s">
        <v>140</v>
      </c>
      <c r="E124" s="121" t="s">
        <v>140</v>
      </c>
      <c r="F124" s="137" t="s">
        <v>140</v>
      </c>
      <c r="G124" s="137" t="s">
        <v>140</v>
      </c>
      <c r="H124" s="121" t="s">
        <v>140</v>
      </c>
      <c r="I124" s="137" t="s">
        <v>140</v>
      </c>
      <c r="J124" s="137" t="s">
        <v>140</v>
      </c>
    </row>
    <row r="125" spans="1:10" s="57" customFormat="1" ht="13.9" customHeight="1" x14ac:dyDescent="0.2">
      <c r="A125" s="99" t="s">
        <v>149</v>
      </c>
      <c r="B125" s="121">
        <v>2</v>
      </c>
      <c r="C125" s="121">
        <v>2</v>
      </c>
      <c r="D125" s="137">
        <v>0</v>
      </c>
      <c r="E125" s="121" t="s">
        <v>118</v>
      </c>
      <c r="F125" s="137" t="s">
        <v>118</v>
      </c>
      <c r="G125" s="137" t="s">
        <v>118</v>
      </c>
      <c r="H125" s="121" t="s">
        <v>118</v>
      </c>
      <c r="I125" s="137" t="s">
        <v>118</v>
      </c>
      <c r="J125" s="137" t="s">
        <v>118</v>
      </c>
    </row>
    <row r="126" spans="1:10" s="57" customFormat="1" ht="13.9" customHeight="1" x14ac:dyDescent="0.2">
      <c r="A126" s="122" t="s">
        <v>206</v>
      </c>
      <c r="B126" s="121" t="s">
        <v>140</v>
      </c>
      <c r="C126" s="121" t="s">
        <v>140</v>
      </c>
      <c r="D126" s="137" t="s">
        <v>140</v>
      </c>
      <c r="E126" s="121" t="s">
        <v>140</v>
      </c>
      <c r="F126" s="137" t="s">
        <v>140</v>
      </c>
      <c r="G126" s="137" t="s">
        <v>140</v>
      </c>
      <c r="H126" s="121" t="s">
        <v>140</v>
      </c>
      <c r="I126" s="137" t="s">
        <v>140</v>
      </c>
      <c r="J126" s="137" t="s">
        <v>140</v>
      </c>
    </row>
    <row r="127" spans="1:10" s="57" customFormat="1" ht="13.9" customHeight="1" x14ac:dyDescent="0.2">
      <c r="A127" s="101" t="s">
        <v>151</v>
      </c>
      <c r="B127" s="121">
        <v>2</v>
      </c>
      <c r="C127" s="121">
        <v>2</v>
      </c>
      <c r="D127" s="137">
        <v>0</v>
      </c>
      <c r="E127" s="121" t="s">
        <v>118</v>
      </c>
      <c r="F127" s="137" t="s">
        <v>118</v>
      </c>
      <c r="G127" s="137" t="s">
        <v>118</v>
      </c>
      <c r="H127" s="121" t="s">
        <v>118</v>
      </c>
      <c r="I127" s="137" t="s">
        <v>118</v>
      </c>
      <c r="J127" s="137" t="s">
        <v>118</v>
      </c>
    </row>
    <row r="128" spans="1:10" s="57" customFormat="1" ht="13.9" customHeight="1" x14ac:dyDescent="0.2">
      <c r="A128" s="99" t="s">
        <v>152</v>
      </c>
      <c r="B128" s="121" t="s">
        <v>117</v>
      </c>
      <c r="C128" s="121" t="s">
        <v>117</v>
      </c>
      <c r="D128" s="137" t="s">
        <v>117</v>
      </c>
      <c r="E128" s="121" t="s">
        <v>117</v>
      </c>
      <c r="F128" s="137" t="s">
        <v>117</v>
      </c>
      <c r="G128" s="137" t="s">
        <v>117</v>
      </c>
      <c r="H128" s="121" t="s">
        <v>117</v>
      </c>
      <c r="I128" s="137" t="s">
        <v>117</v>
      </c>
      <c r="J128" s="137" t="s">
        <v>117</v>
      </c>
    </row>
    <row r="129" spans="1:10" s="57" customFormat="1" ht="25.15" customHeight="1" x14ac:dyDescent="0.2">
      <c r="A129" s="93" t="s">
        <v>93</v>
      </c>
      <c r="B129" s="121">
        <v>421</v>
      </c>
      <c r="C129" s="121">
        <v>418</v>
      </c>
      <c r="D129" s="137">
        <v>3.7</v>
      </c>
      <c r="E129" s="121">
        <v>72956</v>
      </c>
      <c r="F129" s="137">
        <v>6.5</v>
      </c>
      <c r="G129" s="137">
        <v>65.900000000000006</v>
      </c>
      <c r="H129" s="121">
        <v>74273</v>
      </c>
      <c r="I129" s="137">
        <v>98.2</v>
      </c>
      <c r="J129" s="137">
        <v>58.5</v>
      </c>
    </row>
    <row r="130" spans="1:10" s="57" customFormat="1" ht="19.899999999999999" customHeight="1" x14ac:dyDescent="0.2">
      <c r="A130" s="98" t="s">
        <v>134</v>
      </c>
      <c r="B130" s="121">
        <v>368</v>
      </c>
      <c r="C130" s="121">
        <v>365</v>
      </c>
      <c r="D130" s="137">
        <v>3.7</v>
      </c>
      <c r="E130" s="121">
        <v>64247</v>
      </c>
      <c r="F130" s="137">
        <v>6.9</v>
      </c>
      <c r="G130" s="137">
        <v>66.099999999999994</v>
      </c>
      <c r="H130" s="121">
        <v>65521</v>
      </c>
      <c r="I130" s="137">
        <v>98.1</v>
      </c>
      <c r="J130" s="137">
        <v>59.8</v>
      </c>
    </row>
    <row r="131" spans="1:10" s="57" customFormat="1" ht="13.9" customHeight="1" x14ac:dyDescent="0.2">
      <c r="A131" s="99" t="s">
        <v>135</v>
      </c>
      <c r="B131" s="121">
        <v>172</v>
      </c>
      <c r="C131" s="121">
        <v>170</v>
      </c>
      <c r="D131" s="137">
        <v>2.4</v>
      </c>
      <c r="E131" s="121">
        <v>39896</v>
      </c>
      <c r="F131" s="137">
        <v>5.2</v>
      </c>
      <c r="G131" s="137">
        <v>66.099999999999994</v>
      </c>
      <c r="H131" s="121">
        <v>40685</v>
      </c>
      <c r="I131" s="137">
        <v>98.1</v>
      </c>
      <c r="J131" s="137">
        <v>59.5</v>
      </c>
    </row>
    <row r="132" spans="1:10" s="57" customFormat="1" ht="13.9" customHeight="1" x14ac:dyDescent="0.2">
      <c r="A132" s="99" t="s">
        <v>136</v>
      </c>
      <c r="B132" s="121">
        <v>183</v>
      </c>
      <c r="C132" s="121">
        <v>182</v>
      </c>
      <c r="D132" s="137">
        <v>4.5999999999999996</v>
      </c>
      <c r="E132" s="121">
        <v>24050</v>
      </c>
      <c r="F132" s="137">
        <v>9.8000000000000007</v>
      </c>
      <c r="G132" s="137">
        <v>66.099999999999994</v>
      </c>
      <c r="H132" s="121">
        <v>24532</v>
      </c>
      <c r="I132" s="137">
        <v>98</v>
      </c>
      <c r="J132" s="137">
        <v>60.3</v>
      </c>
    </row>
    <row r="133" spans="1:10" s="57" customFormat="1" ht="13.9" customHeight="1" x14ac:dyDescent="0.2">
      <c r="A133" s="99" t="s">
        <v>137</v>
      </c>
      <c r="B133" s="121" t="s">
        <v>117</v>
      </c>
      <c r="C133" s="121" t="s">
        <v>117</v>
      </c>
      <c r="D133" s="137" t="s">
        <v>117</v>
      </c>
      <c r="E133" s="121" t="s">
        <v>117</v>
      </c>
      <c r="F133" s="137" t="s">
        <v>117</v>
      </c>
      <c r="G133" s="137" t="s">
        <v>117</v>
      </c>
      <c r="H133" s="121" t="s">
        <v>117</v>
      </c>
      <c r="I133" s="137" t="s">
        <v>117</v>
      </c>
      <c r="J133" s="137" t="s">
        <v>117</v>
      </c>
    </row>
    <row r="134" spans="1:10" s="57" customFormat="1" ht="13.9" customHeight="1" x14ac:dyDescent="0.2">
      <c r="A134" s="99" t="s">
        <v>138</v>
      </c>
      <c r="B134" s="121">
        <v>13</v>
      </c>
      <c r="C134" s="121">
        <v>13</v>
      </c>
      <c r="D134" s="137">
        <v>8.3000000000000007</v>
      </c>
      <c r="E134" s="121">
        <v>301</v>
      </c>
      <c r="F134" s="137">
        <v>17.600000000000001</v>
      </c>
      <c r="G134" s="137">
        <v>52.2</v>
      </c>
      <c r="H134" s="121">
        <v>304</v>
      </c>
      <c r="I134" s="137">
        <v>99</v>
      </c>
      <c r="J134" s="137">
        <v>49.4</v>
      </c>
    </row>
    <row r="135" spans="1:10" s="57" customFormat="1" ht="19.899999999999999" customHeight="1" x14ac:dyDescent="0.2">
      <c r="A135" s="102" t="s">
        <v>273</v>
      </c>
      <c r="B135" s="121" t="s">
        <v>140</v>
      </c>
      <c r="C135" s="121" t="s">
        <v>140</v>
      </c>
      <c r="D135" s="137" t="s">
        <v>140</v>
      </c>
      <c r="E135" s="121" t="s">
        <v>140</v>
      </c>
      <c r="F135" s="137" t="s">
        <v>140</v>
      </c>
      <c r="G135" s="137" t="s">
        <v>140</v>
      </c>
      <c r="H135" s="121" t="s">
        <v>140</v>
      </c>
      <c r="I135" s="137" t="s">
        <v>140</v>
      </c>
      <c r="J135" s="137" t="s">
        <v>140</v>
      </c>
    </row>
    <row r="136" spans="1:10" s="57" customFormat="1" ht="13.9" customHeight="1" x14ac:dyDescent="0.2">
      <c r="A136" s="99" t="s">
        <v>141</v>
      </c>
      <c r="B136" s="121">
        <v>43</v>
      </c>
      <c r="C136" s="121">
        <v>43</v>
      </c>
      <c r="D136" s="137">
        <v>4.9000000000000004</v>
      </c>
      <c r="E136" s="121">
        <v>6631</v>
      </c>
      <c r="F136" s="137">
        <v>4.5999999999999996</v>
      </c>
      <c r="G136" s="137">
        <v>67.3</v>
      </c>
      <c r="H136" s="121">
        <v>6674</v>
      </c>
      <c r="I136" s="137">
        <v>99.4</v>
      </c>
      <c r="J136" s="137">
        <v>51.9</v>
      </c>
    </row>
    <row r="137" spans="1:10" s="57" customFormat="1" ht="13.9" customHeight="1" x14ac:dyDescent="0.2">
      <c r="A137" s="99" t="s">
        <v>142</v>
      </c>
      <c r="B137" s="121">
        <v>8</v>
      </c>
      <c r="C137" s="121">
        <v>8</v>
      </c>
      <c r="D137" s="137">
        <v>14.3</v>
      </c>
      <c r="E137" s="121">
        <v>572</v>
      </c>
      <c r="F137" s="137">
        <v>18.7</v>
      </c>
      <c r="G137" s="137">
        <v>45.2</v>
      </c>
      <c r="H137" s="121">
        <v>574</v>
      </c>
      <c r="I137" s="137">
        <v>99.7</v>
      </c>
      <c r="J137" s="137">
        <v>37.799999999999997</v>
      </c>
    </row>
    <row r="138" spans="1:10" s="57" customFormat="1" ht="13.9" customHeight="1" x14ac:dyDescent="0.2">
      <c r="A138" s="99" t="s">
        <v>143</v>
      </c>
      <c r="B138" s="121" t="s">
        <v>117</v>
      </c>
      <c r="C138" s="121" t="s">
        <v>117</v>
      </c>
      <c r="D138" s="137" t="s">
        <v>117</v>
      </c>
      <c r="E138" s="121" t="s">
        <v>117</v>
      </c>
      <c r="F138" s="137" t="s">
        <v>117</v>
      </c>
      <c r="G138" s="137" t="s">
        <v>117</v>
      </c>
      <c r="H138" s="121" t="s">
        <v>117</v>
      </c>
      <c r="I138" s="137" t="s">
        <v>117</v>
      </c>
      <c r="J138" s="137" t="s">
        <v>117</v>
      </c>
    </row>
    <row r="139" spans="1:10" s="57" customFormat="1" ht="13.9" customHeight="1" x14ac:dyDescent="0.2">
      <c r="A139" s="122" t="s">
        <v>204</v>
      </c>
      <c r="B139" s="121"/>
      <c r="C139" s="121"/>
      <c r="D139" s="137"/>
      <c r="E139" s="121"/>
      <c r="F139" s="137"/>
      <c r="G139" s="137"/>
      <c r="H139" s="121"/>
      <c r="I139" s="137"/>
      <c r="J139" s="137"/>
    </row>
    <row r="140" spans="1:10" s="57" customFormat="1" ht="13.9" customHeight="1" x14ac:dyDescent="0.2">
      <c r="A140" s="101" t="s">
        <v>145</v>
      </c>
      <c r="B140" s="121">
        <v>17</v>
      </c>
      <c r="C140" s="121">
        <v>17</v>
      </c>
      <c r="D140" s="137">
        <v>0</v>
      </c>
      <c r="E140" s="121">
        <v>1481</v>
      </c>
      <c r="F140" s="137">
        <v>1.6</v>
      </c>
      <c r="G140" s="137">
        <v>66.400000000000006</v>
      </c>
      <c r="H140" s="121">
        <v>1499</v>
      </c>
      <c r="I140" s="137">
        <v>98.8</v>
      </c>
      <c r="J140" s="137">
        <v>57.3</v>
      </c>
    </row>
    <row r="141" spans="1:10" s="57" customFormat="1" ht="13.9" customHeight="1" x14ac:dyDescent="0.2">
      <c r="A141" s="99" t="s">
        <v>146</v>
      </c>
      <c r="B141" s="121">
        <v>18</v>
      </c>
      <c r="C141" s="121">
        <v>18</v>
      </c>
      <c r="D141" s="137">
        <v>5.9</v>
      </c>
      <c r="E141" s="121">
        <v>4578</v>
      </c>
      <c r="F141" s="137">
        <v>4.0999999999999996</v>
      </c>
      <c r="G141" s="137">
        <v>70.3</v>
      </c>
      <c r="H141" s="121">
        <v>4601</v>
      </c>
      <c r="I141" s="137">
        <v>99.5</v>
      </c>
      <c r="J141" s="137">
        <v>51.8</v>
      </c>
    </row>
    <row r="142" spans="1:10" s="57" customFormat="1" ht="19.899999999999999" customHeight="1" x14ac:dyDescent="0.2">
      <c r="A142" s="98" t="s">
        <v>147</v>
      </c>
      <c r="B142" s="121">
        <v>7</v>
      </c>
      <c r="C142" s="121">
        <v>7</v>
      </c>
      <c r="D142" s="137">
        <v>0</v>
      </c>
      <c r="E142" s="121">
        <v>1896</v>
      </c>
      <c r="F142" s="137">
        <v>0</v>
      </c>
      <c r="G142" s="137">
        <v>55.5</v>
      </c>
      <c r="H142" s="121">
        <v>1896</v>
      </c>
      <c r="I142" s="137">
        <v>100</v>
      </c>
      <c r="J142" s="137">
        <v>30.2</v>
      </c>
    </row>
    <row r="143" spans="1:10" s="57" customFormat="1" ht="19.899999999999999" customHeight="1" x14ac:dyDescent="0.2">
      <c r="A143" s="102" t="s">
        <v>205</v>
      </c>
      <c r="B143" s="121" t="s">
        <v>140</v>
      </c>
      <c r="C143" s="121" t="s">
        <v>140</v>
      </c>
      <c r="D143" s="137" t="s">
        <v>140</v>
      </c>
      <c r="E143" s="121" t="s">
        <v>140</v>
      </c>
      <c r="F143" s="137" t="s">
        <v>140</v>
      </c>
      <c r="G143" s="137" t="s">
        <v>140</v>
      </c>
      <c r="H143" s="121" t="s">
        <v>140</v>
      </c>
      <c r="I143" s="137" t="s">
        <v>140</v>
      </c>
      <c r="J143" s="137" t="s">
        <v>140</v>
      </c>
    </row>
    <row r="144" spans="1:10" s="57" customFormat="1" ht="13.9" customHeight="1" x14ac:dyDescent="0.2">
      <c r="A144" s="99" t="s">
        <v>149</v>
      </c>
      <c r="B144" s="121">
        <v>3</v>
      </c>
      <c r="C144" s="121">
        <v>3</v>
      </c>
      <c r="D144" s="137">
        <v>0</v>
      </c>
      <c r="E144" s="121">
        <v>182</v>
      </c>
      <c r="F144" s="137">
        <v>0</v>
      </c>
      <c r="G144" s="137">
        <v>68.7</v>
      </c>
      <c r="H144" s="121">
        <v>182</v>
      </c>
      <c r="I144" s="137">
        <v>100</v>
      </c>
      <c r="J144" s="137">
        <v>69.5</v>
      </c>
    </row>
    <row r="145" spans="1:10" s="57" customFormat="1" ht="13.9" customHeight="1" x14ac:dyDescent="0.2">
      <c r="A145" s="122" t="s">
        <v>206</v>
      </c>
      <c r="B145" s="121" t="s">
        <v>140</v>
      </c>
      <c r="C145" s="121" t="s">
        <v>140</v>
      </c>
      <c r="D145" s="137" t="s">
        <v>140</v>
      </c>
      <c r="E145" s="121" t="s">
        <v>140</v>
      </c>
      <c r="F145" s="137" t="s">
        <v>140</v>
      </c>
      <c r="G145" s="137" t="s">
        <v>140</v>
      </c>
      <c r="H145" s="121" t="s">
        <v>140</v>
      </c>
      <c r="I145" s="137" t="s">
        <v>140</v>
      </c>
      <c r="J145" s="137" t="s">
        <v>140</v>
      </c>
    </row>
    <row r="146" spans="1:10" s="57" customFormat="1" ht="13.9" customHeight="1" x14ac:dyDescent="0.2">
      <c r="A146" s="101" t="s">
        <v>151</v>
      </c>
      <c r="B146" s="121">
        <v>3</v>
      </c>
      <c r="C146" s="121">
        <v>3</v>
      </c>
      <c r="D146" s="137">
        <v>0</v>
      </c>
      <c r="E146" s="121">
        <v>182</v>
      </c>
      <c r="F146" s="137">
        <v>0</v>
      </c>
      <c r="G146" s="137">
        <v>68.7</v>
      </c>
      <c r="H146" s="121">
        <v>182</v>
      </c>
      <c r="I146" s="137">
        <v>100</v>
      </c>
      <c r="J146" s="137">
        <v>69.5</v>
      </c>
    </row>
    <row r="147" spans="1:10" s="57" customFormat="1" ht="13.9" customHeight="1" x14ac:dyDescent="0.2">
      <c r="A147" s="99" t="s">
        <v>152</v>
      </c>
      <c r="B147" s="121" t="s">
        <v>117</v>
      </c>
      <c r="C147" s="121" t="s">
        <v>117</v>
      </c>
      <c r="D147" s="137" t="s">
        <v>117</v>
      </c>
      <c r="E147" s="121" t="s">
        <v>117</v>
      </c>
      <c r="F147" s="137" t="s">
        <v>117</v>
      </c>
      <c r="G147" s="137" t="s">
        <v>117</v>
      </c>
      <c r="H147" s="121" t="s">
        <v>117</v>
      </c>
      <c r="I147" s="137" t="s">
        <v>117</v>
      </c>
      <c r="J147" s="137" t="s">
        <v>117</v>
      </c>
    </row>
    <row r="148" spans="1:10" s="57" customFormat="1" ht="25.15" customHeight="1" x14ac:dyDescent="0.2">
      <c r="A148" s="93" t="s">
        <v>94</v>
      </c>
      <c r="B148" s="121">
        <v>3498</v>
      </c>
      <c r="C148" s="121">
        <v>3433</v>
      </c>
      <c r="D148" s="137">
        <v>-0.3</v>
      </c>
      <c r="E148" s="121">
        <v>267292</v>
      </c>
      <c r="F148" s="137">
        <v>1.7</v>
      </c>
      <c r="G148" s="137">
        <v>41.4</v>
      </c>
      <c r="H148" s="121">
        <v>275628</v>
      </c>
      <c r="I148" s="137">
        <v>97</v>
      </c>
      <c r="J148" s="137">
        <v>38.9</v>
      </c>
    </row>
    <row r="149" spans="1:10" s="57" customFormat="1" ht="19.899999999999999" customHeight="1" x14ac:dyDescent="0.2">
      <c r="A149" s="98" t="s">
        <v>134</v>
      </c>
      <c r="B149" s="121">
        <v>2393</v>
      </c>
      <c r="C149" s="121">
        <v>2354</v>
      </c>
      <c r="D149" s="137">
        <v>-0.2</v>
      </c>
      <c r="E149" s="121">
        <v>162636</v>
      </c>
      <c r="F149" s="137">
        <v>3.8</v>
      </c>
      <c r="G149" s="137">
        <v>44.8</v>
      </c>
      <c r="H149" s="121">
        <v>167681</v>
      </c>
      <c r="I149" s="137">
        <v>97</v>
      </c>
      <c r="J149" s="137">
        <v>42.7</v>
      </c>
    </row>
    <row r="150" spans="1:10" s="57" customFormat="1" ht="13.9" customHeight="1" x14ac:dyDescent="0.2">
      <c r="A150" s="99" t="s">
        <v>135</v>
      </c>
      <c r="B150" s="121">
        <v>976</v>
      </c>
      <c r="C150" s="121">
        <v>960</v>
      </c>
      <c r="D150" s="137">
        <v>0.3</v>
      </c>
      <c r="E150" s="121">
        <v>100590</v>
      </c>
      <c r="F150" s="137">
        <v>2.2000000000000002</v>
      </c>
      <c r="G150" s="137">
        <v>45.6</v>
      </c>
      <c r="H150" s="121">
        <v>103840</v>
      </c>
      <c r="I150" s="137">
        <v>96.9</v>
      </c>
      <c r="J150" s="137">
        <v>43.7</v>
      </c>
    </row>
    <row r="151" spans="1:10" s="57" customFormat="1" ht="13.9" customHeight="1" x14ac:dyDescent="0.2">
      <c r="A151" s="99" t="s">
        <v>136</v>
      </c>
      <c r="B151" s="121">
        <v>621</v>
      </c>
      <c r="C151" s="121">
        <v>607</v>
      </c>
      <c r="D151" s="137">
        <v>1.7</v>
      </c>
      <c r="E151" s="121">
        <v>44899</v>
      </c>
      <c r="F151" s="137">
        <v>10.1</v>
      </c>
      <c r="G151" s="137">
        <v>47.1</v>
      </c>
      <c r="H151" s="121">
        <v>46225</v>
      </c>
      <c r="I151" s="137">
        <v>97.1</v>
      </c>
      <c r="J151" s="137">
        <v>45.5</v>
      </c>
    </row>
    <row r="152" spans="1:10" s="57" customFormat="1" ht="13.9" customHeight="1" x14ac:dyDescent="0.2">
      <c r="A152" s="99" t="s">
        <v>137</v>
      </c>
      <c r="B152" s="121">
        <v>430</v>
      </c>
      <c r="C152" s="121">
        <v>424</v>
      </c>
      <c r="D152" s="137">
        <v>-1.2</v>
      </c>
      <c r="E152" s="121">
        <v>9544</v>
      </c>
      <c r="F152" s="137">
        <v>-0.5</v>
      </c>
      <c r="G152" s="137">
        <v>30.9</v>
      </c>
      <c r="H152" s="121">
        <v>9783</v>
      </c>
      <c r="I152" s="137">
        <v>97.6</v>
      </c>
      <c r="J152" s="137">
        <v>27</v>
      </c>
    </row>
    <row r="153" spans="1:10" s="57" customFormat="1" ht="13.9" customHeight="1" x14ac:dyDescent="0.2">
      <c r="A153" s="99" t="s">
        <v>138</v>
      </c>
      <c r="B153" s="121">
        <v>366</v>
      </c>
      <c r="C153" s="121">
        <v>363</v>
      </c>
      <c r="D153" s="137">
        <v>-3.5</v>
      </c>
      <c r="E153" s="121">
        <v>7603</v>
      </c>
      <c r="F153" s="137">
        <v>-3.2</v>
      </c>
      <c r="G153" s="137">
        <v>37</v>
      </c>
      <c r="H153" s="121">
        <v>7833</v>
      </c>
      <c r="I153" s="137">
        <v>97.1</v>
      </c>
      <c r="J153" s="137">
        <v>31.7</v>
      </c>
    </row>
    <row r="154" spans="1:10" s="57" customFormat="1" ht="19.899999999999999" customHeight="1" x14ac:dyDescent="0.2">
      <c r="A154" s="102" t="s">
        <v>273</v>
      </c>
      <c r="B154" s="121" t="s">
        <v>140</v>
      </c>
      <c r="C154" s="121" t="s">
        <v>140</v>
      </c>
      <c r="D154" s="137" t="s">
        <v>140</v>
      </c>
      <c r="E154" s="121" t="s">
        <v>140</v>
      </c>
      <c r="F154" s="137" t="s">
        <v>140</v>
      </c>
      <c r="G154" s="137" t="s">
        <v>140</v>
      </c>
      <c r="H154" s="121" t="s">
        <v>140</v>
      </c>
      <c r="I154" s="137" t="s">
        <v>140</v>
      </c>
      <c r="J154" s="137" t="s">
        <v>140</v>
      </c>
    </row>
    <row r="155" spans="1:10" s="57" customFormat="1" ht="13.9" customHeight="1" x14ac:dyDescent="0.2">
      <c r="A155" s="99" t="s">
        <v>141</v>
      </c>
      <c r="B155" s="121">
        <v>732</v>
      </c>
      <c r="C155" s="121">
        <v>710</v>
      </c>
      <c r="D155" s="137">
        <v>0.3</v>
      </c>
      <c r="E155" s="121">
        <v>33478</v>
      </c>
      <c r="F155" s="137">
        <v>-0.7</v>
      </c>
      <c r="G155" s="137">
        <v>40.5</v>
      </c>
      <c r="H155" s="121">
        <v>34489</v>
      </c>
      <c r="I155" s="137">
        <v>97.1</v>
      </c>
      <c r="J155" s="137">
        <v>32.5</v>
      </c>
    </row>
    <row r="156" spans="1:10" s="57" customFormat="1" ht="13.9" customHeight="1" x14ac:dyDescent="0.2">
      <c r="A156" s="99" t="s">
        <v>142</v>
      </c>
      <c r="B156" s="121">
        <v>133</v>
      </c>
      <c r="C156" s="121">
        <v>130</v>
      </c>
      <c r="D156" s="137">
        <v>-5.0999999999999996</v>
      </c>
      <c r="E156" s="121">
        <v>8512</v>
      </c>
      <c r="F156" s="137">
        <v>-3.7</v>
      </c>
      <c r="G156" s="137">
        <v>36.799999999999997</v>
      </c>
      <c r="H156" s="121">
        <v>8755</v>
      </c>
      <c r="I156" s="137">
        <v>97.2</v>
      </c>
      <c r="J156" s="137">
        <v>30.5</v>
      </c>
    </row>
    <row r="157" spans="1:10" s="57" customFormat="1" ht="13.9" customHeight="1" x14ac:dyDescent="0.2">
      <c r="A157" s="99" t="s">
        <v>143</v>
      </c>
      <c r="B157" s="121">
        <v>6</v>
      </c>
      <c r="C157" s="121">
        <v>6</v>
      </c>
      <c r="D157" s="137">
        <v>0</v>
      </c>
      <c r="E157" s="121">
        <v>1825</v>
      </c>
      <c r="F157" s="137">
        <v>-0.8</v>
      </c>
      <c r="G157" s="137">
        <v>45.9</v>
      </c>
      <c r="H157" s="121">
        <v>1839</v>
      </c>
      <c r="I157" s="137">
        <v>99.2</v>
      </c>
      <c r="J157" s="137">
        <v>33.9</v>
      </c>
    </row>
    <row r="158" spans="1:10" s="57" customFormat="1" ht="13.9" customHeight="1" x14ac:dyDescent="0.2">
      <c r="A158" s="122" t="s">
        <v>204</v>
      </c>
      <c r="B158" s="121" t="s">
        <v>140</v>
      </c>
      <c r="C158" s="121" t="s">
        <v>140</v>
      </c>
      <c r="D158" s="137" t="s">
        <v>140</v>
      </c>
      <c r="E158" s="121" t="s">
        <v>140</v>
      </c>
      <c r="F158" s="137" t="s">
        <v>140</v>
      </c>
      <c r="G158" s="137" t="s">
        <v>140</v>
      </c>
      <c r="H158" s="121" t="s">
        <v>140</v>
      </c>
      <c r="I158" s="137" t="s">
        <v>140</v>
      </c>
      <c r="J158" s="137" t="s">
        <v>140</v>
      </c>
    </row>
    <row r="159" spans="1:10" s="57" customFormat="1" ht="13.9" customHeight="1" x14ac:dyDescent="0.2">
      <c r="A159" s="101" t="s">
        <v>145</v>
      </c>
      <c r="B159" s="121">
        <v>463</v>
      </c>
      <c r="C159" s="121">
        <v>446</v>
      </c>
      <c r="D159" s="137">
        <v>1.8</v>
      </c>
      <c r="E159" s="121">
        <v>13152</v>
      </c>
      <c r="F159" s="137">
        <v>2.4</v>
      </c>
      <c r="G159" s="137">
        <v>43.4</v>
      </c>
      <c r="H159" s="121">
        <v>13805</v>
      </c>
      <c r="I159" s="137">
        <v>95.3</v>
      </c>
      <c r="J159" s="137">
        <v>34.6</v>
      </c>
    </row>
    <row r="160" spans="1:10" s="57" customFormat="1" ht="13.9" customHeight="1" x14ac:dyDescent="0.2">
      <c r="A160" s="99" t="s">
        <v>146</v>
      </c>
      <c r="B160" s="121">
        <v>130</v>
      </c>
      <c r="C160" s="121">
        <v>128</v>
      </c>
      <c r="D160" s="137">
        <v>0.8</v>
      </c>
      <c r="E160" s="121">
        <v>9989</v>
      </c>
      <c r="F160" s="137">
        <v>-1.9</v>
      </c>
      <c r="G160" s="137">
        <v>38.799999999999997</v>
      </c>
      <c r="H160" s="121">
        <v>10090</v>
      </c>
      <c r="I160" s="137">
        <v>99</v>
      </c>
      <c r="J160" s="137">
        <v>31.1</v>
      </c>
    </row>
    <row r="161" spans="1:10" s="57" customFormat="1" ht="19.899999999999999" customHeight="1" x14ac:dyDescent="0.2">
      <c r="A161" s="98" t="s">
        <v>147</v>
      </c>
      <c r="B161" s="121">
        <v>235</v>
      </c>
      <c r="C161" s="121">
        <v>233</v>
      </c>
      <c r="D161" s="137">
        <v>-2.1</v>
      </c>
      <c r="E161" s="121">
        <v>49688</v>
      </c>
      <c r="F161" s="137">
        <v>-3.1</v>
      </c>
      <c r="G161" s="137">
        <v>18.3</v>
      </c>
      <c r="H161" s="121">
        <v>51688</v>
      </c>
      <c r="I161" s="137">
        <v>96.1</v>
      </c>
      <c r="J161" s="137">
        <v>9.1999999999999993</v>
      </c>
    </row>
    <row r="162" spans="1:10" s="57" customFormat="1" ht="19.899999999999999" customHeight="1" x14ac:dyDescent="0.2">
      <c r="A162" s="102" t="s">
        <v>205</v>
      </c>
      <c r="B162" s="121" t="s">
        <v>140</v>
      </c>
      <c r="C162" s="121" t="s">
        <v>140</v>
      </c>
      <c r="D162" s="137" t="s">
        <v>140</v>
      </c>
      <c r="E162" s="121" t="s">
        <v>140</v>
      </c>
      <c r="F162" s="137" t="s">
        <v>140</v>
      </c>
      <c r="G162" s="137" t="s">
        <v>140</v>
      </c>
      <c r="H162" s="121" t="s">
        <v>140</v>
      </c>
      <c r="I162" s="137" t="s">
        <v>140</v>
      </c>
      <c r="J162" s="137" t="s">
        <v>140</v>
      </c>
    </row>
    <row r="163" spans="1:10" s="57" customFormat="1" ht="13.9" customHeight="1" x14ac:dyDescent="0.2">
      <c r="A163" s="99" t="s">
        <v>149</v>
      </c>
      <c r="B163" s="121">
        <v>138</v>
      </c>
      <c r="C163" s="121">
        <v>136</v>
      </c>
      <c r="D163" s="137">
        <v>-2.2000000000000002</v>
      </c>
      <c r="E163" s="121">
        <v>21490</v>
      </c>
      <c r="F163" s="137">
        <v>1.1000000000000001</v>
      </c>
      <c r="G163" s="137">
        <v>73.099999999999994</v>
      </c>
      <c r="H163" s="121">
        <v>21770</v>
      </c>
      <c r="I163" s="137">
        <v>98.7</v>
      </c>
      <c r="J163" s="137">
        <v>71</v>
      </c>
    </row>
    <row r="164" spans="1:10" s="57" customFormat="1" ht="13.9" customHeight="1" x14ac:dyDescent="0.2">
      <c r="A164" s="122" t="s">
        <v>206</v>
      </c>
      <c r="B164" s="121" t="s">
        <v>140</v>
      </c>
      <c r="C164" s="121" t="s">
        <v>140</v>
      </c>
      <c r="D164" s="137" t="s">
        <v>140</v>
      </c>
      <c r="E164" s="121" t="s">
        <v>140</v>
      </c>
      <c r="F164" s="137" t="s">
        <v>140</v>
      </c>
      <c r="G164" s="137" t="s">
        <v>140</v>
      </c>
      <c r="H164" s="121" t="s">
        <v>140</v>
      </c>
      <c r="I164" s="137" t="s">
        <v>140</v>
      </c>
      <c r="J164" s="137" t="s">
        <v>140</v>
      </c>
    </row>
    <row r="165" spans="1:10" s="57" customFormat="1" ht="13.9" customHeight="1" x14ac:dyDescent="0.2">
      <c r="A165" s="101" t="s">
        <v>151</v>
      </c>
      <c r="B165" s="121">
        <v>80</v>
      </c>
      <c r="C165" s="121">
        <v>80</v>
      </c>
      <c r="D165" s="137">
        <v>-2.4</v>
      </c>
      <c r="E165" s="121">
        <v>15871</v>
      </c>
      <c r="F165" s="137">
        <v>-0.7</v>
      </c>
      <c r="G165" s="137">
        <v>83.1</v>
      </c>
      <c r="H165" s="121">
        <v>15946</v>
      </c>
      <c r="I165" s="137">
        <v>99.5</v>
      </c>
      <c r="J165" s="137">
        <v>81.7</v>
      </c>
    </row>
    <row r="166" spans="1:10" s="57" customFormat="1" ht="13.9" customHeight="1" x14ac:dyDescent="0.2">
      <c r="A166" s="99" t="s">
        <v>152</v>
      </c>
      <c r="B166" s="121">
        <v>58</v>
      </c>
      <c r="C166" s="121">
        <v>56</v>
      </c>
      <c r="D166" s="137">
        <v>-1.8</v>
      </c>
      <c r="E166" s="121">
        <v>5619</v>
      </c>
      <c r="F166" s="137">
        <v>6.2</v>
      </c>
      <c r="G166" s="137">
        <v>37.799999999999997</v>
      </c>
      <c r="H166" s="121">
        <v>5824</v>
      </c>
      <c r="I166" s="137">
        <v>96.5</v>
      </c>
      <c r="J166" s="137">
        <v>40</v>
      </c>
    </row>
    <row r="167" spans="1:10" s="57" customFormat="1" ht="25.15" customHeight="1" x14ac:dyDescent="0.2">
      <c r="A167" s="93" t="s">
        <v>95</v>
      </c>
      <c r="B167" s="121">
        <v>3375</v>
      </c>
      <c r="C167" s="121">
        <v>3312</v>
      </c>
      <c r="D167" s="137">
        <v>18.5</v>
      </c>
      <c r="E167" s="121">
        <v>327065</v>
      </c>
      <c r="F167" s="137">
        <v>17.399999999999999</v>
      </c>
      <c r="G167" s="137">
        <v>60.7</v>
      </c>
      <c r="H167" s="121">
        <v>341305</v>
      </c>
      <c r="I167" s="137">
        <v>95.8</v>
      </c>
      <c r="J167" s="137">
        <v>33.200000000000003</v>
      </c>
    </row>
    <row r="168" spans="1:10" s="57" customFormat="1" ht="19.899999999999999" customHeight="1" x14ac:dyDescent="0.2">
      <c r="A168" s="98" t="s">
        <v>134</v>
      </c>
      <c r="B168" s="121">
        <v>1403</v>
      </c>
      <c r="C168" s="121">
        <v>1368</v>
      </c>
      <c r="D168" s="137">
        <v>1.9</v>
      </c>
      <c r="E168" s="121">
        <v>86854</v>
      </c>
      <c r="F168" s="137">
        <v>1.3</v>
      </c>
      <c r="G168" s="137">
        <v>69.5</v>
      </c>
      <c r="H168" s="121">
        <v>89497</v>
      </c>
      <c r="I168" s="137">
        <v>97</v>
      </c>
      <c r="J168" s="137">
        <v>46.7</v>
      </c>
    </row>
    <row r="169" spans="1:10" s="57" customFormat="1" ht="13.9" customHeight="1" x14ac:dyDescent="0.2">
      <c r="A169" s="99" t="s">
        <v>135</v>
      </c>
      <c r="B169" s="121">
        <v>651</v>
      </c>
      <c r="C169" s="121">
        <v>636</v>
      </c>
      <c r="D169" s="137">
        <v>-0.3</v>
      </c>
      <c r="E169" s="121">
        <v>62220</v>
      </c>
      <c r="F169" s="137">
        <v>0.5</v>
      </c>
      <c r="G169" s="137">
        <v>71</v>
      </c>
      <c r="H169" s="121">
        <v>63816</v>
      </c>
      <c r="I169" s="137">
        <v>97.5</v>
      </c>
      <c r="J169" s="137">
        <v>49.4</v>
      </c>
    </row>
    <row r="170" spans="1:10" s="57" customFormat="1" ht="13.9" customHeight="1" x14ac:dyDescent="0.2">
      <c r="A170" s="99" t="s">
        <v>136</v>
      </c>
      <c r="B170" s="121">
        <v>248</v>
      </c>
      <c r="C170" s="121">
        <v>240</v>
      </c>
      <c r="D170" s="137">
        <v>-1.2</v>
      </c>
      <c r="E170" s="121">
        <v>10580</v>
      </c>
      <c r="F170" s="137">
        <v>-0.2</v>
      </c>
      <c r="G170" s="137">
        <v>68.599999999999994</v>
      </c>
      <c r="H170" s="121">
        <v>11065</v>
      </c>
      <c r="I170" s="137">
        <v>95.6</v>
      </c>
      <c r="J170" s="137">
        <v>44.6</v>
      </c>
    </row>
    <row r="171" spans="1:10" s="57" customFormat="1" ht="13.9" customHeight="1" x14ac:dyDescent="0.2">
      <c r="A171" s="99" t="s">
        <v>137</v>
      </c>
      <c r="B171" s="121">
        <v>178</v>
      </c>
      <c r="C171" s="121">
        <v>170</v>
      </c>
      <c r="D171" s="137">
        <v>0</v>
      </c>
      <c r="E171" s="121">
        <v>5316</v>
      </c>
      <c r="F171" s="137">
        <v>-0.2</v>
      </c>
      <c r="G171" s="137">
        <v>66.8</v>
      </c>
      <c r="H171" s="121">
        <v>5663</v>
      </c>
      <c r="I171" s="137">
        <v>93.9</v>
      </c>
      <c r="J171" s="137">
        <v>39.200000000000003</v>
      </c>
    </row>
    <row r="172" spans="1:10" s="57" customFormat="1" ht="13.9" customHeight="1" x14ac:dyDescent="0.2">
      <c r="A172" s="99" t="s">
        <v>138</v>
      </c>
      <c r="B172" s="121">
        <v>326</v>
      </c>
      <c r="C172" s="121">
        <v>322</v>
      </c>
      <c r="D172" s="137">
        <v>10.7</v>
      </c>
      <c r="E172" s="121">
        <v>8738</v>
      </c>
      <c r="F172" s="137">
        <v>11.1</v>
      </c>
      <c r="G172" s="137">
        <v>61.7</v>
      </c>
      <c r="H172" s="121">
        <v>8953</v>
      </c>
      <c r="I172" s="137">
        <v>97.6</v>
      </c>
      <c r="J172" s="137">
        <v>34.299999999999997</v>
      </c>
    </row>
    <row r="173" spans="1:10" s="57" customFormat="1" ht="19.899999999999999" customHeight="1" x14ac:dyDescent="0.2">
      <c r="A173" s="102" t="s">
        <v>273</v>
      </c>
      <c r="B173" s="121" t="s">
        <v>140</v>
      </c>
      <c r="C173" s="121" t="s">
        <v>140</v>
      </c>
      <c r="D173" s="137" t="s">
        <v>140</v>
      </c>
      <c r="E173" s="121" t="s">
        <v>140</v>
      </c>
      <c r="F173" s="137" t="s">
        <v>140</v>
      </c>
      <c r="G173" s="137" t="s">
        <v>140</v>
      </c>
      <c r="H173" s="121" t="s">
        <v>140</v>
      </c>
      <c r="I173" s="137" t="s">
        <v>140</v>
      </c>
      <c r="J173" s="137" t="s">
        <v>140</v>
      </c>
    </row>
    <row r="174" spans="1:10" s="57" customFormat="1" ht="13.9" customHeight="1" x14ac:dyDescent="0.2">
      <c r="A174" s="99" t="s">
        <v>141</v>
      </c>
      <c r="B174" s="121">
        <v>1710</v>
      </c>
      <c r="C174" s="121">
        <v>1685</v>
      </c>
      <c r="D174" s="137">
        <v>40.5</v>
      </c>
      <c r="E174" s="121">
        <v>125465</v>
      </c>
      <c r="F174" s="137">
        <v>59</v>
      </c>
      <c r="G174" s="137">
        <v>60</v>
      </c>
      <c r="H174" s="121">
        <v>132695</v>
      </c>
      <c r="I174" s="137">
        <v>94.6</v>
      </c>
      <c r="J174" s="137">
        <v>28.1</v>
      </c>
    </row>
    <row r="175" spans="1:10" s="57" customFormat="1" ht="13.9" customHeight="1" x14ac:dyDescent="0.2">
      <c r="A175" s="99" t="s">
        <v>142</v>
      </c>
      <c r="B175" s="121">
        <v>101</v>
      </c>
      <c r="C175" s="121">
        <v>98</v>
      </c>
      <c r="D175" s="137">
        <v>-1</v>
      </c>
      <c r="E175" s="121">
        <v>7342</v>
      </c>
      <c r="F175" s="137">
        <v>1.6</v>
      </c>
      <c r="G175" s="137">
        <v>67.3</v>
      </c>
      <c r="H175" s="121">
        <v>7611</v>
      </c>
      <c r="I175" s="137">
        <v>96.5</v>
      </c>
      <c r="J175" s="137">
        <v>35.4</v>
      </c>
    </row>
    <row r="176" spans="1:10" s="57" customFormat="1" ht="13.9" customHeight="1" x14ac:dyDescent="0.2">
      <c r="A176" s="99" t="s">
        <v>143</v>
      </c>
      <c r="B176" s="121">
        <v>24</v>
      </c>
      <c r="C176" s="121">
        <v>24</v>
      </c>
      <c r="D176" s="137">
        <v>0</v>
      </c>
      <c r="E176" s="121">
        <v>9428</v>
      </c>
      <c r="F176" s="137">
        <v>-3.3</v>
      </c>
      <c r="G176" s="137">
        <v>80</v>
      </c>
      <c r="H176" s="121">
        <v>9782</v>
      </c>
      <c r="I176" s="137">
        <v>96.4</v>
      </c>
      <c r="J176" s="137">
        <v>47.7</v>
      </c>
    </row>
    <row r="177" spans="1:10" s="57" customFormat="1" ht="13.9" customHeight="1" x14ac:dyDescent="0.2">
      <c r="A177" s="122" t="s">
        <v>204</v>
      </c>
      <c r="B177" s="121" t="s">
        <v>140</v>
      </c>
      <c r="C177" s="121" t="s">
        <v>140</v>
      </c>
      <c r="D177" s="137" t="s">
        <v>140</v>
      </c>
      <c r="E177" s="121" t="s">
        <v>140</v>
      </c>
      <c r="F177" s="137" t="s">
        <v>140</v>
      </c>
      <c r="G177" s="137" t="s">
        <v>140</v>
      </c>
      <c r="H177" s="121" t="s">
        <v>140</v>
      </c>
      <c r="I177" s="137" t="s">
        <v>140</v>
      </c>
      <c r="J177" s="137" t="s">
        <v>140</v>
      </c>
    </row>
    <row r="178" spans="1:10" s="57" customFormat="1" ht="13.9" customHeight="1" x14ac:dyDescent="0.2">
      <c r="A178" s="101" t="s">
        <v>145</v>
      </c>
      <c r="B178" s="121">
        <v>1487</v>
      </c>
      <c r="C178" s="121">
        <v>1472</v>
      </c>
      <c r="D178" s="137">
        <v>49.7</v>
      </c>
      <c r="E178" s="121">
        <v>99335</v>
      </c>
      <c r="F178" s="137">
        <v>89.6</v>
      </c>
      <c r="G178" s="137">
        <v>57.6</v>
      </c>
      <c r="H178" s="121">
        <v>105144</v>
      </c>
      <c r="I178" s="137">
        <v>94.5</v>
      </c>
      <c r="J178" s="137">
        <v>25.4</v>
      </c>
    </row>
    <row r="179" spans="1:10" s="57" customFormat="1" ht="13.9" customHeight="1" x14ac:dyDescent="0.2">
      <c r="A179" s="99" t="s">
        <v>146</v>
      </c>
      <c r="B179" s="121">
        <v>98</v>
      </c>
      <c r="C179" s="121">
        <v>91</v>
      </c>
      <c r="D179" s="137">
        <v>-2.2000000000000002</v>
      </c>
      <c r="E179" s="121">
        <v>9360</v>
      </c>
      <c r="F179" s="137">
        <v>-2.2999999999999998</v>
      </c>
      <c r="G179" s="137">
        <v>59.7</v>
      </c>
      <c r="H179" s="121">
        <v>10158</v>
      </c>
      <c r="I179" s="137">
        <v>92.1</v>
      </c>
      <c r="J179" s="137">
        <v>32.1</v>
      </c>
    </row>
    <row r="180" spans="1:10" s="57" customFormat="1" ht="19.899999999999999" customHeight="1" x14ac:dyDescent="0.2">
      <c r="A180" s="98" t="s">
        <v>147</v>
      </c>
      <c r="B180" s="121">
        <v>215</v>
      </c>
      <c r="C180" s="121">
        <v>212</v>
      </c>
      <c r="D180" s="137">
        <v>2.4</v>
      </c>
      <c r="E180" s="121">
        <v>104848</v>
      </c>
      <c r="F180" s="137">
        <v>0.7</v>
      </c>
      <c r="G180" s="137">
        <v>50.6</v>
      </c>
      <c r="H180" s="121">
        <v>109160</v>
      </c>
      <c r="I180" s="137">
        <v>96</v>
      </c>
      <c r="J180" s="137">
        <v>18.8</v>
      </c>
    </row>
    <row r="181" spans="1:10" s="57" customFormat="1" ht="19.899999999999999" customHeight="1" x14ac:dyDescent="0.2">
      <c r="A181" s="102" t="s">
        <v>205</v>
      </c>
      <c r="B181" s="121" t="s">
        <v>140</v>
      </c>
      <c r="C181" s="121" t="s">
        <v>140</v>
      </c>
      <c r="D181" s="137" t="s">
        <v>140</v>
      </c>
      <c r="E181" s="121" t="s">
        <v>140</v>
      </c>
      <c r="F181" s="137" t="s">
        <v>140</v>
      </c>
      <c r="G181" s="137" t="s">
        <v>140</v>
      </c>
      <c r="H181" s="121" t="s">
        <v>140</v>
      </c>
      <c r="I181" s="137" t="s">
        <v>140</v>
      </c>
      <c r="J181" s="137" t="s">
        <v>140</v>
      </c>
    </row>
    <row r="182" spans="1:10" s="57" customFormat="1" ht="13.9" customHeight="1" x14ac:dyDescent="0.2">
      <c r="A182" s="99" t="s">
        <v>149</v>
      </c>
      <c r="B182" s="121">
        <v>47</v>
      </c>
      <c r="C182" s="121">
        <v>47</v>
      </c>
      <c r="D182" s="137">
        <v>0</v>
      </c>
      <c r="E182" s="121">
        <v>9898</v>
      </c>
      <c r="F182" s="137">
        <v>-0.5</v>
      </c>
      <c r="G182" s="137">
        <v>100.3</v>
      </c>
      <c r="H182" s="121">
        <v>9953</v>
      </c>
      <c r="I182" s="137">
        <v>99.4</v>
      </c>
      <c r="J182" s="137">
        <v>89.9</v>
      </c>
    </row>
    <row r="183" spans="1:10" s="57" customFormat="1" ht="13.9" customHeight="1" x14ac:dyDescent="0.2">
      <c r="A183" s="122" t="s">
        <v>206</v>
      </c>
      <c r="B183" s="121" t="s">
        <v>140</v>
      </c>
      <c r="C183" s="121" t="s">
        <v>140</v>
      </c>
      <c r="D183" s="137" t="s">
        <v>140</v>
      </c>
      <c r="E183" s="121" t="s">
        <v>140</v>
      </c>
      <c r="F183" s="137" t="s">
        <v>140</v>
      </c>
      <c r="G183" s="137" t="s">
        <v>140</v>
      </c>
      <c r="H183" s="121" t="s">
        <v>140</v>
      </c>
      <c r="I183" s="137" t="s">
        <v>140</v>
      </c>
      <c r="J183" s="137" t="s">
        <v>140</v>
      </c>
    </row>
    <row r="184" spans="1:10" s="57" customFormat="1" ht="13.9" customHeight="1" x14ac:dyDescent="0.2">
      <c r="A184" s="101" t="s">
        <v>151</v>
      </c>
      <c r="B184" s="121">
        <v>47</v>
      </c>
      <c r="C184" s="121">
        <v>47</v>
      </c>
      <c r="D184" s="137">
        <v>0</v>
      </c>
      <c r="E184" s="121">
        <v>9898</v>
      </c>
      <c r="F184" s="137">
        <v>-0.5</v>
      </c>
      <c r="G184" s="137">
        <v>100.3</v>
      </c>
      <c r="H184" s="121">
        <v>9953</v>
      </c>
      <c r="I184" s="137">
        <v>99.4</v>
      </c>
      <c r="J184" s="137">
        <v>89.9</v>
      </c>
    </row>
    <row r="185" spans="1:10" s="57" customFormat="1" ht="13.9" customHeight="1" x14ac:dyDescent="0.2">
      <c r="A185" s="99" t="s">
        <v>152</v>
      </c>
      <c r="B185" s="121" t="s">
        <v>117</v>
      </c>
      <c r="C185" s="121" t="s">
        <v>117</v>
      </c>
      <c r="D185" s="137" t="s">
        <v>117</v>
      </c>
      <c r="E185" s="121" t="s">
        <v>117</v>
      </c>
      <c r="F185" s="137" t="s">
        <v>117</v>
      </c>
      <c r="G185" s="137" t="s">
        <v>117</v>
      </c>
      <c r="H185" s="121" t="s">
        <v>117</v>
      </c>
      <c r="I185" s="137" t="s">
        <v>117</v>
      </c>
      <c r="J185" s="137" t="s">
        <v>117</v>
      </c>
    </row>
    <row r="186" spans="1:10" s="57" customFormat="1" ht="25.15" customHeight="1" x14ac:dyDescent="0.2">
      <c r="A186" s="93" t="s">
        <v>119</v>
      </c>
      <c r="B186" s="121">
        <v>5899</v>
      </c>
      <c r="C186" s="121">
        <v>5689</v>
      </c>
      <c r="D186" s="137">
        <v>-0.9</v>
      </c>
      <c r="E186" s="121">
        <v>409091</v>
      </c>
      <c r="F186" s="137">
        <v>0.4</v>
      </c>
      <c r="G186" s="137">
        <v>46.6</v>
      </c>
      <c r="H186" s="121">
        <v>429881</v>
      </c>
      <c r="I186" s="137">
        <v>95.2</v>
      </c>
      <c r="J186" s="137">
        <v>34.9</v>
      </c>
    </row>
    <row r="187" spans="1:10" s="57" customFormat="1" ht="19.899999999999999" customHeight="1" x14ac:dyDescent="0.2">
      <c r="A187" s="98" t="s">
        <v>134</v>
      </c>
      <c r="B187" s="121">
        <v>3076</v>
      </c>
      <c r="C187" s="121">
        <v>2969</v>
      </c>
      <c r="D187" s="137">
        <v>-1.4</v>
      </c>
      <c r="E187" s="121">
        <v>147577</v>
      </c>
      <c r="F187" s="137">
        <v>1</v>
      </c>
      <c r="G187" s="137">
        <v>47.5</v>
      </c>
      <c r="H187" s="121">
        <v>153975</v>
      </c>
      <c r="I187" s="137">
        <v>95.8</v>
      </c>
      <c r="J187" s="137">
        <v>40.799999999999997</v>
      </c>
    </row>
    <row r="188" spans="1:10" s="57" customFormat="1" ht="13.9" customHeight="1" x14ac:dyDescent="0.2">
      <c r="A188" s="99" t="s">
        <v>135</v>
      </c>
      <c r="B188" s="121">
        <v>1303</v>
      </c>
      <c r="C188" s="121">
        <v>1264</v>
      </c>
      <c r="D188" s="137">
        <v>-0.8</v>
      </c>
      <c r="E188" s="121">
        <v>91146</v>
      </c>
      <c r="F188" s="137">
        <v>1.8</v>
      </c>
      <c r="G188" s="137">
        <v>48.2</v>
      </c>
      <c r="H188" s="121">
        <v>94553</v>
      </c>
      <c r="I188" s="137">
        <v>96.4</v>
      </c>
      <c r="J188" s="137">
        <v>42.4</v>
      </c>
    </row>
    <row r="189" spans="1:10" s="57" customFormat="1" ht="13.9" customHeight="1" x14ac:dyDescent="0.2">
      <c r="A189" s="99" t="s">
        <v>136</v>
      </c>
      <c r="B189" s="121">
        <v>720</v>
      </c>
      <c r="C189" s="121">
        <v>695</v>
      </c>
      <c r="D189" s="137">
        <v>-0.1</v>
      </c>
      <c r="E189" s="121">
        <v>28568</v>
      </c>
      <c r="F189" s="137">
        <v>0.7</v>
      </c>
      <c r="G189" s="137">
        <v>49.8</v>
      </c>
      <c r="H189" s="121">
        <v>30103</v>
      </c>
      <c r="I189" s="137">
        <v>94.9</v>
      </c>
      <c r="J189" s="137">
        <v>42.3</v>
      </c>
    </row>
    <row r="190" spans="1:10" s="57" customFormat="1" ht="13.9" customHeight="1" x14ac:dyDescent="0.2">
      <c r="A190" s="99" t="s">
        <v>137</v>
      </c>
      <c r="B190" s="121">
        <v>577</v>
      </c>
      <c r="C190" s="121">
        <v>553</v>
      </c>
      <c r="D190" s="137">
        <v>-4.2</v>
      </c>
      <c r="E190" s="121">
        <v>15275</v>
      </c>
      <c r="F190" s="137">
        <v>-1.2</v>
      </c>
      <c r="G190" s="137">
        <v>37.799999999999997</v>
      </c>
      <c r="H190" s="121">
        <v>16051</v>
      </c>
      <c r="I190" s="137">
        <v>95.2</v>
      </c>
      <c r="J190" s="137">
        <v>31.8</v>
      </c>
    </row>
    <row r="191" spans="1:10" s="57" customFormat="1" ht="13.9" customHeight="1" x14ac:dyDescent="0.2">
      <c r="A191" s="99" t="s">
        <v>138</v>
      </c>
      <c r="B191" s="121">
        <v>476</v>
      </c>
      <c r="C191" s="121">
        <v>457</v>
      </c>
      <c r="D191" s="137">
        <v>-1.5</v>
      </c>
      <c r="E191" s="121">
        <v>12588</v>
      </c>
      <c r="F191" s="137">
        <v>-1.2</v>
      </c>
      <c r="G191" s="137">
        <v>48.9</v>
      </c>
      <c r="H191" s="121">
        <v>13268</v>
      </c>
      <c r="I191" s="137">
        <v>94.9</v>
      </c>
      <c r="J191" s="137">
        <v>37.299999999999997</v>
      </c>
    </row>
    <row r="192" spans="1:10" s="57" customFormat="1" ht="19.899999999999999" customHeight="1" x14ac:dyDescent="0.2">
      <c r="A192" s="102" t="s">
        <v>273</v>
      </c>
      <c r="B192" s="121" t="s">
        <v>140</v>
      </c>
      <c r="C192" s="121" t="s">
        <v>140</v>
      </c>
      <c r="D192" s="137" t="s">
        <v>140</v>
      </c>
      <c r="E192" s="121" t="s">
        <v>140</v>
      </c>
      <c r="F192" s="137" t="s">
        <v>140</v>
      </c>
      <c r="G192" s="137" t="s">
        <v>140</v>
      </c>
      <c r="H192" s="121" t="s">
        <v>140</v>
      </c>
      <c r="I192" s="137" t="s">
        <v>140</v>
      </c>
      <c r="J192" s="137" t="s">
        <v>140</v>
      </c>
    </row>
    <row r="193" spans="1:10" s="57" customFormat="1" ht="13.9" customHeight="1" x14ac:dyDescent="0.2">
      <c r="A193" s="99" t="s">
        <v>141</v>
      </c>
      <c r="B193" s="121">
        <v>2225</v>
      </c>
      <c r="C193" s="121">
        <v>2142</v>
      </c>
      <c r="D193" s="137">
        <v>-0.6</v>
      </c>
      <c r="E193" s="121">
        <v>112081</v>
      </c>
      <c r="F193" s="137">
        <v>0.9</v>
      </c>
      <c r="G193" s="137">
        <v>55.2</v>
      </c>
      <c r="H193" s="121">
        <v>117150</v>
      </c>
      <c r="I193" s="137">
        <v>95.7</v>
      </c>
      <c r="J193" s="137">
        <v>36.4</v>
      </c>
    </row>
    <row r="194" spans="1:10" s="57" customFormat="1" ht="13.9" customHeight="1" x14ac:dyDescent="0.2">
      <c r="A194" s="99" t="s">
        <v>142</v>
      </c>
      <c r="B194" s="121">
        <v>293</v>
      </c>
      <c r="C194" s="121">
        <v>281</v>
      </c>
      <c r="D194" s="137">
        <v>4.0999999999999996</v>
      </c>
      <c r="E194" s="121">
        <v>21315</v>
      </c>
      <c r="F194" s="137">
        <v>1.7</v>
      </c>
      <c r="G194" s="137">
        <v>47.2</v>
      </c>
      <c r="H194" s="121">
        <v>22330</v>
      </c>
      <c r="I194" s="137">
        <v>95.5</v>
      </c>
      <c r="J194" s="137">
        <v>35.700000000000003</v>
      </c>
    </row>
    <row r="195" spans="1:10" s="57" customFormat="1" ht="13.9" customHeight="1" x14ac:dyDescent="0.2">
      <c r="A195" s="99" t="s">
        <v>143</v>
      </c>
      <c r="B195" s="121">
        <v>6</v>
      </c>
      <c r="C195" s="121">
        <v>6</v>
      </c>
      <c r="D195" s="137">
        <v>0</v>
      </c>
      <c r="E195" s="121">
        <v>11309</v>
      </c>
      <c r="F195" s="137">
        <v>0.4</v>
      </c>
      <c r="G195" s="137">
        <v>77.599999999999994</v>
      </c>
      <c r="H195" s="121">
        <v>11472</v>
      </c>
      <c r="I195" s="137">
        <v>98.6</v>
      </c>
      <c r="J195" s="137">
        <v>65.8</v>
      </c>
    </row>
    <row r="196" spans="1:10" s="57" customFormat="1" ht="13.9" customHeight="1" x14ac:dyDescent="0.2">
      <c r="A196" s="122" t="s">
        <v>204</v>
      </c>
      <c r="B196" s="121" t="s">
        <v>140</v>
      </c>
      <c r="C196" s="121" t="s">
        <v>140</v>
      </c>
      <c r="D196" s="137" t="s">
        <v>140</v>
      </c>
      <c r="E196" s="121" t="s">
        <v>140</v>
      </c>
      <c r="F196" s="137" t="s">
        <v>140</v>
      </c>
      <c r="G196" s="137" t="s">
        <v>140</v>
      </c>
      <c r="H196" s="121" t="s">
        <v>140</v>
      </c>
      <c r="I196" s="137" t="s">
        <v>140</v>
      </c>
      <c r="J196" s="137" t="s">
        <v>140</v>
      </c>
    </row>
    <row r="197" spans="1:10" s="57" customFormat="1" ht="13.9" customHeight="1" x14ac:dyDescent="0.2">
      <c r="A197" s="101" t="s">
        <v>145</v>
      </c>
      <c r="B197" s="121">
        <v>1768</v>
      </c>
      <c r="C197" s="121">
        <v>1705</v>
      </c>
      <c r="D197" s="137">
        <v>-1.4</v>
      </c>
      <c r="E197" s="121">
        <v>64622</v>
      </c>
      <c r="F197" s="137">
        <v>0.4</v>
      </c>
      <c r="G197" s="137">
        <v>56.3</v>
      </c>
      <c r="H197" s="121">
        <v>67820</v>
      </c>
      <c r="I197" s="137">
        <v>95.3</v>
      </c>
      <c r="J197" s="137">
        <v>32.799999999999997</v>
      </c>
    </row>
    <row r="198" spans="1:10" s="57" customFormat="1" ht="13.9" customHeight="1" x14ac:dyDescent="0.2">
      <c r="A198" s="99" t="s">
        <v>146</v>
      </c>
      <c r="B198" s="121">
        <v>158</v>
      </c>
      <c r="C198" s="121">
        <v>150</v>
      </c>
      <c r="D198" s="137">
        <v>0</v>
      </c>
      <c r="E198" s="121">
        <v>14835</v>
      </c>
      <c r="F198" s="137">
        <v>2.2000000000000002</v>
      </c>
      <c r="G198" s="137">
        <v>44.9</v>
      </c>
      <c r="H198" s="121">
        <v>15528</v>
      </c>
      <c r="I198" s="137">
        <v>95.5</v>
      </c>
      <c r="J198" s="137">
        <v>33.5</v>
      </c>
    </row>
    <row r="199" spans="1:10" s="57" customFormat="1" ht="19.899999999999999" customHeight="1" x14ac:dyDescent="0.2">
      <c r="A199" s="98" t="s">
        <v>147</v>
      </c>
      <c r="B199" s="121">
        <v>408</v>
      </c>
      <c r="C199" s="121">
        <v>393</v>
      </c>
      <c r="D199" s="137">
        <v>-0.5</v>
      </c>
      <c r="E199" s="121">
        <v>126224</v>
      </c>
      <c r="F199" s="137">
        <v>-1.1000000000000001</v>
      </c>
      <c r="G199" s="137">
        <v>32.4</v>
      </c>
      <c r="H199" s="121">
        <v>134988</v>
      </c>
      <c r="I199" s="137">
        <v>93.5</v>
      </c>
      <c r="J199" s="137">
        <v>15.1</v>
      </c>
    </row>
    <row r="200" spans="1:10" s="57" customFormat="1" ht="19.899999999999999" customHeight="1" x14ac:dyDescent="0.2">
      <c r="A200" s="102" t="s">
        <v>205</v>
      </c>
      <c r="B200" s="121" t="s">
        <v>140</v>
      </c>
      <c r="C200" s="121" t="s">
        <v>140</v>
      </c>
      <c r="D200" s="137" t="s">
        <v>140</v>
      </c>
      <c r="E200" s="121" t="s">
        <v>140</v>
      </c>
      <c r="F200" s="137" t="s">
        <v>140</v>
      </c>
      <c r="G200" s="137" t="s">
        <v>140</v>
      </c>
      <c r="H200" s="121" t="s">
        <v>140</v>
      </c>
      <c r="I200" s="137" t="s">
        <v>140</v>
      </c>
      <c r="J200" s="137" t="s">
        <v>140</v>
      </c>
    </row>
    <row r="201" spans="1:10" s="57" customFormat="1" ht="13.9" customHeight="1" x14ac:dyDescent="0.2">
      <c r="A201" s="99" t="s">
        <v>149</v>
      </c>
      <c r="B201" s="121">
        <v>190</v>
      </c>
      <c r="C201" s="121">
        <v>185</v>
      </c>
      <c r="D201" s="137">
        <v>1.6</v>
      </c>
      <c r="E201" s="121">
        <v>23209</v>
      </c>
      <c r="F201" s="137">
        <v>2</v>
      </c>
      <c r="G201" s="137">
        <v>78.2</v>
      </c>
      <c r="H201" s="121">
        <v>23768</v>
      </c>
      <c r="I201" s="137">
        <v>97.6</v>
      </c>
      <c r="J201" s="137">
        <v>72.900000000000006</v>
      </c>
    </row>
    <row r="202" spans="1:10" s="57" customFormat="1" ht="13.9" customHeight="1" x14ac:dyDescent="0.2">
      <c r="A202" s="122" t="s">
        <v>206</v>
      </c>
      <c r="B202" s="121" t="s">
        <v>140</v>
      </c>
      <c r="C202" s="121" t="s">
        <v>140</v>
      </c>
      <c r="D202" s="137" t="s">
        <v>140</v>
      </c>
      <c r="E202" s="121" t="s">
        <v>140</v>
      </c>
      <c r="F202" s="137" t="s">
        <v>140</v>
      </c>
      <c r="G202" s="137" t="s">
        <v>140</v>
      </c>
      <c r="H202" s="121" t="s">
        <v>140</v>
      </c>
      <c r="I202" s="137" t="s">
        <v>140</v>
      </c>
      <c r="J202" s="137" t="s">
        <v>140</v>
      </c>
    </row>
    <row r="203" spans="1:10" s="57" customFormat="1" ht="13.9" customHeight="1" x14ac:dyDescent="0.2">
      <c r="A203" s="101" t="s">
        <v>151</v>
      </c>
      <c r="B203" s="121">
        <v>110</v>
      </c>
      <c r="C203" s="121">
        <v>108</v>
      </c>
      <c r="D203" s="137">
        <v>0</v>
      </c>
      <c r="E203" s="121">
        <v>17215</v>
      </c>
      <c r="F203" s="137">
        <v>1.1000000000000001</v>
      </c>
      <c r="G203" s="137">
        <v>92.2</v>
      </c>
      <c r="H203" s="121">
        <v>17592</v>
      </c>
      <c r="I203" s="137">
        <v>97.9</v>
      </c>
      <c r="J203" s="137">
        <v>86.1</v>
      </c>
    </row>
    <row r="204" spans="1:10" s="57" customFormat="1" ht="13.9" customHeight="1" x14ac:dyDescent="0.2">
      <c r="A204" s="99" t="s">
        <v>152</v>
      </c>
      <c r="B204" s="121">
        <v>80</v>
      </c>
      <c r="C204" s="121">
        <v>77</v>
      </c>
      <c r="D204" s="137">
        <v>4.0999999999999996</v>
      </c>
      <c r="E204" s="121">
        <v>5994</v>
      </c>
      <c r="F204" s="137">
        <v>4.7</v>
      </c>
      <c r="G204" s="137">
        <v>31.9</v>
      </c>
      <c r="H204" s="121">
        <v>6176</v>
      </c>
      <c r="I204" s="137">
        <v>97.1</v>
      </c>
      <c r="J204" s="137">
        <v>35.6</v>
      </c>
    </row>
    <row r="205" spans="1:10" s="57" customFormat="1" ht="25.15" customHeight="1" x14ac:dyDescent="0.2">
      <c r="A205" s="93" t="s">
        <v>97</v>
      </c>
      <c r="B205" s="121">
        <v>5079</v>
      </c>
      <c r="C205" s="121">
        <v>4993</v>
      </c>
      <c r="D205" s="137">
        <v>0.2</v>
      </c>
      <c r="E205" s="121">
        <v>384164</v>
      </c>
      <c r="F205" s="137">
        <v>2.2999999999999998</v>
      </c>
      <c r="G205" s="137">
        <v>41.3</v>
      </c>
      <c r="H205" s="121">
        <v>392177</v>
      </c>
      <c r="I205" s="137">
        <v>98</v>
      </c>
      <c r="J205" s="137">
        <v>39.200000000000003</v>
      </c>
    </row>
    <row r="206" spans="1:10" s="57" customFormat="1" ht="19.899999999999999" customHeight="1" x14ac:dyDescent="0.2">
      <c r="A206" s="98" t="s">
        <v>134</v>
      </c>
      <c r="B206" s="121">
        <v>3683</v>
      </c>
      <c r="C206" s="121">
        <v>3616</v>
      </c>
      <c r="D206" s="137">
        <v>-0.9</v>
      </c>
      <c r="E206" s="121">
        <v>227303</v>
      </c>
      <c r="F206" s="137">
        <v>2</v>
      </c>
      <c r="G206" s="137">
        <v>43.8</v>
      </c>
      <c r="H206" s="121">
        <v>231682</v>
      </c>
      <c r="I206" s="137">
        <v>98.1</v>
      </c>
      <c r="J206" s="137">
        <v>43.1</v>
      </c>
    </row>
    <row r="207" spans="1:10" s="57" customFormat="1" ht="13.9" customHeight="1" x14ac:dyDescent="0.2">
      <c r="A207" s="99" t="s">
        <v>135</v>
      </c>
      <c r="B207" s="121">
        <v>2026</v>
      </c>
      <c r="C207" s="121">
        <v>1992</v>
      </c>
      <c r="D207" s="137">
        <v>-0.5</v>
      </c>
      <c r="E207" s="121">
        <v>152408</v>
      </c>
      <c r="F207" s="137">
        <v>1.3</v>
      </c>
      <c r="G207" s="137">
        <v>44.1</v>
      </c>
      <c r="H207" s="121">
        <v>154943</v>
      </c>
      <c r="I207" s="137">
        <v>98.4</v>
      </c>
      <c r="J207" s="137">
        <v>43.2</v>
      </c>
    </row>
    <row r="208" spans="1:10" s="57" customFormat="1" ht="13.9" customHeight="1" x14ac:dyDescent="0.2">
      <c r="A208" s="99" t="s">
        <v>136</v>
      </c>
      <c r="B208" s="121">
        <v>980</v>
      </c>
      <c r="C208" s="121">
        <v>958</v>
      </c>
      <c r="D208" s="137">
        <v>-0.2</v>
      </c>
      <c r="E208" s="121">
        <v>60673</v>
      </c>
      <c r="F208" s="137">
        <v>4.8</v>
      </c>
      <c r="G208" s="137">
        <v>44.7</v>
      </c>
      <c r="H208" s="121">
        <v>62018</v>
      </c>
      <c r="I208" s="137">
        <v>97.8</v>
      </c>
      <c r="J208" s="137">
        <v>45.6</v>
      </c>
    </row>
    <row r="209" spans="1:10" s="57" customFormat="1" ht="13.9" customHeight="1" x14ac:dyDescent="0.2">
      <c r="A209" s="99" t="s">
        <v>137</v>
      </c>
      <c r="B209" s="121">
        <v>343</v>
      </c>
      <c r="C209" s="121">
        <v>334</v>
      </c>
      <c r="D209" s="137">
        <v>-5.9</v>
      </c>
      <c r="E209" s="121">
        <v>6506</v>
      </c>
      <c r="F209" s="137">
        <v>-2.4</v>
      </c>
      <c r="G209" s="137">
        <v>28.3</v>
      </c>
      <c r="H209" s="121">
        <v>6782</v>
      </c>
      <c r="I209" s="137">
        <v>95.9</v>
      </c>
      <c r="J209" s="137">
        <v>25.8</v>
      </c>
    </row>
    <row r="210" spans="1:10" s="57" customFormat="1" ht="13.9" customHeight="1" x14ac:dyDescent="0.2">
      <c r="A210" s="99" t="s">
        <v>138</v>
      </c>
      <c r="B210" s="121">
        <v>334</v>
      </c>
      <c r="C210" s="121">
        <v>332</v>
      </c>
      <c r="D210" s="137">
        <v>0.3</v>
      </c>
      <c r="E210" s="121">
        <v>7716</v>
      </c>
      <c r="F210" s="137">
        <v>-0.2</v>
      </c>
      <c r="G210" s="137">
        <v>45.5</v>
      </c>
      <c r="H210" s="121">
        <v>7939</v>
      </c>
      <c r="I210" s="137">
        <v>97.2</v>
      </c>
      <c r="J210" s="137">
        <v>35.9</v>
      </c>
    </row>
    <row r="211" spans="1:10" s="57" customFormat="1" ht="19.899999999999999" customHeight="1" x14ac:dyDescent="0.2">
      <c r="A211" s="102" t="s">
        <v>273</v>
      </c>
      <c r="B211" s="121" t="s">
        <v>140</v>
      </c>
      <c r="C211" s="121" t="s">
        <v>140</v>
      </c>
      <c r="D211" s="137" t="s">
        <v>140</v>
      </c>
      <c r="E211" s="121" t="s">
        <v>140</v>
      </c>
      <c r="F211" s="137" t="s">
        <v>140</v>
      </c>
      <c r="G211" s="137" t="s">
        <v>140</v>
      </c>
      <c r="H211" s="121" t="s">
        <v>140</v>
      </c>
      <c r="I211" s="137" t="s">
        <v>140</v>
      </c>
      <c r="J211" s="137" t="s">
        <v>140</v>
      </c>
    </row>
    <row r="212" spans="1:10" s="57" customFormat="1" ht="13.9" customHeight="1" x14ac:dyDescent="0.2">
      <c r="A212" s="99" t="s">
        <v>141</v>
      </c>
      <c r="B212" s="121">
        <v>733</v>
      </c>
      <c r="C212" s="121">
        <v>724</v>
      </c>
      <c r="D212" s="137">
        <v>3.6</v>
      </c>
      <c r="E212" s="121">
        <v>47837</v>
      </c>
      <c r="F212" s="137">
        <v>1.6</v>
      </c>
      <c r="G212" s="137">
        <v>43.9</v>
      </c>
      <c r="H212" s="121">
        <v>49027</v>
      </c>
      <c r="I212" s="137">
        <v>97.6</v>
      </c>
      <c r="J212" s="137">
        <v>37.799999999999997</v>
      </c>
    </row>
    <row r="213" spans="1:10" s="57" customFormat="1" ht="13.9" customHeight="1" x14ac:dyDescent="0.2">
      <c r="A213" s="99" t="s">
        <v>142</v>
      </c>
      <c r="B213" s="121">
        <v>141</v>
      </c>
      <c r="C213" s="121">
        <v>139</v>
      </c>
      <c r="D213" s="137">
        <v>-3.5</v>
      </c>
      <c r="E213" s="121" t="s">
        <v>118</v>
      </c>
      <c r="F213" s="137" t="s">
        <v>118</v>
      </c>
      <c r="G213" s="137" t="s">
        <v>118</v>
      </c>
      <c r="H213" s="121" t="s">
        <v>118</v>
      </c>
      <c r="I213" s="137" t="s">
        <v>118</v>
      </c>
      <c r="J213" s="137" t="s">
        <v>118</v>
      </c>
    </row>
    <row r="214" spans="1:10" s="57" customFormat="1" ht="13.9" customHeight="1" x14ac:dyDescent="0.2">
      <c r="A214" s="99" t="s">
        <v>143</v>
      </c>
      <c r="B214" s="121">
        <v>4</v>
      </c>
      <c r="C214" s="121">
        <v>4</v>
      </c>
      <c r="D214" s="137">
        <v>0</v>
      </c>
      <c r="E214" s="121" t="s">
        <v>118</v>
      </c>
      <c r="F214" s="137" t="s">
        <v>118</v>
      </c>
      <c r="G214" s="137" t="s">
        <v>118</v>
      </c>
      <c r="H214" s="121" t="s">
        <v>118</v>
      </c>
      <c r="I214" s="137" t="s">
        <v>118</v>
      </c>
      <c r="J214" s="137" t="s">
        <v>118</v>
      </c>
    </row>
    <row r="215" spans="1:10" s="57" customFormat="1" ht="13.9" customHeight="1" x14ac:dyDescent="0.2">
      <c r="A215" s="122" t="s">
        <v>204</v>
      </c>
      <c r="B215" s="121" t="s">
        <v>140</v>
      </c>
      <c r="C215" s="121" t="s">
        <v>140</v>
      </c>
      <c r="D215" s="137" t="s">
        <v>140</v>
      </c>
      <c r="E215" s="121" t="s">
        <v>140</v>
      </c>
      <c r="F215" s="137" t="s">
        <v>140</v>
      </c>
      <c r="G215" s="137" t="s">
        <v>140</v>
      </c>
      <c r="H215" s="121" t="s">
        <v>140</v>
      </c>
      <c r="I215" s="137" t="s">
        <v>140</v>
      </c>
      <c r="J215" s="137" t="s">
        <v>140</v>
      </c>
    </row>
    <row r="216" spans="1:10" s="57" customFormat="1" ht="13.9" customHeight="1" x14ac:dyDescent="0.2">
      <c r="A216" s="101" t="s">
        <v>145</v>
      </c>
      <c r="B216" s="121">
        <v>374</v>
      </c>
      <c r="C216" s="121">
        <v>372</v>
      </c>
      <c r="D216" s="137">
        <v>8.5</v>
      </c>
      <c r="E216" s="121">
        <v>13608</v>
      </c>
      <c r="F216" s="137">
        <v>9.1999999999999993</v>
      </c>
      <c r="G216" s="137">
        <v>42.6</v>
      </c>
      <c r="H216" s="121">
        <v>13887</v>
      </c>
      <c r="I216" s="137">
        <v>98</v>
      </c>
      <c r="J216" s="137">
        <v>33.200000000000003</v>
      </c>
    </row>
    <row r="217" spans="1:10" s="57" customFormat="1" ht="13.9" customHeight="1" x14ac:dyDescent="0.2">
      <c r="A217" s="99" t="s">
        <v>146</v>
      </c>
      <c r="B217" s="121">
        <v>214</v>
      </c>
      <c r="C217" s="121">
        <v>209</v>
      </c>
      <c r="D217" s="137">
        <v>0.5</v>
      </c>
      <c r="E217" s="121">
        <v>17762</v>
      </c>
      <c r="F217" s="137">
        <v>-3.1</v>
      </c>
      <c r="G217" s="137">
        <v>43.8</v>
      </c>
      <c r="H217" s="121">
        <v>18521</v>
      </c>
      <c r="I217" s="137">
        <v>95.9</v>
      </c>
      <c r="J217" s="137">
        <v>35.799999999999997</v>
      </c>
    </row>
    <row r="218" spans="1:10" s="57" customFormat="1" ht="19.899999999999999" customHeight="1" x14ac:dyDescent="0.2">
      <c r="A218" s="98" t="s">
        <v>147</v>
      </c>
      <c r="B218" s="121">
        <v>319</v>
      </c>
      <c r="C218" s="121">
        <v>318</v>
      </c>
      <c r="D218" s="137">
        <v>2.2999999999999998</v>
      </c>
      <c r="E218" s="121">
        <v>65952</v>
      </c>
      <c r="F218" s="137">
        <v>3.7</v>
      </c>
      <c r="G218" s="137">
        <v>18</v>
      </c>
      <c r="H218" s="121">
        <v>67248</v>
      </c>
      <c r="I218" s="137">
        <v>98.1</v>
      </c>
      <c r="J218" s="137">
        <v>9.4</v>
      </c>
    </row>
    <row r="219" spans="1:10" s="57" customFormat="1" ht="19.899999999999999" customHeight="1" x14ac:dyDescent="0.2">
      <c r="A219" s="102" t="s">
        <v>205</v>
      </c>
      <c r="B219" s="121" t="s">
        <v>140</v>
      </c>
      <c r="C219" s="121" t="s">
        <v>140</v>
      </c>
      <c r="D219" s="137" t="s">
        <v>140</v>
      </c>
      <c r="E219" s="121" t="s">
        <v>140</v>
      </c>
      <c r="F219" s="137" t="s">
        <v>140</v>
      </c>
      <c r="G219" s="137" t="s">
        <v>140</v>
      </c>
      <c r="H219" s="121" t="s">
        <v>140</v>
      </c>
      <c r="I219" s="137" t="s">
        <v>140</v>
      </c>
      <c r="J219" s="137" t="s">
        <v>140</v>
      </c>
    </row>
    <row r="220" spans="1:10" s="57" customFormat="1" ht="13.9" customHeight="1" x14ac:dyDescent="0.2">
      <c r="A220" s="99" t="s">
        <v>149</v>
      </c>
      <c r="B220" s="121">
        <v>344</v>
      </c>
      <c r="C220" s="121">
        <v>335</v>
      </c>
      <c r="D220" s="137">
        <v>2.4</v>
      </c>
      <c r="E220" s="121">
        <v>43072</v>
      </c>
      <c r="F220" s="137">
        <v>2.1</v>
      </c>
      <c r="G220" s="137">
        <v>61</v>
      </c>
      <c r="H220" s="121">
        <v>44220</v>
      </c>
      <c r="I220" s="137">
        <v>97.4</v>
      </c>
      <c r="J220" s="137">
        <v>60.6</v>
      </c>
    </row>
    <row r="221" spans="1:10" s="57" customFormat="1" ht="13.9" customHeight="1" x14ac:dyDescent="0.2">
      <c r="A221" s="122" t="s">
        <v>206</v>
      </c>
      <c r="B221" s="121" t="s">
        <v>140</v>
      </c>
      <c r="C221" s="121" t="s">
        <v>140</v>
      </c>
      <c r="D221" s="137" t="s">
        <v>140</v>
      </c>
      <c r="E221" s="121" t="s">
        <v>140</v>
      </c>
      <c r="F221" s="137" t="s">
        <v>140</v>
      </c>
      <c r="G221" s="137" t="s">
        <v>140</v>
      </c>
      <c r="H221" s="121" t="s">
        <v>140</v>
      </c>
      <c r="I221" s="137" t="s">
        <v>140</v>
      </c>
      <c r="J221" s="137" t="s">
        <v>140</v>
      </c>
    </row>
    <row r="222" spans="1:10" s="57" customFormat="1" ht="13.9" customHeight="1" x14ac:dyDescent="0.2">
      <c r="A222" s="101" t="s">
        <v>151</v>
      </c>
      <c r="B222" s="121">
        <v>114</v>
      </c>
      <c r="C222" s="121">
        <v>112</v>
      </c>
      <c r="D222" s="137">
        <v>-0.9</v>
      </c>
      <c r="E222" s="121">
        <v>19212</v>
      </c>
      <c r="F222" s="137">
        <v>-1.8</v>
      </c>
      <c r="G222" s="137">
        <v>90.7</v>
      </c>
      <c r="H222" s="121">
        <v>19611</v>
      </c>
      <c r="I222" s="137">
        <v>98</v>
      </c>
      <c r="J222" s="137">
        <v>88</v>
      </c>
    </row>
    <row r="223" spans="1:10" s="57" customFormat="1" ht="13.9" customHeight="1" x14ac:dyDescent="0.2">
      <c r="A223" s="99" t="s">
        <v>152</v>
      </c>
      <c r="B223" s="121">
        <v>230</v>
      </c>
      <c r="C223" s="121">
        <v>223</v>
      </c>
      <c r="D223" s="137">
        <v>4.2</v>
      </c>
      <c r="E223" s="121">
        <v>23860</v>
      </c>
      <c r="F223" s="137">
        <v>5.5</v>
      </c>
      <c r="G223" s="137">
        <v>36.5</v>
      </c>
      <c r="H223" s="121">
        <v>24609</v>
      </c>
      <c r="I223" s="137">
        <v>97</v>
      </c>
      <c r="J223" s="137">
        <v>38.1</v>
      </c>
    </row>
    <row r="224" spans="1:10" s="57" customFormat="1" ht="25.15" customHeight="1" x14ac:dyDescent="0.2">
      <c r="A224" s="93" t="s">
        <v>98</v>
      </c>
      <c r="B224" s="121">
        <v>3474</v>
      </c>
      <c r="C224" s="121">
        <v>3423</v>
      </c>
      <c r="D224" s="137">
        <v>-0.2</v>
      </c>
      <c r="E224" s="121">
        <v>232895</v>
      </c>
      <c r="F224" s="137">
        <v>1.2</v>
      </c>
      <c r="G224" s="137">
        <v>37.200000000000003</v>
      </c>
      <c r="H224" s="121">
        <v>240038</v>
      </c>
      <c r="I224" s="137">
        <v>97</v>
      </c>
      <c r="J224" s="137">
        <v>30.9</v>
      </c>
    </row>
    <row r="225" spans="1:10" s="57" customFormat="1" ht="19.899999999999999" customHeight="1" x14ac:dyDescent="0.2">
      <c r="A225" s="98" t="s">
        <v>134</v>
      </c>
      <c r="B225" s="121">
        <v>2496</v>
      </c>
      <c r="C225" s="121">
        <v>2453</v>
      </c>
      <c r="D225" s="137">
        <v>-1.3</v>
      </c>
      <c r="E225" s="121">
        <v>99057</v>
      </c>
      <c r="F225" s="137">
        <v>1.5</v>
      </c>
      <c r="G225" s="137">
        <v>43.4</v>
      </c>
      <c r="H225" s="121">
        <v>101948</v>
      </c>
      <c r="I225" s="137">
        <v>97.2</v>
      </c>
      <c r="J225" s="137">
        <v>37.700000000000003</v>
      </c>
    </row>
    <row r="226" spans="1:10" s="57" customFormat="1" ht="13.9" customHeight="1" x14ac:dyDescent="0.2">
      <c r="A226" s="99" t="s">
        <v>135</v>
      </c>
      <c r="B226" s="121">
        <v>1203</v>
      </c>
      <c r="C226" s="121">
        <v>1184</v>
      </c>
      <c r="D226" s="137">
        <v>-1.2</v>
      </c>
      <c r="E226" s="121">
        <v>69348</v>
      </c>
      <c r="F226" s="137">
        <v>1.4</v>
      </c>
      <c r="G226" s="137">
        <v>45.7</v>
      </c>
      <c r="H226" s="121">
        <v>71114</v>
      </c>
      <c r="I226" s="137">
        <v>97.5</v>
      </c>
      <c r="J226" s="137">
        <v>39.700000000000003</v>
      </c>
    </row>
    <row r="227" spans="1:10" s="57" customFormat="1" ht="13.9" customHeight="1" x14ac:dyDescent="0.2">
      <c r="A227" s="99" t="s">
        <v>136</v>
      </c>
      <c r="B227" s="121">
        <v>282</v>
      </c>
      <c r="C227" s="121">
        <v>275</v>
      </c>
      <c r="D227" s="137">
        <v>2.2000000000000002</v>
      </c>
      <c r="E227" s="121">
        <v>10563</v>
      </c>
      <c r="F227" s="137">
        <v>6.7</v>
      </c>
      <c r="G227" s="137">
        <v>47.3</v>
      </c>
      <c r="H227" s="121">
        <v>11036</v>
      </c>
      <c r="I227" s="137">
        <v>95.7</v>
      </c>
      <c r="J227" s="137">
        <v>42.3</v>
      </c>
    </row>
    <row r="228" spans="1:10" s="57" customFormat="1" ht="13.9" customHeight="1" x14ac:dyDescent="0.2">
      <c r="A228" s="99" t="s">
        <v>137</v>
      </c>
      <c r="B228" s="121">
        <v>361</v>
      </c>
      <c r="C228" s="121">
        <v>350</v>
      </c>
      <c r="D228" s="137">
        <v>-5.9</v>
      </c>
      <c r="E228" s="121">
        <v>7380</v>
      </c>
      <c r="F228" s="137">
        <v>-3.8</v>
      </c>
      <c r="G228" s="137">
        <v>30.5</v>
      </c>
      <c r="H228" s="121">
        <v>7686</v>
      </c>
      <c r="I228" s="137">
        <v>96</v>
      </c>
      <c r="J228" s="137">
        <v>24.9</v>
      </c>
    </row>
    <row r="229" spans="1:10" s="57" customFormat="1" ht="13.9" customHeight="1" x14ac:dyDescent="0.2">
      <c r="A229" s="99" t="s">
        <v>138</v>
      </c>
      <c r="B229" s="121">
        <v>650</v>
      </c>
      <c r="C229" s="121">
        <v>644</v>
      </c>
      <c r="D229" s="137">
        <v>-0.5</v>
      </c>
      <c r="E229" s="121">
        <v>11766</v>
      </c>
      <c r="F229" s="137">
        <v>1.1000000000000001</v>
      </c>
      <c r="G229" s="137">
        <v>34.1</v>
      </c>
      <c r="H229" s="121">
        <v>12112</v>
      </c>
      <c r="I229" s="137">
        <v>97.1</v>
      </c>
      <c r="J229" s="137">
        <v>28.7</v>
      </c>
    </row>
    <row r="230" spans="1:10" s="57" customFormat="1" ht="19.899999999999999" customHeight="1" x14ac:dyDescent="0.2">
      <c r="A230" s="102" t="s">
        <v>273</v>
      </c>
      <c r="B230" s="121" t="s">
        <v>140</v>
      </c>
      <c r="C230" s="121" t="s">
        <v>140</v>
      </c>
      <c r="D230" s="137" t="s">
        <v>140</v>
      </c>
      <c r="E230" s="121" t="s">
        <v>140</v>
      </c>
      <c r="F230" s="137" t="s">
        <v>140</v>
      </c>
      <c r="G230" s="137" t="s">
        <v>140</v>
      </c>
      <c r="H230" s="121" t="s">
        <v>140</v>
      </c>
      <c r="I230" s="137" t="s">
        <v>140</v>
      </c>
      <c r="J230" s="137" t="s">
        <v>140</v>
      </c>
    </row>
    <row r="231" spans="1:10" s="57" customFormat="1" ht="13.9" customHeight="1" x14ac:dyDescent="0.2">
      <c r="A231" s="99" t="s">
        <v>141</v>
      </c>
      <c r="B231" s="121">
        <v>590</v>
      </c>
      <c r="C231" s="121">
        <v>585</v>
      </c>
      <c r="D231" s="137">
        <v>3.9</v>
      </c>
      <c r="E231" s="121">
        <v>36883</v>
      </c>
      <c r="F231" s="137">
        <v>2</v>
      </c>
      <c r="G231" s="137">
        <v>50.4</v>
      </c>
      <c r="H231" s="121">
        <v>37289</v>
      </c>
      <c r="I231" s="137">
        <v>98.9</v>
      </c>
      <c r="J231" s="137">
        <v>36.1</v>
      </c>
    </row>
    <row r="232" spans="1:10" s="57" customFormat="1" ht="13.9" customHeight="1" x14ac:dyDescent="0.2">
      <c r="A232" s="99" t="s">
        <v>142</v>
      </c>
      <c r="B232" s="121">
        <v>67</v>
      </c>
      <c r="C232" s="121">
        <v>67</v>
      </c>
      <c r="D232" s="137">
        <v>-4.3</v>
      </c>
      <c r="E232" s="121">
        <v>4786</v>
      </c>
      <c r="F232" s="137">
        <v>-1.1000000000000001</v>
      </c>
      <c r="G232" s="137">
        <v>45.2</v>
      </c>
      <c r="H232" s="121">
        <v>4811</v>
      </c>
      <c r="I232" s="137">
        <v>99.5</v>
      </c>
      <c r="J232" s="137">
        <v>32.5</v>
      </c>
    </row>
    <row r="233" spans="1:10" s="57" customFormat="1" ht="13.9" customHeight="1" x14ac:dyDescent="0.2">
      <c r="A233" s="99" t="s">
        <v>143</v>
      </c>
      <c r="B233" s="121">
        <v>14</v>
      </c>
      <c r="C233" s="121">
        <v>14</v>
      </c>
      <c r="D233" s="137">
        <v>-6.7</v>
      </c>
      <c r="E233" s="121">
        <v>14195</v>
      </c>
      <c r="F233" s="137">
        <v>-0.7</v>
      </c>
      <c r="G233" s="137">
        <v>60.8</v>
      </c>
      <c r="H233" s="121">
        <v>14200</v>
      </c>
      <c r="I233" s="137">
        <v>100</v>
      </c>
      <c r="J233" s="137">
        <v>41.2</v>
      </c>
    </row>
    <row r="234" spans="1:10" s="57" customFormat="1" ht="13.9" customHeight="1" x14ac:dyDescent="0.2">
      <c r="A234" s="122" t="s">
        <v>204</v>
      </c>
      <c r="B234" s="121" t="s">
        <v>140</v>
      </c>
      <c r="C234" s="121" t="s">
        <v>140</v>
      </c>
      <c r="D234" s="137" t="s">
        <v>140</v>
      </c>
      <c r="E234" s="121" t="s">
        <v>140</v>
      </c>
      <c r="F234" s="137" t="s">
        <v>140</v>
      </c>
      <c r="G234" s="137" t="s">
        <v>140</v>
      </c>
      <c r="H234" s="121" t="s">
        <v>140</v>
      </c>
      <c r="I234" s="137" t="s">
        <v>140</v>
      </c>
      <c r="J234" s="137" t="s">
        <v>140</v>
      </c>
    </row>
    <row r="235" spans="1:10" s="57" customFormat="1" ht="13.9" customHeight="1" x14ac:dyDescent="0.2">
      <c r="A235" s="101" t="s">
        <v>145</v>
      </c>
      <c r="B235" s="121">
        <v>409</v>
      </c>
      <c r="C235" s="121">
        <v>404</v>
      </c>
      <c r="D235" s="137">
        <v>6.9</v>
      </c>
      <c r="E235" s="121">
        <v>9303</v>
      </c>
      <c r="F235" s="137">
        <v>7.3</v>
      </c>
      <c r="G235" s="137">
        <v>39.200000000000003</v>
      </c>
      <c r="H235" s="121">
        <v>9634</v>
      </c>
      <c r="I235" s="137">
        <v>96.6</v>
      </c>
      <c r="J235" s="137">
        <v>27.3</v>
      </c>
    </row>
    <row r="236" spans="1:10" s="57" customFormat="1" ht="13.9" customHeight="1" x14ac:dyDescent="0.2">
      <c r="A236" s="99" t="s">
        <v>146</v>
      </c>
      <c r="B236" s="121">
        <v>100</v>
      </c>
      <c r="C236" s="121">
        <v>100</v>
      </c>
      <c r="D236" s="137">
        <v>0</v>
      </c>
      <c r="E236" s="121">
        <v>8599</v>
      </c>
      <c r="F236" s="137">
        <v>3</v>
      </c>
      <c r="G236" s="137">
        <v>48.1</v>
      </c>
      <c r="H236" s="121">
        <v>8644</v>
      </c>
      <c r="I236" s="137">
        <v>99.5</v>
      </c>
      <c r="J236" s="137">
        <v>38.700000000000003</v>
      </c>
    </row>
    <row r="237" spans="1:10" s="57" customFormat="1" ht="19.899999999999999" customHeight="1" x14ac:dyDescent="0.2">
      <c r="A237" s="98" t="s">
        <v>147</v>
      </c>
      <c r="B237" s="121">
        <v>278</v>
      </c>
      <c r="C237" s="121">
        <v>276</v>
      </c>
      <c r="D237" s="137">
        <v>1.1000000000000001</v>
      </c>
      <c r="E237" s="121">
        <v>85052</v>
      </c>
      <c r="F237" s="137">
        <v>0.9</v>
      </c>
      <c r="G237" s="137">
        <v>20.7</v>
      </c>
      <c r="H237" s="121">
        <v>88616</v>
      </c>
      <c r="I237" s="137">
        <v>96</v>
      </c>
      <c r="J237" s="137">
        <v>12.2</v>
      </c>
    </row>
    <row r="238" spans="1:10" s="57" customFormat="1" ht="19.899999999999999" customHeight="1" x14ac:dyDescent="0.2">
      <c r="A238" s="102" t="s">
        <v>205</v>
      </c>
      <c r="B238" s="121" t="s">
        <v>140</v>
      </c>
      <c r="C238" s="121" t="s">
        <v>140</v>
      </c>
      <c r="D238" s="137" t="s">
        <v>140</v>
      </c>
      <c r="E238" s="121" t="s">
        <v>140</v>
      </c>
      <c r="F238" s="137" t="s">
        <v>140</v>
      </c>
      <c r="G238" s="137" t="s">
        <v>140</v>
      </c>
      <c r="H238" s="121" t="s">
        <v>140</v>
      </c>
      <c r="I238" s="137" t="s">
        <v>140</v>
      </c>
      <c r="J238" s="137" t="s">
        <v>140</v>
      </c>
    </row>
    <row r="239" spans="1:10" s="57" customFormat="1" ht="13.9" customHeight="1" x14ac:dyDescent="0.2">
      <c r="A239" s="99" t="s">
        <v>149</v>
      </c>
      <c r="B239" s="121">
        <v>110</v>
      </c>
      <c r="C239" s="121">
        <v>109</v>
      </c>
      <c r="D239" s="137">
        <v>0</v>
      </c>
      <c r="E239" s="121">
        <v>11903</v>
      </c>
      <c r="F239" s="137">
        <v>-1.1000000000000001</v>
      </c>
      <c r="G239" s="137">
        <v>64.3</v>
      </c>
      <c r="H239" s="121">
        <v>12185</v>
      </c>
      <c r="I239" s="137">
        <v>97.7</v>
      </c>
      <c r="J239" s="137">
        <v>62.8</v>
      </c>
    </row>
    <row r="240" spans="1:10" s="57" customFormat="1" ht="13.9" customHeight="1" x14ac:dyDescent="0.2">
      <c r="A240" s="122" t="s">
        <v>206</v>
      </c>
      <c r="B240" s="121" t="s">
        <v>140</v>
      </c>
      <c r="C240" s="121" t="s">
        <v>140</v>
      </c>
      <c r="D240" s="137" t="s">
        <v>140</v>
      </c>
      <c r="E240" s="121" t="s">
        <v>140</v>
      </c>
      <c r="F240" s="137" t="s">
        <v>140</v>
      </c>
      <c r="G240" s="137" t="s">
        <v>140</v>
      </c>
      <c r="H240" s="121" t="s">
        <v>140</v>
      </c>
      <c r="I240" s="137" t="s">
        <v>140</v>
      </c>
      <c r="J240" s="137" t="s">
        <v>140</v>
      </c>
    </row>
    <row r="241" spans="1:10" s="57" customFormat="1" ht="13.9" customHeight="1" x14ac:dyDescent="0.2">
      <c r="A241" s="101" t="s">
        <v>151</v>
      </c>
      <c r="B241" s="121">
        <v>44</v>
      </c>
      <c r="C241" s="121">
        <v>44</v>
      </c>
      <c r="D241" s="137">
        <v>-2.2000000000000002</v>
      </c>
      <c r="E241" s="121">
        <v>6499</v>
      </c>
      <c r="F241" s="137">
        <v>-2.8</v>
      </c>
      <c r="G241" s="137">
        <v>83.2</v>
      </c>
      <c r="H241" s="121">
        <v>6643</v>
      </c>
      <c r="I241" s="137">
        <v>97.8</v>
      </c>
      <c r="J241" s="137">
        <v>83.1</v>
      </c>
    </row>
    <row r="242" spans="1:10" s="57" customFormat="1" ht="13.9" customHeight="1" x14ac:dyDescent="0.2">
      <c r="A242" s="99" t="s">
        <v>152</v>
      </c>
      <c r="B242" s="121">
        <v>66</v>
      </c>
      <c r="C242" s="121">
        <v>65</v>
      </c>
      <c r="D242" s="137">
        <v>1.6</v>
      </c>
      <c r="E242" s="121">
        <v>5404</v>
      </c>
      <c r="F242" s="137">
        <v>1</v>
      </c>
      <c r="G242" s="137">
        <v>40.200000000000003</v>
      </c>
      <c r="H242" s="121">
        <v>5542</v>
      </c>
      <c r="I242" s="137">
        <v>97.5</v>
      </c>
      <c r="J242" s="137">
        <v>38.200000000000003</v>
      </c>
    </row>
    <row r="243" spans="1:10" s="57" customFormat="1" ht="25.15" customHeight="1" x14ac:dyDescent="0.2">
      <c r="A243" s="93" t="s">
        <v>99</v>
      </c>
      <c r="B243" s="121">
        <v>276</v>
      </c>
      <c r="C243" s="121">
        <v>274</v>
      </c>
      <c r="D243" s="137">
        <v>1.9</v>
      </c>
      <c r="E243" s="121">
        <v>24873</v>
      </c>
      <c r="F243" s="137">
        <v>2</v>
      </c>
      <c r="G243" s="137">
        <v>45</v>
      </c>
      <c r="H243" s="121">
        <v>25355</v>
      </c>
      <c r="I243" s="137">
        <v>98.1</v>
      </c>
      <c r="J243" s="137">
        <v>38.6</v>
      </c>
    </row>
    <row r="244" spans="1:10" s="57" customFormat="1" ht="19.899999999999999" customHeight="1" x14ac:dyDescent="0.2">
      <c r="A244" s="98" t="s">
        <v>134</v>
      </c>
      <c r="B244" s="121">
        <v>188</v>
      </c>
      <c r="C244" s="121">
        <v>187</v>
      </c>
      <c r="D244" s="137">
        <v>0.5</v>
      </c>
      <c r="E244" s="121">
        <v>9499</v>
      </c>
      <c r="F244" s="137">
        <v>-0.2</v>
      </c>
      <c r="G244" s="137">
        <v>44.5</v>
      </c>
      <c r="H244" s="121">
        <v>9734</v>
      </c>
      <c r="I244" s="137">
        <v>97.6</v>
      </c>
      <c r="J244" s="137">
        <v>38.799999999999997</v>
      </c>
    </row>
    <row r="245" spans="1:10" s="57" customFormat="1" ht="13.9" customHeight="1" x14ac:dyDescent="0.2">
      <c r="A245" s="99" t="s">
        <v>135</v>
      </c>
      <c r="B245" s="121">
        <v>115</v>
      </c>
      <c r="C245" s="121">
        <v>115</v>
      </c>
      <c r="D245" s="137">
        <v>-1.7</v>
      </c>
      <c r="E245" s="121">
        <v>6926</v>
      </c>
      <c r="F245" s="137">
        <v>-1.9</v>
      </c>
      <c r="G245" s="137">
        <v>45.2</v>
      </c>
      <c r="H245" s="121">
        <v>7110</v>
      </c>
      <c r="I245" s="137">
        <v>97.4</v>
      </c>
      <c r="J245" s="137">
        <v>39.5</v>
      </c>
    </row>
    <row r="246" spans="1:10" s="57" customFormat="1" ht="13.9" customHeight="1" x14ac:dyDescent="0.2">
      <c r="A246" s="99" t="s">
        <v>136</v>
      </c>
      <c r="B246" s="121">
        <v>40</v>
      </c>
      <c r="C246" s="121">
        <v>40</v>
      </c>
      <c r="D246" s="137">
        <v>2.6</v>
      </c>
      <c r="E246" s="121">
        <v>1865</v>
      </c>
      <c r="F246" s="137">
        <v>2.9</v>
      </c>
      <c r="G246" s="137">
        <v>46.9</v>
      </c>
      <c r="H246" s="121">
        <v>1872</v>
      </c>
      <c r="I246" s="137">
        <v>99.6</v>
      </c>
      <c r="J246" s="137">
        <v>40</v>
      </c>
    </row>
    <row r="247" spans="1:10" s="57" customFormat="1" ht="13.9" customHeight="1" x14ac:dyDescent="0.2">
      <c r="A247" s="99" t="s">
        <v>137</v>
      </c>
      <c r="B247" s="121">
        <v>23</v>
      </c>
      <c r="C247" s="121">
        <v>22</v>
      </c>
      <c r="D247" s="137">
        <v>-4.3</v>
      </c>
      <c r="E247" s="121">
        <v>482</v>
      </c>
      <c r="F247" s="137">
        <v>-3.6</v>
      </c>
      <c r="G247" s="137">
        <v>34.1</v>
      </c>
      <c r="H247" s="121">
        <v>526</v>
      </c>
      <c r="I247" s="137">
        <v>91.6</v>
      </c>
      <c r="J247" s="137">
        <v>30.5</v>
      </c>
    </row>
    <row r="248" spans="1:10" s="57" customFormat="1" ht="13.9" customHeight="1" x14ac:dyDescent="0.2">
      <c r="A248" s="99" t="s">
        <v>138</v>
      </c>
      <c r="B248" s="121">
        <v>10</v>
      </c>
      <c r="C248" s="121">
        <v>10</v>
      </c>
      <c r="D248" s="137">
        <v>42.9</v>
      </c>
      <c r="E248" s="121">
        <v>226</v>
      </c>
      <c r="F248" s="137">
        <v>50.7</v>
      </c>
      <c r="G248" s="137">
        <v>26.6</v>
      </c>
      <c r="H248" s="121">
        <v>226</v>
      </c>
      <c r="I248" s="137">
        <v>100</v>
      </c>
      <c r="J248" s="137">
        <v>24</v>
      </c>
    </row>
    <row r="249" spans="1:10" s="57" customFormat="1" ht="19.899999999999999" customHeight="1" x14ac:dyDescent="0.2">
      <c r="A249" s="102" t="s">
        <v>273</v>
      </c>
      <c r="B249" s="121" t="s">
        <v>140</v>
      </c>
      <c r="C249" s="121" t="s">
        <v>140</v>
      </c>
      <c r="D249" s="137" t="s">
        <v>140</v>
      </c>
      <c r="E249" s="121" t="s">
        <v>140</v>
      </c>
      <c r="F249" s="137" t="s">
        <v>140</v>
      </c>
      <c r="G249" s="137" t="s">
        <v>140</v>
      </c>
      <c r="H249" s="121" t="s">
        <v>140</v>
      </c>
      <c r="I249" s="137" t="s">
        <v>140</v>
      </c>
      <c r="J249" s="137" t="s">
        <v>140</v>
      </c>
    </row>
    <row r="250" spans="1:10" s="57" customFormat="1" ht="13.9" customHeight="1" x14ac:dyDescent="0.2">
      <c r="A250" s="99" t="s">
        <v>141</v>
      </c>
      <c r="B250" s="121">
        <v>41</v>
      </c>
      <c r="C250" s="121">
        <v>41</v>
      </c>
      <c r="D250" s="137">
        <v>5.0999999999999996</v>
      </c>
      <c r="E250" s="121">
        <v>4582</v>
      </c>
      <c r="F250" s="137">
        <v>1.4</v>
      </c>
      <c r="G250" s="137">
        <v>65.2</v>
      </c>
      <c r="H250" s="121">
        <v>4636</v>
      </c>
      <c r="I250" s="137">
        <v>98.8</v>
      </c>
      <c r="J250" s="137">
        <v>50.8</v>
      </c>
    </row>
    <row r="251" spans="1:10" s="57" customFormat="1" ht="13.9" customHeight="1" x14ac:dyDescent="0.2">
      <c r="A251" s="99" t="s">
        <v>142</v>
      </c>
      <c r="B251" s="121">
        <v>1</v>
      </c>
      <c r="C251" s="121">
        <v>1</v>
      </c>
      <c r="D251" s="137">
        <v>0</v>
      </c>
      <c r="E251" s="121" t="s">
        <v>118</v>
      </c>
      <c r="F251" s="137" t="s">
        <v>118</v>
      </c>
      <c r="G251" s="137" t="s">
        <v>118</v>
      </c>
      <c r="H251" s="121" t="s">
        <v>118</v>
      </c>
      <c r="I251" s="137" t="s">
        <v>118</v>
      </c>
      <c r="J251" s="137" t="s">
        <v>118</v>
      </c>
    </row>
    <row r="252" spans="1:10" s="57" customFormat="1" ht="13.9" customHeight="1" x14ac:dyDescent="0.2">
      <c r="A252" s="99" t="s">
        <v>143</v>
      </c>
      <c r="B252" s="121">
        <v>3</v>
      </c>
      <c r="C252" s="121">
        <v>3</v>
      </c>
      <c r="D252" s="137">
        <v>200</v>
      </c>
      <c r="E252" s="121" t="s">
        <v>118</v>
      </c>
      <c r="F252" s="137" t="s">
        <v>118</v>
      </c>
      <c r="G252" s="137" t="s">
        <v>118</v>
      </c>
      <c r="H252" s="121" t="s">
        <v>118</v>
      </c>
      <c r="I252" s="137" t="s">
        <v>118</v>
      </c>
      <c r="J252" s="137" t="s">
        <v>118</v>
      </c>
    </row>
    <row r="253" spans="1:10" s="57" customFormat="1" ht="13.9" customHeight="1" x14ac:dyDescent="0.2">
      <c r="A253" s="122" t="s">
        <v>204</v>
      </c>
      <c r="B253" s="121" t="s">
        <v>140</v>
      </c>
      <c r="C253" s="121" t="s">
        <v>140</v>
      </c>
      <c r="D253" s="137" t="s">
        <v>140</v>
      </c>
      <c r="E253" s="121" t="s">
        <v>140</v>
      </c>
      <c r="F253" s="137" t="s">
        <v>140</v>
      </c>
      <c r="G253" s="137" t="s">
        <v>140</v>
      </c>
      <c r="H253" s="121" t="s">
        <v>140</v>
      </c>
      <c r="I253" s="137" t="s">
        <v>140</v>
      </c>
      <c r="J253" s="137" t="s">
        <v>140</v>
      </c>
    </row>
    <row r="254" spans="1:10" s="57" customFormat="1" ht="13.9" customHeight="1" x14ac:dyDescent="0.2">
      <c r="A254" s="101" t="s">
        <v>145</v>
      </c>
      <c r="B254" s="121">
        <v>17</v>
      </c>
      <c r="C254" s="121">
        <v>17</v>
      </c>
      <c r="D254" s="137">
        <v>0</v>
      </c>
      <c r="E254" s="121" t="s">
        <v>118</v>
      </c>
      <c r="F254" s="137" t="s">
        <v>118</v>
      </c>
      <c r="G254" s="137" t="s">
        <v>118</v>
      </c>
      <c r="H254" s="121" t="s">
        <v>118</v>
      </c>
      <c r="I254" s="137" t="s">
        <v>118</v>
      </c>
      <c r="J254" s="137" t="s">
        <v>118</v>
      </c>
    </row>
    <row r="255" spans="1:10" s="57" customFormat="1" ht="13.9" customHeight="1" x14ac:dyDescent="0.2">
      <c r="A255" s="99" t="s">
        <v>146</v>
      </c>
      <c r="B255" s="121">
        <v>20</v>
      </c>
      <c r="C255" s="121">
        <v>20</v>
      </c>
      <c r="D255" s="137">
        <v>0</v>
      </c>
      <c r="E255" s="121">
        <v>1595</v>
      </c>
      <c r="F255" s="137">
        <v>-1.3</v>
      </c>
      <c r="G255" s="137">
        <v>43.3</v>
      </c>
      <c r="H255" s="121">
        <v>1644</v>
      </c>
      <c r="I255" s="137">
        <v>97</v>
      </c>
      <c r="J255" s="137">
        <v>31.4</v>
      </c>
    </row>
    <row r="256" spans="1:10" s="57" customFormat="1" ht="19.899999999999999" customHeight="1" x14ac:dyDescent="0.2">
      <c r="A256" s="98" t="s">
        <v>147</v>
      </c>
      <c r="B256" s="121">
        <v>31</v>
      </c>
      <c r="C256" s="121">
        <v>31</v>
      </c>
      <c r="D256" s="137">
        <v>10.7</v>
      </c>
      <c r="E256" s="121">
        <v>7920</v>
      </c>
      <c r="F256" s="137">
        <v>6.3</v>
      </c>
      <c r="G256" s="137">
        <v>19.5</v>
      </c>
      <c r="H256" s="121">
        <v>8068</v>
      </c>
      <c r="I256" s="137">
        <v>98.2</v>
      </c>
      <c r="J256" s="137">
        <v>8</v>
      </c>
    </row>
    <row r="257" spans="1:10" s="57" customFormat="1" ht="19.899999999999999" customHeight="1" x14ac:dyDescent="0.2">
      <c r="A257" s="102" t="s">
        <v>205</v>
      </c>
      <c r="B257" s="121" t="s">
        <v>140</v>
      </c>
      <c r="C257" s="121" t="s">
        <v>140</v>
      </c>
      <c r="D257" s="137" t="s">
        <v>140</v>
      </c>
      <c r="E257" s="121" t="s">
        <v>140</v>
      </c>
      <c r="F257" s="137" t="s">
        <v>140</v>
      </c>
      <c r="G257" s="137" t="s">
        <v>140</v>
      </c>
      <c r="H257" s="121" t="s">
        <v>140</v>
      </c>
      <c r="I257" s="137" t="s">
        <v>140</v>
      </c>
      <c r="J257" s="137" t="s">
        <v>140</v>
      </c>
    </row>
    <row r="258" spans="1:10" s="57" customFormat="1" ht="13.9" customHeight="1" x14ac:dyDescent="0.2">
      <c r="A258" s="99" t="s">
        <v>149</v>
      </c>
      <c r="B258" s="121">
        <v>16</v>
      </c>
      <c r="C258" s="121">
        <v>15</v>
      </c>
      <c r="D258" s="137">
        <v>-6.3</v>
      </c>
      <c r="E258" s="121">
        <v>2872</v>
      </c>
      <c r="F258" s="137">
        <v>-1.1000000000000001</v>
      </c>
      <c r="G258" s="137">
        <v>83.7</v>
      </c>
      <c r="H258" s="121">
        <v>2917</v>
      </c>
      <c r="I258" s="137">
        <v>98.5</v>
      </c>
      <c r="J258" s="137">
        <v>81.099999999999994</v>
      </c>
    </row>
    <row r="259" spans="1:10" s="57" customFormat="1" ht="13.9" customHeight="1" x14ac:dyDescent="0.2">
      <c r="A259" s="122" t="s">
        <v>206</v>
      </c>
      <c r="B259" s="121" t="s">
        <v>140</v>
      </c>
      <c r="C259" s="121" t="s">
        <v>140</v>
      </c>
      <c r="D259" s="137" t="s">
        <v>140</v>
      </c>
      <c r="E259" s="121" t="s">
        <v>140</v>
      </c>
      <c r="F259" s="137" t="s">
        <v>140</v>
      </c>
      <c r="G259" s="137" t="s">
        <v>140</v>
      </c>
      <c r="H259" s="121" t="s">
        <v>140</v>
      </c>
      <c r="I259" s="137" t="s">
        <v>140</v>
      </c>
      <c r="J259" s="137" t="s">
        <v>140</v>
      </c>
    </row>
    <row r="260" spans="1:10" s="57" customFormat="1" ht="13.9" customHeight="1" x14ac:dyDescent="0.2">
      <c r="A260" s="101" t="s">
        <v>151</v>
      </c>
      <c r="B260" s="121">
        <v>11</v>
      </c>
      <c r="C260" s="121">
        <v>10</v>
      </c>
      <c r="D260" s="137">
        <v>0</v>
      </c>
      <c r="E260" s="121" t="s">
        <v>118</v>
      </c>
      <c r="F260" s="137" t="s">
        <v>118</v>
      </c>
      <c r="G260" s="137" t="s">
        <v>118</v>
      </c>
      <c r="H260" s="121" t="s">
        <v>118</v>
      </c>
      <c r="I260" s="137" t="s">
        <v>118</v>
      </c>
      <c r="J260" s="137" t="s">
        <v>118</v>
      </c>
    </row>
    <row r="261" spans="1:10" s="57" customFormat="1" ht="13.9" customHeight="1" x14ac:dyDescent="0.2">
      <c r="A261" s="99" t="s">
        <v>152</v>
      </c>
      <c r="B261" s="121">
        <v>5</v>
      </c>
      <c r="C261" s="121">
        <v>5</v>
      </c>
      <c r="D261" s="137">
        <v>-16.7</v>
      </c>
      <c r="E261" s="121" t="s">
        <v>118</v>
      </c>
      <c r="F261" s="137" t="s">
        <v>118</v>
      </c>
      <c r="G261" s="137" t="s">
        <v>118</v>
      </c>
      <c r="H261" s="121" t="s">
        <v>118</v>
      </c>
      <c r="I261" s="137" t="s">
        <v>118</v>
      </c>
      <c r="J261" s="137" t="s">
        <v>118</v>
      </c>
    </row>
    <row r="262" spans="1:10" s="57" customFormat="1" ht="25.15" customHeight="1" x14ac:dyDescent="0.2">
      <c r="A262" s="93" t="s">
        <v>100</v>
      </c>
      <c r="B262" s="121">
        <v>2102</v>
      </c>
      <c r="C262" s="121">
        <v>2079</v>
      </c>
      <c r="D262" s="137">
        <v>-0.3</v>
      </c>
      <c r="E262" s="121">
        <v>152937</v>
      </c>
      <c r="F262" s="137">
        <v>2.6</v>
      </c>
      <c r="G262" s="137">
        <v>45.3</v>
      </c>
      <c r="H262" s="121">
        <v>156021</v>
      </c>
      <c r="I262" s="137">
        <v>98</v>
      </c>
      <c r="J262" s="137">
        <v>40.799999999999997</v>
      </c>
    </row>
    <row r="263" spans="1:10" s="57" customFormat="1" ht="19.899999999999999" customHeight="1" x14ac:dyDescent="0.2">
      <c r="A263" s="98" t="s">
        <v>134</v>
      </c>
      <c r="B263" s="121">
        <v>1504</v>
      </c>
      <c r="C263" s="121">
        <v>1490</v>
      </c>
      <c r="D263" s="137">
        <v>-1.4</v>
      </c>
      <c r="E263" s="121">
        <v>89904</v>
      </c>
      <c r="F263" s="137">
        <v>2.2999999999999998</v>
      </c>
      <c r="G263" s="137">
        <v>47.5</v>
      </c>
      <c r="H263" s="121">
        <v>91313</v>
      </c>
      <c r="I263" s="137">
        <v>98.5</v>
      </c>
      <c r="J263" s="137">
        <v>44.6</v>
      </c>
    </row>
    <row r="264" spans="1:10" s="57" customFormat="1" ht="13.9" customHeight="1" x14ac:dyDescent="0.2">
      <c r="A264" s="99" t="s">
        <v>135</v>
      </c>
      <c r="B264" s="121">
        <v>609</v>
      </c>
      <c r="C264" s="121">
        <v>604</v>
      </c>
      <c r="D264" s="137">
        <v>-0.2</v>
      </c>
      <c r="E264" s="121">
        <v>59379</v>
      </c>
      <c r="F264" s="137">
        <v>2.7</v>
      </c>
      <c r="G264" s="137">
        <v>49.5</v>
      </c>
      <c r="H264" s="121">
        <v>60214</v>
      </c>
      <c r="I264" s="137">
        <v>98.6</v>
      </c>
      <c r="J264" s="137">
        <v>47.1</v>
      </c>
    </row>
    <row r="265" spans="1:10" s="57" customFormat="1" ht="13.9" customHeight="1" x14ac:dyDescent="0.2">
      <c r="A265" s="99" t="s">
        <v>136</v>
      </c>
      <c r="B265" s="121">
        <v>160</v>
      </c>
      <c r="C265" s="121">
        <v>159</v>
      </c>
      <c r="D265" s="137">
        <v>2.6</v>
      </c>
      <c r="E265" s="121">
        <v>14956</v>
      </c>
      <c r="F265" s="137">
        <v>5.3</v>
      </c>
      <c r="G265" s="137">
        <v>53.8</v>
      </c>
      <c r="H265" s="121">
        <v>15118</v>
      </c>
      <c r="I265" s="137">
        <v>98.9</v>
      </c>
      <c r="J265" s="137">
        <v>49.6</v>
      </c>
    </row>
    <row r="266" spans="1:10" s="57" customFormat="1" ht="13.9" customHeight="1" x14ac:dyDescent="0.2">
      <c r="A266" s="99" t="s">
        <v>137</v>
      </c>
      <c r="B266" s="121">
        <v>386</v>
      </c>
      <c r="C266" s="121">
        <v>382</v>
      </c>
      <c r="D266" s="137">
        <v>-3.8</v>
      </c>
      <c r="E266" s="121">
        <v>8141</v>
      </c>
      <c r="F266" s="137">
        <v>-2.5</v>
      </c>
      <c r="G266" s="137">
        <v>29.1</v>
      </c>
      <c r="H266" s="121">
        <v>8377</v>
      </c>
      <c r="I266" s="137">
        <v>97.2</v>
      </c>
      <c r="J266" s="137">
        <v>27.2</v>
      </c>
    </row>
    <row r="267" spans="1:10" s="57" customFormat="1" ht="13.9" customHeight="1" x14ac:dyDescent="0.2">
      <c r="A267" s="99" t="s">
        <v>138</v>
      </c>
      <c r="B267" s="121">
        <v>349</v>
      </c>
      <c r="C267" s="121">
        <v>345</v>
      </c>
      <c r="D267" s="137">
        <v>-2.5</v>
      </c>
      <c r="E267" s="121">
        <v>7428</v>
      </c>
      <c r="F267" s="137">
        <v>-0.7</v>
      </c>
      <c r="G267" s="137">
        <v>38.700000000000003</v>
      </c>
      <c r="H267" s="121">
        <v>7604</v>
      </c>
      <c r="I267" s="137">
        <v>97.7</v>
      </c>
      <c r="J267" s="137">
        <v>32.9</v>
      </c>
    </row>
    <row r="268" spans="1:10" s="57" customFormat="1" ht="19.899999999999999" customHeight="1" x14ac:dyDescent="0.2">
      <c r="A268" s="102" t="s">
        <v>273</v>
      </c>
      <c r="B268" s="121" t="s">
        <v>140</v>
      </c>
      <c r="C268" s="121" t="s">
        <v>140</v>
      </c>
      <c r="D268" s="137" t="s">
        <v>140</v>
      </c>
      <c r="E268" s="121" t="s">
        <v>140</v>
      </c>
      <c r="F268" s="137" t="s">
        <v>140</v>
      </c>
      <c r="G268" s="137" t="s">
        <v>140</v>
      </c>
      <c r="H268" s="121" t="s">
        <v>140</v>
      </c>
      <c r="I268" s="137" t="s">
        <v>140</v>
      </c>
      <c r="J268" s="137" t="s">
        <v>140</v>
      </c>
    </row>
    <row r="269" spans="1:10" s="57" customFormat="1" ht="13.9" customHeight="1" x14ac:dyDescent="0.2">
      <c r="A269" s="99" t="s">
        <v>141</v>
      </c>
      <c r="B269" s="121">
        <v>443</v>
      </c>
      <c r="C269" s="121">
        <v>435</v>
      </c>
      <c r="D269" s="137">
        <v>3.3</v>
      </c>
      <c r="E269" s="121">
        <v>26933</v>
      </c>
      <c r="F269" s="137">
        <v>4.9000000000000004</v>
      </c>
      <c r="G269" s="137">
        <v>46.8</v>
      </c>
      <c r="H269" s="121">
        <v>27673</v>
      </c>
      <c r="I269" s="137">
        <v>97.3</v>
      </c>
      <c r="J269" s="137">
        <v>33.1</v>
      </c>
    </row>
    <row r="270" spans="1:10" s="57" customFormat="1" ht="13.9" customHeight="1" x14ac:dyDescent="0.2">
      <c r="A270" s="99" t="s">
        <v>142</v>
      </c>
      <c r="B270" s="121">
        <v>74</v>
      </c>
      <c r="C270" s="121">
        <v>72</v>
      </c>
      <c r="D270" s="137">
        <v>0</v>
      </c>
      <c r="E270" s="121">
        <v>6504</v>
      </c>
      <c r="F270" s="137">
        <v>0.5</v>
      </c>
      <c r="G270" s="137">
        <v>49.2</v>
      </c>
      <c r="H270" s="121">
        <v>6711</v>
      </c>
      <c r="I270" s="137">
        <v>96.9</v>
      </c>
      <c r="J270" s="137">
        <v>32.4</v>
      </c>
    </row>
    <row r="271" spans="1:10" s="57" customFormat="1" ht="13.9" customHeight="1" x14ac:dyDescent="0.2">
      <c r="A271" s="99" t="s">
        <v>143</v>
      </c>
      <c r="B271" s="121">
        <v>12</v>
      </c>
      <c r="C271" s="121">
        <v>12</v>
      </c>
      <c r="D271" s="137">
        <v>0</v>
      </c>
      <c r="E271" s="121">
        <v>2196</v>
      </c>
      <c r="F271" s="137">
        <v>-0.4</v>
      </c>
      <c r="G271" s="137">
        <v>57.8</v>
      </c>
      <c r="H271" s="121">
        <v>2208</v>
      </c>
      <c r="I271" s="137">
        <v>99.5</v>
      </c>
      <c r="J271" s="137">
        <v>37.5</v>
      </c>
    </row>
    <row r="272" spans="1:10" s="57" customFormat="1" ht="13.9" customHeight="1" x14ac:dyDescent="0.2">
      <c r="A272" s="122" t="s">
        <v>204</v>
      </c>
      <c r="B272" s="121" t="s">
        <v>140</v>
      </c>
      <c r="C272" s="121" t="s">
        <v>140</v>
      </c>
      <c r="D272" s="137" t="s">
        <v>140</v>
      </c>
      <c r="E272" s="121" t="s">
        <v>140</v>
      </c>
      <c r="F272" s="137" t="s">
        <v>140</v>
      </c>
      <c r="G272" s="137" t="s">
        <v>140</v>
      </c>
      <c r="H272" s="121" t="s">
        <v>140</v>
      </c>
      <c r="I272" s="137" t="s">
        <v>140</v>
      </c>
      <c r="J272" s="137" t="s">
        <v>140</v>
      </c>
    </row>
    <row r="273" spans="1:11" s="57" customFormat="1" ht="13.9" customHeight="1" x14ac:dyDescent="0.2">
      <c r="A273" s="101" t="s">
        <v>145</v>
      </c>
      <c r="B273" s="121">
        <v>238</v>
      </c>
      <c r="C273" s="121">
        <v>235</v>
      </c>
      <c r="D273" s="137">
        <v>6.8</v>
      </c>
      <c r="E273" s="121">
        <v>8471</v>
      </c>
      <c r="F273" s="137">
        <v>17.2</v>
      </c>
      <c r="G273" s="137">
        <v>45.4</v>
      </c>
      <c r="H273" s="121">
        <v>8745</v>
      </c>
      <c r="I273" s="137">
        <v>96.9</v>
      </c>
      <c r="J273" s="137">
        <v>34.6</v>
      </c>
    </row>
    <row r="274" spans="1:11" s="57" customFormat="1" ht="13.9" customHeight="1" x14ac:dyDescent="0.2">
      <c r="A274" s="99" t="s">
        <v>146</v>
      </c>
      <c r="B274" s="121">
        <v>119</v>
      </c>
      <c r="C274" s="121">
        <v>116</v>
      </c>
      <c r="D274" s="137">
        <v>-0.9</v>
      </c>
      <c r="E274" s="121">
        <v>9762</v>
      </c>
      <c r="F274" s="137">
        <v>-0.2</v>
      </c>
      <c r="G274" s="137">
        <v>44</v>
      </c>
      <c r="H274" s="121">
        <v>10009</v>
      </c>
      <c r="I274" s="137">
        <v>97.5</v>
      </c>
      <c r="J274" s="137">
        <v>31.1</v>
      </c>
    </row>
    <row r="275" spans="1:11" s="57" customFormat="1" ht="19.899999999999999" customHeight="1" x14ac:dyDescent="0.2">
      <c r="A275" s="98" t="s">
        <v>147</v>
      </c>
      <c r="B275" s="121">
        <v>103</v>
      </c>
      <c r="C275" s="121">
        <v>102</v>
      </c>
      <c r="D275" s="137">
        <v>0</v>
      </c>
      <c r="E275" s="121">
        <v>26932</v>
      </c>
      <c r="F275" s="137">
        <v>3.2</v>
      </c>
      <c r="G275" s="137">
        <v>24</v>
      </c>
      <c r="H275" s="121">
        <v>27404</v>
      </c>
      <c r="I275" s="137">
        <v>98.3</v>
      </c>
      <c r="J275" s="137">
        <v>12.6</v>
      </c>
    </row>
    <row r="276" spans="1:11" s="57" customFormat="1" ht="19.899999999999999" customHeight="1" x14ac:dyDescent="0.2">
      <c r="A276" s="102" t="s">
        <v>205</v>
      </c>
      <c r="B276" s="121" t="s">
        <v>140</v>
      </c>
      <c r="C276" s="121" t="s">
        <v>140</v>
      </c>
      <c r="D276" s="137" t="s">
        <v>140</v>
      </c>
      <c r="E276" s="121" t="s">
        <v>140</v>
      </c>
      <c r="F276" s="137" t="s">
        <v>140</v>
      </c>
      <c r="G276" s="137" t="s">
        <v>140</v>
      </c>
      <c r="H276" s="121" t="s">
        <v>140</v>
      </c>
      <c r="I276" s="137" t="s">
        <v>140</v>
      </c>
      <c r="J276" s="137" t="s">
        <v>140</v>
      </c>
    </row>
    <row r="277" spans="1:11" s="57" customFormat="1" ht="13.9" customHeight="1" x14ac:dyDescent="0.2">
      <c r="A277" s="99" t="s">
        <v>149</v>
      </c>
      <c r="B277" s="121">
        <v>52</v>
      </c>
      <c r="C277" s="121">
        <v>52</v>
      </c>
      <c r="D277" s="137">
        <v>2</v>
      </c>
      <c r="E277" s="121">
        <v>9168</v>
      </c>
      <c r="F277" s="137">
        <v>-3</v>
      </c>
      <c r="G277" s="137">
        <v>83</v>
      </c>
      <c r="H277" s="121">
        <v>9631</v>
      </c>
      <c r="I277" s="137">
        <v>95.2</v>
      </c>
      <c r="J277" s="137">
        <v>80.8</v>
      </c>
    </row>
    <row r="278" spans="1:11" s="57" customFormat="1" ht="13.9" customHeight="1" x14ac:dyDescent="0.2">
      <c r="A278" s="122" t="s">
        <v>206</v>
      </c>
      <c r="B278" s="121" t="s">
        <v>140</v>
      </c>
      <c r="C278" s="121" t="s">
        <v>140</v>
      </c>
      <c r="D278" s="137" t="s">
        <v>140</v>
      </c>
      <c r="E278" s="121" t="s">
        <v>140</v>
      </c>
      <c r="F278" s="137" t="s">
        <v>140</v>
      </c>
      <c r="G278" s="137" t="s">
        <v>140</v>
      </c>
      <c r="H278" s="121" t="s">
        <v>140</v>
      </c>
      <c r="I278" s="137" t="s">
        <v>140</v>
      </c>
      <c r="J278" s="137" t="s">
        <v>140</v>
      </c>
    </row>
    <row r="279" spans="1:11" s="57" customFormat="1" ht="13.9" customHeight="1" x14ac:dyDescent="0.2">
      <c r="A279" s="101" t="s">
        <v>151</v>
      </c>
      <c r="B279" s="121">
        <v>36</v>
      </c>
      <c r="C279" s="121">
        <v>36</v>
      </c>
      <c r="D279" s="137">
        <v>0</v>
      </c>
      <c r="E279" s="121">
        <v>8032</v>
      </c>
      <c r="F279" s="137">
        <v>-3.9</v>
      </c>
      <c r="G279" s="137">
        <v>90.3</v>
      </c>
      <c r="H279" s="121">
        <v>8486</v>
      </c>
      <c r="I279" s="137">
        <v>94.7</v>
      </c>
      <c r="J279" s="137">
        <v>87.4</v>
      </c>
    </row>
    <row r="280" spans="1:11" s="57" customFormat="1" ht="13.9" customHeight="1" x14ac:dyDescent="0.2">
      <c r="A280" s="99" t="s">
        <v>152</v>
      </c>
      <c r="B280" s="121">
        <v>16</v>
      </c>
      <c r="C280" s="121">
        <v>16</v>
      </c>
      <c r="D280" s="137">
        <v>6.7</v>
      </c>
      <c r="E280" s="121">
        <v>1136</v>
      </c>
      <c r="F280" s="137">
        <v>3.6</v>
      </c>
      <c r="G280" s="137">
        <v>27.3</v>
      </c>
      <c r="H280" s="121">
        <v>1145</v>
      </c>
      <c r="I280" s="137">
        <v>99.2</v>
      </c>
      <c r="J280" s="137">
        <v>31.5</v>
      </c>
    </row>
    <row r="281" spans="1:11" s="57" customFormat="1" ht="25.15" customHeight="1" x14ac:dyDescent="0.2">
      <c r="A281" s="93" t="s">
        <v>101</v>
      </c>
      <c r="B281" s="121">
        <v>1173</v>
      </c>
      <c r="C281" s="121">
        <v>1146</v>
      </c>
      <c r="D281" s="137">
        <v>0.9</v>
      </c>
      <c r="E281" s="121">
        <v>78155</v>
      </c>
      <c r="F281" s="137">
        <v>3</v>
      </c>
      <c r="G281" s="137">
        <v>39.1</v>
      </c>
      <c r="H281" s="121">
        <v>80573</v>
      </c>
      <c r="I281" s="137">
        <v>97</v>
      </c>
      <c r="J281" s="137">
        <v>33.1</v>
      </c>
      <c r="K281" s="121"/>
    </row>
    <row r="282" spans="1:11" s="57" customFormat="1" ht="19.899999999999999" customHeight="1" x14ac:dyDescent="0.2">
      <c r="A282" s="98" t="s">
        <v>134</v>
      </c>
      <c r="B282" s="121">
        <v>826</v>
      </c>
      <c r="C282" s="121">
        <v>803</v>
      </c>
      <c r="D282" s="137">
        <v>0.9</v>
      </c>
      <c r="E282" s="121">
        <v>38956</v>
      </c>
      <c r="F282" s="137">
        <v>1.2</v>
      </c>
      <c r="G282" s="137">
        <v>43.2</v>
      </c>
      <c r="H282" s="121">
        <v>40505</v>
      </c>
      <c r="I282" s="137">
        <v>96.2</v>
      </c>
      <c r="J282" s="137">
        <v>38.700000000000003</v>
      </c>
      <c r="K282" s="121"/>
    </row>
    <row r="283" spans="1:11" s="57" customFormat="1" ht="13.9" customHeight="1" x14ac:dyDescent="0.2">
      <c r="A283" s="99" t="s">
        <v>135</v>
      </c>
      <c r="B283" s="121">
        <v>411</v>
      </c>
      <c r="C283" s="121">
        <v>398</v>
      </c>
      <c r="D283" s="137">
        <v>-0.7</v>
      </c>
      <c r="E283" s="121">
        <v>28288</v>
      </c>
      <c r="F283" s="137">
        <v>1.1000000000000001</v>
      </c>
      <c r="G283" s="137">
        <v>45.6</v>
      </c>
      <c r="H283" s="121">
        <v>29434</v>
      </c>
      <c r="I283" s="137">
        <v>96.1</v>
      </c>
      <c r="J283" s="137">
        <v>40.799999999999997</v>
      </c>
      <c r="K283" s="121"/>
    </row>
    <row r="284" spans="1:11" s="57" customFormat="1" ht="13.9" customHeight="1" x14ac:dyDescent="0.2">
      <c r="A284" s="99" t="s">
        <v>136</v>
      </c>
      <c r="B284" s="121">
        <v>93</v>
      </c>
      <c r="C284" s="121">
        <v>92</v>
      </c>
      <c r="D284" s="137">
        <v>-2.1</v>
      </c>
      <c r="E284" s="121">
        <v>4249</v>
      </c>
      <c r="F284" s="137">
        <v>-1.7</v>
      </c>
      <c r="G284" s="137">
        <v>42.2</v>
      </c>
      <c r="H284" s="121">
        <v>4357</v>
      </c>
      <c r="I284" s="137">
        <v>97.5</v>
      </c>
      <c r="J284" s="137">
        <v>39.6</v>
      </c>
      <c r="K284" s="121"/>
    </row>
    <row r="285" spans="1:11" s="57" customFormat="1" ht="13.9" customHeight="1" x14ac:dyDescent="0.2">
      <c r="A285" s="99" t="s">
        <v>137</v>
      </c>
      <c r="B285" s="121">
        <v>85</v>
      </c>
      <c r="C285" s="121">
        <v>85</v>
      </c>
      <c r="D285" s="137">
        <v>4.9000000000000004</v>
      </c>
      <c r="E285" s="121">
        <v>1790</v>
      </c>
      <c r="F285" s="137">
        <v>2.5</v>
      </c>
      <c r="G285" s="137">
        <v>31.4</v>
      </c>
      <c r="H285" s="121">
        <v>1861</v>
      </c>
      <c r="I285" s="137">
        <v>96.2</v>
      </c>
      <c r="J285" s="137">
        <v>27.8</v>
      </c>
      <c r="K285" s="121"/>
    </row>
    <row r="286" spans="1:11" s="57" customFormat="1" ht="13.9" customHeight="1" x14ac:dyDescent="0.2">
      <c r="A286" s="99" t="s">
        <v>138</v>
      </c>
      <c r="B286" s="121">
        <v>237</v>
      </c>
      <c r="C286" s="121">
        <v>228</v>
      </c>
      <c r="D286" s="137">
        <v>3.6</v>
      </c>
      <c r="E286" s="121">
        <v>4629</v>
      </c>
      <c r="F286" s="137">
        <v>3.6</v>
      </c>
      <c r="G286" s="137">
        <v>34</v>
      </c>
      <c r="H286" s="121">
        <v>4853</v>
      </c>
      <c r="I286" s="137">
        <v>95.4</v>
      </c>
      <c r="J286" s="137">
        <v>28.6</v>
      </c>
      <c r="K286" s="121"/>
    </row>
    <row r="287" spans="1:11" s="57" customFormat="1" ht="19.899999999999999" customHeight="1" x14ac:dyDescent="0.2">
      <c r="A287" s="102" t="s">
        <v>273</v>
      </c>
      <c r="B287" s="121" t="s">
        <v>140</v>
      </c>
      <c r="C287" s="121" t="s">
        <v>140</v>
      </c>
      <c r="D287" s="137" t="s">
        <v>140</v>
      </c>
      <c r="E287" s="121" t="s">
        <v>140</v>
      </c>
      <c r="F287" s="137" t="s">
        <v>140</v>
      </c>
      <c r="G287" s="137" t="s">
        <v>140</v>
      </c>
      <c r="H287" s="121" t="s">
        <v>140</v>
      </c>
      <c r="I287" s="137" t="s">
        <v>140</v>
      </c>
      <c r="J287" s="137" t="s">
        <v>140</v>
      </c>
      <c r="K287" s="121"/>
    </row>
    <row r="288" spans="1:11" s="57" customFormat="1" ht="13.9" customHeight="1" x14ac:dyDescent="0.2">
      <c r="A288" s="99" t="s">
        <v>141</v>
      </c>
      <c r="B288" s="121">
        <v>239</v>
      </c>
      <c r="C288" s="121">
        <v>235</v>
      </c>
      <c r="D288" s="137">
        <v>-0.8</v>
      </c>
      <c r="E288" s="121">
        <v>14440</v>
      </c>
      <c r="F288" s="137">
        <v>3</v>
      </c>
      <c r="G288" s="137">
        <v>47.5</v>
      </c>
      <c r="H288" s="121">
        <v>14700</v>
      </c>
      <c r="I288" s="137">
        <v>98.2</v>
      </c>
      <c r="J288" s="137">
        <v>31.8</v>
      </c>
      <c r="K288" s="121"/>
    </row>
    <row r="289" spans="1:11" s="57" customFormat="1" ht="13.9" customHeight="1" x14ac:dyDescent="0.2">
      <c r="A289" s="99" t="s">
        <v>142</v>
      </c>
      <c r="B289" s="121">
        <v>18</v>
      </c>
      <c r="C289" s="121">
        <v>18</v>
      </c>
      <c r="D289" s="137">
        <v>-5.3</v>
      </c>
      <c r="E289" s="121">
        <v>1815</v>
      </c>
      <c r="F289" s="137">
        <v>-4.5999999999999996</v>
      </c>
      <c r="G289" s="137">
        <v>38.1</v>
      </c>
      <c r="H289" s="121">
        <v>1815</v>
      </c>
      <c r="I289" s="137">
        <v>100</v>
      </c>
      <c r="J289" s="137">
        <v>29.2</v>
      </c>
      <c r="K289" s="121"/>
    </row>
    <row r="290" spans="1:11" s="57" customFormat="1" ht="13.9" customHeight="1" x14ac:dyDescent="0.2">
      <c r="A290" s="99" t="s">
        <v>143</v>
      </c>
      <c r="B290" s="121">
        <v>19</v>
      </c>
      <c r="C290" s="121">
        <v>19</v>
      </c>
      <c r="D290" s="137">
        <v>5.6</v>
      </c>
      <c r="E290" s="121">
        <v>3368</v>
      </c>
      <c r="F290" s="137">
        <v>13.4</v>
      </c>
      <c r="G290" s="137">
        <v>67.5</v>
      </c>
      <c r="H290" s="121">
        <v>3433</v>
      </c>
      <c r="I290" s="137">
        <v>98.1</v>
      </c>
      <c r="J290" s="137">
        <v>42.5</v>
      </c>
      <c r="K290" s="121"/>
    </row>
    <row r="291" spans="1:11" s="57" customFormat="1" ht="13.9" customHeight="1" x14ac:dyDescent="0.2">
      <c r="A291" s="122" t="s">
        <v>204</v>
      </c>
      <c r="B291" s="121" t="s">
        <v>140</v>
      </c>
      <c r="C291" s="121" t="s">
        <v>140</v>
      </c>
      <c r="D291" s="137" t="s">
        <v>140</v>
      </c>
      <c r="E291" s="121" t="s">
        <v>140</v>
      </c>
      <c r="F291" s="137" t="s">
        <v>140</v>
      </c>
      <c r="G291" s="137" t="s">
        <v>140</v>
      </c>
      <c r="H291" s="121" t="s">
        <v>140</v>
      </c>
      <c r="I291" s="137" t="s">
        <v>140</v>
      </c>
      <c r="J291" s="137" t="s">
        <v>140</v>
      </c>
      <c r="K291" s="121"/>
    </row>
    <row r="292" spans="1:11" s="57" customFormat="1" ht="13.9" customHeight="1" x14ac:dyDescent="0.2">
      <c r="A292" s="101" t="s">
        <v>145</v>
      </c>
      <c r="B292" s="121">
        <v>132</v>
      </c>
      <c r="C292" s="121">
        <v>131</v>
      </c>
      <c r="D292" s="137">
        <v>0.8</v>
      </c>
      <c r="E292" s="121">
        <v>4284</v>
      </c>
      <c r="F292" s="137">
        <v>3.7</v>
      </c>
      <c r="G292" s="137">
        <v>42</v>
      </c>
      <c r="H292" s="121">
        <v>4350</v>
      </c>
      <c r="I292" s="137">
        <v>98.5</v>
      </c>
      <c r="J292" s="137">
        <v>27.7</v>
      </c>
      <c r="K292" s="121"/>
    </row>
    <row r="293" spans="1:11" s="57" customFormat="1" ht="13.9" customHeight="1" x14ac:dyDescent="0.2">
      <c r="A293" s="99" t="s">
        <v>146</v>
      </c>
      <c r="B293" s="121">
        <v>70</v>
      </c>
      <c r="C293" s="121">
        <v>67</v>
      </c>
      <c r="D293" s="137">
        <v>-4.3</v>
      </c>
      <c r="E293" s="121">
        <v>4973</v>
      </c>
      <c r="F293" s="137">
        <v>-1</v>
      </c>
      <c r="G293" s="137">
        <v>41.9</v>
      </c>
      <c r="H293" s="121">
        <v>5102</v>
      </c>
      <c r="I293" s="137">
        <v>97.5</v>
      </c>
      <c r="J293" s="137">
        <v>29.7</v>
      </c>
      <c r="K293" s="121"/>
    </row>
    <row r="294" spans="1:11" s="57" customFormat="1" ht="19.899999999999999" customHeight="1" x14ac:dyDescent="0.2">
      <c r="A294" s="98" t="s">
        <v>147</v>
      </c>
      <c r="B294" s="121">
        <v>80</v>
      </c>
      <c r="C294" s="121">
        <v>80</v>
      </c>
      <c r="D294" s="137">
        <v>6.7</v>
      </c>
      <c r="E294" s="121">
        <v>20708</v>
      </c>
      <c r="F294" s="137">
        <v>7.1</v>
      </c>
      <c r="G294" s="137">
        <v>17.7</v>
      </c>
      <c r="H294" s="121">
        <v>21316</v>
      </c>
      <c r="I294" s="137">
        <v>97.1</v>
      </c>
      <c r="J294" s="137">
        <v>9.1999999999999993</v>
      </c>
      <c r="K294" s="121"/>
    </row>
    <row r="295" spans="1:11" s="57" customFormat="1" ht="19.899999999999999" customHeight="1" x14ac:dyDescent="0.2">
      <c r="A295" s="102" t="s">
        <v>205</v>
      </c>
      <c r="B295" s="121" t="s">
        <v>140</v>
      </c>
      <c r="C295" s="121" t="s">
        <v>140</v>
      </c>
      <c r="D295" s="137" t="s">
        <v>140</v>
      </c>
      <c r="E295" s="121" t="s">
        <v>140</v>
      </c>
      <c r="F295" s="137" t="s">
        <v>140</v>
      </c>
      <c r="G295" s="137" t="s">
        <v>140</v>
      </c>
      <c r="H295" s="121" t="s">
        <v>140</v>
      </c>
      <c r="I295" s="137" t="s">
        <v>140</v>
      </c>
      <c r="J295" s="137" t="s">
        <v>140</v>
      </c>
      <c r="K295" s="121"/>
    </row>
    <row r="296" spans="1:11" s="57" customFormat="1" ht="13.9" customHeight="1" x14ac:dyDescent="0.2">
      <c r="A296" s="99" t="s">
        <v>149</v>
      </c>
      <c r="B296" s="121">
        <v>28</v>
      </c>
      <c r="C296" s="121">
        <v>28</v>
      </c>
      <c r="D296" s="137">
        <v>0</v>
      </c>
      <c r="E296" s="121">
        <v>4051</v>
      </c>
      <c r="F296" s="137">
        <v>0.8</v>
      </c>
      <c r="G296" s="137">
        <v>78.8</v>
      </c>
      <c r="H296" s="121">
        <v>4052</v>
      </c>
      <c r="I296" s="137">
        <v>100</v>
      </c>
      <c r="J296" s="137">
        <v>75.7</v>
      </c>
      <c r="K296" s="121"/>
    </row>
    <row r="297" spans="1:11" s="57" customFormat="1" ht="13.9" customHeight="1" x14ac:dyDescent="0.2">
      <c r="A297" s="122" t="s">
        <v>206</v>
      </c>
      <c r="B297" s="121" t="s">
        <v>140</v>
      </c>
      <c r="C297" s="121" t="s">
        <v>140</v>
      </c>
      <c r="D297" s="137" t="s">
        <v>140</v>
      </c>
      <c r="E297" s="121" t="s">
        <v>140</v>
      </c>
      <c r="F297" s="137" t="s">
        <v>140</v>
      </c>
      <c r="G297" s="137" t="s">
        <v>140</v>
      </c>
      <c r="H297" s="121" t="s">
        <v>140</v>
      </c>
      <c r="I297" s="137" t="s">
        <v>140</v>
      </c>
      <c r="J297" s="137" t="s">
        <v>140</v>
      </c>
      <c r="K297" s="121"/>
    </row>
    <row r="298" spans="1:11" s="57" customFormat="1" ht="13.9" customHeight="1" x14ac:dyDescent="0.2">
      <c r="A298" s="101" t="s">
        <v>151</v>
      </c>
      <c r="B298" s="121">
        <v>14</v>
      </c>
      <c r="C298" s="121">
        <v>14</v>
      </c>
      <c r="D298" s="137">
        <v>0</v>
      </c>
      <c r="E298" s="121">
        <v>3391</v>
      </c>
      <c r="F298" s="137">
        <v>1</v>
      </c>
      <c r="G298" s="137">
        <v>88.6</v>
      </c>
      <c r="H298" s="121">
        <v>3391</v>
      </c>
      <c r="I298" s="137">
        <v>100</v>
      </c>
      <c r="J298" s="137">
        <v>85.5</v>
      </c>
      <c r="K298" s="121"/>
    </row>
    <row r="299" spans="1:11" s="57" customFormat="1" ht="13.9" customHeight="1" x14ac:dyDescent="0.2">
      <c r="A299" s="99" t="s">
        <v>152</v>
      </c>
      <c r="B299" s="121">
        <v>14</v>
      </c>
      <c r="C299" s="121">
        <v>14</v>
      </c>
      <c r="D299" s="137">
        <v>0</v>
      </c>
      <c r="E299" s="121">
        <v>660</v>
      </c>
      <c r="F299" s="137">
        <v>-0.2</v>
      </c>
      <c r="G299" s="137">
        <v>28.5</v>
      </c>
      <c r="H299" s="121">
        <v>661</v>
      </c>
      <c r="I299" s="137">
        <v>99.8</v>
      </c>
      <c r="J299" s="137">
        <v>26.2</v>
      </c>
      <c r="K299" s="121"/>
    </row>
    <row r="300" spans="1:11" s="57" customFormat="1" ht="25.15" customHeight="1" x14ac:dyDescent="0.2">
      <c r="A300" s="93" t="s">
        <v>102</v>
      </c>
      <c r="B300" s="121">
        <v>4005</v>
      </c>
      <c r="C300" s="121">
        <v>3960</v>
      </c>
      <c r="D300" s="137">
        <v>-1.7</v>
      </c>
      <c r="E300" s="121">
        <v>319600</v>
      </c>
      <c r="F300" s="137">
        <v>3.9</v>
      </c>
      <c r="G300" s="137">
        <v>61</v>
      </c>
      <c r="H300" s="121">
        <v>329568</v>
      </c>
      <c r="I300" s="137">
        <v>97</v>
      </c>
      <c r="J300" s="137">
        <v>36.4</v>
      </c>
      <c r="K300" s="121"/>
    </row>
    <row r="301" spans="1:11" s="57" customFormat="1" ht="19.899999999999999" customHeight="1" x14ac:dyDescent="0.2">
      <c r="A301" s="98" t="s">
        <v>134</v>
      </c>
      <c r="B301" s="121">
        <v>1145</v>
      </c>
      <c r="C301" s="121">
        <v>1126</v>
      </c>
      <c r="D301" s="137">
        <v>-1.1000000000000001</v>
      </c>
      <c r="E301" s="121">
        <v>64094</v>
      </c>
      <c r="F301" s="137">
        <v>1.9</v>
      </c>
      <c r="G301" s="137">
        <v>69.599999999999994</v>
      </c>
      <c r="H301" s="121">
        <v>65560</v>
      </c>
      <c r="I301" s="137">
        <v>97.8</v>
      </c>
      <c r="J301" s="137">
        <v>49.6</v>
      </c>
    </row>
    <row r="302" spans="1:11" s="57" customFormat="1" ht="13.9" customHeight="1" x14ac:dyDescent="0.2">
      <c r="A302" s="99" t="s">
        <v>135</v>
      </c>
      <c r="B302" s="121">
        <v>504</v>
      </c>
      <c r="C302" s="121">
        <v>495</v>
      </c>
      <c r="D302" s="137">
        <v>-1.4</v>
      </c>
      <c r="E302" s="121">
        <v>40071</v>
      </c>
      <c r="F302" s="137">
        <v>1.7</v>
      </c>
      <c r="G302" s="137">
        <v>71.599999999999994</v>
      </c>
      <c r="H302" s="121">
        <v>40876</v>
      </c>
      <c r="I302" s="137">
        <v>98</v>
      </c>
      <c r="J302" s="137">
        <v>51.5</v>
      </c>
    </row>
    <row r="303" spans="1:11" s="57" customFormat="1" ht="13.9" customHeight="1" x14ac:dyDescent="0.2">
      <c r="A303" s="99" t="s">
        <v>136</v>
      </c>
      <c r="B303" s="121">
        <v>434</v>
      </c>
      <c r="C303" s="121">
        <v>431</v>
      </c>
      <c r="D303" s="137">
        <v>0</v>
      </c>
      <c r="E303" s="121">
        <v>19355</v>
      </c>
      <c r="F303" s="137">
        <v>3.3</v>
      </c>
      <c r="G303" s="137">
        <v>68.599999999999994</v>
      </c>
      <c r="H303" s="121">
        <v>19826</v>
      </c>
      <c r="I303" s="137">
        <v>97.6</v>
      </c>
      <c r="J303" s="137">
        <v>48.6</v>
      </c>
    </row>
    <row r="304" spans="1:11" s="57" customFormat="1" ht="13.9" customHeight="1" x14ac:dyDescent="0.2">
      <c r="A304" s="99" t="s">
        <v>137</v>
      </c>
      <c r="B304" s="121">
        <v>93</v>
      </c>
      <c r="C304" s="121">
        <v>88</v>
      </c>
      <c r="D304" s="137">
        <v>-6.4</v>
      </c>
      <c r="E304" s="121">
        <v>2041</v>
      </c>
      <c r="F304" s="137">
        <v>-2.4</v>
      </c>
      <c r="G304" s="137">
        <v>43.7</v>
      </c>
      <c r="H304" s="121">
        <v>2161</v>
      </c>
      <c r="I304" s="137">
        <v>94.4</v>
      </c>
      <c r="J304" s="137">
        <v>30.8</v>
      </c>
    </row>
    <row r="305" spans="1:10" s="57" customFormat="1" ht="13.9" customHeight="1" x14ac:dyDescent="0.2">
      <c r="A305" s="99" t="s">
        <v>138</v>
      </c>
      <c r="B305" s="121">
        <v>114</v>
      </c>
      <c r="C305" s="121">
        <v>112</v>
      </c>
      <c r="D305" s="137">
        <v>0</v>
      </c>
      <c r="E305" s="121">
        <v>2627</v>
      </c>
      <c r="F305" s="137">
        <v>-1.5</v>
      </c>
      <c r="G305" s="137">
        <v>66.8</v>
      </c>
      <c r="H305" s="121">
        <v>2697</v>
      </c>
      <c r="I305" s="137">
        <v>97.4</v>
      </c>
      <c r="J305" s="137">
        <v>39.799999999999997</v>
      </c>
    </row>
    <row r="306" spans="1:10" s="57" customFormat="1" ht="19.899999999999999" customHeight="1" x14ac:dyDescent="0.2">
      <c r="A306" s="102" t="s">
        <v>273</v>
      </c>
      <c r="B306" s="121" t="s">
        <v>140</v>
      </c>
      <c r="C306" s="121" t="s">
        <v>140</v>
      </c>
      <c r="D306" s="137" t="s">
        <v>140</v>
      </c>
      <c r="E306" s="121" t="s">
        <v>140</v>
      </c>
      <c r="F306" s="137" t="s">
        <v>140</v>
      </c>
      <c r="G306" s="137" t="s">
        <v>140</v>
      </c>
      <c r="H306" s="121" t="s">
        <v>140</v>
      </c>
      <c r="I306" s="137" t="s">
        <v>140</v>
      </c>
      <c r="J306" s="137" t="s">
        <v>140</v>
      </c>
    </row>
    <row r="307" spans="1:10" s="57" customFormat="1" ht="13.9" customHeight="1" x14ac:dyDescent="0.2">
      <c r="A307" s="99" t="s">
        <v>141</v>
      </c>
      <c r="B307" s="121">
        <v>2527</v>
      </c>
      <c r="C307" s="121">
        <v>2505</v>
      </c>
      <c r="D307" s="137">
        <v>-2.2000000000000002</v>
      </c>
      <c r="E307" s="121">
        <v>158923</v>
      </c>
      <c r="F307" s="137">
        <v>6.6</v>
      </c>
      <c r="G307" s="137">
        <v>63.2</v>
      </c>
      <c r="H307" s="121">
        <v>164263</v>
      </c>
      <c r="I307" s="137">
        <v>96.7</v>
      </c>
      <c r="J307" s="137">
        <v>32.299999999999997</v>
      </c>
    </row>
    <row r="308" spans="1:10" s="57" customFormat="1" ht="13.9" customHeight="1" x14ac:dyDescent="0.2">
      <c r="A308" s="99" t="s">
        <v>142</v>
      </c>
      <c r="B308" s="121">
        <v>186</v>
      </c>
      <c r="C308" s="121">
        <v>183</v>
      </c>
      <c r="D308" s="137">
        <v>-1.6</v>
      </c>
      <c r="E308" s="121">
        <v>20732</v>
      </c>
      <c r="F308" s="137">
        <v>-2.7</v>
      </c>
      <c r="G308" s="137">
        <v>56.2</v>
      </c>
      <c r="H308" s="121">
        <v>21315</v>
      </c>
      <c r="I308" s="137">
        <v>97.3</v>
      </c>
      <c r="J308" s="137">
        <v>32.9</v>
      </c>
    </row>
    <row r="309" spans="1:10" s="57" customFormat="1" ht="13.9" customHeight="1" x14ac:dyDescent="0.2">
      <c r="A309" s="99" t="s">
        <v>143</v>
      </c>
      <c r="B309" s="121">
        <v>3</v>
      </c>
      <c r="C309" s="121">
        <v>3</v>
      </c>
      <c r="D309" s="137">
        <v>0</v>
      </c>
      <c r="E309" s="121">
        <v>7233</v>
      </c>
      <c r="F309" s="137">
        <v>0</v>
      </c>
      <c r="G309" s="137">
        <v>87.6</v>
      </c>
      <c r="H309" s="121">
        <v>7233</v>
      </c>
      <c r="I309" s="137">
        <v>100</v>
      </c>
      <c r="J309" s="137">
        <v>56.3</v>
      </c>
    </row>
    <row r="310" spans="1:10" s="57" customFormat="1" ht="13.9" customHeight="1" x14ac:dyDescent="0.2">
      <c r="A310" s="122" t="s">
        <v>204</v>
      </c>
      <c r="B310" s="121" t="s">
        <v>140</v>
      </c>
      <c r="C310" s="121" t="s">
        <v>140</v>
      </c>
      <c r="D310" s="137" t="s">
        <v>140</v>
      </c>
      <c r="E310" s="121" t="s">
        <v>140</v>
      </c>
      <c r="F310" s="137" t="s">
        <v>140</v>
      </c>
      <c r="G310" s="137" t="s">
        <v>140</v>
      </c>
      <c r="H310" s="121" t="s">
        <v>140</v>
      </c>
      <c r="I310" s="137" t="s">
        <v>140</v>
      </c>
      <c r="J310" s="137" t="s">
        <v>140</v>
      </c>
    </row>
    <row r="311" spans="1:10" s="57" customFormat="1" ht="13.9" customHeight="1" x14ac:dyDescent="0.2">
      <c r="A311" s="101" t="s">
        <v>145</v>
      </c>
      <c r="B311" s="121">
        <v>2282</v>
      </c>
      <c r="C311" s="121">
        <v>2264</v>
      </c>
      <c r="D311" s="137">
        <v>-2.5</v>
      </c>
      <c r="E311" s="121">
        <v>123045</v>
      </c>
      <c r="F311" s="137">
        <v>8.9</v>
      </c>
      <c r="G311" s="137">
        <v>62.9</v>
      </c>
      <c r="H311" s="121">
        <v>127592</v>
      </c>
      <c r="I311" s="137">
        <v>96.4</v>
      </c>
      <c r="J311" s="137">
        <v>30.4</v>
      </c>
    </row>
    <row r="312" spans="1:10" s="57" customFormat="1" ht="13.9" customHeight="1" x14ac:dyDescent="0.2">
      <c r="A312" s="99" t="s">
        <v>146</v>
      </c>
      <c r="B312" s="121">
        <v>56</v>
      </c>
      <c r="C312" s="121">
        <v>55</v>
      </c>
      <c r="D312" s="137">
        <v>7.8</v>
      </c>
      <c r="E312" s="121">
        <v>7913</v>
      </c>
      <c r="F312" s="137">
        <v>4.0999999999999996</v>
      </c>
      <c r="G312" s="137">
        <v>63.9</v>
      </c>
      <c r="H312" s="121">
        <v>8123</v>
      </c>
      <c r="I312" s="137">
        <v>97.4</v>
      </c>
      <c r="J312" s="137">
        <v>39.200000000000003</v>
      </c>
    </row>
    <row r="313" spans="1:10" s="57" customFormat="1" ht="19.899999999999999" customHeight="1" x14ac:dyDescent="0.2">
      <c r="A313" s="98" t="s">
        <v>147</v>
      </c>
      <c r="B313" s="121">
        <v>278</v>
      </c>
      <c r="C313" s="121">
        <v>275</v>
      </c>
      <c r="D313" s="137">
        <v>0.7</v>
      </c>
      <c r="E313" s="121">
        <v>85696</v>
      </c>
      <c r="F313" s="137">
        <v>1.2</v>
      </c>
      <c r="G313" s="137">
        <v>45.8</v>
      </c>
      <c r="H313" s="121">
        <v>88824</v>
      </c>
      <c r="I313" s="137">
        <v>96.5</v>
      </c>
      <c r="J313" s="137">
        <v>21.7</v>
      </c>
    </row>
    <row r="314" spans="1:10" s="57" customFormat="1" ht="19.899999999999999" customHeight="1" x14ac:dyDescent="0.2">
      <c r="A314" s="102" t="s">
        <v>205</v>
      </c>
      <c r="B314" s="121" t="s">
        <v>140</v>
      </c>
      <c r="C314" s="121" t="s">
        <v>140</v>
      </c>
      <c r="D314" s="137" t="s">
        <v>140</v>
      </c>
      <c r="E314" s="121" t="s">
        <v>140</v>
      </c>
      <c r="F314" s="137" t="s">
        <v>140</v>
      </c>
      <c r="G314" s="137" t="s">
        <v>140</v>
      </c>
      <c r="H314" s="121" t="s">
        <v>140</v>
      </c>
      <c r="I314" s="137" t="s">
        <v>140</v>
      </c>
      <c r="J314" s="137" t="s">
        <v>140</v>
      </c>
    </row>
    <row r="315" spans="1:10" s="57" customFormat="1" ht="13.9" customHeight="1" x14ac:dyDescent="0.2">
      <c r="A315" s="99" t="s">
        <v>149</v>
      </c>
      <c r="B315" s="121">
        <v>55</v>
      </c>
      <c r="C315" s="121">
        <v>54</v>
      </c>
      <c r="D315" s="137">
        <v>-1.8</v>
      </c>
      <c r="E315" s="121">
        <v>10887</v>
      </c>
      <c r="F315" s="137">
        <v>1.1000000000000001</v>
      </c>
      <c r="G315" s="137">
        <v>99.3</v>
      </c>
      <c r="H315" s="121">
        <v>10921</v>
      </c>
      <c r="I315" s="137">
        <v>99.7</v>
      </c>
      <c r="J315" s="137">
        <v>90.7</v>
      </c>
    </row>
    <row r="316" spans="1:10" s="57" customFormat="1" ht="13.9" customHeight="1" x14ac:dyDescent="0.2">
      <c r="A316" s="122" t="s">
        <v>206</v>
      </c>
      <c r="B316" s="121" t="s">
        <v>140</v>
      </c>
      <c r="C316" s="121" t="s">
        <v>140</v>
      </c>
      <c r="D316" s="137" t="s">
        <v>140</v>
      </c>
      <c r="E316" s="121" t="s">
        <v>140</v>
      </c>
      <c r="F316" s="137" t="s">
        <v>140</v>
      </c>
      <c r="G316" s="137" t="s">
        <v>140</v>
      </c>
      <c r="H316" s="121" t="s">
        <v>140</v>
      </c>
      <c r="I316" s="137" t="s">
        <v>140</v>
      </c>
      <c r="J316" s="137" t="s">
        <v>140</v>
      </c>
    </row>
    <row r="317" spans="1:10" s="57" customFormat="1" ht="13.9" customHeight="1" x14ac:dyDescent="0.2">
      <c r="A317" s="101" t="s">
        <v>151</v>
      </c>
      <c r="B317" s="121">
        <v>55</v>
      </c>
      <c r="C317" s="121">
        <v>54</v>
      </c>
      <c r="D317" s="137">
        <v>-1.8</v>
      </c>
      <c r="E317" s="121">
        <v>10887</v>
      </c>
      <c r="F317" s="137">
        <v>1.1000000000000001</v>
      </c>
      <c r="G317" s="137">
        <v>99.3</v>
      </c>
      <c r="H317" s="121">
        <v>10921</v>
      </c>
      <c r="I317" s="137">
        <v>99.7</v>
      </c>
      <c r="J317" s="137">
        <v>90.7</v>
      </c>
    </row>
    <row r="318" spans="1:10" s="57" customFormat="1" ht="13.9" customHeight="1" x14ac:dyDescent="0.2">
      <c r="A318" s="99" t="s">
        <v>152</v>
      </c>
      <c r="B318" s="121" t="s">
        <v>117</v>
      </c>
      <c r="C318" s="121" t="s">
        <v>117</v>
      </c>
      <c r="D318" s="137" t="s">
        <v>117</v>
      </c>
      <c r="E318" s="121" t="s">
        <v>117</v>
      </c>
      <c r="F318" s="137" t="s">
        <v>117</v>
      </c>
      <c r="G318" s="137" t="s">
        <v>117</v>
      </c>
      <c r="H318" s="121" t="s">
        <v>117</v>
      </c>
      <c r="I318" s="137" t="s">
        <v>117</v>
      </c>
      <c r="J318" s="137" t="s">
        <v>117</v>
      </c>
    </row>
    <row r="319" spans="1:10" s="57" customFormat="1" ht="25.15" customHeight="1" x14ac:dyDescent="0.2">
      <c r="A319" s="93" t="s">
        <v>103</v>
      </c>
      <c r="B319" s="121">
        <v>1331</v>
      </c>
      <c r="C319" s="121">
        <v>1294</v>
      </c>
      <c r="D319" s="137">
        <v>0.5</v>
      </c>
      <c r="E319" s="121">
        <v>107699</v>
      </c>
      <c r="F319" s="137">
        <v>0.1</v>
      </c>
      <c r="G319" s="137">
        <v>39.9</v>
      </c>
      <c r="H319" s="121">
        <v>110731</v>
      </c>
      <c r="I319" s="137">
        <v>97.3</v>
      </c>
      <c r="J319" s="137">
        <v>36.700000000000003</v>
      </c>
    </row>
    <row r="320" spans="1:10" s="57" customFormat="1" ht="19.899999999999999" customHeight="1" x14ac:dyDescent="0.2">
      <c r="A320" s="98" t="s">
        <v>134</v>
      </c>
      <c r="B320" s="121">
        <v>929</v>
      </c>
      <c r="C320" s="121">
        <v>901</v>
      </c>
      <c r="D320" s="137">
        <v>-0.4</v>
      </c>
      <c r="E320" s="121">
        <v>45178</v>
      </c>
      <c r="F320" s="137">
        <v>0.1</v>
      </c>
      <c r="G320" s="137">
        <v>42.5</v>
      </c>
      <c r="H320" s="121">
        <v>46791</v>
      </c>
      <c r="I320" s="137">
        <v>96.6</v>
      </c>
      <c r="J320" s="137">
        <v>39.5</v>
      </c>
    </row>
    <row r="321" spans="1:10" s="57" customFormat="1" ht="13.9" customHeight="1" x14ac:dyDescent="0.2">
      <c r="A321" s="99" t="s">
        <v>135</v>
      </c>
      <c r="B321" s="121">
        <v>351</v>
      </c>
      <c r="C321" s="121">
        <v>343</v>
      </c>
      <c r="D321" s="137">
        <v>0</v>
      </c>
      <c r="E321" s="121">
        <v>30148</v>
      </c>
      <c r="F321" s="137">
        <v>-0.5</v>
      </c>
      <c r="G321" s="137">
        <v>45.8</v>
      </c>
      <c r="H321" s="121">
        <v>31181</v>
      </c>
      <c r="I321" s="137">
        <v>96.7</v>
      </c>
      <c r="J321" s="137">
        <v>43</v>
      </c>
    </row>
    <row r="322" spans="1:10" s="57" customFormat="1" ht="13.9" customHeight="1" x14ac:dyDescent="0.2">
      <c r="A322" s="99" t="s">
        <v>136</v>
      </c>
      <c r="B322" s="121">
        <v>87</v>
      </c>
      <c r="C322" s="121">
        <v>84</v>
      </c>
      <c r="D322" s="137">
        <v>2.4</v>
      </c>
      <c r="E322" s="121">
        <v>5106</v>
      </c>
      <c r="F322" s="137">
        <v>4.2</v>
      </c>
      <c r="G322" s="137">
        <v>44.6</v>
      </c>
      <c r="H322" s="121">
        <v>5282</v>
      </c>
      <c r="I322" s="137">
        <v>96.7</v>
      </c>
      <c r="J322" s="137">
        <v>42.3</v>
      </c>
    </row>
    <row r="323" spans="1:10" s="57" customFormat="1" ht="13.9" customHeight="1" x14ac:dyDescent="0.2">
      <c r="A323" s="99" t="s">
        <v>137</v>
      </c>
      <c r="B323" s="121">
        <v>305</v>
      </c>
      <c r="C323" s="121">
        <v>292</v>
      </c>
      <c r="D323" s="137">
        <v>-2.2999999999999998</v>
      </c>
      <c r="E323" s="121">
        <v>6031</v>
      </c>
      <c r="F323" s="137">
        <v>-0.8</v>
      </c>
      <c r="G323" s="137">
        <v>28.5</v>
      </c>
      <c r="H323" s="121">
        <v>6294</v>
      </c>
      <c r="I323" s="137">
        <v>95.8</v>
      </c>
      <c r="J323" s="137">
        <v>25</v>
      </c>
    </row>
    <row r="324" spans="1:10" s="57" customFormat="1" ht="13.9" customHeight="1" x14ac:dyDescent="0.2">
      <c r="A324" s="99" t="s">
        <v>138</v>
      </c>
      <c r="B324" s="121">
        <v>186</v>
      </c>
      <c r="C324" s="121">
        <v>182</v>
      </c>
      <c r="D324" s="137">
        <v>0.6</v>
      </c>
      <c r="E324" s="121">
        <v>3893</v>
      </c>
      <c r="F324" s="137">
        <v>1.3</v>
      </c>
      <c r="G324" s="137">
        <v>35.299999999999997</v>
      </c>
      <c r="H324" s="121">
        <v>4034</v>
      </c>
      <c r="I324" s="137">
        <v>96.5</v>
      </c>
      <c r="J324" s="137">
        <v>30.9</v>
      </c>
    </row>
    <row r="325" spans="1:10" s="57" customFormat="1" ht="19.899999999999999" customHeight="1" x14ac:dyDescent="0.2">
      <c r="A325" s="102" t="s">
        <v>273</v>
      </c>
      <c r="B325" s="121" t="s">
        <v>140</v>
      </c>
      <c r="C325" s="121" t="s">
        <v>140</v>
      </c>
      <c r="D325" s="137" t="s">
        <v>140</v>
      </c>
      <c r="E325" s="121" t="s">
        <v>140</v>
      </c>
      <c r="F325" s="137" t="s">
        <v>140</v>
      </c>
      <c r="G325" s="137" t="s">
        <v>140</v>
      </c>
      <c r="H325" s="121" t="s">
        <v>140</v>
      </c>
      <c r="I325" s="137" t="s">
        <v>140</v>
      </c>
      <c r="J325" s="137" t="s">
        <v>140</v>
      </c>
    </row>
    <row r="326" spans="1:10" s="57" customFormat="1" ht="13.9" customHeight="1" x14ac:dyDescent="0.2">
      <c r="A326" s="99" t="s">
        <v>141</v>
      </c>
      <c r="B326" s="121">
        <v>259</v>
      </c>
      <c r="C326" s="121">
        <v>253</v>
      </c>
      <c r="D326" s="137">
        <v>4.0999999999999996</v>
      </c>
      <c r="E326" s="121">
        <v>12575</v>
      </c>
      <c r="F326" s="137">
        <v>1.2</v>
      </c>
      <c r="G326" s="137">
        <v>42.5</v>
      </c>
      <c r="H326" s="121">
        <v>13029</v>
      </c>
      <c r="I326" s="137">
        <v>96.5</v>
      </c>
      <c r="J326" s="137">
        <v>28.6</v>
      </c>
    </row>
    <row r="327" spans="1:10" s="57" customFormat="1" ht="13.9" customHeight="1" x14ac:dyDescent="0.2">
      <c r="A327" s="99" t="s">
        <v>142</v>
      </c>
      <c r="B327" s="121">
        <v>13</v>
      </c>
      <c r="C327" s="121">
        <v>13</v>
      </c>
      <c r="D327" s="137">
        <v>18.2</v>
      </c>
      <c r="E327" s="121">
        <v>828</v>
      </c>
      <c r="F327" s="137">
        <v>11.9</v>
      </c>
      <c r="G327" s="137">
        <v>42.4</v>
      </c>
      <c r="H327" s="121">
        <v>828</v>
      </c>
      <c r="I327" s="137">
        <v>100</v>
      </c>
      <c r="J327" s="137">
        <v>34.200000000000003</v>
      </c>
    </row>
    <row r="328" spans="1:10" s="57" customFormat="1" ht="13.9" customHeight="1" x14ac:dyDescent="0.2">
      <c r="A328" s="99" t="s">
        <v>143</v>
      </c>
      <c r="B328" s="121" t="s">
        <v>117</v>
      </c>
      <c r="C328" s="121" t="s">
        <v>117</v>
      </c>
      <c r="D328" s="137" t="s">
        <v>117</v>
      </c>
      <c r="E328" s="121" t="s">
        <v>117</v>
      </c>
      <c r="F328" s="137" t="s">
        <v>117</v>
      </c>
      <c r="G328" s="137" t="s">
        <v>117</v>
      </c>
      <c r="H328" s="121" t="s">
        <v>117</v>
      </c>
      <c r="I328" s="137" t="s">
        <v>117</v>
      </c>
      <c r="J328" s="137" t="s">
        <v>117</v>
      </c>
    </row>
    <row r="329" spans="1:10" s="57" customFormat="1" ht="13.9" customHeight="1" x14ac:dyDescent="0.2">
      <c r="A329" s="122" t="s">
        <v>204</v>
      </c>
      <c r="B329" s="121"/>
      <c r="C329" s="121"/>
      <c r="D329" s="137"/>
      <c r="E329" s="121"/>
      <c r="F329" s="137"/>
      <c r="G329" s="137"/>
      <c r="H329" s="121"/>
      <c r="I329" s="137"/>
      <c r="J329" s="137"/>
    </row>
    <row r="330" spans="1:10" s="57" customFormat="1" ht="13.9" customHeight="1" x14ac:dyDescent="0.2">
      <c r="A330" s="101" t="s">
        <v>145</v>
      </c>
      <c r="B330" s="121">
        <v>144</v>
      </c>
      <c r="C330" s="121">
        <v>140</v>
      </c>
      <c r="D330" s="137">
        <v>6.1</v>
      </c>
      <c r="E330" s="121">
        <v>4744</v>
      </c>
      <c r="F330" s="137">
        <v>5.5</v>
      </c>
      <c r="G330" s="137">
        <v>44.5</v>
      </c>
      <c r="H330" s="121">
        <v>5020</v>
      </c>
      <c r="I330" s="137">
        <v>94.5</v>
      </c>
      <c r="J330" s="137">
        <v>28.2</v>
      </c>
    </row>
    <row r="331" spans="1:10" s="57" customFormat="1" ht="13.9" customHeight="1" x14ac:dyDescent="0.2">
      <c r="A331" s="99" t="s">
        <v>146</v>
      </c>
      <c r="B331" s="121">
        <v>102</v>
      </c>
      <c r="C331" s="121">
        <v>100</v>
      </c>
      <c r="D331" s="137">
        <v>0</v>
      </c>
      <c r="E331" s="121">
        <v>7003</v>
      </c>
      <c r="F331" s="137">
        <v>-2.5</v>
      </c>
      <c r="G331" s="137">
        <v>41.2</v>
      </c>
      <c r="H331" s="121">
        <v>7181</v>
      </c>
      <c r="I331" s="137">
        <v>97.5</v>
      </c>
      <c r="J331" s="137">
        <v>28.3</v>
      </c>
    </row>
    <row r="332" spans="1:10" s="57" customFormat="1" ht="19.899999999999999" customHeight="1" x14ac:dyDescent="0.2">
      <c r="A332" s="98" t="s">
        <v>147</v>
      </c>
      <c r="B332" s="121">
        <v>82</v>
      </c>
      <c r="C332" s="121">
        <v>80</v>
      </c>
      <c r="D332" s="137">
        <v>0</v>
      </c>
      <c r="E332" s="121">
        <v>42204</v>
      </c>
      <c r="F332" s="137">
        <v>-0.6</v>
      </c>
      <c r="G332" s="137">
        <v>22</v>
      </c>
      <c r="H332" s="121">
        <v>43084</v>
      </c>
      <c r="I332" s="137">
        <v>98</v>
      </c>
      <c r="J332" s="137">
        <v>13.6</v>
      </c>
    </row>
    <row r="333" spans="1:10" s="57" customFormat="1" ht="19.899999999999999" customHeight="1" x14ac:dyDescent="0.2">
      <c r="A333" s="102" t="s">
        <v>205</v>
      </c>
      <c r="B333" s="121" t="s">
        <v>140</v>
      </c>
      <c r="C333" s="121" t="s">
        <v>140</v>
      </c>
      <c r="D333" s="137" t="s">
        <v>140</v>
      </c>
      <c r="E333" s="121" t="s">
        <v>140</v>
      </c>
      <c r="F333" s="137" t="s">
        <v>140</v>
      </c>
      <c r="G333" s="137" t="s">
        <v>140</v>
      </c>
      <c r="H333" s="121" t="s">
        <v>140</v>
      </c>
      <c r="I333" s="137" t="s">
        <v>140</v>
      </c>
      <c r="J333" s="137" t="s">
        <v>140</v>
      </c>
    </row>
    <row r="334" spans="1:10" s="57" customFormat="1" ht="13.9" customHeight="1" x14ac:dyDescent="0.2">
      <c r="A334" s="99" t="s">
        <v>149</v>
      </c>
      <c r="B334" s="121">
        <v>61</v>
      </c>
      <c r="C334" s="121">
        <v>60</v>
      </c>
      <c r="D334" s="137">
        <v>1.7</v>
      </c>
      <c r="E334" s="121">
        <v>7742</v>
      </c>
      <c r="F334" s="137">
        <v>1.5</v>
      </c>
      <c r="G334" s="137">
        <v>78.599999999999994</v>
      </c>
      <c r="H334" s="121">
        <v>7827</v>
      </c>
      <c r="I334" s="137">
        <v>98.9</v>
      </c>
      <c r="J334" s="137">
        <v>74.099999999999994</v>
      </c>
    </row>
    <row r="335" spans="1:10" s="57" customFormat="1" ht="13.9" customHeight="1" x14ac:dyDescent="0.2">
      <c r="A335" s="122" t="s">
        <v>206</v>
      </c>
      <c r="B335" s="121" t="s">
        <v>140</v>
      </c>
      <c r="C335" s="121" t="s">
        <v>140</v>
      </c>
      <c r="D335" s="137" t="s">
        <v>140</v>
      </c>
      <c r="E335" s="121" t="s">
        <v>140</v>
      </c>
      <c r="F335" s="137" t="s">
        <v>140</v>
      </c>
      <c r="G335" s="137" t="s">
        <v>140</v>
      </c>
      <c r="H335" s="121" t="s">
        <v>140</v>
      </c>
      <c r="I335" s="137" t="s">
        <v>140</v>
      </c>
      <c r="J335" s="137" t="s">
        <v>140</v>
      </c>
    </row>
    <row r="336" spans="1:10" s="57" customFormat="1" ht="13.9" customHeight="1" x14ac:dyDescent="0.2">
      <c r="A336" s="101" t="s">
        <v>151</v>
      </c>
      <c r="B336" s="121">
        <v>31</v>
      </c>
      <c r="C336" s="121">
        <v>31</v>
      </c>
      <c r="D336" s="137">
        <v>0</v>
      </c>
      <c r="E336" s="121">
        <v>5587</v>
      </c>
      <c r="F336" s="137">
        <v>0.2</v>
      </c>
      <c r="G336" s="137">
        <v>91.1</v>
      </c>
      <c r="H336" s="121">
        <v>5589</v>
      </c>
      <c r="I336" s="137">
        <v>100</v>
      </c>
      <c r="J336" s="137">
        <v>87.3</v>
      </c>
    </row>
    <row r="337" spans="1:10" s="57" customFormat="1" ht="13.9" customHeight="1" x14ac:dyDescent="0.2">
      <c r="A337" s="99" t="s">
        <v>152</v>
      </c>
      <c r="B337" s="121">
        <v>30</v>
      </c>
      <c r="C337" s="121">
        <v>29</v>
      </c>
      <c r="D337" s="137">
        <v>3.6</v>
      </c>
      <c r="E337" s="121">
        <v>2155</v>
      </c>
      <c r="F337" s="137">
        <v>5.2</v>
      </c>
      <c r="G337" s="137">
        <v>45.9</v>
      </c>
      <c r="H337" s="121">
        <v>2238</v>
      </c>
      <c r="I337" s="137">
        <v>96.3</v>
      </c>
      <c r="J337" s="137">
        <v>39.4</v>
      </c>
    </row>
    <row r="338" spans="1:10" s="57" customFormat="1" ht="13.9" customHeight="1" x14ac:dyDescent="0.2">
      <c r="A338" s="124"/>
      <c r="B338" s="121"/>
      <c r="C338" s="121"/>
      <c r="D338" s="137"/>
      <c r="E338" s="121"/>
      <c r="F338" s="137"/>
      <c r="G338" s="137"/>
      <c r="H338" s="121"/>
      <c r="I338" s="137"/>
      <c r="J338" s="137"/>
    </row>
    <row r="339" spans="1:10" s="57" customFormat="1" ht="12.75" customHeight="1" x14ac:dyDescent="0.2">
      <c r="A339" s="125" t="s">
        <v>1406</v>
      </c>
      <c r="B339" s="121"/>
      <c r="C339" s="121"/>
      <c r="D339" s="137"/>
      <c r="E339" s="121"/>
      <c r="F339" s="137"/>
      <c r="G339" s="137"/>
      <c r="H339" s="121"/>
      <c r="I339" s="137"/>
      <c r="J339" s="137"/>
    </row>
    <row r="340" spans="1:10" s="57" customFormat="1" ht="12.75" customHeight="1" x14ac:dyDescent="0.2">
      <c r="A340" s="125" t="s">
        <v>1407</v>
      </c>
      <c r="B340" s="126"/>
      <c r="C340" s="126"/>
      <c r="D340" s="127"/>
      <c r="E340" s="126"/>
      <c r="F340" s="127"/>
      <c r="G340" s="127"/>
      <c r="H340" s="126"/>
      <c r="I340" s="127"/>
      <c r="J340" s="127"/>
    </row>
    <row r="341" spans="1:10" s="57" customFormat="1" ht="12.75" customHeight="1" x14ac:dyDescent="0.2">
      <c r="A341" s="125" t="s">
        <v>1408</v>
      </c>
      <c r="B341" s="126"/>
      <c r="C341" s="126"/>
      <c r="D341" s="127"/>
      <c r="E341" s="126"/>
      <c r="F341" s="127"/>
      <c r="G341" s="127"/>
      <c r="H341" s="126"/>
      <c r="I341" s="127"/>
      <c r="J341" s="127"/>
    </row>
    <row r="342" spans="1:10" s="57" customFormat="1" ht="12.75" customHeight="1" x14ac:dyDescent="0.2">
      <c r="A342" s="125" t="s">
        <v>1409</v>
      </c>
      <c r="B342" s="126"/>
      <c r="C342" s="126"/>
      <c r="D342" s="127"/>
      <c r="E342" s="126"/>
      <c r="F342" s="127"/>
      <c r="G342" s="127"/>
      <c r="H342" s="126"/>
      <c r="I342" s="127"/>
      <c r="J342" s="127"/>
    </row>
    <row r="343" spans="1:10" s="57" customFormat="1" ht="12.75" customHeight="1" x14ac:dyDescent="0.2">
      <c r="A343" s="125" t="s">
        <v>1410</v>
      </c>
      <c r="B343" s="126"/>
      <c r="C343" s="126"/>
      <c r="D343" s="127"/>
      <c r="E343" s="126"/>
      <c r="F343" s="127"/>
      <c r="G343" s="127"/>
      <c r="H343" s="126"/>
      <c r="I343" s="127"/>
      <c r="J343" s="127"/>
    </row>
  </sheetData>
  <mergeCells count="19">
    <mergeCell ref="G7:G13"/>
    <mergeCell ref="H7:I7"/>
    <mergeCell ref="C8:C13"/>
    <mergeCell ref="A1:J1"/>
    <mergeCell ref="A2:J2"/>
    <mergeCell ref="A3:J3"/>
    <mergeCell ref="A4:A14"/>
    <mergeCell ref="B4:I4"/>
    <mergeCell ref="B5:D6"/>
    <mergeCell ref="E5:I5"/>
    <mergeCell ref="J5:J13"/>
    <mergeCell ref="E6:I6"/>
    <mergeCell ref="B7:B13"/>
    <mergeCell ref="B14:C14"/>
    <mergeCell ref="F14:G14"/>
    <mergeCell ref="I14:J14"/>
    <mergeCell ref="C7:D7"/>
    <mergeCell ref="E7:E13"/>
    <mergeCell ref="F7:F13"/>
  </mergeCells>
  <printOptions horizontalCentered="1"/>
  <pageMargins left="0.47244094488188981" right="0.47244094488188981" top="0.51181102362204722" bottom="0.51181102362204722" header="0.51181102362204722" footer="0.51181102362204722"/>
  <pageSetup scale="79" orientation="portrait" horizontalDpi="300" verticalDpi="300" r:id="rId1"/>
  <headerFooter alignWithMargins="0"/>
  <rowBreaks count="8" manualBreakCount="8">
    <brk id="52" max="16383" man="1"/>
    <brk id="90" max="16383" man="1"/>
    <brk id="128" max="16383" man="1"/>
    <brk id="166" max="16383" man="1"/>
    <brk id="204" max="16383" man="1"/>
    <brk id="242" max="16383" man="1"/>
    <brk id="280" max="16383" man="1"/>
    <brk id="31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showGridLines="0" zoomScaleNormal="100" zoomScaleSheetLayoutView="100" workbookViewId="0">
      <pane ySplit="14" topLeftCell="A15" activePane="bottomLeft" state="frozen"/>
      <selection activeCell="E54" sqref="E54"/>
      <selection pane="bottomLeft" activeCell="E54" sqref="E54"/>
    </sheetView>
  </sheetViews>
  <sheetFormatPr baseColWidth="10" defaultColWidth="9.140625" defaultRowHeight="12.75" x14ac:dyDescent="0.2"/>
  <cols>
    <col min="1" max="1" width="27.140625" style="11" customWidth="1"/>
    <col min="2" max="9" width="10.140625" style="11" customWidth="1"/>
    <col min="10" max="10" width="10.7109375" style="11" customWidth="1"/>
    <col min="11" max="16384" width="9.140625" style="11"/>
  </cols>
  <sheetData>
    <row r="1" spans="1:10" ht="14.1" customHeight="1" x14ac:dyDescent="0.2">
      <c r="A1" s="313" t="s">
        <v>279</v>
      </c>
      <c r="B1" s="313"/>
      <c r="C1" s="313"/>
      <c r="D1" s="313"/>
      <c r="E1" s="313"/>
      <c r="F1" s="313"/>
      <c r="G1" s="313"/>
      <c r="H1" s="313"/>
      <c r="I1" s="313"/>
      <c r="J1" s="313"/>
    </row>
    <row r="2" spans="1:10" ht="14.1" customHeight="1" x14ac:dyDescent="0.2">
      <c r="A2" s="314" t="s">
        <v>280</v>
      </c>
      <c r="B2" s="314"/>
      <c r="C2" s="314"/>
      <c r="D2" s="314"/>
      <c r="E2" s="314"/>
      <c r="F2" s="314"/>
      <c r="G2" s="314"/>
      <c r="H2" s="314"/>
      <c r="I2" s="314"/>
      <c r="J2" s="314"/>
    </row>
    <row r="3" spans="1:10" s="117" customFormat="1" ht="10.15" customHeight="1" x14ac:dyDescent="0.2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13.15" customHeight="1" x14ac:dyDescent="0.2">
      <c r="A4" s="311" t="s">
        <v>281</v>
      </c>
      <c r="B4" s="309" t="s">
        <v>176</v>
      </c>
      <c r="C4" s="317"/>
      <c r="D4" s="317"/>
      <c r="E4" s="317"/>
      <c r="F4" s="317"/>
      <c r="G4" s="317"/>
      <c r="H4" s="317"/>
      <c r="I4" s="311"/>
      <c r="J4" s="118" t="s">
        <v>8</v>
      </c>
    </row>
    <row r="5" spans="1:10" ht="13.15" customHeight="1" x14ac:dyDescent="0.2">
      <c r="A5" s="312"/>
      <c r="B5" s="309" t="s">
        <v>177</v>
      </c>
      <c r="C5" s="317"/>
      <c r="D5" s="311"/>
      <c r="E5" s="309" t="s">
        <v>178</v>
      </c>
      <c r="F5" s="317"/>
      <c r="G5" s="311"/>
      <c r="H5" s="309" t="s">
        <v>282</v>
      </c>
      <c r="I5" s="311"/>
      <c r="J5" s="309" t="s">
        <v>283</v>
      </c>
    </row>
    <row r="6" spans="1:10" ht="13.15" customHeight="1" x14ac:dyDescent="0.2">
      <c r="A6" s="312"/>
      <c r="B6" s="318"/>
      <c r="C6" s="319"/>
      <c r="D6" s="320"/>
      <c r="E6" s="321" t="s">
        <v>180</v>
      </c>
      <c r="F6" s="333"/>
      <c r="G6" s="331"/>
      <c r="H6" s="332"/>
      <c r="I6" s="316"/>
      <c r="J6" s="310"/>
    </row>
    <row r="7" spans="1:10" ht="13.15" customHeight="1" x14ac:dyDescent="0.2">
      <c r="A7" s="312"/>
      <c r="B7" s="298" t="s">
        <v>130</v>
      </c>
      <c r="C7" s="326" t="s">
        <v>181</v>
      </c>
      <c r="D7" s="327"/>
      <c r="E7" s="298" t="s">
        <v>130</v>
      </c>
      <c r="F7" s="298" t="s">
        <v>182</v>
      </c>
      <c r="G7" s="309" t="s">
        <v>183</v>
      </c>
      <c r="H7" s="298" t="s">
        <v>130</v>
      </c>
      <c r="I7" s="298" t="s">
        <v>284</v>
      </c>
      <c r="J7" s="310"/>
    </row>
    <row r="8" spans="1:10" ht="13.15" customHeight="1" x14ac:dyDescent="0.2">
      <c r="A8" s="312"/>
      <c r="B8" s="299"/>
      <c r="C8" s="299" t="s">
        <v>185</v>
      </c>
      <c r="D8" s="119" t="s">
        <v>186</v>
      </c>
      <c r="E8" s="299"/>
      <c r="F8" s="299"/>
      <c r="G8" s="310"/>
      <c r="H8" s="299"/>
      <c r="I8" s="299"/>
      <c r="J8" s="310"/>
    </row>
    <row r="9" spans="1:10" ht="13.15" customHeight="1" x14ac:dyDescent="0.2">
      <c r="A9" s="312"/>
      <c r="B9" s="299"/>
      <c r="C9" s="299"/>
      <c r="D9" s="119" t="s">
        <v>189</v>
      </c>
      <c r="E9" s="299"/>
      <c r="F9" s="299"/>
      <c r="G9" s="310"/>
      <c r="H9" s="299"/>
      <c r="I9" s="299"/>
      <c r="J9" s="310"/>
    </row>
    <row r="10" spans="1:10" ht="13.15" customHeight="1" x14ac:dyDescent="0.2">
      <c r="A10" s="312"/>
      <c r="B10" s="299"/>
      <c r="C10" s="299"/>
      <c r="D10" s="119" t="s">
        <v>192</v>
      </c>
      <c r="E10" s="299"/>
      <c r="F10" s="299"/>
      <c r="G10" s="310"/>
      <c r="H10" s="299"/>
      <c r="I10" s="299"/>
      <c r="J10" s="310"/>
    </row>
    <row r="11" spans="1:10" ht="13.15" customHeight="1" x14ac:dyDescent="0.2">
      <c r="A11" s="312"/>
      <c r="B11" s="299"/>
      <c r="C11" s="299"/>
      <c r="D11" s="119" t="s">
        <v>195</v>
      </c>
      <c r="E11" s="299"/>
      <c r="F11" s="299"/>
      <c r="G11" s="310"/>
      <c r="H11" s="299"/>
      <c r="I11" s="299"/>
      <c r="J11" s="310"/>
    </row>
    <row r="12" spans="1:10" ht="13.15" customHeight="1" x14ac:dyDescent="0.2">
      <c r="A12" s="312"/>
      <c r="B12" s="299"/>
      <c r="C12" s="299"/>
      <c r="D12" s="119" t="s">
        <v>198</v>
      </c>
      <c r="E12" s="299"/>
      <c r="F12" s="299"/>
      <c r="G12" s="310"/>
      <c r="H12" s="299"/>
      <c r="I12" s="299"/>
      <c r="J12" s="310"/>
    </row>
    <row r="13" spans="1:10" ht="13.15" customHeight="1" x14ac:dyDescent="0.2">
      <c r="A13" s="312"/>
      <c r="B13" s="322"/>
      <c r="C13" s="322"/>
      <c r="D13" s="119" t="s">
        <v>201</v>
      </c>
      <c r="E13" s="322"/>
      <c r="F13" s="322"/>
      <c r="G13" s="321"/>
      <c r="H13" s="322"/>
      <c r="I13" s="322"/>
      <c r="J13" s="321"/>
    </row>
    <row r="14" spans="1:10" ht="13.15" customHeight="1" x14ac:dyDescent="0.2">
      <c r="A14" s="331"/>
      <c r="B14" s="323" t="s">
        <v>76</v>
      </c>
      <c r="C14" s="323"/>
      <c r="D14" s="120" t="s">
        <v>77</v>
      </c>
      <c r="E14" s="120" t="s">
        <v>76</v>
      </c>
      <c r="F14" s="323" t="s">
        <v>77</v>
      </c>
      <c r="G14" s="323"/>
      <c r="H14" s="120" t="s">
        <v>76</v>
      </c>
      <c r="I14" s="324" t="s">
        <v>77</v>
      </c>
      <c r="J14" s="324"/>
    </row>
    <row r="15" spans="1:10" ht="12.95" customHeight="1" x14ac:dyDescent="0.2">
      <c r="A15" s="93" t="s">
        <v>132</v>
      </c>
      <c r="B15" s="121">
        <v>52260</v>
      </c>
      <c r="C15" s="121">
        <v>51210</v>
      </c>
      <c r="D15" s="137">
        <v>1</v>
      </c>
      <c r="E15" s="121">
        <v>3825671</v>
      </c>
      <c r="F15" s="137">
        <v>3.3</v>
      </c>
      <c r="G15" s="137">
        <v>49.9</v>
      </c>
      <c r="H15" s="121" t="s">
        <v>79</v>
      </c>
      <c r="I15" s="137" t="s">
        <v>79</v>
      </c>
      <c r="J15" s="137">
        <v>39.200000000000003</v>
      </c>
    </row>
    <row r="16" spans="1:10" ht="13.9" customHeight="1" x14ac:dyDescent="0.2">
      <c r="A16" s="98" t="s">
        <v>134</v>
      </c>
      <c r="B16" s="121">
        <v>32182</v>
      </c>
      <c r="C16" s="121">
        <v>31497</v>
      </c>
      <c r="D16" s="137">
        <v>-0.7</v>
      </c>
      <c r="E16" s="121">
        <v>1889315</v>
      </c>
      <c r="F16" s="137">
        <v>2.2999999999999998</v>
      </c>
      <c r="G16" s="137">
        <v>53.5</v>
      </c>
      <c r="H16" s="121">
        <v>993298</v>
      </c>
      <c r="I16" s="137">
        <v>1.7</v>
      </c>
      <c r="J16" s="137">
        <v>45.7</v>
      </c>
    </row>
    <row r="17" spans="1:10" ht="12" customHeight="1" x14ac:dyDescent="0.2">
      <c r="A17" s="99" t="s">
        <v>135</v>
      </c>
      <c r="B17" s="121">
        <v>13114</v>
      </c>
      <c r="C17" s="121">
        <v>12874</v>
      </c>
      <c r="D17" s="137">
        <v>-0.4</v>
      </c>
      <c r="E17" s="121">
        <v>1179685</v>
      </c>
      <c r="F17" s="137">
        <v>2.2000000000000002</v>
      </c>
      <c r="G17" s="137">
        <v>55.3</v>
      </c>
      <c r="H17" s="121">
        <v>623816</v>
      </c>
      <c r="I17" s="137">
        <v>1.6</v>
      </c>
      <c r="J17" s="137">
        <v>47.7</v>
      </c>
    </row>
    <row r="18" spans="1:10" ht="12" customHeight="1" x14ac:dyDescent="0.2">
      <c r="A18" s="99" t="s">
        <v>136</v>
      </c>
      <c r="B18" s="121">
        <v>7242</v>
      </c>
      <c r="C18" s="121">
        <v>7086</v>
      </c>
      <c r="D18" s="137">
        <v>-0.3</v>
      </c>
      <c r="E18" s="121">
        <v>420754</v>
      </c>
      <c r="F18" s="137">
        <v>4.5999999999999996</v>
      </c>
      <c r="G18" s="137">
        <v>55.9</v>
      </c>
      <c r="H18" s="121">
        <v>221862</v>
      </c>
      <c r="I18" s="137">
        <v>3.6</v>
      </c>
      <c r="J18" s="137">
        <v>48.8</v>
      </c>
    </row>
    <row r="19" spans="1:10" ht="12" customHeight="1" x14ac:dyDescent="0.2">
      <c r="A19" s="99" t="s">
        <v>137</v>
      </c>
      <c r="B19" s="121">
        <v>6591</v>
      </c>
      <c r="C19" s="121">
        <v>6414</v>
      </c>
      <c r="D19" s="137">
        <v>-2.9</v>
      </c>
      <c r="E19" s="121">
        <v>165821</v>
      </c>
      <c r="F19" s="137">
        <v>-1.7</v>
      </c>
      <c r="G19" s="137">
        <v>39.5</v>
      </c>
      <c r="H19" s="121">
        <v>86262</v>
      </c>
      <c r="I19" s="137">
        <v>-1.9</v>
      </c>
      <c r="J19" s="137">
        <v>30.4</v>
      </c>
    </row>
    <row r="20" spans="1:10" ht="12" customHeight="1" x14ac:dyDescent="0.2">
      <c r="A20" s="99" t="s">
        <v>138</v>
      </c>
      <c r="B20" s="121">
        <v>5235</v>
      </c>
      <c r="C20" s="121">
        <v>5123</v>
      </c>
      <c r="D20" s="137">
        <v>0.5</v>
      </c>
      <c r="E20" s="121">
        <v>123055</v>
      </c>
      <c r="F20" s="137">
        <v>1.6</v>
      </c>
      <c r="G20" s="137">
        <v>47.1</v>
      </c>
      <c r="H20" s="121">
        <v>61358</v>
      </c>
      <c r="I20" s="137">
        <v>1.4</v>
      </c>
      <c r="J20" s="137">
        <v>35.9</v>
      </c>
    </row>
    <row r="21" spans="1:10" ht="13.9" customHeight="1" x14ac:dyDescent="0.2">
      <c r="A21" s="102" t="s">
        <v>273</v>
      </c>
      <c r="B21" s="121" t="s">
        <v>140</v>
      </c>
      <c r="C21" s="121" t="s">
        <v>140</v>
      </c>
      <c r="D21" s="137" t="s">
        <v>140</v>
      </c>
      <c r="E21" s="121" t="s">
        <v>140</v>
      </c>
      <c r="F21" s="137" t="s">
        <v>140</v>
      </c>
      <c r="G21" s="137" t="s">
        <v>140</v>
      </c>
      <c r="H21" s="121"/>
      <c r="I21" s="137"/>
      <c r="J21" s="137"/>
    </row>
    <row r="22" spans="1:10" ht="12" customHeight="1" x14ac:dyDescent="0.2">
      <c r="A22" s="99" t="s">
        <v>141</v>
      </c>
      <c r="B22" s="121">
        <v>15261</v>
      </c>
      <c r="C22" s="121">
        <v>14973</v>
      </c>
      <c r="D22" s="137">
        <v>5.0999999999999996</v>
      </c>
      <c r="E22" s="121">
        <v>804754</v>
      </c>
      <c r="F22" s="137">
        <v>9.9</v>
      </c>
      <c r="G22" s="137">
        <v>55.3</v>
      </c>
      <c r="H22" s="121" t="s">
        <v>79</v>
      </c>
      <c r="I22" s="137" t="s">
        <v>79</v>
      </c>
      <c r="J22" s="137">
        <v>34.6</v>
      </c>
    </row>
    <row r="23" spans="1:10" ht="12" customHeight="1" x14ac:dyDescent="0.2">
      <c r="A23" s="99" t="s">
        <v>142</v>
      </c>
      <c r="B23" s="121">
        <v>1631</v>
      </c>
      <c r="C23" s="121">
        <v>1589</v>
      </c>
      <c r="D23" s="137">
        <v>-0.8</v>
      </c>
      <c r="E23" s="121">
        <v>123234</v>
      </c>
      <c r="F23" s="137">
        <v>-0.7</v>
      </c>
      <c r="G23" s="137">
        <v>48</v>
      </c>
      <c r="H23" s="121" t="s">
        <v>79</v>
      </c>
      <c r="I23" s="137" t="s">
        <v>79</v>
      </c>
      <c r="J23" s="137">
        <v>34</v>
      </c>
    </row>
    <row r="24" spans="1:10" ht="12" customHeight="1" x14ac:dyDescent="0.2">
      <c r="A24" s="99" t="s">
        <v>143</v>
      </c>
      <c r="B24" s="121">
        <v>119</v>
      </c>
      <c r="C24" s="121">
        <v>118</v>
      </c>
      <c r="D24" s="137">
        <v>2.6</v>
      </c>
      <c r="E24" s="121">
        <v>69761</v>
      </c>
      <c r="F24" s="137">
        <v>7.8</v>
      </c>
      <c r="G24" s="137">
        <v>70.5</v>
      </c>
      <c r="H24" s="121" t="s">
        <v>79</v>
      </c>
      <c r="I24" s="137" t="s">
        <v>79</v>
      </c>
      <c r="J24" s="137">
        <v>51.2</v>
      </c>
    </row>
    <row r="25" spans="1:10" ht="12" customHeight="1" x14ac:dyDescent="0.2">
      <c r="A25" s="122" t="s">
        <v>204</v>
      </c>
      <c r="B25" s="121" t="s">
        <v>140</v>
      </c>
      <c r="C25" s="121" t="s">
        <v>140</v>
      </c>
      <c r="D25" s="137" t="s">
        <v>140</v>
      </c>
      <c r="E25" s="121" t="s">
        <v>140</v>
      </c>
      <c r="F25" s="137" t="s">
        <v>140</v>
      </c>
      <c r="G25" s="137" t="s">
        <v>140</v>
      </c>
      <c r="H25" s="121"/>
      <c r="I25" s="137"/>
      <c r="J25" s="137" t="s">
        <v>140</v>
      </c>
    </row>
    <row r="26" spans="1:10" ht="12" customHeight="1" x14ac:dyDescent="0.2">
      <c r="A26" s="101" t="s">
        <v>145</v>
      </c>
      <c r="B26" s="121">
        <v>11576</v>
      </c>
      <c r="C26" s="121">
        <v>11385</v>
      </c>
      <c r="D26" s="137">
        <v>6.8</v>
      </c>
      <c r="E26" s="121">
        <v>447756</v>
      </c>
      <c r="F26" s="137">
        <v>17.399999999999999</v>
      </c>
      <c r="G26" s="137">
        <v>56.8</v>
      </c>
      <c r="H26" s="121" t="s">
        <v>79</v>
      </c>
      <c r="I26" s="137" t="s">
        <v>79</v>
      </c>
      <c r="J26" s="137">
        <v>31.2</v>
      </c>
    </row>
    <row r="27" spans="1:10" ht="12" customHeight="1" x14ac:dyDescent="0.2">
      <c r="A27" s="99" t="s">
        <v>146</v>
      </c>
      <c r="B27" s="121">
        <v>1935</v>
      </c>
      <c r="C27" s="121">
        <v>1881</v>
      </c>
      <c r="D27" s="137">
        <v>0.2</v>
      </c>
      <c r="E27" s="121">
        <v>164003</v>
      </c>
      <c r="F27" s="137">
        <v>1.1000000000000001</v>
      </c>
      <c r="G27" s="137">
        <v>50.3</v>
      </c>
      <c r="H27" s="121" t="s">
        <v>79</v>
      </c>
      <c r="I27" s="137" t="s">
        <v>79</v>
      </c>
      <c r="J27" s="137">
        <v>37.200000000000003</v>
      </c>
    </row>
    <row r="28" spans="1:10" ht="13.9" customHeight="1" x14ac:dyDescent="0.2">
      <c r="A28" s="98" t="s">
        <v>147</v>
      </c>
      <c r="B28" s="121">
        <v>3055</v>
      </c>
      <c r="C28" s="121">
        <v>3011</v>
      </c>
      <c r="D28" s="137">
        <v>1.1000000000000001</v>
      </c>
      <c r="E28" s="121">
        <v>900632</v>
      </c>
      <c r="F28" s="137">
        <v>0.7</v>
      </c>
      <c r="G28" s="137">
        <v>31.1</v>
      </c>
      <c r="H28" s="121" t="s">
        <v>79</v>
      </c>
      <c r="I28" s="137" t="s">
        <v>79</v>
      </c>
      <c r="J28" s="137">
        <v>15.1</v>
      </c>
    </row>
    <row r="29" spans="1:10" ht="13.9" customHeight="1" x14ac:dyDescent="0.2">
      <c r="A29" s="102" t="s">
        <v>205</v>
      </c>
      <c r="B29" s="121" t="s">
        <v>140</v>
      </c>
      <c r="C29" s="121" t="s">
        <v>140</v>
      </c>
      <c r="D29" s="137" t="s">
        <v>140</v>
      </c>
      <c r="E29" s="121" t="s">
        <v>140</v>
      </c>
      <c r="F29" s="137" t="s">
        <v>140</v>
      </c>
      <c r="G29" s="137" t="s">
        <v>140</v>
      </c>
      <c r="H29" s="121"/>
      <c r="I29" s="137"/>
      <c r="J29" s="137" t="s">
        <v>140</v>
      </c>
    </row>
    <row r="30" spans="1:10" ht="12" customHeight="1" x14ac:dyDescent="0.2">
      <c r="A30" s="99" t="s">
        <v>149</v>
      </c>
      <c r="B30" s="121">
        <v>1762</v>
      </c>
      <c r="C30" s="121">
        <v>1729</v>
      </c>
      <c r="D30" s="137">
        <v>0.1</v>
      </c>
      <c r="E30" s="121">
        <v>230970</v>
      </c>
      <c r="F30" s="137">
        <v>0.7</v>
      </c>
      <c r="G30" s="137">
        <v>74.2</v>
      </c>
      <c r="H30" s="121" t="s">
        <v>79</v>
      </c>
      <c r="I30" s="137" t="s">
        <v>79</v>
      </c>
      <c r="J30" s="137">
        <v>70.599999999999994</v>
      </c>
    </row>
    <row r="31" spans="1:10" ht="12" customHeight="1" x14ac:dyDescent="0.2">
      <c r="A31" s="122" t="s">
        <v>206</v>
      </c>
      <c r="B31" s="121" t="s">
        <v>140</v>
      </c>
      <c r="C31" s="121" t="s">
        <v>140</v>
      </c>
      <c r="D31" s="137" t="s">
        <v>140</v>
      </c>
      <c r="E31" s="121" t="s">
        <v>140</v>
      </c>
      <c r="F31" s="137" t="s">
        <v>140</v>
      </c>
      <c r="G31" s="137" t="s">
        <v>140</v>
      </c>
      <c r="H31" s="121"/>
      <c r="I31" s="137"/>
      <c r="J31" s="137" t="s">
        <v>140</v>
      </c>
    </row>
    <row r="32" spans="1:10" ht="12" customHeight="1" x14ac:dyDescent="0.2">
      <c r="A32" s="101" t="s">
        <v>151</v>
      </c>
      <c r="B32" s="121">
        <v>861</v>
      </c>
      <c r="C32" s="121">
        <v>850</v>
      </c>
      <c r="D32" s="137">
        <v>-1.8</v>
      </c>
      <c r="E32" s="121">
        <v>152063</v>
      </c>
      <c r="F32" s="137">
        <v>-0.9</v>
      </c>
      <c r="G32" s="137">
        <v>91.1</v>
      </c>
      <c r="H32" s="121" t="s">
        <v>79</v>
      </c>
      <c r="I32" s="137" t="s">
        <v>79</v>
      </c>
      <c r="J32" s="137">
        <v>86.9</v>
      </c>
    </row>
    <row r="33" spans="1:10" ht="12" customHeight="1" x14ac:dyDescent="0.2">
      <c r="A33" s="99" t="s">
        <v>152</v>
      </c>
      <c r="B33" s="121">
        <v>901</v>
      </c>
      <c r="C33" s="121">
        <v>879</v>
      </c>
      <c r="D33" s="137">
        <v>2.1</v>
      </c>
      <c r="E33" s="121">
        <v>78907</v>
      </c>
      <c r="F33" s="137">
        <v>4</v>
      </c>
      <c r="G33" s="137">
        <v>40.4</v>
      </c>
      <c r="H33" s="121" t="s">
        <v>79</v>
      </c>
      <c r="I33" s="137" t="s">
        <v>79</v>
      </c>
      <c r="J33" s="137">
        <v>38.4</v>
      </c>
    </row>
    <row r="34" spans="1:10" ht="15.95" customHeight="1" x14ac:dyDescent="0.2">
      <c r="A34" s="93" t="s">
        <v>164</v>
      </c>
      <c r="B34" s="121">
        <v>44024</v>
      </c>
      <c r="C34" s="121">
        <v>43124</v>
      </c>
      <c r="D34" s="137">
        <v>0.3</v>
      </c>
      <c r="E34" s="121">
        <v>3095173</v>
      </c>
      <c r="F34" s="137">
        <v>2</v>
      </c>
      <c r="G34" s="137">
        <v>46.8</v>
      </c>
      <c r="H34" s="121" t="s">
        <v>79</v>
      </c>
      <c r="I34" s="137" t="s">
        <v>79</v>
      </c>
      <c r="J34" s="137">
        <v>39.200000000000003</v>
      </c>
    </row>
    <row r="35" spans="1:10" ht="13.9" customHeight="1" x14ac:dyDescent="0.2">
      <c r="A35" s="98" t="s">
        <v>134</v>
      </c>
      <c r="B35" s="121">
        <v>29362</v>
      </c>
      <c r="C35" s="121">
        <v>28729</v>
      </c>
      <c r="D35" s="137">
        <v>-0.9</v>
      </c>
      <c r="E35" s="121">
        <v>1669564</v>
      </c>
      <c r="F35" s="137">
        <v>2.1</v>
      </c>
      <c r="G35" s="137">
        <v>51.4</v>
      </c>
      <c r="H35" s="121">
        <v>884581</v>
      </c>
      <c r="I35" s="137">
        <v>1.5</v>
      </c>
      <c r="J35" s="137">
        <v>44.7</v>
      </c>
    </row>
    <row r="36" spans="1:10" ht="12" customHeight="1" x14ac:dyDescent="0.2">
      <c r="A36" s="99" t="s">
        <v>135</v>
      </c>
      <c r="B36" s="121">
        <v>11931</v>
      </c>
      <c r="C36" s="121">
        <v>11711</v>
      </c>
      <c r="D36" s="137">
        <v>-0.5</v>
      </c>
      <c r="E36" s="121">
        <v>1037892</v>
      </c>
      <c r="F36" s="137">
        <v>2</v>
      </c>
      <c r="G36" s="137">
        <v>53.2</v>
      </c>
      <c r="H36" s="121">
        <v>553621</v>
      </c>
      <c r="I36" s="137">
        <v>1.5</v>
      </c>
      <c r="J36" s="137">
        <v>46.7</v>
      </c>
    </row>
    <row r="37" spans="1:10" ht="12" customHeight="1" x14ac:dyDescent="0.2">
      <c r="A37" s="99" t="s">
        <v>136</v>
      </c>
      <c r="B37" s="121">
        <v>6253</v>
      </c>
      <c r="C37" s="121">
        <v>6113</v>
      </c>
      <c r="D37" s="137">
        <v>-0.4</v>
      </c>
      <c r="E37" s="121">
        <v>361178</v>
      </c>
      <c r="F37" s="137">
        <v>4.5</v>
      </c>
      <c r="G37" s="137">
        <v>54</v>
      </c>
      <c r="H37" s="121">
        <v>192121</v>
      </c>
      <c r="I37" s="137">
        <v>3.4</v>
      </c>
      <c r="J37" s="137">
        <v>48.1</v>
      </c>
    </row>
    <row r="38" spans="1:10" ht="12" customHeight="1" x14ac:dyDescent="0.2">
      <c r="A38" s="99" t="s">
        <v>137</v>
      </c>
      <c r="B38" s="121">
        <v>6375</v>
      </c>
      <c r="C38" s="121">
        <v>6208</v>
      </c>
      <c r="D38" s="137">
        <v>-2.8</v>
      </c>
      <c r="E38" s="121">
        <v>159007</v>
      </c>
      <c r="F38" s="137">
        <v>-1.6</v>
      </c>
      <c r="G38" s="137">
        <v>38.4</v>
      </c>
      <c r="H38" s="121">
        <v>82973</v>
      </c>
      <c r="I38" s="137">
        <v>-1.9</v>
      </c>
      <c r="J38" s="137">
        <v>30</v>
      </c>
    </row>
    <row r="39" spans="1:10" ht="12" customHeight="1" x14ac:dyDescent="0.2">
      <c r="A39" s="99" t="s">
        <v>138</v>
      </c>
      <c r="B39" s="121">
        <v>4803</v>
      </c>
      <c r="C39" s="121">
        <v>4697</v>
      </c>
      <c r="D39" s="137">
        <v>0.1</v>
      </c>
      <c r="E39" s="121">
        <v>111487</v>
      </c>
      <c r="F39" s="137">
        <v>1.2</v>
      </c>
      <c r="G39" s="137">
        <v>45.1</v>
      </c>
      <c r="H39" s="121">
        <v>55866</v>
      </c>
      <c r="I39" s="137">
        <v>1.1000000000000001</v>
      </c>
      <c r="J39" s="137">
        <v>35.5</v>
      </c>
    </row>
    <row r="40" spans="1:10" s="21" customFormat="1" ht="13.9" customHeight="1" x14ac:dyDescent="0.2">
      <c r="A40" s="102" t="s">
        <v>273</v>
      </c>
      <c r="B40" s="121" t="s">
        <v>140</v>
      </c>
      <c r="C40" s="121" t="s">
        <v>140</v>
      </c>
      <c r="D40" s="137" t="s">
        <v>140</v>
      </c>
      <c r="E40" s="121" t="s">
        <v>140</v>
      </c>
      <c r="F40" s="137" t="s">
        <v>140</v>
      </c>
      <c r="G40" s="137" t="s">
        <v>140</v>
      </c>
      <c r="H40" s="121"/>
      <c r="I40" s="137"/>
      <c r="J40" s="137" t="s">
        <v>140</v>
      </c>
    </row>
    <row r="41" spans="1:10" ht="12" customHeight="1" x14ac:dyDescent="0.2">
      <c r="A41" s="99" t="s">
        <v>141</v>
      </c>
      <c r="B41" s="121">
        <v>10340</v>
      </c>
      <c r="C41" s="121">
        <v>10140</v>
      </c>
      <c r="D41" s="137">
        <v>3.7</v>
      </c>
      <c r="E41" s="121">
        <v>492543</v>
      </c>
      <c r="F41" s="137">
        <v>3.8</v>
      </c>
      <c r="G41" s="137">
        <v>50.6</v>
      </c>
      <c r="H41" s="121" t="s">
        <v>79</v>
      </c>
      <c r="I41" s="137" t="s">
        <v>79</v>
      </c>
      <c r="J41" s="137">
        <v>36.200000000000003</v>
      </c>
    </row>
    <row r="42" spans="1:10" ht="12" customHeight="1" x14ac:dyDescent="0.2">
      <c r="A42" s="99" t="s">
        <v>142</v>
      </c>
      <c r="B42" s="121">
        <v>1385</v>
      </c>
      <c r="C42" s="121">
        <v>1351</v>
      </c>
      <c r="D42" s="137">
        <v>-0.8</v>
      </c>
      <c r="E42" s="121">
        <v>96038</v>
      </c>
      <c r="F42" s="137">
        <v>-0.6</v>
      </c>
      <c r="G42" s="137">
        <v>42.9</v>
      </c>
      <c r="H42" s="121" t="s">
        <v>79</v>
      </c>
      <c r="I42" s="137" t="s">
        <v>79</v>
      </c>
      <c r="J42" s="137">
        <v>32.6</v>
      </c>
    </row>
    <row r="43" spans="1:10" ht="12" customHeight="1" x14ac:dyDescent="0.2">
      <c r="A43" s="99" t="s">
        <v>143</v>
      </c>
      <c r="B43" s="121">
        <v>103</v>
      </c>
      <c r="C43" s="121">
        <v>102</v>
      </c>
      <c r="D43" s="137">
        <v>3</v>
      </c>
      <c r="E43" s="121">
        <v>56460</v>
      </c>
      <c r="F43" s="137">
        <v>10.4</v>
      </c>
      <c r="G43" s="137">
        <v>66.099999999999994</v>
      </c>
      <c r="H43" s="121" t="s">
        <v>79</v>
      </c>
      <c r="I43" s="137" t="s">
        <v>79</v>
      </c>
      <c r="J43" s="137">
        <v>49.6</v>
      </c>
    </row>
    <row r="44" spans="1:10" ht="12" customHeight="1" x14ac:dyDescent="0.2">
      <c r="A44" s="122" t="s">
        <v>204</v>
      </c>
      <c r="B44" s="121" t="s">
        <v>140</v>
      </c>
      <c r="C44" s="121" t="s">
        <v>140</v>
      </c>
      <c r="D44" s="137" t="s">
        <v>140</v>
      </c>
      <c r="E44" s="121" t="s">
        <v>140</v>
      </c>
      <c r="F44" s="137" t="s">
        <v>140</v>
      </c>
      <c r="G44" s="137" t="s">
        <v>140</v>
      </c>
      <c r="H44" s="121"/>
      <c r="I44" s="137"/>
      <c r="J44" s="137" t="s">
        <v>140</v>
      </c>
    </row>
    <row r="45" spans="1:10" ht="12" customHeight="1" x14ac:dyDescent="0.2">
      <c r="A45" s="101" t="s">
        <v>145</v>
      </c>
      <c r="B45" s="121">
        <v>7051</v>
      </c>
      <c r="C45" s="121">
        <v>6935</v>
      </c>
      <c r="D45" s="137">
        <v>5.6</v>
      </c>
      <c r="E45" s="121">
        <v>197119</v>
      </c>
      <c r="F45" s="137">
        <v>6.5</v>
      </c>
      <c r="G45" s="137">
        <v>51.7</v>
      </c>
      <c r="H45" s="121" t="s">
        <v>79</v>
      </c>
      <c r="I45" s="137" t="s">
        <v>79</v>
      </c>
      <c r="J45" s="137">
        <v>33.799999999999997</v>
      </c>
    </row>
    <row r="46" spans="1:10" ht="12" customHeight="1" x14ac:dyDescent="0.2">
      <c r="A46" s="99" t="s">
        <v>146</v>
      </c>
      <c r="B46" s="121">
        <v>1801</v>
      </c>
      <c r="C46" s="121">
        <v>1752</v>
      </c>
      <c r="D46" s="137">
        <v>0</v>
      </c>
      <c r="E46" s="121">
        <v>142926</v>
      </c>
      <c r="F46" s="137">
        <v>1</v>
      </c>
      <c r="G46" s="137">
        <v>47.9</v>
      </c>
      <c r="H46" s="121" t="s">
        <v>79</v>
      </c>
      <c r="I46" s="137" t="s">
        <v>79</v>
      </c>
      <c r="J46" s="137">
        <v>36.5</v>
      </c>
    </row>
    <row r="47" spans="1:10" s="21" customFormat="1" ht="13.9" customHeight="1" x14ac:dyDescent="0.2">
      <c r="A47" s="98" t="s">
        <v>147</v>
      </c>
      <c r="B47" s="121">
        <v>2679</v>
      </c>
      <c r="C47" s="121">
        <v>2643</v>
      </c>
      <c r="D47" s="137">
        <v>1</v>
      </c>
      <c r="E47" s="121">
        <v>724032</v>
      </c>
      <c r="F47" s="137">
        <v>0.8</v>
      </c>
      <c r="G47" s="137">
        <v>26</v>
      </c>
      <c r="H47" s="121" t="s">
        <v>79</v>
      </c>
      <c r="I47" s="137" t="s">
        <v>79</v>
      </c>
      <c r="J47" s="137">
        <v>13.3</v>
      </c>
    </row>
    <row r="48" spans="1:10" s="21" customFormat="1" ht="13.9" customHeight="1" x14ac:dyDescent="0.2">
      <c r="A48" s="102" t="s">
        <v>205</v>
      </c>
      <c r="B48" s="121" t="s">
        <v>140</v>
      </c>
      <c r="C48" s="121" t="s">
        <v>140</v>
      </c>
      <c r="D48" s="137" t="s">
        <v>140</v>
      </c>
      <c r="E48" s="121" t="s">
        <v>140</v>
      </c>
      <c r="F48" s="137" t="s">
        <v>140</v>
      </c>
      <c r="G48" s="137" t="s">
        <v>140</v>
      </c>
      <c r="H48" s="121"/>
      <c r="I48" s="137"/>
      <c r="J48" s="137" t="s">
        <v>140</v>
      </c>
    </row>
    <row r="49" spans="1:10" ht="12" customHeight="1" x14ac:dyDescent="0.2">
      <c r="A49" s="99" t="s">
        <v>149</v>
      </c>
      <c r="B49" s="121">
        <v>1643</v>
      </c>
      <c r="C49" s="121">
        <v>1612</v>
      </c>
      <c r="D49" s="137">
        <v>0.1</v>
      </c>
      <c r="E49" s="121">
        <v>209034</v>
      </c>
      <c r="F49" s="137">
        <v>0.8</v>
      </c>
      <c r="G49" s="137">
        <v>71.7</v>
      </c>
      <c r="H49" s="121" t="s">
        <v>79</v>
      </c>
      <c r="I49" s="137" t="s">
        <v>79</v>
      </c>
      <c r="J49" s="137">
        <v>68.900000000000006</v>
      </c>
    </row>
    <row r="50" spans="1:10" ht="12" customHeight="1" x14ac:dyDescent="0.2">
      <c r="A50" s="122" t="s">
        <v>206</v>
      </c>
      <c r="B50" s="121" t="s">
        <v>140</v>
      </c>
      <c r="C50" s="121" t="s">
        <v>140</v>
      </c>
      <c r="D50" s="137" t="s">
        <v>140</v>
      </c>
      <c r="E50" s="121" t="s">
        <v>140</v>
      </c>
      <c r="F50" s="137" t="s">
        <v>140</v>
      </c>
      <c r="G50" s="137" t="s">
        <v>140</v>
      </c>
      <c r="H50" s="121"/>
      <c r="I50" s="137"/>
      <c r="J50" s="137" t="s">
        <v>140</v>
      </c>
    </row>
    <row r="51" spans="1:10" ht="12" customHeight="1" x14ac:dyDescent="0.2">
      <c r="A51" s="101" t="s">
        <v>151</v>
      </c>
      <c r="B51" s="121">
        <v>746</v>
      </c>
      <c r="C51" s="121">
        <v>737</v>
      </c>
      <c r="D51" s="137">
        <v>-2.1</v>
      </c>
      <c r="E51" s="121">
        <v>130496</v>
      </c>
      <c r="F51" s="137">
        <v>-1</v>
      </c>
      <c r="G51" s="137">
        <v>89.7</v>
      </c>
      <c r="H51" s="121" t="s">
        <v>79</v>
      </c>
      <c r="I51" s="137" t="s">
        <v>79</v>
      </c>
      <c r="J51" s="137">
        <v>86.8</v>
      </c>
    </row>
    <row r="52" spans="1:10" ht="12" customHeight="1" x14ac:dyDescent="0.2">
      <c r="A52" s="99" t="s">
        <v>152</v>
      </c>
      <c r="B52" s="121">
        <v>897</v>
      </c>
      <c r="C52" s="121">
        <v>875</v>
      </c>
      <c r="D52" s="137">
        <v>2.1</v>
      </c>
      <c r="E52" s="121">
        <v>78538</v>
      </c>
      <c r="F52" s="137">
        <v>3.9</v>
      </c>
      <c r="G52" s="137">
        <v>40.299999999999997</v>
      </c>
      <c r="H52" s="121" t="s">
        <v>79</v>
      </c>
      <c r="I52" s="137" t="s">
        <v>79</v>
      </c>
      <c r="J52" s="137">
        <v>38.4</v>
      </c>
    </row>
    <row r="53" spans="1:10" ht="15.95" customHeight="1" x14ac:dyDescent="0.2">
      <c r="A53" s="93" t="s">
        <v>165</v>
      </c>
      <c r="B53" s="121">
        <v>8236</v>
      </c>
      <c r="C53" s="121">
        <v>8086</v>
      </c>
      <c r="D53" s="137">
        <v>5.0999999999999996</v>
      </c>
      <c r="E53" s="121">
        <v>730498</v>
      </c>
      <c r="F53" s="137">
        <v>9.4</v>
      </c>
      <c r="G53" s="137">
        <v>63.1</v>
      </c>
      <c r="H53" s="121" t="s">
        <v>79</v>
      </c>
      <c r="I53" s="137" t="s">
        <v>79</v>
      </c>
      <c r="J53" s="137">
        <v>39.4</v>
      </c>
    </row>
    <row r="54" spans="1:10" ht="13.9" customHeight="1" x14ac:dyDescent="0.2">
      <c r="A54" s="98" t="s">
        <v>134</v>
      </c>
      <c r="B54" s="121">
        <v>2820</v>
      </c>
      <c r="C54" s="121">
        <v>2768</v>
      </c>
      <c r="D54" s="137">
        <v>0.9</v>
      </c>
      <c r="E54" s="121">
        <v>219751</v>
      </c>
      <c r="F54" s="137">
        <v>3.7</v>
      </c>
      <c r="G54" s="137">
        <v>69.3</v>
      </c>
      <c r="H54" s="121">
        <v>108717</v>
      </c>
      <c r="I54" s="137">
        <v>3.3</v>
      </c>
      <c r="J54" s="137">
        <v>53.4</v>
      </c>
    </row>
    <row r="55" spans="1:10" ht="12.4" customHeight="1" x14ac:dyDescent="0.2">
      <c r="A55" s="99" t="s">
        <v>135</v>
      </c>
      <c r="B55" s="121">
        <v>1183</v>
      </c>
      <c r="C55" s="121">
        <v>1163</v>
      </c>
      <c r="D55" s="137">
        <v>0.5</v>
      </c>
      <c r="E55" s="121">
        <v>141793</v>
      </c>
      <c r="F55" s="137">
        <v>3.2</v>
      </c>
      <c r="G55" s="137">
        <v>70.5</v>
      </c>
      <c r="H55" s="121">
        <v>70195</v>
      </c>
      <c r="I55" s="137">
        <v>2.7</v>
      </c>
      <c r="J55" s="137">
        <v>54.8</v>
      </c>
    </row>
    <row r="56" spans="1:10" ht="12.4" customHeight="1" x14ac:dyDescent="0.2">
      <c r="A56" s="99" t="s">
        <v>136</v>
      </c>
      <c r="B56" s="121">
        <v>989</v>
      </c>
      <c r="C56" s="121">
        <v>973</v>
      </c>
      <c r="D56" s="137">
        <v>0.8</v>
      </c>
      <c r="E56" s="121">
        <v>59576</v>
      </c>
      <c r="F56" s="137">
        <v>5.4</v>
      </c>
      <c r="G56" s="137">
        <v>67.3</v>
      </c>
      <c r="H56" s="121">
        <v>29741</v>
      </c>
      <c r="I56" s="137">
        <v>5</v>
      </c>
      <c r="J56" s="137">
        <v>53.6</v>
      </c>
    </row>
    <row r="57" spans="1:10" ht="12.4" customHeight="1" x14ac:dyDescent="0.2">
      <c r="A57" s="99" t="s">
        <v>137</v>
      </c>
      <c r="B57" s="121">
        <v>216</v>
      </c>
      <c r="C57" s="121">
        <v>206</v>
      </c>
      <c r="D57" s="137">
        <v>-4.5999999999999996</v>
      </c>
      <c r="E57" s="121">
        <v>6814</v>
      </c>
      <c r="F57" s="137">
        <v>-2.1</v>
      </c>
      <c r="G57" s="137">
        <v>66.3</v>
      </c>
      <c r="H57" s="121">
        <v>3289</v>
      </c>
      <c r="I57" s="137">
        <v>-2.2999999999999998</v>
      </c>
      <c r="J57" s="137">
        <v>41.8</v>
      </c>
    </row>
    <row r="58" spans="1:10" ht="13.9" customHeight="1" x14ac:dyDescent="0.2">
      <c r="A58" s="99" t="s">
        <v>138</v>
      </c>
      <c r="B58" s="121">
        <v>432</v>
      </c>
      <c r="C58" s="121">
        <v>426</v>
      </c>
      <c r="D58" s="137">
        <v>5.2</v>
      </c>
      <c r="E58" s="121">
        <v>11568</v>
      </c>
      <c r="F58" s="137">
        <v>5.0999999999999996</v>
      </c>
      <c r="G58" s="137">
        <v>66.599999999999994</v>
      </c>
      <c r="H58" s="121">
        <v>5492</v>
      </c>
      <c r="I58" s="137">
        <v>5.2</v>
      </c>
      <c r="J58" s="137">
        <v>40.1</v>
      </c>
    </row>
    <row r="59" spans="1:10" ht="13.9" customHeight="1" x14ac:dyDescent="0.2">
      <c r="A59" s="102" t="s">
        <v>273</v>
      </c>
      <c r="B59" s="121" t="s">
        <v>140</v>
      </c>
      <c r="C59" s="121" t="s">
        <v>140</v>
      </c>
      <c r="D59" s="137" t="s">
        <v>140</v>
      </c>
      <c r="E59" s="121" t="s">
        <v>140</v>
      </c>
      <c r="F59" s="137" t="s">
        <v>140</v>
      </c>
      <c r="G59" s="137" t="s">
        <v>140</v>
      </c>
      <c r="H59" s="121"/>
      <c r="I59" s="137"/>
      <c r="J59" s="137" t="s">
        <v>140</v>
      </c>
    </row>
    <row r="60" spans="1:10" ht="12.4" customHeight="1" x14ac:dyDescent="0.2">
      <c r="A60" s="99" t="s">
        <v>141</v>
      </c>
      <c r="B60" s="121">
        <v>4921</v>
      </c>
      <c r="C60" s="121">
        <v>4833</v>
      </c>
      <c r="D60" s="137">
        <v>8.1</v>
      </c>
      <c r="E60" s="121">
        <v>312211</v>
      </c>
      <c r="F60" s="137">
        <v>21</v>
      </c>
      <c r="G60" s="137">
        <v>62.7</v>
      </c>
      <c r="H60" s="121" t="s">
        <v>79</v>
      </c>
      <c r="I60" s="137" t="s">
        <v>79</v>
      </c>
      <c r="J60" s="137">
        <v>32</v>
      </c>
    </row>
    <row r="61" spans="1:10" ht="12.4" customHeight="1" x14ac:dyDescent="0.2">
      <c r="A61" s="99" t="s">
        <v>142</v>
      </c>
      <c r="B61" s="121">
        <v>246</v>
      </c>
      <c r="C61" s="121">
        <v>238</v>
      </c>
      <c r="D61" s="137">
        <v>-0.8</v>
      </c>
      <c r="E61" s="121">
        <v>27196</v>
      </c>
      <c r="F61" s="137">
        <v>-1.1000000000000001</v>
      </c>
      <c r="G61" s="137">
        <v>65.7</v>
      </c>
      <c r="H61" s="121" t="s">
        <v>79</v>
      </c>
      <c r="I61" s="137" t="s">
        <v>79</v>
      </c>
      <c r="J61" s="137">
        <v>40.1</v>
      </c>
    </row>
    <row r="62" spans="1:10" ht="12.4" customHeight="1" x14ac:dyDescent="0.2">
      <c r="A62" s="99" t="s">
        <v>143</v>
      </c>
      <c r="B62" s="121">
        <v>16</v>
      </c>
      <c r="C62" s="121">
        <v>16</v>
      </c>
      <c r="D62" s="137">
        <v>0</v>
      </c>
      <c r="E62" s="121">
        <v>13301</v>
      </c>
      <c r="F62" s="137">
        <v>-2</v>
      </c>
      <c r="G62" s="137">
        <v>89</v>
      </c>
      <c r="H62" s="121" t="s">
        <v>79</v>
      </c>
      <c r="I62" s="137" t="s">
        <v>79</v>
      </c>
      <c r="J62" s="137">
        <v>57.9</v>
      </c>
    </row>
    <row r="63" spans="1:10" ht="12.4" customHeight="1" x14ac:dyDescent="0.2">
      <c r="A63" s="122" t="s">
        <v>204</v>
      </c>
      <c r="B63" s="121" t="s">
        <v>140</v>
      </c>
      <c r="C63" s="121" t="s">
        <v>140</v>
      </c>
      <c r="D63" s="137" t="s">
        <v>140</v>
      </c>
      <c r="E63" s="121" t="s">
        <v>140</v>
      </c>
      <c r="F63" s="137" t="s">
        <v>140</v>
      </c>
      <c r="G63" s="137" t="s">
        <v>140</v>
      </c>
      <c r="H63" s="121"/>
      <c r="I63" s="137"/>
      <c r="J63" s="137" t="s">
        <v>140</v>
      </c>
    </row>
    <row r="64" spans="1:10" ht="12.4" customHeight="1" x14ac:dyDescent="0.2">
      <c r="A64" s="101" t="s">
        <v>145</v>
      </c>
      <c r="B64" s="121">
        <v>4525</v>
      </c>
      <c r="C64" s="121">
        <v>4450</v>
      </c>
      <c r="D64" s="137">
        <v>8.8000000000000007</v>
      </c>
      <c r="E64" s="121">
        <v>250637</v>
      </c>
      <c r="F64" s="137">
        <v>27.6</v>
      </c>
      <c r="G64" s="137">
        <v>60.7</v>
      </c>
      <c r="H64" s="121" t="s">
        <v>79</v>
      </c>
      <c r="I64" s="137" t="s">
        <v>79</v>
      </c>
      <c r="J64" s="137">
        <v>29.1</v>
      </c>
    </row>
    <row r="65" spans="1:10" ht="12.4" customHeight="1" x14ac:dyDescent="0.2">
      <c r="A65" s="99" t="s">
        <v>146</v>
      </c>
      <c r="B65" s="121">
        <v>134</v>
      </c>
      <c r="C65" s="121">
        <v>129</v>
      </c>
      <c r="D65" s="137">
        <v>2.4</v>
      </c>
      <c r="E65" s="121">
        <v>21077</v>
      </c>
      <c r="F65" s="137">
        <v>2.2999999999999998</v>
      </c>
      <c r="G65" s="137">
        <v>66.2</v>
      </c>
      <c r="H65" s="121" t="s">
        <v>79</v>
      </c>
      <c r="I65" s="137" t="s">
        <v>79</v>
      </c>
      <c r="J65" s="137">
        <v>42.5</v>
      </c>
    </row>
    <row r="66" spans="1:10" ht="13.9" customHeight="1" x14ac:dyDescent="0.2">
      <c r="A66" s="98" t="s">
        <v>147</v>
      </c>
      <c r="B66" s="121">
        <v>376</v>
      </c>
      <c r="C66" s="121">
        <v>368</v>
      </c>
      <c r="D66" s="137">
        <v>1.7</v>
      </c>
      <c r="E66" s="121">
        <v>176600</v>
      </c>
      <c r="F66" s="137">
        <v>0.2</v>
      </c>
      <c r="G66" s="137">
        <v>51.7</v>
      </c>
      <c r="H66" s="121" t="s">
        <v>79</v>
      </c>
      <c r="I66" s="137" t="s">
        <v>79</v>
      </c>
      <c r="J66" s="137">
        <v>23.5</v>
      </c>
    </row>
    <row r="67" spans="1:10" ht="13.9" customHeight="1" x14ac:dyDescent="0.2">
      <c r="A67" s="102" t="s">
        <v>205</v>
      </c>
      <c r="B67" s="121" t="s">
        <v>140</v>
      </c>
      <c r="C67" s="121" t="s">
        <v>140</v>
      </c>
      <c r="D67" s="137" t="s">
        <v>140</v>
      </c>
      <c r="E67" s="121" t="s">
        <v>140</v>
      </c>
      <c r="F67" s="137" t="s">
        <v>140</v>
      </c>
      <c r="G67" s="137" t="s">
        <v>140</v>
      </c>
      <c r="H67" s="121"/>
      <c r="I67" s="137"/>
      <c r="J67" s="137" t="s">
        <v>140</v>
      </c>
    </row>
    <row r="68" spans="1:10" ht="12.4" customHeight="1" x14ac:dyDescent="0.2">
      <c r="A68" s="99" t="s">
        <v>149</v>
      </c>
      <c r="B68" s="121">
        <v>119</v>
      </c>
      <c r="C68" s="121">
        <v>117</v>
      </c>
      <c r="D68" s="137">
        <v>0</v>
      </c>
      <c r="E68" s="121">
        <v>21936</v>
      </c>
      <c r="F68" s="137">
        <v>0.6</v>
      </c>
      <c r="G68" s="137">
        <v>98.3</v>
      </c>
      <c r="H68" s="121" t="s">
        <v>79</v>
      </c>
      <c r="I68" s="137" t="s">
        <v>79</v>
      </c>
      <c r="J68" s="137">
        <v>86.6</v>
      </c>
    </row>
    <row r="69" spans="1:10" ht="12.4" customHeight="1" x14ac:dyDescent="0.2">
      <c r="A69" s="122" t="s">
        <v>206</v>
      </c>
      <c r="B69" s="121" t="s">
        <v>140</v>
      </c>
      <c r="C69" s="121" t="s">
        <v>140</v>
      </c>
      <c r="D69" s="137" t="s">
        <v>140</v>
      </c>
      <c r="E69" s="121" t="s">
        <v>140</v>
      </c>
      <c r="F69" s="137" t="s">
        <v>140</v>
      </c>
      <c r="G69" s="137" t="s">
        <v>140</v>
      </c>
      <c r="H69" s="121"/>
      <c r="I69" s="137"/>
      <c r="J69" s="137" t="s">
        <v>140</v>
      </c>
    </row>
    <row r="70" spans="1:10" ht="12.4" customHeight="1" x14ac:dyDescent="0.2">
      <c r="A70" s="101" t="s">
        <v>151</v>
      </c>
      <c r="B70" s="121">
        <v>115</v>
      </c>
      <c r="C70" s="121">
        <v>113</v>
      </c>
      <c r="D70" s="137">
        <v>0</v>
      </c>
      <c r="E70" s="121">
        <v>21567</v>
      </c>
      <c r="F70" s="137">
        <v>0.1</v>
      </c>
      <c r="G70" s="137">
        <v>99.2</v>
      </c>
      <c r="H70" s="121" t="s">
        <v>79</v>
      </c>
      <c r="I70" s="137" t="s">
        <v>79</v>
      </c>
      <c r="J70" s="137">
        <v>87.6</v>
      </c>
    </row>
    <row r="71" spans="1:10" ht="12.4" customHeight="1" x14ac:dyDescent="0.2">
      <c r="A71" s="99" t="s">
        <v>152</v>
      </c>
      <c r="B71" s="121">
        <v>4</v>
      </c>
      <c r="C71" s="121">
        <v>4</v>
      </c>
      <c r="D71" s="137">
        <v>0</v>
      </c>
      <c r="E71" s="121">
        <v>369</v>
      </c>
      <c r="F71" s="137">
        <v>43</v>
      </c>
      <c r="G71" s="137">
        <v>46.4</v>
      </c>
      <c r="H71" s="121" t="s">
        <v>79</v>
      </c>
      <c r="I71" s="137" t="s">
        <v>79</v>
      </c>
      <c r="J71" s="137">
        <v>31.6</v>
      </c>
    </row>
    <row r="72" spans="1:10" ht="5.0999999999999996" customHeight="1" x14ac:dyDescent="0.2">
      <c r="A72" s="124"/>
      <c r="B72" s="121"/>
      <c r="C72" s="121"/>
      <c r="D72" s="137"/>
      <c r="E72" s="121"/>
      <c r="F72" s="137"/>
      <c r="G72" s="137"/>
      <c r="H72" s="121"/>
      <c r="I72" s="137"/>
      <c r="J72" s="137"/>
    </row>
    <row r="73" spans="1:10" ht="12.75" customHeight="1" x14ac:dyDescent="0.2">
      <c r="A73" s="125" t="s">
        <v>1406</v>
      </c>
      <c r="B73" s="121"/>
      <c r="C73" s="121"/>
      <c r="D73" s="137"/>
      <c r="E73" s="121"/>
      <c r="F73" s="137"/>
      <c r="G73" s="137"/>
      <c r="H73" s="121"/>
      <c r="I73" s="137"/>
      <c r="J73" s="137"/>
    </row>
    <row r="74" spans="1:10" ht="12.75" customHeight="1" x14ac:dyDescent="0.2">
      <c r="A74" s="125" t="s">
        <v>1407</v>
      </c>
      <c r="B74" s="126"/>
      <c r="C74" s="126"/>
      <c r="D74" s="127"/>
      <c r="E74" s="126"/>
      <c r="F74" s="127"/>
      <c r="G74" s="127"/>
      <c r="H74" s="126"/>
      <c r="I74" s="127"/>
      <c r="J74" s="127"/>
    </row>
    <row r="75" spans="1:10" ht="12.75" customHeight="1" x14ac:dyDescent="0.2">
      <c r="A75" s="125" t="s">
        <v>1408</v>
      </c>
      <c r="B75" s="126"/>
      <c r="C75" s="126"/>
      <c r="D75" s="127"/>
      <c r="E75" s="126"/>
      <c r="F75" s="127"/>
      <c r="G75" s="127"/>
      <c r="H75" s="126"/>
      <c r="I75" s="127"/>
      <c r="J75" s="127"/>
    </row>
    <row r="76" spans="1:10" ht="12.75" customHeight="1" x14ac:dyDescent="0.2">
      <c r="A76" s="125" t="s">
        <v>1409</v>
      </c>
      <c r="B76" s="126"/>
      <c r="C76" s="126"/>
      <c r="D76" s="127"/>
      <c r="E76" s="126"/>
      <c r="F76" s="127"/>
      <c r="G76" s="127"/>
      <c r="H76" s="126"/>
      <c r="I76" s="127"/>
      <c r="J76" s="127"/>
    </row>
    <row r="77" spans="1:10" ht="12.75" customHeight="1" x14ac:dyDescent="0.2">
      <c r="A77" s="125" t="s">
        <v>1410</v>
      </c>
      <c r="B77" s="126"/>
      <c r="C77" s="126"/>
      <c r="D77" s="127"/>
      <c r="E77" s="126"/>
      <c r="F77" s="127"/>
      <c r="G77" s="127"/>
      <c r="H77" s="126"/>
      <c r="I77" s="127"/>
      <c r="J77" s="127"/>
    </row>
    <row r="78" spans="1:10" x14ac:dyDescent="0.2">
      <c r="A78" s="57"/>
      <c r="B78" s="57"/>
      <c r="C78" s="57"/>
      <c r="D78" s="57"/>
      <c r="E78" s="57"/>
      <c r="F78" s="57"/>
      <c r="G78" s="57"/>
      <c r="H78" s="57"/>
      <c r="I78" s="57"/>
      <c r="J78" s="57"/>
    </row>
    <row r="79" spans="1:10" x14ac:dyDescent="0.2">
      <c r="A79" s="57"/>
      <c r="B79" s="57"/>
      <c r="C79" s="57"/>
      <c r="D79" s="57"/>
      <c r="E79" s="57"/>
      <c r="F79" s="57"/>
      <c r="G79" s="57"/>
      <c r="H79" s="57"/>
      <c r="I79" s="57"/>
      <c r="J79" s="57"/>
    </row>
    <row r="80" spans="1:10" x14ac:dyDescent="0.2">
      <c r="A80" s="57"/>
      <c r="B80" s="57"/>
      <c r="C80" s="57"/>
      <c r="D80" s="57"/>
      <c r="E80" s="57"/>
      <c r="F80" s="57"/>
      <c r="G80" s="57"/>
      <c r="H80" s="57"/>
      <c r="I80" s="57"/>
      <c r="J80" s="57"/>
    </row>
    <row r="81" spans="1:10" x14ac:dyDescent="0.2">
      <c r="A81" s="57"/>
      <c r="B81" s="57"/>
      <c r="C81" s="57"/>
      <c r="D81" s="57"/>
      <c r="E81" s="57"/>
      <c r="F81" s="57"/>
      <c r="G81" s="57"/>
      <c r="H81" s="57"/>
      <c r="I81" s="57"/>
      <c r="J81" s="57"/>
    </row>
    <row r="82" spans="1:10" x14ac:dyDescent="0.2">
      <c r="A82" s="57"/>
      <c r="B82" s="57"/>
      <c r="C82" s="57"/>
      <c r="D82" s="57"/>
      <c r="E82" s="57"/>
      <c r="F82" s="57"/>
      <c r="G82" s="57"/>
      <c r="H82" s="57"/>
      <c r="I82" s="57"/>
      <c r="J82" s="57"/>
    </row>
    <row r="83" spans="1:10" x14ac:dyDescent="0.2">
      <c r="A83" s="57"/>
      <c r="B83" s="57"/>
      <c r="C83" s="57"/>
      <c r="D83" s="57"/>
      <c r="E83" s="57"/>
      <c r="F83" s="57"/>
      <c r="G83" s="57"/>
      <c r="H83" s="57"/>
      <c r="I83" s="57"/>
      <c r="J83" s="57"/>
    </row>
    <row r="84" spans="1:10" x14ac:dyDescent="0.2">
      <c r="A84" s="57"/>
      <c r="B84" s="57"/>
      <c r="C84" s="57"/>
      <c r="D84" s="57"/>
      <c r="E84" s="57"/>
      <c r="F84" s="57"/>
      <c r="G84" s="57"/>
      <c r="H84" s="57"/>
      <c r="I84" s="57"/>
      <c r="J84" s="57"/>
    </row>
    <row r="85" spans="1:10" x14ac:dyDescent="0.2">
      <c r="A85" s="57"/>
      <c r="B85" s="57"/>
      <c r="C85" s="57"/>
      <c r="D85" s="57"/>
      <c r="E85" s="57"/>
      <c r="F85" s="57"/>
      <c r="G85" s="57"/>
      <c r="H85" s="57"/>
      <c r="I85" s="57"/>
      <c r="J85" s="57"/>
    </row>
    <row r="86" spans="1:10" x14ac:dyDescent="0.2">
      <c r="A86" s="57"/>
      <c r="B86" s="57"/>
      <c r="C86" s="57"/>
      <c r="D86" s="57"/>
      <c r="E86" s="57"/>
      <c r="F86" s="57"/>
      <c r="G86" s="57"/>
      <c r="H86" s="57"/>
      <c r="I86" s="57"/>
      <c r="J86" s="57"/>
    </row>
    <row r="87" spans="1:10" x14ac:dyDescent="0.2">
      <c r="A87" s="57"/>
      <c r="B87" s="57"/>
      <c r="C87" s="57"/>
      <c r="D87" s="57"/>
      <c r="E87" s="57"/>
      <c r="F87" s="57"/>
      <c r="G87" s="57"/>
      <c r="H87" s="57"/>
      <c r="I87" s="57"/>
      <c r="J87" s="57"/>
    </row>
    <row r="88" spans="1:10" x14ac:dyDescent="0.2">
      <c r="A88" s="57"/>
      <c r="B88" s="57"/>
      <c r="C88" s="57"/>
      <c r="D88" s="57"/>
      <c r="E88" s="57"/>
      <c r="F88" s="57"/>
      <c r="G88" s="57"/>
      <c r="H88" s="57"/>
      <c r="I88" s="57"/>
      <c r="J88" s="57"/>
    </row>
    <row r="89" spans="1:10" x14ac:dyDescent="0.2">
      <c r="A89" s="57"/>
      <c r="B89" s="57"/>
      <c r="C89" s="57"/>
      <c r="D89" s="57"/>
      <c r="E89" s="57"/>
      <c r="F89" s="57"/>
      <c r="G89" s="57"/>
      <c r="H89" s="57"/>
      <c r="I89" s="57"/>
      <c r="J89" s="57"/>
    </row>
    <row r="90" spans="1:10" x14ac:dyDescent="0.2">
      <c r="A90" s="57"/>
      <c r="B90" s="57"/>
      <c r="C90" s="57"/>
      <c r="D90" s="57"/>
      <c r="E90" s="57"/>
      <c r="F90" s="57"/>
      <c r="G90" s="57"/>
      <c r="H90" s="57"/>
      <c r="I90" s="57"/>
      <c r="J90" s="57"/>
    </row>
    <row r="91" spans="1:10" x14ac:dyDescent="0.2">
      <c r="A91" s="57"/>
      <c r="B91" s="57"/>
      <c r="C91" s="57"/>
      <c r="D91" s="57"/>
      <c r="E91" s="57"/>
      <c r="F91" s="57"/>
      <c r="G91" s="57"/>
      <c r="H91" s="57"/>
      <c r="I91" s="57"/>
      <c r="J91" s="57"/>
    </row>
    <row r="92" spans="1:10" x14ac:dyDescent="0.2">
      <c r="A92" s="57"/>
      <c r="B92" s="57"/>
      <c r="C92" s="57"/>
      <c r="D92" s="57"/>
      <c r="E92" s="57"/>
      <c r="F92" s="57"/>
      <c r="G92" s="57"/>
      <c r="H92" s="57"/>
      <c r="I92" s="57"/>
      <c r="J92" s="57"/>
    </row>
    <row r="93" spans="1:10" x14ac:dyDescent="0.2">
      <c r="A93" s="57"/>
      <c r="B93" s="57"/>
      <c r="C93" s="57"/>
      <c r="D93" s="57"/>
      <c r="E93" s="57"/>
      <c r="F93" s="57"/>
      <c r="G93" s="57"/>
      <c r="H93" s="57"/>
      <c r="I93" s="57"/>
      <c r="J93" s="57"/>
    </row>
    <row r="94" spans="1:10" x14ac:dyDescent="0.2">
      <c r="A94" s="57"/>
      <c r="B94" s="57"/>
      <c r="C94" s="57"/>
      <c r="D94" s="57"/>
      <c r="E94" s="57"/>
      <c r="F94" s="57"/>
      <c r="G94" s="57"/>
      <c r="H94" s="57"/>
      <c r="I94" s="57"/>
      <c r="J94" s="57"/>
    </row>
    <row r="95" spans="1:10" x14ac:dyDescent="0.2">
      <c r="A95" s="57"/>
      <c r="B95" s="57"/>
      <c r="C95" s="57"/>
      <c r="D95" s="57"/>
      <c r="E95" s="57"/>
      <c r="F95" s="57"/>
      <c r="G95" s="57"/>
      <c r="H95" s="57"/>
      <c r="I95" s="57"/>
      <c r="J95" s="57"/>
    </row>
    <row r="96" spans="1:10" x14ac:dyDescent="0.2">
      <c r="A96" s="57"/>
      <c r="B96" s="57"/>
      <c r="C96" s="57"/>
      <c r="D96" s="57"/>
      <c r="E96" s="57"/>
      <c r="F96" s="57"/>
      <c r="G96" s="57"/>
      <c r="H96" s="57"/>
      <c r="I96" s="57"/>
      <c r="J96" s="57"/>
    </row>
    <row r="97" spans="1:10" x14ac:dyDescent="0.2">
      <c r="A97" s="57"/>
      <c r="B97" s="57"/>
      <c r="C97" s="57"/>
      <c r="D97" s="57"/>
      <c r="E97" s="57"/>
      <c r="F97" s="57"/>
      <c r="G97" s="57"/>
      <c r="H97" s="57"/>
      <c r="I97" s="57"/>
      <c r="J97" s="57"/>
    </row>
    <row r="98" spans="1:10" x14ac:dyDescent="0.2">
      <c r="A98" s="57"/>
      <c r="B98" s="57"/>
      <c r="C98" s="57"/>
      <c r="D98" s="57"/>
      <c r="E98" s="57"/>
      <c r="F98" s="57"/>
      <c r="G98" s="57"/>
      <c r="H98" s="57"/>
      <c r="I98" s="57"/>
      <c r="J98" s="57"/>
    </row>
    <row r="99" spans="1:10" x14ac:dyDescent="0.2">
      <c r="A99" s="57"/>
      <c r="B99" s="57"/>
      <c r="C99" s="57"/>
      <c r="D99" s="57"/>
      <c r="E99" s="57"/>
      <c r="F99" s="57"/>
      <c r="G99" s="57"/>
      <c r="H99" s="57"/>
      <c r="I99" s="57"/>
      <c r="J99" s="57"/>
    </row>
    <row r="100" spans="1:10" x14ac:dyDescent="0.2">
      <c r="A100" s="57"/>
      <c r="B100" s="57"/>
      <c r="C100" s="57"/>
      <c r="D100" s="57"/>
      <c r="E100" s="57"/>
      <c r="F100" s="57"/>
      <c r="G100" s="57"/>
      <c r="H100" s="57"/>
      <c r="I100" s="57"/>
      <c r="J100" s="57"/>
    </row>
    <row r="101" spans="1:10" x14ac:dyDescent="0.2">
      <c r="A101" s="57"/>
      <c r="B101" s="57"/>
      <c r="C101" s="57"/>
      <c r="D101" s="57"/>
      <c r="E101" s="57"/>
      <c r="F101" s="57"/>
      <c r="G101" s="57"/>
      <c r="H101" s="57"/>
      <c r="I101" s="57"/>
      <c r="J101" s="57"/>
    </row>
    <row r="102" spans="1:10" x14ac:dyDescent="0.2">
      <c r="A102" s="57"/>
      <c r="B102" s="57"/>
      <c r="C102" s="57"/>
      <c r="D102" s="57"/>
      <c r="E102" s="57"/>
      <c r="F102" s="57"/>
      <c r="G102" s="57"/>
      <c r="H102" s="57"/>
      <c r="I102" s="57"/>
      <c r="J102" s="57"/>
    </row>
    <row r="103" spans="1:10" x14ac:dyDescent="0.2">
      <c r="A103" s="57"/>
      <c r="B103" s="57"/>
      <c r="C103" s="57"/>
      <c r="D103" s="57"/>
      <c r="E103" s="57"/>
      <c r="F103" s="57"/>
      <c r="G103" s="57"/>
      <c r="H103" s="57"/>
      <c r="I103" s="57"/>
      <c r="J103" s="57"/>
    </row>
    <row r="104" spans="1:10" x14ac:dyDescent="0.2">
      <c r="A104" s="57"/>
      <c r="B104" s="57"/>
      <c r="C104" s="57"/>
      <c r="D104" s="57"/>
      <c r="E104" s="57"/>
      <c r="F104" s="57"/>
      <c r="G104" s="57"/>
      <c r="H104" s="57"/>
      <c r="I104" s="57"/>
      <c r="J104" s="57"/>
    </row>
    <row r="105" spans="1:10" x14ac:dyDescent="0.2">
      <c r="A105" s="57"/>
      <c r="B105" s="57"/>
      <c r="C105" s="57"/>
      <c r="D105" s="57"/>
      <c r="E105" s="57"/>
      <c r="F105" s="57"/>
      <c r="G105" s="57"/>
      <c r="H105" s="57"/>
      <c r="I105" s="57"/>
      <c r="J105" s="57"/>
    </row>
    <row r="106" spans="1:10" x14ac:dyDescent="0.2">
      <c r="A106" s="57"/>
      <c r="B106" s="57"/>
      <c r="C106" s="57"/>
      <c r="D106" s="57"/>
      <c r="E106" s="57"/>
      <c r="F106" s="57"/>
      <c r="G106" s="57"/>
      <c r="H106" s="57"/>
      <c r="I106" s="57"/>
      <c r="J106" s="57"/>
    </row>
    <row r="107" spans="1:10" x14ac:dyDescent="0.2">
      <c r="A107" s="57"/>
      <c r="B107" s="57"/>
      <c r="C107" s="57"/>
      <c r="D107" s="57"/>
      <c r="E107" s="57"/>
      <c r="F107" s="57"/>
      <c r="G107" s="57"/>
      <c r="H107" s="57"/>
      <c r="I107" s="57"/>
      <c r="J107" s="57"/>
    </row>
    <row r="108" spans="1:10" x14ac:dyDescent="0.2">
      <c r="A108" s="57"/>
      <c r="B108" s="57"/>
      <c r="C108" s="57"/>
      <c r="D108" s="57"/>
      <c r="E108" s="57"/>
      <c r="F108" s="57"/>
      <c r="G108" s="57"/>
      <c r="H108" s="57"/>
      <c r="I108" s="57"/>
      <c r="J108" s="57"/>
    </row>
  </sheetData>
  <mergeCells count="21">
    <mergeCell ref="C7:D7"/>
    <mergeCell ref="E7:E13"/>
    <mergeCell ref="F7:F13"/>
    <mergeCell ref="G7:G13"/>
    <mergeCell ref="H7:H13"/>
    <mergeCell ref="A1:J1"/>
    <mergeCell ref="A2:J2"/>
    <mergeCell ref="A3:J3"/>
    <mergeCell ref="A4:A14"/>
    <mergeCell ref="B4:I4"/>
    <mergeCell ref="B5:D6"/>
    <mergeCell ref="E5:G5"/>
    <mergeCell ref="H5:I6"/>
    <mergeCell ref="J5:J13"/>
    <mergeCell ref="E6:G6"/>
    <mergeCell ref="I7:I13"/>
    <mergeCell ref="C8:C13"/>
    <mergeCell ref="B14:C14"/>
    <mergeCell ref="F14:G14"/>
    <mergeCell ref="I14:J14"/>
    <mergeCell ref="B7:B13"/>
  </mergeCells>
  <printOptions horizontalCentered="1"/>
  <pageMargins left="0.47244094488188981" right="0.47244094488188981" top="0.51181102362204722" bottom="0.35433070866141736" header="0.51181102362204722" footer="0.51181102362204722"/>
  <pageSetup scale="64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showGridLines="0" zoomScaleNormal="100" zoomScaleSheetLayoutView="100" workbookViewId="0">
      <pane ySplit="14" topLeftCell="A15" activePane="bottomLeft" state="frozen"/>
      <selection activeCell="E54" sqref="E54"/>
      <selection pane="bottomLeft" activeCell="E54" sqref="E54"/>
    </sheetView>
  </sheetViews>
  <sheetFormatPr baseColWidth="10" defaultColWidth="9.140625" defaultRowHeight="12.75" x14ac:dyDescent="0.2"/>
  <cols>
    <col min="1" max="1" width="28.140625" style="11" customWidth="1"/>
    <col min="2" max="9" width="9.5703125" style="11" customWidth="1"/>
    <col min="10" max="10" width="10.7109375" style="11" customWidth="1"/>
    <col min="11" max="16384" width="9.140625" style="11"/>
  </cols>
  <sheetData>
    <row r="1" spans="1:10" ht="14.1" customHeight="1" x14ac:dyDescent="0.2">
      <c r="A1" s="313" t="s">
        <v>285</v>
      </c>
      <c r="B1" s="313"/>
      <c r="C1" s="313"/>
      <c r="D1" s="313"/>
      <c r="E1" s="313"/>
      <c r="F1" s="313"/>
      <c r="G1" s="313"/>
      <c r="H1" s="313"/>
      <c r="I1" s="313"/>
      <c r="J1" s="313"/>
    </row>
    <row r="2" spans="1:10" ht="14.1" customHeight="1" x14ac:dyDescent="0.2">
      <c r="A2" s="314" t="s">
        <v>286</v>
      </c>
      <c r="B2" s="314"/>
      <c r="C2" s="314"/>
      <c r="D2" s="314"/>
      <c r="E2" s="314"/>
      <c r="F2" s="314"/>
      <c r="G2" s="314"/>
      <c r="H2" s="314"/>
      <c r="I2" s="314"/>
      <c r="J2" s="314"/>
    </row>
    <row r="3" spans="1:10" s="117" customFormat="1" ht="10.15" customHeight="1" x14ac:dyDescent="0.2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13.15" customHeight="1" x14ac:dyDescent="0.2">
      <c r="A4" s="311" t="s">
        <v>287</v>
      </c>
      <c r="B4" s="309" t="s">
        <v>176</v>
      </c>
      <c r="C4" s="317"/>
      <c r="D4" s="317"/>
      <c r="E4" s="317"/>
      <c r="F4" s="317"/>
      <c r="G4" s="317"/>
      <c r="H4" s="317"/>
      <c r="I4" s="311"/>
      <c r="J4" s="118" t="s">
        <v>8</v>
      </c>
    </row>
    <row r="5" spans="1:10" ht="13.15" customHeight="1" x14ac:dyDescent="0.2">
      <c r="A5" s="312"/>
      <c r="B5" s="309" t="s">
        <v>177</v>
      </c>
      <c r="C5" s="317"/>
      <c r="D5" s="311"/>
      <c r="E5" s="309" t="s">
        <v>178</v>
      </c>
      <c r="F5" s="317"/>
      <c r="G5" s="311"/>
      <c r="H5" s="309" t="s">
        <v>282</v>
      </c>
      <c r="I5" s="311"/>
      <c r="J5" s="309" t="s">
        <v>283</v>
      </c>
    </row>
    <row r="6" spans="1:10" ht="13.15" customHeight="1" x14ac:dyDescent="0.2">
      <c r="A6" s="312"/>
      <c r="B6" s="318"/>
      <c r="C6" s="319"/>
      <c r="D6" s="320"/>
      <c r="E6" s="321" t="s">
        <v>180</v>
      </c>
      <c r="F6" s="333"/>
      <c r="G6" s="331"/>
      <c r="H6" s="332"/>
      <c r="I6" s="316"/>
      <c r="J6" s="310"/>
    </row>
    <row r="7" spans="1:10" ht="13.15" customHeight="1" x14ac:dyDescent="0.2">
      <c r="A7" s="312"/>
      <c r="B7" s="298" t="s">
        <v>130</v>
      </c>
      <c r="C7" s="326" t="s">
        <v>181</v>
      </c>
      <c r="D7" s="327"/>
      <c r="E7" s="298" t="s">
        <v>130</v>
      </c>
      <c r="F7" s="298" t="s">
        <v>182</v>
      </c>
      <c r="G7" s="309" t="s">
        <v>183</v>
      </c>
      <c r="H7" s="298" t="s">
        <v>130</v>
      </c>
      <c r="I7" s="298" t="s">
        <v>284</v>
      </c>
      <c r="J7" s="310"/>
    </row>
    <row r="8" spans="1:10" ht="13.15" customHeight="1" x14ac:dyDescent="0.2">
      <c r="A8" s="312"/>
      <c r="B8" s="299"/>
      <c r="C8" s="299" t="s">
        <v>185</v>
      </c>
      <c r="D8" s="119" t="s">
        <v>186</v>
      </c>
      <c r="E8" s="299"/>
      <c r="F8" s="299"/>
      <c r="G8" s="310"/>
      <c r="H8" s="299"/>
      <c r="I8" s="299"/>
      <c r="J8" s="310"/>
    </row>
    <row r="9" spans="1:10" ht="13.15" customHeight="1" x14ac:dyDescent="0.2">
      <c r="A9" s="312"/>
      <c r="B9" s="299"/>
      <c r="C9" s="299"/>
      <c r="D9" s="119" t="s">
        <v>189</v>
      </c>
      <c r="E9" s="299"/>
      <c r="F9" s="299"/>
      <c r="G9" s="310"/>
      <c r="H9" s="299"/>
      <c r="I9" s="299"/>
      <c r="J9" s="310"/>
    </row>
    <row r="10" spans="1:10" ht="13.15" customHeight="1" x14ac:dyDescent="0.2">
      <c r="A10" s="312"/>
      <c r="B10" s="299"/>
      <c r="C10" s="299"/>
      <c r="D10" s="119" t="s">
        <v>192</v>
      </c>
      <c r="E10" s="299"/>
      <c r="F10" s="299"/>
      <c r="G10" s="310"/>
      <c r="H10" s="299"/>
      <c r="I10" s="299"/>
      <c r="J10" s="310"/>
    </row>
    <row r="11" spans="1:10" ht="13.15" customHeight="1" x14ac:dyDescent="0.2">
      <c r="A11" s="312"/>
      <c r="B11" s="299"/>
      <c r="C11" s="299"/>
      <c r="D11" s="119" t="s">
        <v>195</v>
      </c>
      <c r="E11" s="299"/>
      <c r="F11" s="299"/>
      <c r="G11" s="310"/>
      <c r="H11" s="299"/>
      <c r="I11" s="299"/>
      <c r="J11" s="310"/>
    </row>
    <row r="12" spans="1:10" ht="13.15" customHeight="1" x14ac:dyDescent="0.2">
      <c r="A12" s="312"/>
      <c r="B12" s="299"/>
      <c r="C12" s="299"/>
      <c r="D12" s="119" t="s">
        <v>198</v>
      </c>
      <c r="E12" s="299"/>
      <c r="F12" s="299"/>
      <c r="G12" s="310"/>
      <c r="H12" s="299"/>
      <c r="I12" s="299"/>
      <c r="J12" s="310"/>
    </row>
    <row r="13" spans="1:10" ht="13.15" customHeight="1" x14ac:dyDescent="0.2">
      <c r="A13" s="312"/>
      <c r="B13" s="322"/>
      <c r="C13" s="322"/>
      <c r="D13" s="119" t="s">
        <v>201</v>
      </c>
      <c r="E13" s="322"/>
      <c r="F13" s="322"/>
      <c r="G13" s="321"/>
      <c r="H13" s="322"/>
      <c r="I13" s="322"/>
      <c r="J13" s="321"/>
    </row>
    <row r="14" spans="1:10" ht="13.15" customHeight="1" x14ac:dyDescent="0.2">
      <c r="A14" s="316"/>
      <c r="B14" s="323" t="s">
        <v>76</v>
      </c>
      <c r="C14" s="323"/>
      <c r="D14" s="120" t="s">
        <v>77</v>
      </c>
      <c r="E14" s="120" t="s">
        <v>76</v>
      </c>
      <c r="F14" s="323" t="s">
        <v>77</v>
      </c>
      <c r="G14" s="323"/>
      <c r="H14" s="120" t="s">
        <v>76</v>
      </c>
      <c r="I14" s="324" t="s">
        <v>77</v>
      </c>
      <c r="J14" s="324"/>
    </row>
    <row r="15" spans="1:10" ht="25.15" customHeight="1" x14ac:dyDescent="0.2">
      <c r="A15" s="93" t="s">
        <v>132</v>
      </c>
      <c r="B15" s="121">
        <v>52260</v>
      </c>
      <c r="C15" s="121">
        <v>51210</v>
      </c>
      <c r="D15" s="137">
        <v>1</v>
      </c>
      <c r="E15" s="121">
        <v>3825671</v>
      </c>
      <c r="F15" s="137">
        <v>3.3</v>
      </c>
      <c r="G15" s="137">
        <v>49.9</v>
      </c>
      <c r="H15" s="121" t="s">
        <v>79</v>
      </c>
      <c r="I15" s="137" t="s">
        <v>79</v>
      </c>
      <c r="J15" s="137">
        <v>39.200000000000003</v>
      </c>
    </row>
    <row r="16" spans="1:10" ht="20.100000000000001" customHeight="1" x14ac:dyDescent="0.2">
      <c r="A16" s="98" t="s">
        <v>134</v>
      </c>
      <c r="B16" s="121">
        <v>32182</v>
      </c>
      <c r="C16" s="121">
        <v>31497</v>
      </c>
      <c r="D16" s="137">
        <v>-0.7</v>
      </c>
      <c r="E16" s="121">
        <v>1889315</v>
      </c>
      <c r="F16" s="137">
        <v>2.2999999999999998</v>
      </c>
      <c r="G16" s="137">
        <v>53.5</v>
      </c>
      <c r="H16" s="121">
        <v>993298</v>
      </c>
      <c r="I16" s="137">
        <v>1.7</v>
      </c>
      <c r="J16" s="137">
        <v>45.7</v>
      </c>
    </row>
    <row r="17" spans="1:10" ht="13.9" customHeight="1" x14ac:dyDescent="0.2">
      <c r="A17" s="99" t="s">
        <v>135</v>
      </c>
      <c r="B17" s="121">
        <v>13114</v>
      </c>
      <c r="C17" s="121">
        <v>12874</v>
      </c>
      <c r="D17" s="137">
        <v>-0.4</v>
      </c>
      <c r="E17" s="121">
        <v>1179685</v>
      </c>
      <c r="F17" s="137">
        <v>2.2000000000000002</v>
      </c>
      <c r="G17" s="137">
        <v>55.3</v>
      </c>
      <c r="H17" s="121">
        <v>623816</v>
      </c>
      <c r="I17" s="137">
        <v>1.6</v>
      </c>
      <c r="J17" s="137">
        <v>47.7</v>
      </c>
    </row>
    <row r="18" spans="1:10" ht="13.9" customHeight="1" x14ac:dyDescent="0.2">
      <c r="A18" s="99" t="s">
        <v>136</v>
      </c>
      <c r="B18" s="121">
        <v>7242</v>
      </c>
      <c r="C18" s="121">
        <v>7086</v>
      </c>
      <c r="D18" s="137">
        <v>-0.3</v>
      </c>
      <c r="E18" s="121">
        <v>420754</v>
      </c>
      <c r="F18" s="137">
        <v>4.5999999999999996</v>
      </c>
      <c r="G18" s="137">
        <v>55.9</v>
      </c>
      <c r="H18" s="121">
        <v>221862</v>
      </c>
      <c r="I18" s="137">
        <v>3.6</v>
      </c>
      <c r="J18" s="137">
        <v>48.8</v>
      </c>
    </row>
    <row r="19" spans="1:10" ht="13.9" customHeight="1" x14ac:dyDescent="0.2">
      <c r="A19" s="99" t="s">
        <v>137</v>
      </c>
      <c r="B19" s="121">
        <v>6591</v>
      </c>
      <c r="C19" s="121">
        <v>6414</v>
      </c>
      <c r="D19" s="137">
        <v>-2.9</v>
      </c>
      <c r="E19" s="121">
        <v>165821</v>
      </c>
      <c r="F19" s="137">
        <v>-1.7</v>
      </c>
      <c r="G19" s="137">
        <v>39.5</v>
      </c>
      <c r="H19" s="121">
        <v>86262</v>
      </c>
      <c r="I19" s="137">
        <v>-1.9</v>
      </c>
      <c r="J19" s="137">
        <v>30.4</v>
      </c>
    </row>
    <row r="20" spans="1:10" ht="13.9" customHeight="1" x14ac:dyDescent="0.2">
      <c r="A20" s="99" t="s">
        <v>138</v>
      </c>
      <c r="B20" s="121">
        <v>5235</v>
      </c>
      <c r="C20" s="121">
        <v>5123</v>
      </c>
      <c r="D20" s="137">
        <v>0.5</v>
      </c>
      <c r="E20" s="121">
        <v>123055</v>
      </c>
      <c r="F20" s="137">
        <v>1.6</v>
      </c>
      <c r="G20" s="137">
        <v>47.1</v>
      </c>
      <c r="H20" s="121">
        <v>61358</v>
      </c>
      <c r="I20" s="137">
        <v>1.4</v>
      </c>
      <c r="J20" s="137">
        <v>35.9</v>
      </c>
    </row>
    <row r="21" spans="1:10" ht="20.100000000000001" customHeight="1" x14ac:dyDescent="0.2">
      <c r="A21" s="102" t="s">
        <v>273</v>
      </c>
      <c r="B21" s="121" t="s">
        <v>140</v>
      </c>
      <c r="C21" s="121" t="s">
        <v>140</v>
      </c>
      <c r="D21" s="137" t="s">
        <v>140</v>
      </c>
      <c r="E21" s="121" t="s">
        <v>140</v>
      </c>
      <c r="F21" s="137" t="s">
        <v>140</v>
      </c>
      <c r="G21" s="137" t="s">
        <v>140</v>
      </c>
      <c r="H21" s="121"/>
      <c r="I21" s="137"/>
      <c r="J21" s="137"/>
    </row>
    <row r="22" spans="1:10" ht="13.9" customHeight="1" x14ac:dyDescent="0.2">
      <c r="A22" s="99" t="s">
        <v>141</v>
      </c>
      <c r="B22" s="121">
        <v>15261</v>
      </c>
      <c r="C22" s="121">
        <v>14973</v>
      </c>
      <c r="D22" s="137">
        <v>5.0999999999999996</v>
      </c>
      <c r="E22" s="121">
        <v>804754</v>
      </c>
      <c r="F22" s="137">
        <v>9.9</v>
      </c>
      <c r="G22" s="137">
        <v>55.3</v>
      </c>
      <c r="H22" s="121" t="s">
        <v>79</v>
      </c>
      <c r="I22" s="137" t="s">
        <v>79</v>
      </c>
      <c r="J22" s="137">
        <v>34.6</v>
      </c>
    </row>
    <row r="23" spans="1:10" ht="13.9" customHeight="1" x14ac:dyDescent="0.2">
      <c r="A23" s="99" t="s">
        <v>142</v>
      </c>
      <c r="B23" s="121">
        <v>1631</v>
      </c>
      <c r="C23" s="121">
        <v>1589</v>
      </c>
      <c r="D23" s="137">
        <v>-0.8</v>
      </c>
      <c r="E23" s="121">
        <v>123234</v>
      </c>
      <c r="F23" s="137">
        <v>-0.7</v>
      </c>
      <c r="G23" s="137">
        <v>48</v>
      </c>
      <c r="H23" s="121" t="s">
        <v>79</v>
      </c>
      <c r="I23" s="137" t="s">
        <v>79</v>
      </c>
      <c r="J23" s="137">
        <v>34</v>
      </c>
    </row>
    <row r="24" spans="1:10" ht="13.9" customHeight="1" x14ac:dyDescent="0.2">
      <c r="A24" s="99" t="s">
        <v>143</v>
      </c>
      <c r="B24" s="121">
        <v>119</v>
      </c>
      <c r="C24" s="121">
        <v>118</v>
      </c>
      <c r="D24" s="137">
        <v>2.6</v>
      </c>
      <c r="E24" s="121">
        <v>69761</v>
      </c>
      <c r="F24" s="137">
        <v>7.8</v>
      </c>
      <c r="G24" s="137">
        <v>70.5</v>
      </c>
      <c r="H24" s="121" t="s">
        <v>79</v>
      </c>
      <c r="I24" s="137" t="s">
        <v>79</v>
      </c>
      <c r="J24" s="137">
        <v>51.2</v>
      </c>
    </row>
    <row r="25" spans="1:10" ht="13.9" customHeight="1" x14ac:dyDescent="0.2">
      <c r="A25" s="122" t="s">
        <v>204</v>
      </c>
      <c r="B25" s="121" t="s">
        <v>140</v>
      </c>
      <c r="C25" s="121" t="s">
        <v>140</v>
      </c>
      <c r="D25" s="137" t="s">
        <v>140</v>
      </c>
      <c r="E25" s="121" t="s">
        <v>140</v>
      </c>
      <c r="F25" s="137" t="s">
        <v>140</v>
      </c>
      <c r="G25" s="137" t="s">
        <v>140</v>
      </c>
      <c r="H25" s="121"/>
      <c r="I25" s="137"/>
      <c r="J25" s="137" t="s">
        <v>140</v>
      </c>
    </row>
    <row r="26" spans="1:10" ht="13.9" customHeight="1" x14ac:dyDescent="0.2">
      <c r="A26" s="101" t="s">
        <v>145</v>
      </c>
      <c r="B26" s="121">
        <v>11576</v>
      </c>
      <c r="C26" s="121">
        <v>11385</v>
      </c>
      <c r="D26" s="137">
        <v>6.8</v>
      </c>
      <c r="E26" s="121">
        <v>447756</v>
      </c>
      <c r="F26" s="137">
        <v>17.399999999999999</v>
      </c>
      <c r="G26" s="137">
        <v>56.8</v>
      </c>
      <c r="H26" s="121" t="s">
        <v>79</v>
      </c>
      <c r="I26" s="137" t="s">
        <v>79</v>
      </c>
      <c r="J26" s="137">
        <v>31.2</v>
      </c>
    </row>
    <row r="27" spans="1:10" ht="13.9" customHeight="1" x14ac:dyDescent="0.2">
      <c r="A27" s="99" t="s">
        <v>146</v>
      </c>
      <c r="B27" s="121">
        <v>1935</v>
      </c>
      <c r="C27" s="121">
        <v>1881</v>
      </c>
      <c r="D27" s="137">
        <v>0.2</v>
      </c>
      <c r="E27" s="121">
        <v>164003</v>
      </c>
      <c r="F27" s="137">
        <v>1.1000000000000001</v>
      </c>
      <c r="G27" s="137">
        <v>50.3</v>
      </c>
      <c r="H27" s="121" t="s">
        <v>79</v>
      </c>
      <c r="I27" s="137" t="s">
        <v>79</v>
      </c>
      <c r="J27" s="137">
        <v>37.200000000000003</v>
      </c>
    </row>
    <row r="28" spans="1:10" ht="20.100000000000001" customHeight="1" x14ac:dyDescent="0.2">
      <c r="A28" s="98" t="s">
        <v>147</v>
      </c>
      <c r="B28" s="121">
        <v>3055</v>
      </c>
      <c r="C28" s="121">
        <v>3011</v>
      </c>
      <c r="D28" s="137">
        <v>1.1000000000000001</v>
      </c>
      <c r="E28" s="121">
        <v>900632</v>
      </c>
      <c r="F28" s="137">
        <v>0.7</v>
      </c>
      <c r="G28" s="137">
        <v>31.1</v>
      </c>
      <c r="H28" s="121" t="s">
        <v>79</v>
      </c>
      <c r="I28" s="137" t="s">
        <v>79</v>
      </c>
      <c r="J28" s="137">
        <v>15.1</v>
      </c>
    </row>
    <row r="29" spans="1:10" ht="20.100000000000001" customHeight="1" x14ac:dyDescent="0.2">
      <c r="A29" s="102" t="s">
        <v>205</v>
      </c>
      <c r="B29" s="121" t="s">
        <v>140</v>
      </c>
      <c r="C29" s="121" t="s">
        <v>140</v>
      </c>
      <c r="D29" s="137" t="s">
        <v>140</v>
      </c>
      <c r="E29" s="121" t="s">
        <v>140</v>
      </c>
      <c r="F29" s="137" t="s">
        <v>140</v>
      </c>
      <c r="G29" s="137" t="s">
        <v>140</v>
      </c>
      <c r="H29" s="121"/>
      <c r="I29" s="137"/>
      <c r="J29" s="137" t="s">
        <v>140</v>
      </c>
    </row>
    <row r="30" spans="1:10" ht="13.9" customHeight="1" x14ac:dyDescent="0.2">
      <c r="A30" s="99" t="s">
        <v>149</v>
      </c>
      <c r="B30" s="121">
        <v>1762</v>
      </c>
      <c r="C30" s="121">
        <v>1729</v>
      </c>
      <c r="D30" s="137">
        <v>0.1</v>
      </c>
      <c r="E30" s="121">
        <v>230970</v>
      </c>
      <c r="F30" s="137">
        <v>0.7</v>
      </c>
      <c r="G30" s="137">
        <v>74.2</v>
      </c>
      <c r="H30" s="121" t="s">
        <v>79</v>
      </c>
      <c r="I30" s="137" t="s">
        <v>79</v>
      </c>
      <c r="J30" s="137">
        <v>70.599999999999994</v>
      </c>
    </row>
    <row r="31" spans="1:10" ht="13.9" customHeight="1" x14ac:dyDescent="0.2">
      <c r="A31" s="122" t="s">
        <v>206</v>
      </c>
      <c r="B31" s="121" t="s">
        <v>140</v>
      </c>
      <c r="C31" s="121" t="s">
        <v>140</v>
      </c>
      <c r="D31" s="137" t="s">
        <v>140</v>
      </c>
      <c r="E31" s="121" t="s">
        <v>140</v>
      </c>
      <c r="F31" s="137" t="s">
        <v>140</v>
      </c>
      <c r="G31" s="137" t="s">
        <v>140</v>
      </c>
      <c r="H31" s="121"/>
      <c r="I31" s="137"/>
      <c r="J31" s="137" t="s">
        <v>140</v>
      </c>
    </row>
    <row r="32" spans="1:10" ht="13.9" customHeight="1" x14ac:dyDescent="0.2">
      <c r="A32" s="101" t="s">
        <v>151</v>
      </c>
      <c r="B32" s="121">
        <v>861</v>
      </c>
      <c r="C32" s="121">
        <v>850</v>
      </c>
      <c r="D32" s="137">
        <v>-1.8</v>
      </c>
      <c r="E32" s="121">
        <v>152063</v>
      </c>
      <c r="F32" s="137">
        <v>-0.9</v>
      </c>
      <c r="G32" s="137">
        <v>91.1</v>
      </c>
      <c r="H32" s="121" t="s">
        <v>79</v>
      </c>
      <c r="I32" s="137" t="s">
        <v>79</v>
      </c>
      <c r="J32" s="137">
        <v>86.9</v>
      </c>
    </row>
    <row r="33" spans="1:10" ht="13.9" customHeight="1" x14ac:dyDescent="0.2">
      <c r="A33" s="99" t="s">
        <v>152</v>
      </c>
      <c r="B33" s="121">
        <v>901</v>
      </c>
      <c r="C33" s="121">
        <v>879</v>
      </c>
      <c r="D33" s="137">
        <v>2.1</v>
      </c>
      <c r="E33" s="121">
        <v>78907</v>
      </c>
      <c r="F33" s="137">
        <v>4</v>
      </c>
      <c r="G33" s="137">
        <v>40.4</v>
      </c>
      <c r="H33" s="121" t="s">
        <v>79</v>
      </c>
      <c r="I33" s="137" t="s">
        <v>79</v>
      </c>
      <c r="J33" s="137">
        <v>38.4</v>
      </c>
    </row>
    <row r="34" spans="1:10" ht="25.15" customHeight="1" x14ac:dyDescent="0.2">
      <c r="A34" s="93" t="s">
        <v>169</v>
      </c>
      <c r="B34" s="121">
        <v>24482</v>
      </c>
      <c r="C34" s="121">
        <v>23975</v>
      </c>
      <c r="D34" s="137">
        <v>0.9</v>
      </c>
      <c r="E34" s="121">
        <v>1596633</v>
      </c>
      <c r="F34" s="137">
        <v>3.1</v>
      </c>
      <c r="G34" s="137">
        <v>46.9</v>
      </c>
      <c r="H34" s="121" t="s">
        <v>79</v>
      </c>
      <c r="I34" s="137" t="s">
        <v>79</v>
      </c>
      <c r="J34" s="137">
        <v>32</v>
      </c>
    </row>
    <row r="35" spans="1:10" ht="20.100000000000001" customHeight="1" x14ac:dyDescent="0.2">
      <c r="A35" s="98" t="s">
        <v>134</v>
      </c>
      <c r="B35" s="121">
        <v>12611</v>
      </c>
      <c r="C35" s="121">
        <v>12311</v>
      </c>
      <c r="D35" s="137">
        <v>-1.5</v>
      </c>
      <c r="E35" s="121">
        <v>489447</v>
      </c>
      <c r="F35" s="137">
        <v>0.7</v>
      </c>
      <c r="G35" s="137">
        <v>50.2</v>
      </c>
      <c r="H35" s="121">
        <v>243318</v>
      </c>
      <c r="I35" s="137">
        <v>0</v>
      </c>
      <c r="J35" s="137">
        <v>39.1</v>
      </c>
    </row>
    <row r="36" spans="1:10" ht="13.9" customHeight="1" x14ac:dyDescent="0.2">
      <c r="A36" s="99" t="s">
        <v>135</v>
      </c>
      <c r="B36" s="121">
        <v>4560</v>
      </c>
      <c r="C36" s="121">
        <v>4458</v>
      </c>
      <c r="D36" s="137">
        <v>-1</v>
      </c>
      <c r="E36" s="121">
        <v>286326</v>
      </c>
      <c r="F36" s="137">
        <v>1.4</v>
      </c>
      <c r="G36" s="137">
        <v>54.1</v>
      </c>
      <c r="H36" s="121">
        <v>142270</v>
      </c>
      <c r="I36" s="137">
        <v>0.5</v>
      </c>
      <c r="J36" s="137">
        <v>43.6</v>
      </c>
    </row>
    <row r="37" spans="1:10" ht="13.9" customHeight="1" x14ac:dyDescent="0.2">
      <c r="A37" s="99" t="s">
        <v>136</v>
      </c>
      <c r="B37" s="121">
        <v>1813</v>
      </c>
      <c r="C37" s="121">
        <v>1762</v>
      </c>
      <c r="D37" s="137">
        <v>-4</v>
      </c>
      <c r="E37" s="121">
        <v>54439</v>
      </c>
      <c r="F37" s="137">
        <v>-0.7</v>
      </c>
      <c r="G37" s="137">
        <v>53.7</v>
      </c>
      <c r="H37" s="121">
        <v>27235</v>
      </c>
      <c r="I37" s="137">
        <v>-1.5</v>
      </c>
      <c r="J37" s="137">
        <v>39.6</v>
      </c>
    </row>
    <row r="38" spans="1:10" ht="13.9" customHeight="1" x14ac:dyDescent="0.2">
      <c r="A38" s="99" t="s">
        <v>137</v>
      </c>
      <c r="B38" s="121">
        <v>3615</v>
      </c>
      <c r="C38" s="121">
        <v>3525</v>
      </c>
      <c r="D38" s="137">
        <v>-2.4</v>
      </c>
      <c r="E38" s="121">
        <v>90077</v>
      </c>
      <c r="F38" s="137">
        <v>-1.3</v>
      </c>
      <c r="G38" s="137">
        <v>38.200000000000003</v>
      </c>
      <c r="H38" s="121">
        <v>45618</v>
      </c>
      <c r="I38" s="137">
        <v>-1.4</v>
      </c>
      <c r="J38" s="137">
        <v>28.8</v>
      </c>
    </row>
    <row r="39" spans="1:10" ht="13.9" customHeight="1" x14ac:dyDescent="0.2">
      <c r="A39" s="99" t="s">
        <v>138</v>
      </c>
      <c r="B39" s="121">
        <v>2623</v>
      </c>
      <c r="C39" s="121">
        <v>2566</v>
      </c>
      <c r="D39" s="137">
        <v>0.6</v>
      </c>
      <c r="E39" s="121">
        <v>58605</v>
      </c>
      <c r="F39" s="137">
        <v>1.3</v>
      </c>
      <c r="G39" s="137">
        <v>46</v>
      </c>
      <c r="H39" s="121">
        <v>28195</v>
      </c>
      <c r="I39" s="137">
        <v>1.1000000000000001</v>
      </c>
      <c r="J39" s="137">
        <v>32.6</v>
      </c>
    </row>
    <row r="40" spans="1:10" s="21" customFormat="1" ht="20.100000000000001" customHeight="1" x14ac:dyDescent="0.2">
      <c r="A40" s="102" t="s">
        <v>273</v>
      </c>
      <c r="B40" s="121" t="s">
        <v>140</v>
      </c>
      <c r="C40" s="121" t="s">
        <v>140</v>
      </c>
      <c r="D40" s="137" t="s">
        <v>140</v>
      </c>
      <c r="E40" s="121" t="s">
        <v>140</v>
      </c>
      <c r="F40" s="137" t="s">
        <v>140</v>
      </c>
      <c r="G40" s="137" t="s">
        <v>140</v>
      </c>
      <c r="H40" s="121"/>
      <c r="I40" s="137"/>
      <c r="J40" s="137" t="s">
        <v>140</v>
      </c>
    </row>
    <row r="41" spans="1:10" ht="13.9" customHeight="1" x14ac:dyDescent="0.2">
      <c r="A41" s="99" t="s">
        <v>141</v>
      </c>
      <c r="B41" s="121">
        <v>9372</v>
      </c>
      <c r="C41" s="121">
        <v>9201</v>
      </c>
      <c r="D41" s="137">
        <v>4.4000000000000004</v>
      </c>
      <c r="E41" s="121">
        <v>472873</v>
      </c>
      <c r="F41" s="137">
        <v>9.3000000000000007</v>
      </c>
      <c r="G41" s="137">
        <v>54.7</v>
      </c>
      <c r="H41" s="121" t="s">
        <v>79</v>
      </c>
      <c r="I41" s="137" t="s">
        <v>79</v>
      </c>
      <c r="J41" s="137">
        <v>31.9</v>
      </c>
    </row>
    <row r="42" spans="1:10" ht="13.9" customHeight="1" x14ac:dyDescent="0.2">
      <c r="A42" s="99" t="s">
        <v>142</v>
      </c>
      <c r="B42" s="121">
        <v>947</v>
      </c>
      <c r="C42" s="121">
        <v>920</v>
      </c>
      <c r="D42" s="137">
        <v>-0.9</v>
      </c>
      <c r="E42" s="121">
        <v>68852</v>
      </c>
      <c r="F42" s="137">
        <v>-1.1000000000000001</v>
      </c>
      <c r="G42" s="137">
        <v>48.6</v>
      </c>
      <c r="H42" s="121" t="s">
        <v>79</v>
      </c>
      <c r="I42" s="137" t="s">
        <v>79</v>
      </c>
      <c r="J42" s="137">
        <v>32.700000000000003</v>
      </c>
    </row>
    <row r="43" spans="1:10" ht="13.9" customHeight="1" x14ac:dyDescent="0.2">
      <c r="A43" s="99" t="s">
        <v>143</v>
      </c>
      <c r="B43" s="121">
        <v>85</v>
      </c>
      <c r="C43" s="121">
        <v>85</v>
      </c>
      <c r="D43" s="137">
        <v>0</v>
      </c>
      <c r="E43" s="121">
        <v>56623</v>
      </c>
      <c r="F43" s="137">
        <v>-0.5</v>
      </c>
      <c r="G43" s="137">
        <v>71.599999999999994</v>
      </c>
      <c r="H43" s="121" t="s">
        <v>79</v>
      </c>
      <c r="I43" s="137" t="s">
        <v>79</v>
      </c>
      <c r="J43" s="137">
        <v>51.3</v>
      </c>
    </row>
    <row r="44" spans="1:10" ht="13.9" customHeight="1" x14ac:dyDescent="0.2">
      <c r="A44" s="122" t="s">
        <v>204</v>
      </c>
      <c r="B44" s="121" t="s">
        <v>140</v>
      </c>
      <c r="C44" s="121" t="s">
        <v>140</v>
      </c>
      <c r="D44" s="137" t="s">
        <v>140</v>
      </c>
      <c r="E44" s="121" t="s">
        <v>140</v>
      </c>
      <c r="F44" s="137" t="s">
        <v>140</v>
      </c>
      <c r="G44" s="137" t="s">
        <v>140</v>
      </c>
      <c r="H44" s="121"/>
      <c r="I44" s="137"/>
      <c r="J44" s="137" t="s">
        <v>140</v>
      </c>
    </row>
    <row r="45" spans="1:10" ht="13.9" customHeight="1" x14ac:dyDescent="0.2">
      <c r="A45" s="101" t="s">
        <v>145</v>
      </c>
      <c r="B45" s="121">
        <v>7403</v>
      </c>
      <c r="C45" s="121">
        <v>7292</v>
      </c>
      <c r="D45" s="137">
        <v>5.9</v>
      </c>
      <c r="E45" s="121">
        <v>285094</v>
      </c>
      <c r="F45" s="137">
        <v>17.2</v>
      </c>
      <c r="G45" s="137">
        <v>55.2</v>
      </c>
      <c r="H45" s="121" t="s">
        <v>79</v>
      </c>
      <c r="I45" s="137" t="s">
        <v>79</v>
      </c>
      <c r="J45" s="137">
        <v>28.7</v>
      </c>
    </row>
    <row r="46" spans="1:10" ht="13.9" customHeight="1" x14ac:dyDescent="0.2">
      <c r="A46" s="99" t="s">
        <v>146</v>
      </c>
      <c r="B46" s="121">
        <v>937</v>
      </c>
      <c r="C46" s="121">
        <v>904</v>
      </c>
      <c r="D46" s="137">
        <v>-1.4</v>
      </c>
      <c r="E46" s="121">
        <v>62304</v>
      </c>
      <c r="F46" s="137">
        <v>-1.1000000000000001</v>
      </c>
      <c r="G46" s="137">
        <v>43.7</v>
      </c>
      <c r="H46" s="121" t="s">
        <v>79</v>
      </c>
      <c r="I46" s="137" t="s">
        <v>79</v>
      </c>
      <c r="J46" s="137">
        <v>28.3</v>
      </c>
    </row>
    <row r="47" spans="1:10" s="21" customFormat="1" ht="20.100000000000001" customHeight="1" x14ac:dyDescent="0.2">
      <c r="A47" s="98" t="s">
        <v>147</v>
      </c>
      <c r="B47" s="121">
        <v>1799</v>
      </c>
      <c r="C47" s="121">
        <v>1772</v>
      </c>
      <c r="D47" s="137">
        <v>1</v>
      </c>
      <c r="E47" s="121">
        <v>546076</v>
      </c>
      <c r="F47" s="137">
        <v>0.8</v>
      </c>
      <c r="G47" s="137">
        <v>32.200000000000003</v>
      </c>
      <c r="H47" s="121" t="s">
        <v>79</v>
      </c>
      <c r="I47" s="137" t="s">
        <v>79</v>
      </c>
      <c r="J47" s="137">
        <v>14.8</v>
      </c>
    </row>
    <row r="48" spans="1:10" s="21" customFormat="1" ht="20.100000000000001" customHeight="1" x14ac:dyDescent="0.2">
      <c r="A48" s="102" t="s">
        <v>205</v>
      </c>
      <c r="B48" s="121" t="s">
        <v>140</v>
      </c>
      <c r="C48" s="121" t="s">
        <v>140</v>
      </c>
      <c r="D48" s="137" t="s">
        <v>140</v>
      </c>
      <c r="E48" s="121" t="s">
        <v>140</v>
      </c>
      <c r="F48" s="137" t="s">
        <v>140</v>
      </c>
      <c r="G48" s="137" t="s">
        <v>140</v>
      </c>
      <c r="H48" s="121"/>
      <c r="I48" s="137"/>
      <c r="J48" s="137" t="s">
        <v>140</v>
      </c>
    </row>
    <row r="49" spans="1:10" ht="13.9" customHeight="1" x14ac:dyDescent="0.2">
      <c r="A49" s="99" t="s">
        <v>149</v>
      </c>
      <c r="B49" s="121">
        <v>700</v>
      </c>
      <c r="C49" s="121">
        <v>691</v>
      </c>
      <c r="D49" s="137">
        <v>0.4</v>
      </c>
      <c r="E49" s="121">
        <v>88237</v>
      </c>
      <c r="F49" s="137">
        <v>0.2</v>
      </c>
      <c r="G49" s="137">
        <v>77.5</v>
      </c>
      <c r="H49" s="121" t="s">
        <v>79</v>
      </c>
      <c r="I49" s="137" t="s">
        <v>79</v>
      </c>
      <c r="J49" s="137">
        <v>72.099999999999994</v>
      </c>
    </row>
    <row r="50" spans="1:10" ht="13.9" customHeight="1" x14ac:dyDescent="0.2">
      <c r="A50" s="122" t="s">
        <v>206</v>
      </c>
      <c r="B50" s="121" t="s">
        <v>140</v>
      </c>
      <c r="C50" s="121" t="s">
        <v>140</v>
      </c>
      <c r="D50" s="137" t="s">
        <v>140</v>
      </c>
      <c r="E50" s="121" t="s">
        <v>140</v>
      </c>
      <c r="F50" s="137" t="s">
        <v>140</v>
      </c>
      <c r="G50" s="137" t="s">
        <v>140</v>
      </c>
      <c r="H50" s="121"/>
      <c r="I50" s="137"/>
      <c r="J50" s="137" t="s">
        <v>140</v>
      </c>
    </row>
    <row r="51" spans="1:10" ht="13.9" customHeight="1" x14ac:dyDescent="0.2">
      <c r="A51" s="101" t="s">
        <v>151</v>
      </c>
      <c r="B51" s="121">
        <v>337</v>
      </c>
      <c r="C51" s="121">
        <v>335</v>
      </c>
      <c r="D51" s="137">
        <v>-0.9</v>
      </c>
      <c r="E51" s="121">
        <v>61564</v>
      </c>
      <c r="F51" s="137">
        <v>-0.6</v>
      </c>
      <c r="G51" s="137">
        <v>92.1</v>
      </c>
      <c r="H51" s="121" t="s">
        <v>79</v>
      </c>
      <c r="I51" s="137" t="s">
        <v>79</v>
      </c>
      <c r="J51" s="137">
        <v>87</v>
      </c>
    </row>
    <row r="52" spans="1:10" ht="13.9" customHeight="1" x14ac:dyDescent="0.2">
      <c r="A52" s="99" t="s">
        <v>152</v>
      </c>
      <c r="B52" s="121">
        <v>363</v>
      </c>
      <c r="C52" s="121">
        <v>356</v>
      </c>
      <c r="D52" s="137">
        <v>1.7</v>
      </c>
      <c r="E52" s="121">
        <v>26673</v>
      </c>
      <c r="F52" s="137">
        <v>2.1</v>
      </c>
      <c r="G52" s="137">
        <v>42.7</v>
      </c>
      <c r="H52" s="121" t="s">
        <v>79</v>
      </c>
      <c r="I52" s="137" t="s">
        <v>79</v>
      </c>
      <c r="J52" s="137">
        <v>36.9</v>
      </c>
    </row>
    <row r="53" spans="1:10" ht="25.15" customHeight="1" x14ac:dyDescent="0.2">
      <c r="A53" s="93" t="s">
        <v>171</v>
      </c>
      <c r="B53" s="121">
        <v>20004</v>
      </c>
      <c r="C53" s="121">
        <v>19577</v>
      </c>
      <c r="D53" s="137">
        <v>0.6</v>
      </c>
      <c r="E53" s="121">
        <v>1281327</v>
      </c>
      <c r="F53" s="137">
        <v>2.5</v>
      </c>
      <c r="G53" s="137">
        <v>48.7</v>
      </c>
      <c r="H53" s="121" t="s">
        <v>79</v>
      </c>
      <c r="I53" s="137" t="s">
        <v>79</v>
      </c>
      <c r="J53" s="137">
        <v>38.4</v>
      </c>
    </row>
    <row r="54" spans="1:10" ht="19.899999999999999" customHeight="1" x14ac:dyDescent="0.2">
      <c r="A54" s="98" t="s">
        <v>134</v>
      </c>
      <c r="B54" s="121">
        <v>13106</v>
      </c>
      <c r="C54" s="121">
        <v>12817</v>
      </c>
      <c r="D54" s="137">
        <v>-0.9</v>
      </c>
      <c r="E54" s="121">
        <v>613483</v>
      </c>
      <c r="F54" s="137">
        <v>0.9</v>
      </c>
      <c r="G54" s="137">
        <v>50</v>
      </c>
      <c r="H54" s="121">
        <v>329748</v>
      </c>
      <c r="I54" s="137">
        <v>0.4</v>
      </c>
      <c r="J54" s="137">
        <v>41.2</v>
      </c>
    </row>
    <row r="55" spans="1:10" ht="13.9" customHeight="1" x14ac:dyDescent="0.2">
      <c r="A55" s="99" t="s">
        <v>135</v>
      </c>
      <c r="B55" s="121">
        <v>5575</v>
      </c>
      <c r="C55" s="121">
        <v>5466</v>
      </c>
      <c r="D55" s="137">
        <v>-0.9</v>
      </c>
      <c r="E55" s="121">
        <v>387470</v>
      </c>
      <c r="F55" s="137">
        <v>1</v>
      </c>
      <c r="G55" s="137">
        <v>51.9</v>
      </c>
      <c r="H55" s="121">
        <v>209021</v>
      </c>
      <c r="I55" s="137">
        <v>0.5</v>
      </c>
      <c r="J55" s="137">
        <v>43.7</v>
      </c>
    </row>
    <row r="56" spans="1:10" ht="13.9" customHeight="1" x14ac:dyDescent="0.2">
      <c r="A56" s="99" t="s">
        <v>136</v>
      </c>
      <c r="B56" s="121">
        <v>2837</v>
      </c>
      <c r="C56" s="121">
        <v>2781</v>
      </c>
      <c r="D56" s="137">
        <v>0.5</v>
      </c>
      <c r="E56" s="121">
        <v>110971</v>
      </c>
      <c r="F56" s="137">
        <v>2.5</v>
      </c>
      <c r="G56" s="137">
        <v>50.4</v>
      </c>
      <c r="H56" s="121">
        <v>60313</v>
      </c>
      <c r="I56" s="137">
        <v>1.7</v>
      </c>
      <c r="J56" s="137">
        <v>40.6</v>
      </c>
    </row>
    <row r="57" spans="1:10" ht="13.9" customHeight="1" x14ac:dyDescent="0.2">
      <c r="A57" s="99" t="s">
        <v>137</v>
      </c>
      <c r="B57" s="121">
        <v>2628</v>
      </c>
      <c r="C57" s="121">
        <v>2551</v>
      </c>
      <c r="D57" s="137">
        <v>-3.6</v>
      </c>
      <c r="E57" s="121">
        <v>65495</v>
      </c>
      <c r="F57" s="137">
        <v>-2.4</v>
      </c>
      <c r="G57" s="137">
        <v>40.5</v>
      </c>
      <c r="H57" s="121">
        <v>34916</v>
      </c>
      <c r="I57" s="137">
        <v>-2.7</v>
      </c>
      <c r="J57" s="137">
        <v>31.3</v>
      </c>
    </row>
    <row r="58" spans="1:10" ht="13.9" customHeight="1" x14ac:dyDescent="0.2">
      <c r="A58" s="99" t="s">
        <v>138</v>
      </c>
      <c r="B58" s="121">
        <v>2066</v>
      </c>
      <c r="C58" s="121">
        <v>2019</v>
      </c>
      <c r="D58" s="137">
        <v>0.5</v>
      </c>
      <c r="E58" s="121">
        <v>49547</v>
      </c>
      <c r="F58" s="137">
        <v>1.5</v>
      </c>
      <c r="G58" s="137">
        <v>47</v>
      </c>
      <c r="H58" s="121">
        <v>25498</v>
      </c>
      <c r="I58" s="137">
        <v>1.6</v>
      </c>
      <c r="J58" s="137">
        <v>36.4</v>
      </c>
    </row>
    <row r="59" spans="1:10" ht="19.899999999999999" customHeight="1" x14ac:dyDescent="0.2">
      <c r="A59" s="102" t="s">
        <v>273</v>
      </c>
      <c r="B59" s="121" t="s">
        <v>140</v>
      </c>
      <c r="C59" s="121" t="s">
        <v>140</v>
      </c>
      <c r="D59" s="137" t="s">
        <v>140</v>
      </c>
      <c r="E59" s="121" t="s">
        <v>140</v>
      </c>
      <c r="F59" s="137" t="s">
        <v>140</v>
      </c>
      <c r="G59" s="137" t="s">
        <v>140</v>
      </c>
      <c r="H59" s="121" t="s">
        <v>140</v>
      </c>
      <c r="I59" s="137" t="s">
        <v>140</v>
      </c>
      <c r="J59" s="137" t="s">
        <v>140</v>
      </c>
    </row>
    <row r="60" spans="1:10" ht="13.9" customHeight="1" x14ac:dyDescent="0.2">
      <c r="A60" s="99" t="s">
        <v>141</v>
      </c>
      <c r="B60" s="121">
        <v>4940</v>
      </c>
      <c r="C60" s="121">
        <v>4839</v>
      </c>
      <c r="D60" s="137">
        <v>5.2</v>
      </c>
      <c r="E60" s="121">
        <v>246245</v>
      </c>
      <c r="F60" s="137">
        <v>10.5</v>
      </c>
      <c r="G60" s="137">
        <v>54.9</v>
      </c>
      <c r="H60" s="121" t="s">
        <v>79</v>
      </c>
      <c r="I60" s="137" t="s">
        <v>79</v>
      </c>
      <c r="J60" s="137">
        <v>34.4</v>
      </c>
    </row>
    <row r="61" spans="1:10" ht="13.9" customHeight="1" x14ac:dyDescent="0.2">
      <c r="A61" s="99" t="s">
        <v>142</v>
      </c>
      <c r="B61" s="121">
        <v>575</v>
      </c>
      <c r="C61" s="121">
        <v>560</v>
      </c>
      <c r="D61" s="137">
        <v>-1.1000000000000001</v>
      </c>
      <c r="E61" s="121" t="s">
        <v>118</v>
      </c>
      <c r="F61" s="137" t="s">
        <v>118</v>
      </c>
      <c r="G61" s="137" t="s">
        <v>118</v>
      </c>
      <c r="H61" s="121" t="s">
        <v>79</v>
      </c>
      <c r="I61" s="137" t="s">
        <v>79</v>
      </c>
      <c r="J61" s="137" t="s">
        <v>118</v>
      </c>
    </row>
    <row r="62" spans="1:10" ht="13.9" customHeight="1" x14ac:dyDescent="0.2">
      <c r="A62" s="99" t="s">
        <v>143</v>
      </c>
      <c r="B62" s="121">
        <v>32</v>
      </c>
      <c r="C62" s="121">
        <v>31</v>
      </c>
      <c r="D62" s="137">
        <v>10.7</v>
      </c>
      <c r="E62" s="121" t="s">
        <v>118</v>
      </c>
      <c r="F62" s="137" t="s">
        <v>118</v>
      </c>
      <c r="G62" s="137" t="s">
        <v>118</v>
      </c>
      <c r="H62" s="121" t="s">
        <v>79</v>
      </c>
      <c r="I62" s="137" t="s">
        <v>79</v>
      </c>
      <c r="J62" s="137" t="s">
        <v>118</v>
      </c>
    </row>
    <row r="63" spans="1:10" ht="13.9" customHeight="1" x14ac:dyDescent="0.2">
      <c r="A63" s="122" t="s">
        <v>204</v>
      </c>
      <c r="B63" s="121" t="s">
        <v>140</v>
      </c>
      <c r="C63" s="121" t="s">
        <v>140</v>
      </c>
      <c r="D63" s="137" t="s">
        <v>140</v>
      </c>
      <c r="E63" s="121" t="s">
        <v>140</v>
      </c>
      <c r="F63" s="137" t="s">
        <v>140</v>
      </c>
      <c r="G63" s="137" t="s">
        <v>140</v>
      </c>
      <c r="H63" s="121"/>
      <c r="I63" s="137"/>
      <c r="J63" s="137" t="s">
        <v>140</v>
      </c>
    </row>
    <row r="64" spans="1:10" ht="13.9" customHeight="1" x14ac:dyDescent="0.2">
      <c r="A64" s="101" t="s">
        <v>145</v>
      </c>
      <c r="B64" s="121">
        <v>3660</v>
      </c>
      <c r="C64" s="121">
        <v>3588</v>
      </c>
      <c r="D64" s="137">
        <v>6.8</v>
      </c>
      <c r="E64" s="121">
        <v>134991</v>
      </c>
      <c r="F64" s="137">
        <v>14.8</v>
      </c>
      <c r="G64" s="137">
        <v>59.5</v>
      </c>
      <c r="H64" s="121" t="s">
        <v>79</v>
      </c>
      <c r="I64" s="137" t="s">
        <v>79</v>
      </c>
      <c r="J64" s="137">
        <v>33.299999999999997</v>
      </c>
    </row>
    <row r="65" spans="1:10" ht="13.9" customHeight="1" x14ac:dyDescent="0.2">
      <c r="A65" s="99" t="s">
        <v>146</v>
      </c>
      <c r="B65" s="121">
        <v>673</v>
      </c>
      <c r="C65" s="121">
        <v>660</v>
      </c>
      <c r="D65" s="137">
        <v>1.9</v>
      </c>
      <c r="E65" s="121">
        <v>52122</v>
      </c>
      <c r="F65" s="137">
        <v>1.3</v>
      </c>
      <c r="G65" s="137">
        <v>46.3</v>
      </c>
      <c r="H65" s="121" t="s">
        <v>79</v>
      </c>
      <c r="I65" s="137" t="s">
        <v>79</v>
      </c>
      <c r="J65" s="137">
        <v>32.299999999999997</v>
      </c>
    </row>
    <row r="66" spans="1:10" ht="19.899999999999999" customHeight="1" x14ac:dyDescent="0.2">
      <c r="A66" s="98" t="s">
        <v>147</v>
      </c>
      <c r="B66" s="121">
        <v>1083</v>
      </c>
      <c r="C66" s="121">
        <v>1067</v>
      </c>
      <c r="D66" s="137">
        <v>0.8</v>
      </c>
      <c r="E66" s="121">
        <v>300428</v>
      </c>
      <c r="F66" s="137">
        <v>0.5</v>
      </c>
      <c r="G66" s="137">
        <v>29.2</v>
      </c>
      <c r="H66" s="121" t="s">
        <v>79</v>
      </c>
      <c r="I66" s="137" t="s">
        <v>79</v>
      </c>
      <c r="J66" s="137">
        <v>15.5</v>
      </c>
    </row>
    <row r="67" spans="1:10" ht="19.899999999999999" customHeight="1" x14ac:dyDescent="0.2">
      <c r="A67" s="102" t="s">
        <v>205</v>
      </c>
      <c r="B67" s="121" t="s">
        <v>140</v>
      </c>
      <c r="C67" s="121" t="s">
        <v>140</v>
      </c>
      <c r="D67" s="137" t="s">
        <v>140</v>
      </c>
      <c r="E67" s="121" t="s">
        <v>140</v>
      </c>
      <c r="F67" s="137" t="s">
        <v>140</v>
      </c>
      <c r="G67" s="137" t="s">
        <v>140</v>
      </c>
      <c r="H67" s="121"/>
      <c r="I67" s="137"/>
      <c r="J67" s="137" t="s">
        <v>140</v>
      </c>
    </row>
    <row r="68" spans="1:10" ht="13.9" customHeight="1" x14ac:dyDescent="0.2">
      <c r="A68" s="99" t="s">
        <v>149</v>
      </c>
      <c r="B68" s="121">
        <v>875</v>
      </c>
      <c r="C68" s="121">
        <v>854</v>
      </c>
      <c r="D68" s="137">
        <v>-0.7</v>
      </c>
      <c r="E68" s="121">
        <v>121171</v>
      </c>
      <c r="F68" s="137">
        <v>0.8</v>
      </c>
      <c r="G68" s="137">
        <v>75.099999999999994</v>
      </c>
      <c r="H68" s="121" t="s">
        <v>79</v>
      </c>
      <c r="I68" s="137" t="s">
        <v>79</v>
      </c>
      <c r="J68" s="137">
        <v>71.900000000000006</v>
      </c>
    </row>
    <row r="69" spans="1:10" ht="13.9" customHeight="1" x14ac:dyDescent="0.2">
      <c r="A69" s="122" t="s">
        <v>206</v>
      </c>
      <c r="B69" s="121" t="s">
        <v>140</v>
      </c>
      <c r="C69" s="121" t="s">
        <v>140</v>
      </c>
      <c r="D69" s="137" t="s">
        <v>140</v>
      </c>
      <c r="E69" s="121" t="s">
        <v>140</v>
      </c>
      <c r="F69" s="137" t="s">
        <v>140</v>
      </c>
      <c r="G69" s="137" t="s">
        <v>140</v>
      </c>
      <c r="H69" s="121"/>
      <c r="I69" s="137"/>
      <c r="J69" s="137" t="s">
        <v>140</v>
      </c>
    </row>
    <row r="70" spans="1:10" ht="13.9" customHeight="1" x14ac:dyDescent="0.2">
      <c r="A70" s="101" t="s">
        <v>151</v>
      </c>
      <c r="B70" s="121">
        <v>475</v>
      </c>
      <c r="C70" s="121">
        <v>466</v>
      </c>
      <c r="D70" s="137">
        <v>-2.7</v>
      </c>
      <c r="E70" s="121">
        <v>83664</v>
      </c>
      <c r="F70" s="137">
        <v>-1.1000000000000001</v>
      </c>
      <c r="G70" s="137">
        <v>90.3</v>
      </c>
      <c r="H70" s="121" t="s">
        <v>79</v>
      </c>
      <c r="I70" s="137" t="s">
        <v>79</v>
      </c>
      <c r="J70" s="137">
        <v>86.6</v>
      </c>
    </row>
    <row r="71" spans="1:10" ht="13.9" customHeight="1" x14ac:dyDescent="0.2">
      <c r="A71" s="99" t="s">
        <v>152</v>
      </c>
      <c r="B71" s="121">
        <v>400</v>
      </c>
      <c r="C71" s="121">
        <v>388</v>
      </c>
      <c r="D71" s="137">
        <v>1.8</v>
      </c>
      <c r="E71" s="121">
        <v>37507</v>
      </c>
      <c r="F71" s="137">
        <v>5.5</v>
      </c>
      <c r="G71" s="137">
        <v>39.6</v>
      </c>
      <c r="H71" s="121" t="s">
        <v>79</v>
      </c>
      <c r="I71" s="137" t="s">
        <v>79</v>
      </c>
      <c r="J71" s="137">
        <v>38.4</v>
      </c>
    </row>
    <row r="72" spans="1:10" ht="25.15" customHeight="1" x14ac:dyDescent="0.2">
      <c r="A72" s="93" t="s">
        <v>172</v>
      </c>
      <c r="B72" s="121">
        <v>7774</v>
      </c>
      <c r="C72" s="121">
        <v>7658</v>
      </c>
      <c r="D72" s="137">
        <v>2.5</v>
      </c>
      <c r="E72" s="121">
        <v>947711</v>
      </c>
      <c r="F72" s="137">
        <v>4.8</v>
      </c>
      <c r="G72" s="137">
        <v>56.8</v>
      </c>
      <c r="H72" s="121" t="s">
        <v>79</v>
      </c>
      <c r="I72" s="137" t="s">
        <v>79</v>
      </c>
      <c r="J72" s="137">
        <v>51.1</v>
      </c>
    </row>
    <row r="73" spans="1:10" ht="19.899999999999999" customHeight="1" x14ac:dyDescent="0.2">
      <c r="A73" s="98" t="s">
        <v>134</v>
      </c>
      <c r="B73" s="121">
        <v>6465</v>
      </c>
      <c r="C73" s="121">
        <v>6369</v>
      </c>
      <c r="D73" s="137">
        <v>1.2</v>
      </c>
      <c r="E73" s="121">
        <v>786385</v>
      </c>
      <c r="F73" s="137">
        <v>4.5</v>
      </c>
      <c r="G73" s="137">
        <v>58.4</v>
      </c>
      <c r="H73" s="121">
        <v>420232</v>
      </c>
      <c r="I73" s="137">
        <v>3.7</v>
      </c>
      <c r="J73" s="137">
        <v>53</v>
      </c>
    </row>
    <row r="74" spans="1:10" ht="13.9" customHeight="1" x14ac:dyDescent="0.2">
      <c r="A74" s="99" t="s">
        <v>135</v>
      </c>
      <c r="B74" s="121">
        <v>2979</v>
      </c>
      <c r="C74" s="121">
        <v>2950</v>
      </c>
      <c r="D74" s="137">
        <v>1.4</v>
      </c>
      <c r="E74" s="121">
        <v>505889</v>
      </c>
      <c r="F74" s="137">
        <v>3.5</v>
      </c>
      <c r="G74" s="137">
        <v>58.6</v>
      </c>
      <c r="H74" s="121">
        <v>272525</v>
      </c>
      <c r="I74" s="137">
        <v>3</v>
      </c>
      <c r="J74" s="137">
        <v>52.9</v>
      </c>
    </row>
    <row r="75" spans="1:10" ht="13.9" customHeight="1" x14ac:dyDescent="0.2">
      <c r="A75" s="99" t="s">
        <v>136</v>
      </c>
      <c r="B75" s="121">
        <v>2592</v>
      </c>
      <c r="C75" s="121">
        <v>2543</v>
      </c>
      <c r="D75" s="137">
        <v>1.6</v>
      </c>
      <c r="E75" s="121">
        <v>255344</v>
      </c>
      <c r="F75" s="137">
        <v>6.8</v>
      </c>
      <c r="G75" s="137">
        <v>58.8</v>
      </c>
      <c r="H75" s="121">
        <v>134314</v>
      </c>
      <c r="I75" s="137">
        <v>5.5</v>
      </c>
      <c r="J75" s="137">
        <v>54.2</v>
      </c>
    </row>
    <row r="76" spans="1:10" ht="13.9" customHeight="1" x14ac:dyDescent="0.2">
      <c r="A76" s="99" t="s">
        <v>137</v>
      </c>
      <c r="B76" s="121">
        <v>348</v>
      </c>
      <c r="C76" s="121">
        <v>338</v>
      </c>
      <c r="D76" s="137">
        <v>-2.2999999999999998</v>
      </c>
      <c r="E76" s="121">
        <v>10249</v>
      </c>
      <c r="F76" s="137">
        <v>-0.2</v>
      </c>
      <c r="G76" s="137">
        <v>45.4</v>
      </c>
      <c r="H76" s="121">
        <v>5728</v>
      </c>
      <c r="I76" s="137">
        <v>-1.4</v>
      </c>
      <c r="J76" s="137">
        <v>38.799999999999997</v>
      </c>
    </row>
    <row r="77" spans="1:10" ht="13.9" customHeight="1" x14ac:dyDescent="0.2">
      <c r="A77" s="99" t="s">
        <v>138</v>
      </c>
      <c r="B77" s="121">
        <v>546</v>
      </c>
      <c r="C77" s="121">
        <v>538</v>
      </c>
      <c r="D77" s="137">
        <v>0.4</v>
      </c>
      <c r="E77" s="121">
        <v>14903</v>
      </c>
      <c r="F77" s="137">
        <v>2.9</v>
      </c>
      <c r="G77" s="137">
        <v>51.9</v>
      </c>
      <c r="H77" s="121">
        <v>7665</v>
      </c>
      <c r="I77" s="137">
        <v>2.1</v>
      </c>
      <c r="J77" s="137">
        <v>46.6</v>
      </c>
    </row>
    <row r="78" spans="1:10" ht="19.899999999999999" customHeight="1" x14ac:dyDescent="0.2">
      <c r="A78" s="102" t="s">
        <v>273</v>
      </c>
      <c r="B78" s="121" t="s">
        <v>140</v>
      </c>
      <c r="C78" s="121" t="s">
        <v>140</v>
      </c>
      <c r="D78" s="137" t="s">
        <v>140</v>
      </c>
      <c r="E78" s="121" t="s">
        <v>140</v>
      </c>
      <c r="F78" s="137" t="s">
        <v>140</v>
      </c>
      <c r="G78" s="137" t="s">
        <v>140</v>
      </c>
      <c r="H78" s="121" t="s">
        <v>140</v>
      </c>
      <c r="I78" s="137" t="s">
        <v>140</v>
      </c>
      <c r="J78" s="137" t="s">
        <v>140</v>
      </c>
    </row>
    <row r="79" spans="1:10" ht="13.9" customHeight="1" x14ac:dyDescent="0.2">
      <c r="A79" s="99" t="s">
        <v>141</v>
      </c>
      <c r="B79" s="121">
        <v>949</v>
      </c>
      <c r="C79" s="121">
        <v>933</v>
      </c>
      <c r="D79" s="137">
        <v>11.5</v>
      </c>
      <c r="E79" s="121">
        <v>85636</v>
      </c>
      <c r="F79" s="137">
        <v>11.5</v>
      </c>
      <c r="G79" s="137">
        <v>59.6</v>
      </c>
      <c r="H79" s="121" t="s">
        <v>79</v>
      </c>
      <c r="I79" s="137" t="s">
        <v>79</v>
      </c>
      <c r="J79" s="137">
        <v>48.9</v>
      </c>
    </row>
    <row r="80" spans="1:10" ht="13.9" customHeight="1" x14ac:dyDescent="0.2">
      <c r="A80" s="99" t="s">
        <v>142</v>
      </c>
      <c r="B80" s="121">
        <v>109</v>
      </c>
      <c r="C80" s="121">
        <v>109</v>
      </c>
      <c r="D80" s="137">
        <v>0.9</v>
      </c>
      <c r="E80" s="121" t="s">
        <v>118</v>
      </c>
      <c r="F80" s="137" t="s">
        <v>118</v>
      </c>
      <c r="G80" s="137" t="s">
        <v>118</v>
      </c>
      <c r="H80" s="121" t="s">
        <v>79</v>
      </c>
      <c r="I80" s="137" t="s">
        <v>79</v>
      </c>
      <c r="J80" s="137" t="s">
        <v>118</v>
      </c>
    </row>
    <row r="81" spans="1:10" ht="13.9" customHeight="1" x14ac:dyDescent="0.2">
      <c r="A81" s="99" t="s">
        <v>143</v>
      </c>
      <c r="B81" s="121">
        <v>2</v>
      </c>
      <c r="C81" s="121">
        <v>2</v>
      </c>
      <c r="D81" s="137">
        <v>0</v>
      </c>
      <c r="E81" s="121" t="s">
        <v>118</v>
      </c>
      <c r="F81" s="137" t="s">
        <v>118</v>
      </c>
      <c r="G81" s="137" t="s">
        <v>118</v>
      </c>
      <c r="H81" s="121" t="s">
        <v>79</v>
      </c>
      <c r="I81" s="137" t="s">
        <v>79</v>
      </c>
      <c r="J81" s="137" t="s">
        <v>118</v>
      </c>
    </row>
    <row r="82" spans="1:10" ht="13.9" customHeight="1" x14ac:dyDescent="0.2">
      <c r="A82" s="122" t="s">
        <v>204</v>
      </c>
      <c r="B82" s="121" t="s">
        <v>140</v>
      </c>
      <c r="C82" s="121" t="s">
        <v>140</v>
      </c>
      <c r="D82" s="137" t="s">
        <v>140</v>
      </c>
      <c r="E82" s="121" t="s">
        <v>140</v>
      </c>
      <c r="F82" s="137" t="s">
        <v>140</v>
      </c>
      <c r="G82" s="137" t="s">
        <v>140</v>
      </c>
      <c r="H82" s="121"/>
      <c r="I82" s="137"/>
      <c r="J82" s="137" t="s">
        <v>140</v>
      </c>
    </row>
    <row r="83" spans="1:10" ht="13.9" customHeight="1" x14ac:dyDescent="0.2">
      <c r="A83" s="101" t="s">
        <v>145</v>
      </c>
      <c r="B83" s="121">
        <v>513</v>
      </c>
      <c r="C83" s="121">
        <v>505</v>
      </c>
      <c r="D83" s="137">
        <v>22</v>
      </c>
      <c r="E83" s="121">
        <v>27671</v>
      </c>
      <c r="F83" s="137">
        <v>33.700000000000003</v>
      </c>
      <c r="G83" s="137">
        <v>59.1</v>
      </c>
      <c r="H83" s="121" t="s">
        <v>79</v>
      </c>
      <c r="I83" s="137" t="s">
        <v>79</v>
      </c>
      <c r="J83" s="137">
        <v>46.4</v>
      </c>
    </row>
    <row r="84" spans="1:10" ht="13.9" customHeight="1" x14ac:dyDescent="0.2">
      <c r="A84" s="99" t="s">
        <v>146</v>
      </c>
      <c r="B84" s="121">
        <v>325</v>
      </c>
      <c r="C84" s="121">
        <v>317</v>
      </c>
      <c r="D84" s="137">
        <v>1.3</v>
      </c>
      <c r="E84" s="121">
        <v>49577</v>
      </c>
      <c r="F84" s="137">
        <v>3.8</v>
      </c>
      <c r="G84" s="137">
        <v>62.8</v>
      </c>
      <c r="H84" s="121" t="s">
        <v>79</v>
      </c>
      <c r="I84" s="137" t="s">
        <v>79</v>
      </c>
      <c r="J84" s="137">
        <v>52.2</v>
      </c>
    </row>
    <row r="85" spans="1:10" ht="19.899999999999999" customHeight="1" x14ac:dyDescent="0.2">
      <c r="A85" s="98" t="s">
        <v>147</v>
      </c>
      <c r="B85" s="121">
        <v>173</v>
      </c>
      <c r="C85" s="121">
        <v>172</v>
      </c>
      <c r="D85" s="137">
        <v>4.2</v>
      </c>
      <c r="E85" s="121">
        <v>54128</v>
      </c>
      <c r="F85" s="137">
        <v>0.3</v>
      </c>
      <c r="G85" s="137">
        <v>30.2</v>
      </c>
      <c r="H85" s="121" t="s">
        <v>79</v>
      </c>
      <c r="I85" s="137" t="s">
        <v>79</v>
      </c>
      <c r="J85" s="137">
        <v>16.399999999999999</v>
      </c>
    </row>
    <row r="86" spans="1:10" ht="19.899999999999999" customHeight="1" x14ac:dyDescent="0.2">
      <c r="A86" s="102" t="s">
        <v>205</v>
      </c>
      <c r="B86" s="121" t="s">
        <v>140</v>
      </c>
      <c r="C86" s="121" t="s">
        <v>140</v>
      </c>
      <c r="D86" s="137" t="s">
        <v>140</v>
      </c>
      <c r="E86" s="121" t="s">
        <v>140</v>
      </c>
      <c r="F86" s="137" t="s">
        <v>140</v>
      </c>
      <c r="G86" s="137" t="s">
        <v>140</v>
      </c>
      <c r="H86" s="121"/>
      <c r="I86" s="137"/>
      <c r="J86" s="137" t="s">
        <v>140</v>
      </c>
    </row>
    <row r="87" spans="1:10" ht="13.9" customHeight="1" x14ac:dyDescent="0.2">
      <c r="A87" s="99" t="s">
        <v>149</v>
      </c>
      <c r="B87" s="121">
        <v>187</v>
      </c>
      <c r="C87" s="121">
        <v>184</v>
      </c>
      <c r="D87" s="137">
        <v>2.8</v>
      </c>
      <c r="E87" s="121">
        <v>21562</v>
      </c>
      <c r="F87" s="137">
        <v>2.6</v>
      </c>
      <c r="G87" s="137">
        <v>55.5</v>
      </c>
      <c r="H87" s="121" t="s">
        <v>79</v>
      </c>
      <c r="I87" s="137" t="s">
        <v>79</v>
      </c>
      <c r="J87" s="137">
        <v>56.4</v>
      </c>
    </row>
    <row r="88" spans="1:10" ht="13.9" customHeight="1" x14ac:dyDescent="0.2">
      <c r="A88" s="122" t="s">
        <v>206</v>
      </c>
      <c r="B88" s="121" t="s">
        <v>140</v>
      </c>
      <c r="C88" s="121" t="s">
        <v>140</v>
      </c>
      <c r="D88" s="137" t="s">
        <v>140</v>
      </c>
      <c r="E88" s="121" t="s">
        <v>140</v>
      </c>
      <c r="F88" s="137" t="s">
        <v>140</v>
      </c>
      <c r="G88" s="137" t="s">
        <v>140</v>
      </c>
      <c r="H88" s="121"/>
      <c r="I88" s="137"/>
      <c r="J88" s="137" t="s">
        <v>140</v>
      </c>
    </row>
    <row r="89" spans="1:10" ht="13.9" customHeight="1" x14ac:dyDescent="0.2">
      <c r="A89" s="101" t="s">
        <v>151</v>
      </c>
      <c r="B89" s="121">
        <v>49</v>
      </c>
      <c r="C89" s="121">
        <v>49</v>
      </c>
      <c r="D89" s="137">
        <v>0</v>
      </c>
      <c r="E89" s="121">
        <v>6835</v>
      </c>
      <c r="F89" s="137">
        <v>0.3</v>
      </c>
      <c r="G89" s="137">
        <v>90.7</v>
      </c>
      <c r="H89" s="121" t="s">
        <v>79</v>
      </c>
      <c r="I89" s="137" t="s">
        <v>79</v>
      </c>
      <c r="J89" s="137">
        <v>89.2</v>
      </c>
    </row>
    <row r="90" spans="1:10" ht="13.9" customHeight="1" x14ac:dyDescent="0.2">
      <c r="A90" s="99" t="s">
        <v>152</v>
      </c>
      <c r="B90" s="121">
        <v>138</v>
      </c>
      <c r="C90" s="121">
        <v>135</v>
      </c>
      <c r="D90" s="137">
        <v>3.8</v>
      </c>
      <c r="E90" s="121">
        <v>14727</v>
      </c>
      <c r="F90" s="137">
        <v>3.7</v>
      </c>
      <c r="G90" s="137">
        <v>38.1</v>
      </c>
      <c r="H90" s="121" t="s">
        <v>79</v>
      </c>
      <c r="I90" s="137" t="s">
        <v>79</v>
      </c>
      <c r="J90" s="137">
        <v>40.9</v>
      </c>
    </row>
    <row r="91" spans="1:10" ht="13.9" customHeight="1" x14ac:dyDescent="0.2">
      <c r="A91" s="124"/>
      <c r="B91" s="121"/>
      <c r="C91" s="121"/>
      <c r="D91" s="137"/>
      <c r="E91" s="121"/>
      <c r="F91" s="137"/>
      <c r="G91" s="137"/>
      <c r="H91" s="121"/>
      <c r="I91" s="137"/>
      <c r="J91" s="137"/>
    </row>
    <row r="92" spans="1:10" ht="13.9" customHeight="1" x14ac:dyDescent="0.2">
      <c r="A92" s="125" t="s">
        <v>1406</v>
      </c>
      <c r="B92" s="121"/>
      <c r="C92" s="121"/>
      <c r="D92" s="137"/>
      <c r="E92" s="121"/>
      <c r="F92" s="137"/>
      <c r="G92" s="137"/>
      <c r="H92" s="121"/>
      <c r="I92" s="137"/>
      <c r="J92" s="137"/>
    </row>
    <row r="93" spans="1:10" ht="13.15" customHeight="1" x14ac:dyDescent="0.2">
      <c r="A93" s="125" t="s">
        <v>1407</v>
      </c>
      <c r="B93" s="126"/>
      <c r="C93" s="126"/>
      <c r="D93" s="127"/>
      <c r="E93" s="126"/>
      <c r="F93" s="127"/>
      <c r="G93" s="127"/>
      <c r="H93" s="126"/>
      <c r="I93" s="127"/>
      <c r="J93" s="127"/>
    </row>
    <row r="94" spans="1:10" ht="13.15" customHeight="1" x14ac:dyDescent="0.2">
      <c r="A94" s="125" t="s">
        <v>1408</v>
      </c>
      <c r="B94" s="126"/>
      <c r="C94" s="126"/>
      <c r="D94" s="127"/>
      <c r="E94" s="126"/>
      <c r="F94" s="127"/>
      <c r="G94" s="127"/>
      <c r="H94" s="126"/>
      <c r="I94" s="127"/>
      <c r="J94" s="127"/>
    </row>
    <row r="95" spans="1:10" ht="13.15" customHeight="1" x14ac:dyDescent="0.2">
      <c r="A95" s="125" t="s">
        <v>1409</v>
      </c>
      <c r="B95" s="126"/>
      <c r="C95" s="126"/>
      <c r="D95" s="127"/>
      <c r="E95" s="126"/>
      <c r="F95" s="127"/>
      <c r="G95" s="127"/>
      <c r="H95" s="126"/>
      <c r="I95" s="127"/>
      <c r="J95" s="127"/>
    </row>
    <row r="96" spans="1:10" ht="13.15" customHeight="1" x14ac:dyDescent="0.2">
      <c r="A96" s="125" t="s">
        <v>1410</v>
      </c>
      <c r="B96" s="126"/>
      <c r="C96" s="126"/>
      <c r="D96" s="127"/>
      <c r="E96" s="126"/>
      <c r="F96" s="127"/>
      <c r="G96" s="127"/>
      <c r="H96" s="126"/>
      <c r="I96" s="127"/>
      <c r="J96" s="127"/>
    </row>
    <row r="97" spans="1:10" x14ac:dyDescent="0.2">
      <c r="A97" s="57"/>
      <c r="B97" s="57"/>
      <c r="C97" s="57"/>
      <c r="D97" s="57"/>
      <c r="E97" s="57"/>
      <c r="F97" s="57"/>
      <c r="G97" s="57"/>
      <c r="H97" s="57"/>
      <c r="I97" s="57"/>
      <c r="J97" s="57"/>
    </row>
    <row r="98" spans="1:10" x14ac:dyDescent="0.2">
      <c r="A98" s="57"/>
      <c r="B98" s="57"/>
      <c r="C98" s="57"/>
      <c r="D98" s="57"/>
      <c r="E98" s="57"/>
      <c r="F98" s="57"/>
      <c r="G98" s="57"/>
      <c r="H98" s="57"/>
      <c r="I98" s="57"/>
      <c r="J98" s="57"/>
    </row>
    <row r="99" spans="1:10" x14ac:dyDescent="0.2">
      <c r="A99" s="57"/>
      <c r="B99" s="57"/>
      <c r="C99" s="57"/>
      <c r="D99" s="57"/>
      <c r="E99" s="57"/>
      <c r="F99" s="57"/>
      <c r="G99" s="57"/>
      <c r="H99" s="57"/>
      <c r="I99" s="57"/>
      <c r="J99" s="57"/>
    </row>
    <row r="100" spans="1:10" x14ac:dyDescent="0.2">
      <c r="A100" s="57"/>
      <c r="B100" s="57"/>
      <c r="C100" s="57"/>
      <c r="D100" s="57"/>
      <c r="E100" s="57"/>
      <c r="F100" s="57"/>
      <c r="G100" s="57"/>
      <c r="H100" s="57"/>
      <c r="I100" s="57"/>
      <c r="J100" s="57"/>
    </row>
    <row r="101" spans="1:10" x14ac:dyDescent="0.2">
      <c r="A101" s="57"/>
      <c r="B101" s="57"/>
      <c r="C101" s="57"/>
      <c r="D101" s="57"/>
      <c r="E101" s="57"/>
      <c r="F101" s="57"/>
      <c r="G101" s="57"/>
      <c r="H101" s="57"/>
      <c r="I101" s="57"/>
      <c r="J101" s="57"/>
    </row>
    <row r="102" spans="1:10" x14ac:dyDescent="0.2">
      <c r="A102" s="57"/>
      <c r="B102" s="57"/>
      <c r="C102" s="57"/>
      <c r="D102" s="57"/>
      <c r="E102" s="57"/>
      <c r="F102" s="57"/>
      <c r="G102" s="57"/>
      <c r="H102" s="57"/>
      <c r="I102" s="57"/>
      <c r="J102" s="57"/>
    </row>
  </sheetData>
  <mergeCells count="21">
    <mergeCell ref="C7:D7"/>
    <mergeCell ref="E7:E13"/>
    <mergeCell ref="F7:F13"/>
    <mergeCell ref="G7:G13"/>
    <mergeCell ref="H7:H13"/>
    <mergeCell ref="A1:J1"/>
    <mergeCell ref="A2:J2"/>
    <mergeCell ref="A3:J3"/>
    <mergeCell ref="A4:A14"/>
    <mergeCell ref="B4:I4"/>
    <mergeCell ref="B5:D6"/>
    <mergeCell ref="E5:G5"/>
    <mergeCell ref="H5:I6"/>
    <mergeCell ref="J5:J13"/>
    <mergeCell ref="E6:G6"/>
    <mergeCell ref="I7:I13"/>
    <mergeCell ref="C8:C13"/>
    <mergeCell ref="B14:C14"/>
    <mergeCell ref="F14:G14"/>
    <mergeCell ref="I14:J14"/>
    <mergeCell ref="B7:B13"/>
  </mergeCells>
  <printOptions horizontalCentered="1"/>
  <pageMargins left="0.47244094488188981" right="0.47244094488188981" top="0.51181102362204722" bottom="0.51181102362204722" header="0.51181102362204722" footer="0.51181102362204722"/>
  <pageSetup scale="79" orientation="portrait" horizontalDpi="300" verticalDpi="300" r:id="rId1"/>
  <headerFooter alignWithMargins="0"/>
  <rowBreaks count="1" manualBreakCount="1">
    <brk id="5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93"/>
  <sheetViews>
    <sheetView showGridLines="0" zoomScaleNormal="100" zoomScaleSheetLayoutView="100" workbookViewId="0">
      <pane ySplit="6" topLeftCell="A7" activePane="bottomLeft" state="frozen"/>
      <selection activeCell="E54" sqref="E54"/>
      <selection pane="bottomLeft" activeCell="E54" sqref="E54"/>
    </sheetView>
  </sheetViews>
  <sheetFormatPr baseColWidth="10" defaultColWidth="11.42578125" defaultRowHeight="12" x14ac:dyDescent="0.2"/>
  <cols>
    <col min="1" max="1" width="4.85546875" style="139" customWidth="1"/>
    <col min="2" max="2" width="25.85546875" style="57" customWidth="1"/>
    <col min="3" max="6" width="13.7109375" style="57" customWidth="1"/>
    <col min="7" max="8" width="11.42578125" style="57"/>
    <col min="9" max="9" width="11.42578125" style="138"/>
    <col min="10" max="16384" width="11.42578125" style="57"/>
  </cols>
  <sheetData>
    <row r="1" spans="1:9" ht="13.9" customHeight="1" x14ac:dyDescent="0.2">
      <c r="A1" s="335" t="s">
        <v>288</v>
      </c>
      <c r="B1" s="335"/>
      <c r="C1" s="335"/>
      <c r="D1" s="335"/>
      <c r="E1" s="335"/>
      <c r="F1" s="335"/>
    </row>
    <row r="2" spans="1:9" ht="13.9" customHeight="1" x14ac:dyDescent="0.25">
      <c r="A2" s="336" t="s">
        <v>289</v>
      </c>
      <c r="B2" s="336"/>
      <c r="C2" s="336"/>
      <c r="D2" s="336"/>
      <c r="E2" s="336"/>
      <c r="F2" s="336"/>
    </row>
    <row r="3" spans="1:9" ht="13.9" customHeight="1" x14ac:dyDescent="0.25">
      <c r="A3" s="336" t="s">
        <v>290</v>
      </c>
      <c r="B3" s="336"/>
      <c r="C3" s="336"/>
      <c r="D3" s="336"/>
      <c r="E3" s="336"/>
      <c r="F3" s="336"/>
    </row>
    <row r="4" spans="1:9" ht="10.15" customHeight="1" x14ac:dyDescent="0.2">
      <c r="B4" s="140"/>
      <c r="C4" s="21"/>
      <c r="D4" s="21"/>
      <c r="E4" s="21"/>
      <c r="F4" s="21"/>
    </row>
    <row r="5" spans="1:9" ht="13.9" customHeight="1" x14ac:dyDescent="0.2">
      <c r="A5" s="337" t="s">
        <v>291</v>
      </c>
      <c r="B5" s="296" t="s">
        <v>292</v>
      </c>
      <c r="C5" s="339" t="s">
        <v>70</v>
      </c>
      <c r="D5" s="339"/>
      <c r="E5" s="339" t="s">
        <v>109</v>
      </c>
      <c r="F5" s="294"/>
    </row>
    <row r="6" spans="1:9" ht="13.9" customHeight="1" x14ac:dyDescent="0.2">
      <c r="A6" s="338"/>
      <c r="B6" s="297"/>
      <c r="C6" s="141" t="s">
        <v>76</v>
      </c>
      <c r="D6" s="142" t="s">
        <v>293</v>
      </c>
      <c r="E6" s="141" t="s">
        <v>76</v>
      </c>
      <c r="F6" s="143" t="s">
        <v>293</v>
      </c>
    </row>
    <row r="7" spans="1:9" s="56" customFormat="1" ht="9.9499999999999993" customHeight="1" x14ac:dyDescent="0.2">
      <c r="A7" s="144"/>
      <c r="B7" s="84"/>
      <c r="C7" s="145"/>
      <c r="D7" s="146"/>
      <c r="E7" s="145"/>
      <c r="F7" s="147"/>
    </row>
    <row r="8" spans="1:9" ht="15.95" customHeight="1" x14ac:dyDescent="0.2">
      <c r="A8" s="139">
        <v>1</v>
      </c>
      <c r="B8" s="148" t="s">
        <v>294</v>
      </c>
      <c r="C8" s="82">
        <v>13963345</v>
      </c>
      <c r="D8" s="95">
        <v>3.4</v>
      </c>
      <c r="E8" s="82">
        <v>34124364</v>
      </c>
      <c r="F8" s="95">
        <v>3.8</v>
      </c>
      <c r="H8" s="145"/>
      <c r="I8" s="149"/>
    </row>
    <row r="9" spans="1:9" ht="15.95" customHeight="1" x14ac:dyDescent="0.2">
      <c r="A9" s="150">
        <v>2</v>
      </c>
      <c r="B9" s="148" t="s">
        <v>295</v>
      </c>
      <c r="C9" s="82">
        <v>8750922</v>
      </c>
      <c r="D9" s="95">
        <v>5.9</v>
      </c>
      <c r="E9" s="82">
        <v>18291939</v>
      </c>
      <c r="F9" s="95">
        <v>6.8</v>
      </c>
      <c r="H9" s="145"/>
      <c r="I9" s="149"/>
    </row>
    <row r="10" spans="1:9" s="77" customFormat="1" ht="15.95" customHeight="1" x14ac:dyDescent="0.2">
      <c r="A10" s="139">
        <v>3</v>
      </c>
      <c r="B10" s="148" t="s">
        <v>296</v>
      </c>
      <c r="C10" s="82">
        <v>7619233</v>
      </c>
      <c r="D10" s="95">
        <v>6.1</v>
      </c>
      <c r="E10" s="82">
        <v>15427406</v>
      </c>
      <c r="F10" s="95">
        <v>6.2</v>
      </c>
      <c r="H10" s="145"/>
      <c r="I10" s="149"/>
    </row>
    <row r="11" spans="1:9" s="77" customFormat="1" ht="15.95" customHeight="1" x14ac:dyDescent="0.2">
      <c r="A11" s="150">
        <v>4</v>
      </c>
      <c r="B11" s="148" t="s">
        <v>297</v>
      </c>
      <c r="C11" s="82">
        <v>6193327</v>
      </c>
      <c r="D11" s="95">
        <v>4.4000000000000004</v>
      </c>
      <c r="E11" s="82">
        <v>10786473</v>
      </c>
      <c r="F11" s="95">
        <v>6.3</v>
      </c>
      <c r="H11" s="145"/>
      <c r="I11" s="149"/>
    </row>
    <row r="12" spans="1:9" s="77" customFormat="1" ht="15.95" customHeight="1" x14ac:dyDescent="0.2">
      <c r="A12" s="139">
        <v>5</v>
      </c>
      <c r="B12" s="148" t="s">
        <v>298</v>
      </c>
      <c r="C12" s="82">
        <v>3826360</v>
      </c>
      <c r="D12" s="95">
        <v>3.4</v>
      </c>
      <c r="E12" s="82">
        <v>6579119</v>
      </c>
      <c r="F12" s="95">
        <v>4.5999999999999996</v>
      </c>
      <c r="H12" s="145"/>
      <c r="I12" s="149"/>
    </row>
    <row r="13" spans="1:9" s="77" customFormat="1" ht="15.95" customHeight="1" x14ac:dyDescent="0.2">
      <c r="A13" s="139">
        <v>6</v>
      </c>
      <c r="B13" s="148" t="s">
        <v>299</v>
      </c>
      <c r="C13" s="82">
        <v>3048737</v>
      </c>
      <c r="D13" s="95">
        <v>-0.7</v>
      </c>
      <c r="E13" s="82">
        <v>5001354</v>
      </c>
      <c r="F13" s="95">
        <v>0.3</v>
      </c>
      <c r="H13" s="145"/>
      <c r="I13" s="149"/>
    </row>
    <row r="14" spans="1:9" s="77" customFormat="1" ht="15.95" customHeight="1" x14ac:dyDescent="0.2">
      <c r="A14" s="150">
        <v>7</v>
      </c>
      <c r="B14" s="148" t="s">
        <v>300</v>
      </c>
      <c r="C14" s="82">
        <v>2316451</v>
      </c>
      <c r="D14" s="95">
        <v>3.1</v>
      </c>
      <c r="E14" s="82">
        <v>4709886</v>
      </c>
      <c r="F14" s="95">
        <v>2.2999999999999998</v>
      </c>
      <c r="H14" s="145"/>
      <c r="I14" s="149"/>
    </row>
    <row r="15" spans="1:9" s="77" customFormat="1" ht="15.95" customHeight="1" x14ac:dyDescent="0.2">
      <c r="A15" s="139">
        <v>8</v>
      </c>
      <c r="B15" s="148" t="s">
        <v>301</v>
      </c>
      <c r="C15" s="82">
        <v>2180338</v>
      </c>
      <c r="D15" s="95">
        <v>5.7</v>
      </c>
      <c r="E15" s="82">
        <v>4086683</v>
      </c>
      <c r="F15" s="95">
        <v>4.5</v>
      </c>
      <c r="H15" s="145"/>
      <c r="I15" s="149"/>
    </row>
    <row r="16" spans="1:9" s="77" customFormat="1" ht="15.95" customHeight="1" x14ac:dyDescent="0.2">
      <c r="A16" s="150">
        <v>9</v>
      </c>
      <c r="B16" s="148" t="s">
        <v>302</v>
      </c>
      <c r="C16" s="82">
        <v>1989349</v>
      </c>
      <c r="D16" s="95">
        <v>-0.6</v>
      </c>
      <c r="E16" s="82">
        <v>3560930</v>
      </c>
      <c r="F16" s="95">
        <v>-1.4</v>
      </c>
      <c r="H16" s="145"/>
      <c r="I16" s="149"/>
    </row>
    <row r="17" spans="1:9" s="77" customFormat="1" ht="15.95" customHeight="1" x14ac:dyDescent="0.2">
      <c r="A17" s="139">
        <v>10</v>
      </c>
      <c r="B17" s="148" t="s">
        <v>303</v>
      </c>
      <c r="C17" s="82">
        <v>1929694</v>
      </c>
      <c r="D17" s="95">
        <v>5.0999999999999996</v>
      </c>
      <c r="E17" s="82">
        <v>3602857</v>
      </c>
      <c r="F17" s="95">
        <v>6.7</v>
      </c>
      <c r="H17" s="151"/>
      <c r="I17" s="149"/>
    </row>
    <row r="18" spans="1:9" s="77" customFormat="1" ht="15.95" customHeight="1" x14ac:dyDescent="0.2">
      <c r="A18" s="139">
        <v>11</v>
      </c>
      <c r="B18" s="148" t="s">
        <v>304</v>
      </c>
      <c r="C18" s="82">
        <v>1397341</v>
      </c>
      <c r="D18" s="95">
        <v>3.2</v>
      </c>
      <c r="E18" s="82">
        <v>2338758</v>
      </c>
      <c r="F18" s="95">
        <v>3.9</v>
      </c>
      <c r="H18" s="145"/>
      <c r="I18" s="149"/>
    </row>
    <row r="19" spans="1:9" s="77" customFormat="1" ht="15.95" customHeight="1" x14ac:dyDescent="0.2">
      <c r="A19" s="150">
        <v>12</v>
      </c>
      <c r="B19" s="148" t="s">
        <v>305</v>
      </c>
      <c r="C19" s="82">
        <v>1258022</v>
      </c>
      <c r="D19" s="95">
        <v>7.9</v>
      </c>
      <c r="E19" s="82">
        <v>2350379</v>
      </c>
      <c r="F19" s="95">
        <v>9.9</v>
      </c>
      <c r="H19" s="145"/>
      <c r="I19" s="149"/>
    </row>
    <row r="20" spans="1:9" s="77" customFormat="1" ht="15.95" customHeight="1" x14ac:dyDescent="0.2">
      <c r="A20" s="139">
        <v>13</v>
      </c>
      <c r="B20" s="148" t="s">
        <v>306</v>
      </c>
      <c r="C20" s="82">
        <v>945671</v>
      </c>
      <c r="D20" s="95">
        <v>11.6</v>
      </c>
      <c r="E20" s="82">
        <v>1753783</v>
      </c>
      <c r="F20" s="95">
        <v>10.9</v>
      </c>
      <c r="H20" s="145"/>
      <c r="I20" s="149"/>
    </row>
    <row r="21" spans="1:9" s="77" customFormat="1" ht="15.95" customHeight="1" x14ac:dyDescent="0.2">
      <c r="A21" s="150">
        <v>14</v>
      </c>
      <c r="B21" s="148" t="s">
        <v>307</v>
      </c>
      <c r="C21" s="82">
        <v>926312</v>
      </c>
      <c r="D21" s="95">
        <v>5.0999999999999996</v>
      </c>
      <c r="E21" s="82">
        <v>1822338</v>
      </c>
      <c r="F21" s="95">
        <v>6.7</v>
      </c>
      <c r="H21" s="145"/>
      <c r="I21" s="149"/>
    </row>
    <row r="22" spans="1:9" s="77" customFormat="1" ht="15.95" customHeight="1" x14ac:dyDescent="0.2">
      <c r="A22" s="139">
        <v>15</v>
      </c>
      <c r="B22" s="148" t="s">
        <v>308</v>
      </c>
      <c r="C22" s="82">
        <v>867188</v>
      </c>
      <c r="D22" s="95">
        <v>8.9</v>
      </c>
      <c r="E22" s="82">
        <v>2131222</v>
      </c>
      <c r="F22" s="95">
        <v>12.3</v>
      </c>
      <c r="H22" s="145"/>
      <c r="I22" s="149"/>
    </row>
    <row r="23" spans="1:9" s="77" customFormat="1" ht="15.95" customHeight="1" x14ac:dyDescent="0.2">
      <c r="A23" s="150">
        <v>16</v>
      </c>
      <c r="B23" s="148" t="s">
        <v>309</v>
      </c>
      <c r="C23" s="82">
        <v>861907</v>
      </c>
      <c r="D23" s="95">
        <v>5.8</v>
      </c>
      <c r="E23" s="82">
        <v>1440863</v>
      </c>
      <c r="F23" s="95">
        <v>6.5</v>
      </c>
      <c r="H23" s="145"/>
      <c r="I23" s="149"/>
    </row>
    <row r="24" spans="1:9" s="77" customFormat="1" ht="15.95" customHeight="1" x14ac:dyDescent="0.2">
      <c r="A24" s="139">
        <v>17</v>
      </c>
      <c r="B24" s="148" t="s">
        <v>310</v>
      </c>
      <c r="C24" s="82">
        <v>842463</v>
      </c>
      <c r="D24" s="95">
        <v>3.4</v>
      </c>
      <c r="E24" s="82">
        <v>1665817</v>
      </c>
      <c r="F24" s="95">
        <v>4</v>
      </c>
      <c r="H24" s="145"/>
      <c r="I24" s="149"/>
    </row>
    <row r="25" spans="1:9" s="77" customFormat="1" ht="15.95" customHeight="1" x14ac:dyDescent="0.2">
      <c r="A25" s="150">
        <v>18</v>
      </c>
      <c r="B25" s="148" t="s">
        <v>311</v>
      </c>
      <c r="C25" s="82">
        <v>842270</v>
      </c>
      <c r="D25" s="95">
        <v>6</v>
      </c>
      <c r="E25" s="82">
        <v>1652607</v>
      </c>
      <c r="F25" s="95">
        <v>6.4</v>
      </c>
      <c r="H25" s="145"/>
      <c r="I25" s="149"/>
    </row>
    <row r="26" spans="1:9" s="77" customFormat="1" ht="15.95" customHeight="1" x14ac:dyDescent="0.2">
      <c r="A26" s="139">
        <v>19</v>
      </c>
      <c r="B26" s="148" t="s">
        <v>312</v>
      </c>
      <c r="C26" s="82">
        <v>829222</v>
      </c>
      <c r="D26" s="95">
        <v>1.3</v>
      </c>
      <c r="E26" s="82">
        <v>2288907</v>
      </c>
      <c r="F26" s="95">
        <v>7</v>
      </c>
      <c r="H26" s="145"/>
      <c r="I26" s="149"/>
    </row>
    <row r="27" spans="1:9" s="77" customFormat="1" ht="15.95" customHeight="1" x14ac:dyDescent="0.2">
      <c r="A27" s="150">
        <v>20</v>
      </c>
      <c r="B27" s="148" t="s">
        <v>313</v>
      </c>
      <c r="C27" s="82">
        <v>747905</v>
      </c>
      <c r="D27" s="95">
        <v>11</v>
      </c>
      <c r="E27" s="82">
        <v>1619687</v>
      </c>
      <c r="F27" s="95">
        <v>10.3</v>
      </c>
      <c r="H27" s="145"/>
      <c r="I27" s="149"/>
    </row>
    <row r="28" spans="1:9" s="77" customFormat="1" ht="15.95" customHeight="1" x14ac:dyDescent="0.2">
      <c r="A28" s="139">
        <v>21</v>
      </c>
      <c r="B28" s="148" t="s">
        <v>314</v>
      </c>
      <c r="C28" s="82">
        <v>686560</v>
      </c>
      <c r="D28" s="95">
        <v>4.3</v>
      </c>
      <c r="E28" s="82">
        <v>1387307</v>
      </c>
      <c r="F28" s="95">
        <v>3.4</v>
      </c>
      <c r="H28" s="145"/>
      <c r="I28" s="149"/>
    </row>
    <row r="29" spans="1:9" s="77" customFormat="1" ht="15.95" customHeight="1" x14ac:dyDescent="0.2">
      <c r="A29" s="150">
        <v>22</v>
      </c>
      <c r="B29" s="148" t="s">
        <v>315</v>
      </c>
      <c r="C29" s="82">
        <v>660640</v>
      </c>
      <c r="D29" s="95">
        <v>5.5</v>
      </c>
      <c r="E29" s="82">
        <v>1143996</v>
      </c>
      <c r="F29" s="95">
        <v>4</v>
      </c>
      <c r="H29" s="145"/>
      <c r="I29" s="149"/>
    </row>
    <row r="30" spans="1:9" s="77" customFormat="1" ht="15.95" customHeight="1" x14ac:dyDescent="0.2">
      <c r="A30" s="139">
        <v>23</v>
      </c>
      <c r="B30" s="152" t="s">
        <v>316</v>
      </c>
      <c r="C30" s="82" t="s">
        <v>118</v>
      </c>
      <c r="D30" s="95" t="s">
        <v>118</v>
      </c>
      <c r="E30" s="82" t="s">
        <v>118</v>
      </c>
      <c r="F30" s="95" t="s">
        <v>118</v>
      </c>
      <c r="H30" s="145"/>
      <c r="I30" s="149"/>
    </row>
    <row r="31" spans="1:9" s="77" customFormat="1" ht="15.95" customHeight="1" x14ac:dyDescent="0.2">
      <c r="A31" s="150">
        <v>24</v>
      </c>
      <c r="B31" s="148" t="s">
        <v>317</v>
      </c>
      <c r="C31" s="82">
        <v>655007</v>
      </c>
      <c r="D31" s="95">
        <v>-0.6</v>
      </c>
      <c r="E31" s="82">
        <v>1149181</v>
      </c>
      <c r="F31" s="95">
        <v>0.8</v>
      </c>
      <c r="H31" s="145"/>
      <c r="I31" s="149"/>
    </row>
    <row r="32" spans="1:9" s="77" customFormat="1" ht="15.95" customHeight="1" x14ac:dyDescent="0.2">
      <c r="A32" s="139">
        <v>25</v>
      </c>
      <c r="B32" s="148" t="s">
        <v>318</v>
      </c>
      <c r="C32" s="82">
        <v>622992</v>
      </c>
      <c r="D32" s="95">
        <v>1.5</v>
      </c>
      <c r="E32" s="82">
        <v>975836</v>
      </c>
      <c r="F32" s="95">
        <v>1</v>
      </c>
      <c r="H32" s="145"/>
      <c r="I32" s="149"/>
    </row>
    <row r="33" spans="1:9" s="77" customFormat="1" ht="15.95" customHeight="1" x14ac:dyDescent="0.2">
      <c r="A33" s="150">
        <v>26</v>
      </c>
      <c r="B33" s="148" t="s">
        <v>319</v>
      </c>
      <c r="C33" s="82">
        <v>591775</v>
      </c>
      <c r="D33" s="95">
        <v>2</v>
      </c>
      <c r="E33" s="82">
        <v>1278891</v>
      </c>
      <c r="F33" s="95">
        <v>2.2000000000000002</v>
      </c>
      <c r="H33" s="145"/>
      <c r="I33" s="149"/>
    </row>
    <row r="34" spans="1:9" s="77" customFormat="1" ht="15.95" customHeight="1" x14ac:dyDescent="0.2">
      <c r="A34" s="139">
        <v>27</v>
      </c>
      <c r="B34" s="148" t="s">
        <v>320</v>
      </c>
      <c r="C34" s="82">
        <v>564259</v>
      </c>
      <c r="D34" s="95">
        <v>2.6</v>
      </c>
      <c r="E34" s="82">
        <v>1338886</v>
      </c>
      <c r="F34" s="95">
        <v>4.8</v>
      </c>
      <c r="H34" s="145"/>
      <c r="I34" s="149"/>
    </row>
    <row r="35" spans="1:9" s="77" customFormat="1" ht="15.95" customHeight="1" x14ac:dyDescent="0.2">
      <c r="A35" s="150">
        <v>28</v>
      </c>
      <c r="B35" s="148" t="s">
        <v>321</v>
      </c>
      <c r="C35" s="82">
        <v>562392</v>
      </c>
      <c r="D35" s="95">
        <v>5.5</v>
      </c>
      <c r="E35" s="82">
        <v>1015754</v>
      </c>
      <c r="F35" s="95">
        <v>9.1</v>
      </c>
      <c r="H35" s="145"/>
      <c r="I35" s="149"/>
    </row>
    <row r="36" spans="1:9" s="77" customFormat="1" ht="15.95" customHeight="1" x14ac:dyDescent="0.2">
      <c r="A36" s="139">
        <v>29</v>
      </c>
      <c r="B36" s="148" t="s">
        <v>322</v>
      </c>
      <c r="C36" s="82">
        <v>549313</v>
      </c>
      <c r="D36" s="95">
        <v>2.6</v>
      </c>
      <c r="E36" s="82">
        <v>1043978</v>
      </c>
      <c r="F36" s="95">
        <v>2.2999999999999998</v>
      </c>
      <c r="H36" s="145"/>
      <c r="I36" s="149"/>
    </row>
    <row r="37" spans="1:9" s="77" customFormat="1" ht="15.95" customHeight="1" x14ac:dyDescent="0.2">
      <c r="A37" s="150">
        <v>30</v>
      </c>
      <c r="B37" s="152" t="s">
        <v>316</v>
      </c>
      <c r="C37" s="82" t="s">
        <v>118</v>
      </c>
      <c r="D37" s="95" t="s">
        <v>118</v>
      </c>
      <c r="E37" s="82" t="s">
        <v>118</v>
      </c>
      <c r="F37" s="95" t="s">
        <v>118</v>
      </c>
      <c r="H37" s="145"/>
      <c r="I37" s="149"/>
    </row>
    <row r="38" spans="1:9" s="77" customFormat="1" ht="15.95" customHeight="1" x14ac:dyDescent="0.2">
      <c r="A38" s="139">
        <v>31</v>
      </c>
      <c r="B38" s="152" t="s">
        <v>316</v>
      </c>
      <c r="C38" s="82" t="s">
        <v>118</v>
      </c>
      <c r="D38" s="95" t="s">
        <v>118</v>
      </c>
      <c r="E38" s="82" t="s">
        <v>118</v>
      </c>
      <c r="F38" s="95" t="s">
        <v>118</v>
      </c>
      <c r="H38" s="145"/>
      <c r="I38" s="149"/>
    </row>
    <row r="39" spans="1:9" s="77" customFormat="1" ht="15.95" customHeight="1" x14ac:dyDescent="0.2">
      <c r="A39" s="150">
        <v>32</v>
      </c>
      <c r="B39" s="148" t="s">
        <v>323</v>
      </c>
      <c r="C39" s="82">
        <v>474005</v>
      </c>
      <c r="D39" s="95">
        <v>-0.9</v>
      </c>
      <c r="E39" s="82">
        <v>859471</v>
      </c>
      <c r="F39" s="95">
        <v>0.5</v>
      </c>
      <c r="H39" s="153"/>
      <c r="I39" s="149"/>
    </row>
    <row r="40" spans="1:9" s="77" customFormat="1" ht="15.95" customHeight="1" x14ac:dyDescent="0.2">
      <c r="A40" s="139">
        <v>33</v>
      </c>
      <c r="B40" s="148" t="s">
        <v>324</v>
      </c>
      <c r="C40" s="82">
        <v>473282</v>
      </c>
      <c r="D40" s="95">
        <v>7</v>
      </c>
      <c r="E40" s="82">
        <v>740132</v>
      </c>
      <c r="F40" s="95">
        <v>7.5</v>
      </c>
      <c r="H40" s="145"/>
      <c r="I40" s="149"/>
    </row>
    <row r="41" spans="1:9" s="77" customFormat="1" ht="15.95" customHeight="1" x14ac:dyDescent="0.2">
      <c r="A41" s="150">
        <v>34</v>
      </c>
      <c r="B41" s="148" t="s">
        <v>325</v>
      </c>
      <c r="C41" s="82">
        <v>431711</v>
      </c>
      <c r="D41" s="95">
        <v>2.1</v>
      </c>
      <c r="E41" s="82">
        <v>711165</v>
      </c>
      <c r="F41" s="95">
        <v>3.8</v>
      </c>
      <c r="H41" s="145"/>
      <c r="I41" s="149"/>
    </row>
    <row r="42" spans="1:9" s="77" customFormat="1" ht="15.95" customHeight="1" x14ac:dyDescent="0.2">
      <c r="A42" s="139">
        <v>35</v>
      </c>
      <c r="B42" s="152" t="s">
        <v>316</v>
      </c>
      <c r="C42" s="82" t="s">
        <v>118</v>
      </c>
      <c r="D42" s="95" t="s">
        <v>118</v>
      </c>
      <c r="E42" s="82" t="s">
        <v>118</v>
      </c>
      <c r="F42" s="95" t="s">
        <v>118</v>
      </c>
      <c r="H42" s="145"/>
      <c r="I42" s="149"/>
    </row>
    <row r="43" spans="1:9" s="77" customFormat="1" ht="15.95" customHeight="1" x14ac:dyDescent="0.2">
      <c r="A43" s="150">
        <v>36</v>
      </c>
      <c r="B43" s="152" t="s">
        <v>316</v>
      </c>
      <c r="C43" s="82" t="s">
        <v>118</v>
      </c>
      <c r="D43" s="95" t="s">
        <v>118</v>
      </c>
      <c r="E43" s="82" t="s">
        <v>118</v>
      </c>
      <c r="F43" s="95" t="s">
        <v>118</v>
      </c>
      <c r="H43" s="145"/>
      <c r="I43" s="149"/>
    </row>
    <row r="44" spans="1:9" s="77" customFormat="1" ht="15.95" customHeight="1" x14ac:dyDescent="0.2">
      <c r="A44" s="139">
        <v>37</v>
      </c>
      <c r="B44" s="148" t="s">
        <v>326</v>
      </c>
      <c r="C44" s="82">
        <v>420011</v>
      </c>
      <c r="D44" s="95">
        <v>3.5</v>
      </c>
      <c r="E44" s="82">
        <v>730054</v>
      </c>
      <c r="F44" s="95">
        <v>5.5</v>
      </c>
      <c r="H44" s="145"/>
      <c r="I44" s="149"/>
    </row>
    <row r="45" spans="1:9" s="77" customFormat="1" ht="15.95" customHeight="1" x14ac:dyDescent="0.2">
      <c r="A45" s="150">
        <v>38</v>
      </c>
      <c r="B45" s="148" t="s">
        <v>327</v>
      </c>
      <c r="C45" s="82">
        <v>384774</v>
      </c>
      <c r="D45" s="95">
        <v>2.2000000000000002</v>
      </c>
      <c r="E45" s="82">
        <v>694158</v>
      </c>
      <c r="F45" s="95">
        <v>2.1</v>
      </c>
      <c r="H45" s="151"/>
      <c r="I45" s="149"/>
    </row>
    <row r="46" spans="1:9" s="77" customFormat="1" ht="15.95" customHeight="1" x14ac:dyDescent="0.2">
      <c r="A46" s="139">
        <v>39</v>
      </c>
      <c r="B46" s="148" t="s">
        <v>328</v>
      </c>
      <c r="C46" s="82">
        <v>373182</v>
      </c>
      <c r="D46" s="95">
        <v>0.7</v>
      </c>
      <c r="E46" s="82">
        <v>643292</v>
      </c>
      <c r="F46" s="95">
        <v>1.3</v>
      </c>
      <c r="H46" s="145"/>
      <c r="I46" s="149"/>
    </row>
    <row r="47" spans="1:9" s="77" customFormat="1" ht="15.95" customHeight="1" x14ac:dyDescent="0.2">
      <c r="A47" s="150">
        <v>40</v>
      </c>
      <c r="B47" s="148" t="s">
        <v>329</v>
      </c>
      <c r="C47" s="82">
        <v>363813</v>
      </c>
      <c r="D47" s="95">
        <v>-1</v>
      </c>
      <c r="E47" s="82">
        <v>656125</v>
      </c>
      <c r="F47" s="95">
        <v>6.6</v>
      </c>
      <c r="H47" s="145"/>
      <c r="I47" s="149"/>
    </row>
    <row r="48" spans="1:9" s="77" customFormat="1" ht="15.95" customHeight="1" x14ac:dyDescent="0.2">
      <c r="A48" s="139">
        <v>41</v>
      </c>
      <c r="B48" s="148" t="s">
        <v>330</v>
      </c>
      <c r="C48" s="82">
        <v>353655</v>
      </c>
      <c r="D48" s="95">
        <v>0.1</v>
      </c>
      <c r="E48" s="82">
        <v>670605</v>
      </c>
      <c r="F48" s="95">
        <v>-5.2</v>
      </c>
      <c r="H48" s="145"/>
      <c r="I48" s="149"/>
    </row>
    <row r="49" spans="1:9" s="77" customFormat="1" ht="15.95" customHeight="1" x14ac:dyDescent="0.2">
      <c r="A49" s="150">
        <v>42</v>
      </c>
      <c r="B49" s="148" t="s">
        <v>331</v>
      </c>
      <c r="C49" s="82">
        <v>351727</v>
      </c>
      <c r="D49" s="95">
        <v>14.8</v>
      </c>
      <c r="E49" s="82">
        <v>603158</v>
      </c>
      <c r="F49" s="95">
        <v>13.2</v>
      </c>
      <c r="H49" s="145"/>
      <c r="I49" s="149"/>
    </row>
    <row r="50" spans="1:9" s="77" customFormat="1" ht="15.95" customHeight="1" x14ac:dyDescent="0.2">
      <c r="A50" s="139">
        <v>43</v>
      </c>
      <c r="B50" s="148" t="s">
        <v>332</v>
      </c>
      <c r="C50" s="82">
        <v>334290</v>
      </c>
      <c r="D50" s="95">
        <v>4.9000000000000004</v>
      </c>
      <c r="E50" s="82">
        <v>561754</v>
      </c>
      <c r="F50" s="95">
        <v>4.4000000000000004</v>
      </c>
      <c r="H50" s="145"/>
      <c r="I50" s="149"/>
    </row>
    <row r="51" spans="1:9" ht="15.95" customHeight="1" x14ac:dyDescent="0.2">
      <c r="A51" s="150">
        <v>44</v>
      </c>
      <c r="B51" s="148" t="s">
        <v>333</v>
      </c>
      <c r="C51" s="82">
        <v>333991</v>
      </c>
      <c r="D51" s="95">
        <v>0.4</v>
      </c>
      <c r="E51" s="82">
        <v>558567</v>
      </c>
      <c r="F51" s="95">
        <v>-0.3</v>
      </c>
      <c r="H51" s="145"/>
      <c r="I51" s="149"/>
    </row>
    <row r="52" spans="1:9" s="77" customFormat="1" ht="15.95" customHeight="1" x14ac:dyDescent="0.2">
      <c r="A52" s="139">
        <v>45</v>
      </c>
      <c r="B52" s="148" t="s">
        <v>334</v>
      </c>
      <c r="C52" s="82">
        <v>308951</v>
      </c>
      <c r="D52" s="95">
        <v>0</v>
      </c>
      <c r="E52" s="82">
        <v>493208</v>
      </c>
      <c r="F52" s="95">
        <v>2.8</v>
      </c>
      <c r="H52" s="145"/>
      <c r="I52" s="149"/>
    </row>
    <row r="53" spans="1:9" ht="15.95" customHeight="1" x14ac:dyDescent="0.2">
      <c r="A53" s="150">
        <v>46</v>
      </c>
      <c r="B53" s="148" t="s">
        <v>335</v>
      </c>
      <c r="C53" s="82">
        <v>295205</v>
      </c>
      <c r="D53" s="95">
        <v>3.7</v>
      </c>
      <c r="E53" s="82">
        <v>570934</v>
      </c>
      <c r="F53" s="95">
        <v>1.7</v>
      </c>
      <c r="H53" s="145"/>
      <c r="I53" s="149"/>
    </row>
    <row r="54" spans="1:9" s="77" customFormat="1" ht="15.95" customHeight="1" x14ac:dyDescent="0.2">
      <c r="A54" s="139">
        <v>47</v>
      </c>
      <c r="B54" s="148" t="s">
        <v>336</v>
      </c>
      <c r="C54" s="82">
        <v>271267</v>
      </c>
      <c r="D54" s="95">
        <v>12.3</v>
      </c>
      <c r="E54" s="82">
        <v>655116</v>
      </c>
      <c r="F54" s="95">
        <v>9.3000000000000007</v>
      </c>
      <c r="H54" s="145"/>
      <c r="I54" s="149"/>
    </row>
    <row r="55" spans="1:9" s="77" customFormat="1" ht="15.95" customHeight="1" x14ac:dyDescent="0.2">
      <c r="A55" s="150">
        <v>48</v>
      </c>
      <c r="B55" s="148" t="s">
        <v>337</v>
      </c>
      <c r="C55" s="82">
        <v>270740</v>
      </c>
      <c r="D55" s="95">
        <v>1.4</v>
      </c>
      <c r="E55" s="82">
        <v>442647</v>
      </c>
      <c r="F55" s="95">
        <v>10.5</v>
      </c>
      <c r="H55" s="151"/>
      <c r="I55" s="149"/>
    </row>
    <row r="56" spans="1:9" s="77" customFormat="1" ht="15.95" customHeight="1" x14ac:dyDescent="0.2">
      <c r="A56" s="139">
        <v>49</v>
      </c>
      <c r="B56" s="148" t="s">
        <v>338</v>
      </c>
      <c r="C56" s="82">
        <v>269694</v>
      </c>
      <c r="D56" s="95">
        <v>1</v>
      </c>
      <c r="E56" s="82">
        <v>522012</v>
      </c>
      <c r="F56" s="95">
        <v>0.2</v>
      </c>
      <c r="H56" s="145"/>
      <c r="I56" s="149"/>
    </row>
    <row r="57" spans="1:9" s="77" customFormat="1" ht="15.95" customHeight="1" x14ac:dyDescent="0.2">
      <c r="A57" s="150">
        <v>50</v>
      </c>
      <c r="B57" s="148" t="s">
        <v>339</v>
      </c>
      <c r="C57" s="82">
        <v>262351</v>
      </c>
      <c r="D57" s="95">
        <v>1.6</v>
      </c>
      <c r="E57" s="82">
        <v>502193</v>
      </c>
      <c r="F57" s="95">
        <v>-0.9</v>
      </c>
      <c r="H57" s="145"/>
      <c r="I57" s="149"/>
    </row>
    <row r="58" spans="1:9" s="77" customFormat="1" ht="15.95" customHeight="1" x14ac:dyDescent="0.2">
      <c r="A58" s="139">
        <v>51</v>
      </c>
      <c r="B58" s="148" t="s">
        <v>340</v>
      </c>
      <c r="C58" s="82">
        <v>259300</v>
      </c>
      <c r="D58" s="95">
        <v>10.8</v>
      </c>
      <c r="E58" s="82">
        <v>546466</v>
      </c>
      <c r="F58" s="95">
        <v>14.8</v>
      </c>
      <c r="H58" s="145"/>
      <c r="I58" s="149"/>
    </row>
    <row r="59" spans="1:9" s="77" customFormat="1" ht="15.95" customHeight="1" x14ac:dyDescent="0.2">
      <c r="A59" s="150">
        <v>52</v>
      </c>
      <c r="B59" s="148" t="s">
        <v>341</v>
      </c>
      <c r="C59" s="82">
        <v>254884</v>
      </c>
      <c r="D59" s="95">
        <v>0.1</v>
      </c>
      <c r="E59" s="82">
        <v>533522</v>
      </c>
      <c r="F59" s="95">
        <v>-0.3</v>
      </c>
      <c r="H59" s="145"/>
      <c r="I59" s="149"/>
    </row>
    <row r="60" spans="1:9" s="77" customFormat="1" ht="15.95" customHeight="1" x14ac:dyDescent="0.2">
      <c r="A60" s="139">
        <v>53</v>
      </c>
      <c r="B60" s="148" t="s">
        <v>342</v>
      </c>
      <c r="C60" s="82">
        <v>252683</v>
      </c>
      <c r="D60" s="95">
        <v>3</v>
      </c>
      <c r="E60" s="82">
        <v>465252</v>
      </c>
      <c r="F60" s="95">
        <v>3.2</v>
      </c>
      <c r="H60" s="145"/>
      <c r="I60" s="149"/>
    </row>
    <row r="61" spans="1:9" s="77" customFormat="1" ht="15.95" customHeight="1" x14ac:dyDescent="0.2">
      <c r="A61" s="150">
        <v>54</v>
      </c>
      <c r="B61" s="148" t="s">
        <v>343</v>
      </c>
      <c r="C61" s="82">
        <v>251227</v>
      </c>
      <c r="D61" s="95">
        <v>-1.2</v>
      </c>
      <c r="E61" s="82">
        <v>456739</v>
      </c>
      <c r="F61" s="95">
        <v>6.3</v>
      </c>
      <c r="H61" s="145"/>
      <c r="I61" s="149"/>
    </row>
    <row r="62" spans="1:9" s="77" customFormat="1" ht="15.95" customHeight="1" x14ac:dyDescent="0.2">
      <c r="A62" s="139">
        <v>55</v>
      </c>
      <c r="B62" s="152" t="s">
        <v>316</v>
      </c>
      <c r="C62" s="82" t="s">
        <v>118</v>
      </c>
      <c r="D62" s="95" t="s">
        <v>118</v>
      </c>
      <c r="E62" s="82" t="s">
        <v>118</v>
      </c>
      <c r="F62" s="95" t="s">
        <v>118</v>
      </c>
      <c r="H62" s="145"/>
      <c r="I62" s="149"/>
    </row>
    <row r="63" spans="1:9" s="77" customFormat="1" ht="15.95" customHeight="1" x14ac:dyDescent="0.2">
      <c r="A63" s="150">
        <v>56</v>
      </c>
      <c r="B63" s="148" t="s">
        <v>344</v>
      </c>
      <c r="C63" s="82">
        <v>219161</v>
      </c>
      <c r="D63" s="95">
        <v>25.3</v>
      </c>
      <c r="E63" s="82">
        <v>418527</v>
      </c>
      <c r="F63" s="95">
        <v>23.7</v>
      </c>
      <c r="H63" s="145"/>
      <c r="I63" s="149"/>
    </row>
    <row r="64" spans="1:9" s="77" customFormat="1" ht="15.95" customHeight="1" x14ac:dyDescent="0.2">
      <c r="A64" s="139">
        <v>57</v>
      </c>
      <c r="B64" s="152" t="s">
        <v>316</v>
      </c>
      <c r="C64" s="82" t="s">
        <v>118</v>
      </c>
      <c r="D64" s="95" t="s">
        <v>118</v>
      </c>
      <c r="E64" s="82" t="s">
        <v>118</v>
      </c>
      <c r="F64" s="95" t="s">
        <v>118</v>
      </c>
      <c r="H64" s="153"/>
      <c r="I64" s="149"/>
    </row>
    <row r="65" spans="1:9" s="77" customFormat="1" ht="15.95" customHeight="1" x14ac:dyDescent="0.2">
      <c r="A65" s="150">
        <v>58</v>
      </c>
      <c r="B65" s="148" t="s">
        <v>345</v>
      </c>
      <c r="C65" s="82">
        <v>207723</v>
      </c>
      <c r="D65" s="95">
        <v>7.4</v>
      </c>
      <c r="E65" s="82">
        <v>344264</v>
      </c>
      <c r="F65" s="95">
        <v>2.7</v>
      </c>
      <c r="H65" s="145"/>
      <c r="I65" s="149"/>
    </row>
    <row r="66" spans="1:9" s="77" customFormat="1" ht="15.95" customHeight="1" x14ac:dyDescent="0.2">
      <c r="A66" s="139">
        <v>59</v>
      </c>
      <c r="B66" s="148" t="s">
        <v>346</v>
      </c>
      <c r="C66" s="82">
        <v>194388</v>
      </c>
      <c r="D66" s="95">
        <v>3.3</v>
      </c>
      <c r="E66" s="82">
        <v>339250</v>
      </c>
      <c r="F66" s="95">
        <v>4.5999999999999996</v>
      </c>
      <c r="H66" s="145"/>
      <c r="I66" s="149"/>
    </row>
    <row r="67" spans="1:9" s="77" customFormat="1" ht="15.95" customHeight="1" x14ac:dyDescent="0.2">
      <c r="A67" s="150">
        <v>60</v>
      </c>
      <c r="B67" s="148" t="s">
        <v>347</v>
      </c>
      <c r="C67" s="82">
        <v>186042</v>
      </c>
      <c r="D67" s="95">
        <v>9.8000000000000007</v>
      </c>
      <c r="E67" s="82">
        <v>324954</v>
      </c>
      <c r="F67" s="95">
        <v>8.1</v>
      </c>
      <c r="H67" s="145"/>
      <c r="I67" s="149"/>
    </row>
    <row r="68" spans="1:9" s="77" customFormat="1" ht="15.95" customHeight="1" x14ac:dyDescent="0.2">
      <c r="A68" s="139">
        <v>61</v>
      </c>
      <c r="B68" s="148" t="s">
        <v>348</v>
      </c>
      <c r="C68" s="82">
        <v>175116</v>
      </c>
      <c r="D68" s="95">
        <v>3.8</v>
      </c>
      <c r="E68" s="82">
        <v>397010</v>
      </c>
      <c r="F68" s="95">
        <v>5.2</v>
      </c>
      <c r="H68" s="145"/>
      <c r="I68" s="149"/>
    </row>
    <row r="69" spans="1:9" s="77" customFormat="1" ht="15.95" customHeight="1" x14ac:dyDescent="0.2">
      <c r="A69" s="150">
        <v>62</v>
      </c>
      <c r="B69" s="148" t="s">
        <v>349</v>
      </c>
      <c r="C69" s="82">
        <v>174145</v>
      </c>
      <c r="D69" s="95">
        <v>14.7</v>
      </c>
      <c r="E69" s="82">
        <v>362846</v>
      </c>
      <c r="F69" s="95">
        <v>12.6</v>
      </c>
      <c r="H69" s="145"/>
      <c r="I69" s="149"/>
    </row>
    <row r="70" spans="1:9" s="77" customFormat="1" ht="15.95" customHeight="1" x14ac:dyDescent="0.2">
      <c r="A70" s="139">
        <v>63</v>
      </c>
      <c r="B70" s="148" t="s">
        <v>350</v>
      </c>
      <c r="C70" s="82">
        <v>152365</v>
      </c>
      <c r="D70" s="95">
        <v>1.2</v>
      </c>
      <c r="E70" s="82">
        <v>256000</v>
      </c>
      <c r="F70" s="95">
        <v>1.9</v>
      </c>
      <c r="H70" s="145"/>
      <c r="I70" s="149"/>
    </row>
    <row r="71" spans="1:9" s="77" customFormat="1" ht="15.95" customHeight="1" x14ac:dyDescent="0.2">
      <c r="A71" s="150">
        <v>64</v>
      </c>
      <c r="B71" s="148" t="s">
        <v>351</v>
      </c>
      <c r="C71" s="82">
        <v>150488</v>
      </c>
      <c r="D71" s="95">
        <v>3</v>
      </c>
      <c r="E71" s="82">
        <v>281660</v>
      </c>
      <c r="F71" s="95">
        <v>5.7</v>
      </c>
      <c r="H71" s="145"/>
      <c r="I71" s="149"/>
    </row>
    <row r="72" spans="1:9" ht="15.95" customHeight="1" x14ac:dyDescent="0.2">
      <c r="A72" s="139">
        <v>65</v>
      </c>
      <c r="B72" s="148" t="s">
        <v>352</v>
      </c>
      <c r="C72" s="82">
        <v>146277</v>
      </c>
      <c r="D72" s="95">
        <v>1.6</v>
      </c>
      <c r="E72" s="82">
        <v>364728</v>
      </c>
      <c r="F72" s="95">
        <v>0.2</v>
      </c>
      <c r="H72" s="145"/>
      <c r="I72" s="149"/>
    </row>
    <row r="73" spans="1:9" s="77" customFormat="1" ht="15.95" customHeight="1" x14ac:dyDescent="0.2">
      <c r="A73" s="150">
        <v>66</v>
      </c>
      <c r="B73" s="148" t="s">
        <v>353</v>
      </c>
      <c r="C73" s="82">
        <v>130501</v>
      </c>
      <c r="D73" s="95">
        <v>-1.6</v>
      </c>
      <c r="E73" s="82">
        <v>246172</v>
      </c>
      <c r="F73" s="95">
        <v>-1.4</v>
      </c>
      <c r="H73" s="145"/>
      <c r="I73" s="149"/>
    </row>
    <row r="74" spans="1:9" s="77" customFormat="1" ht="15.95" customHeight="1" x14ac:dyDescent="0.2">
      <c r="A74" s="139">
        <v>67</v>
      </c>
      <c r="B74" s="148" t="s">
        <v>354</v>
      </c>
      <c r="C74" s="82">
        <v>121654</v>
      </c>
      <c r="D74" s="95">
        <v>9.6</v>
      </c>
      <c r="E74" s="82">
        <v>184376</v>
      </c>
      <c r="F74" s="95">
        <v>13.5</v>
      </c>
      <c r="H74" s="145"/>
      <c r="I74" s="149"/>
    </row>
    <row r="75" spans="1:9" s="77" customFormat="1" ht="15.95" customHeight="1" x14ac:dyDescent="0.2">
      <c r="A75" s="150">
        <v>68</v>
      </c>
      <c r="B75" s="148" t="s">
        <v>355</v>
      </c>
      <c r="C75" s="82">
        <v>114310</v>
      </c>
      <c r="D75" s="95">
        <v>-0.3</v>
      </c>
      <c r="E75" s="82">
        <v>280671</v>
      </c>
      <c r="F75" s="95">
        <v>-2.9</v>
      </c>
      <c r="H75" s="145"/>
      <c r="I75" s="149"/>
    </row>
    <row r="76" spans="1:9" s="77" customFormat="1" ht="15.95" customHeight="1" x14ac:dyDescent="0.2">
      <c r="A76" s="139">
        <v>69</v>
      </c>
      <c r="B76" s="148" t="s">
        <v>356</v>
      </c>
      <c r="C76" s="82">
        <v>114062</v>
      </c>
      <c r="D76" s="95">
        <v>-5.5</v>
      </c>
      <c r="E76" s="82">
        <v>229149</v>
      </c>
      <c r="F76" s="95">
        <v>-5.8</v>
      </c>
      <c r="H76" s="145"/>
      <c r="I76" s="149"/>
    </row>
    <row r="77" spans="1:9" s="77" customFormat="1" ht="15.95" customHeight="1" x14ac:dyDescent="0.2">
      <c r="A77" s="150">
        <v>70</v>
      </c>
      <c r="B77" s="148" t="s">
        <v>357</v>
      </c>
      <c r="C77" s="82">
        <v>104750</v>
      </c>
      <c r="D77" s="95">
        <v>1.4</v>
      </c>
      <c r="E77" s="82">
        <v>199213</v>
      </c>
      <c r="F77" s="95">
        <v>5.0999999999999996</v>
      </c>
      <c r="H77" s="145"/>
      <c r="I77" s="149"/>
    </row>
    <row r="78" spans="1:9" s="77" customFormat="1" ht="15.95" customHeight="1" x14ac:dyDescent="0.2">
      <c r="A78" s="139">
        <v>71</v>
      </c>
      <c r="B78" s="148" t="s">
        <v>358</v>
      </c>
      <c r="C78" s="82">
        <v>96690</v>
      </c>
      <c r="D78" s="95">
        <v>-3.8</v>
      </c>
      <c r="E78" s="82">
        <v>183137</v>
      </c>
      <c r="F78" s="95">
        <v>-5.6</v>
      </c>
      <c r="H78" s="145"/>
      <c r="I78" s="149"/>
    </row>
    <row r="79" spans="1:9" s="77" customFormat="1" ht="15.95" customHeight="1" x14ac:dyDescent="0.2">
      <c r="A79" s="150">
        <v>72</v>
      </c>
      <c r="B79" s="148" t="s">
        <v>359</v>
      </c>
      <c r="C79" s="82">
        <v>94833</v>
      </c>
      <c r="D79" s="95">
        <v>0.2</v>
      </c>
      <c r="E79" s="82">
        <v>144735</v>
      </c>
      <c r="F79" s="95">
        <v>-1.8</v>
      </c>
      <c r="H79" s="145"/>
      <c r="I79" s="149"/>
    </row>
    <row r="80" spans="1:9" s="77" customFormat="1" ht="15.95" customHeight="1" x14ac:dyDescent="0.2">
      <c r="A80" s="139">
        <v>73</v>
      </c>
      <c r="B80" s="148" t="s">
        <v>360</v>
      </c>
      <c r="C80" s="82">
        <v>89102</v>
      </c>
      <c r="D80" s="95">
        <v>3.1</v>
      </c>
      <c r="E80" s="82">
        <v>176319</v>
      </c>
      <c r="F80" s="95">
        <v>3.6</v>
      </c>
      <c r="H80" s="145"/>
      <c r="I80" s="149"/>
    </row>
    <row r="81" spans="1:9" s="77" customFormat="1" ht="15.95" customHeight="1" x14ac:dyDescent="0.2">
      <c r="A81" s="150">
        <v>74</v>
      </c>
      <c r="B81" s="148" t="s">
        <v>361</v>
      </c>
      <c r="C81" s="82">
        <v>73217</v>
      </c>
      <c r="D81" s="95">
        <v>7</v>
      </c>
      <c r="E81" s="82">
        <v>122774</v>
      </c>
      <c r="F81" s="95">
        <v>10.1</v>
      </c>
      <c r="H81" s="145"/>
      <c r="I81" s="149"/>
    </row>
    <row r="82" spans="1:9" s="77" customFormat="1" ht="15.95" customHeight="1" x14ac:dyDescent="0.2">
      <c r="A82" s="139">
        <v>75</v>
      </c>
      <c r="B82" s="148" t="s">
        <v>362</v>
      </c>
      <c r="C82" s="82">
        <v>71182</v>
      </c>
      <c r="D82" s="95">
        <v>4</v>
      </c>
      <c r="E82" s="82">
        <v>117823</v>
      </c>
      <c r="F82" s="95">
        <v>2.2999999999999998</v>
      </c>
      <c r="H82" s="145"/>
      <c r="I82" s="149"/>
    </row>
    <row r="83" spans="1:9" s="77" customFormat="1" ht="15.95" customHeight="1" x14ac:dyDescent="0.2">
      <c r="A83" s="150">
        <v>76</v>
      </c>
      <c r="B83" s="148" t="s">
        <v>363</v>
      </c>
      <c r="C83" s="82">
        <v>59351</v>
      </c>
      <c r="D83" s="95">
        <v>8</v>
      </c>
      <c r="E83" s="82">
        <v>118044</v>
      </c>
      <c r="F83" s="95">
        <v>2.4</v>
      </c>
      <c r="H83" s="145"/>
      <c r="I83" s="149"/>
    </row>
    <row r="84" spans="1:9" s="77" customFormat="1" ht="15.95" customHeight="1" x14ac:dyDescent="0.2">
      <c r="A84" s="150">
        <v>77</v>
      </c>
      <c r="B84" s="148" t="s">
        <v>364</v>
      </c>
      <c r="C84" s="82">
        <v>51426</v>
      </c>
      <c r="D84" s="95">
        <v>-2</v>
      </c>
      <c r="E84" s="82">
        <v>167333</v>
      </c>
      <c r="F84" s="95">
        <v>6.6</v>
      </c>
      <c r="H84" s="145"/>
      <c r="I84" s="149"/>
    </row>
    <row r="85" spans="1:9" s="77" customFormat="1" ht="15.95" customHeight="1" x14ac:dyDescent="0.2">
      <c r="A85" s="150">
        <v>78</v>
      </c>
      <c r="B85" s="148" t="s">
        <v>365</v>
      </c>
      <c r="C85" s="82">
        <v>49176</v>
      </c>
      <c r="D85" s="95">
        <v>-7.5</v>
      </c>
      <c r="E85" s="82">
        <v>94137</v>
      </c>
      <c r="F85" s="95">
        <v>-5.0999999999999996</v>
      </c>
      <c r="H85" s="145"/>
      <c r="I85" s="149"/>
    </row>
    <row r="86" spans="1:9" s="77" customFormat="1" ht="15.95" customHeight="1" x14ac:dyDescent="0.2">
      <c r="A86" s="150">
        <v>79</v>
      </c>
      <c r="B86" s="148" t="s">
        <v>366</v>
      </c>
      <c r="C86" s="82">
        <v>44567</v>
      </c>
      <c r="D86" s="95">
        <v>20.2</v>
      </c>
      <c r="E86" s="82">
        <v>78261</v>
      </c>
      <c r="F86" s="95">
        <v>15.8</v>
      </c>
      <c r="H86" s="145"/>
      <c r="I86" s="149"/>
    </row>
    <row r="87" spans="1:9" s="77" customFormat="1" ht="15.95" customHeight="1" x14ac:dyDescent="0.2">
      <c r="A87" s="150">
        <v>80</v>
      </c>
      <c r="B87" s="148" t="s">
        <v>367</v>
      </c>
      <c r="C87" s="82">
        <v>40193</v>
      </c>
      <c r="D87" s="95">
        <v>3.8</v>
      </c>
      <c r="E87" s="82">
        <v>83654</v>
      </c>
      <c r="F87" s="95">
        <v>3.6</v>
      </c>
      <c r="H87" s="145"/>
      <c r="I87" s="149"/>
    </row>
    <row r="88" spans="1:9" ht="15.95" customHeight="1" x14ac:dyDescent="0.2">
      <c r="A88" s="154"/>
      <c r="B88" s="56"/>
      <c r="C88" s="56"/>
      <c r="D88" s="56"/>
      <c r="E88" s="145"/>
      <c r="F88" s="146"/>
    </row>
    <row r="89" spans="1:9" ht="12" customHeight="1" x14ac:dyDescent="0.2">
      <c r="A89" s="334" t="s">
        <v>1411</v>
      </c>
      <c r="B89" s="334"/>
      <c r="C89" s="334"/>
      <c r="D89" s="334"/>
      <c r="E89" s="334"/>
      <c r="F89" s="334"/>
    </row>
    <row r="90" spans="1:9" ht="12" customHeight="1" x14ac:dyDescent="0.2">
      <c r="A90" s="334" t="s">
        <v>1412</v>
      </c>
      <c r="B90" s="334"/>
      <c r="C90" s="334"/>
      <c r="D90" s="334"/>
      <c r="E90" s="334"/>
      <c r="F90" s="334"/>
    </row>
    <row r="91" spans="1:9" x14ac:dyDescent="0.2">
      <c r="B91" s="56"/>
      <c r="E91" s="145"/>
      <c r="F91" s="146"/>
    </row>
    <row r="92" spans="1:9" x14ac:dyDescent="0.2">
      <c r="B92" s="56"/>
      <c r="E92" s="145"/>
      <c r="F92" s="146"/>
    </row>
    <row r="93" spans="1:9" x14ac:dyDescent="0.2">
      <c r="B93" s="56"/>
      <c r="E93" s="145"/>
      <c r="F93" s="146"/>
    </row>
    <row r="94" spans="1:9" x14ac:dyDescent="0.2">
      <c r="B94" s="56"/>
      <c r="E94" s="145"/>
      <c r="F94" s="146"/>
    </row>
    <row r="95" spans="1:9" x14ac:dyDescent="0.2">
      <c r="B95" s="56"/>
      <c r="E95" s="145"/>
      <c r="F95" s="146"/>
    </row>
    <row r="96" spans="1:9" x14ac:dyDescent="0.2">
      <c r="B96" s="56"/>
      <c r="E96" s="145"/>
      <c r="F96" s="146"/>
    </row>
    <row r="97" spans="2:6" x14ac:dyDescent="0.2">
      <c r="B97" s="56"/>
      <c r="E97" s="145"/>
      <c r="F97" s="146"/>
    </row>
    <row r="98" spans="2:6" x14ac:dyDescent="0.2">
      <c r="B98" s="56"/>
      <c r="E98" s="145"/>
      <c r="F98" s="146"/>
    </row>
    <row r="99" spans="2:6" x14ac:dyDescent="0.2">
      <c r="B99" s="56"/>
      <c r="E99" s="145"/>
      <c r="F99" s="146"/>
    </row>
    <row r="100" spans="2:6" x14ac:dyDescent="0.2">
      <c r="B100" s="56"/>
      <c r="E100" s="145"/>
      <c r="F100" s="146"/>
    </row>
    <row r="101" spans="2:6" x14ac:dyDescent="0.2">
      <c r="B101" s="56"/>
      <c r="E101" s="145"/>
      <c r="F101" s="146"/>
    </row>
    <row r="102" spans="2:6" x14ac:dyDescent="0.2">
      <c r="B102" s="56"/>
      <c r="E102" s="145"/>
      <c r="F102" s="146"/>
    </row>
    <row r="103" spans="2:6" x14ac:dyDescent="0.2">
      <c r="B103" s="56"/>
      <c r="E103" s="145"/>
      <c r="F103" s="146"/>
    </row>
    <row r="104" spans="2:6" x14ac:dyDescent="0.2">
      <c r="B104" s="56"/>
      <c r="E104" s="145"/>
      <c r="F104" s="146"/>
    </row>
    <row r="105" spans="2:6" x14ac:dyDescent="0.2">
      <c r="B105" s="56"/>
      <c r="E105" s="145"/>
      <c r="F105" s="146"/>
    </row>
    <row r="106" spans="2:6" x14ac:dyDescent="0.2">
      <c r="B106" s="56"/>
      <c r="E106" s="145"/>
      <c r="F106" s="146"/>
    </row>
    <row r="107" spans="2:6" x14ac:dyDescent="0.2">
      <c r="B107" s="56"/>
      <c r="E107" s="145"/>
      <c r="F107" s="146"/>
    </row>
    <row r="108" spans="2:6" x14ac:dyDescent="0.2">
      <c r="B108" s="56"/>
      <c r="E108" s="145"/>
      <c r="F108" s="146"/>
    </row>
    <row r="109" spans="2:6" x14ac:dyDescent="0.2">
      <c r="B109" s="56"/>
      <c r="E109" s="145"/>
      <c r="F109" s="146"/>
    </row>
    <row r="110" spans="2:6" x14ac:dyDescent="0.2">
      <c r="B110" s="56"/>
      <c r="E110" s="145"/>
      <c r="F110" s="146"/>
    </row>
    <row r="111" spans="2:6" x14ac:dyDescent="0.2">
      <c r="B111" s="56"/>
      <c r="E111" s="145"/>
      <c r="F111" s="146"/>
    </row>
    <row r="112" spans="2:6" x14ac:dyDescent="0.2">
      <c r="B112" s="56"/>
      <c r="E112" s="145"/>
      <c r="F112" s="146"/>
    </row>
    <row r="113" spans="2:6" x14ac:dyDescent="0.2">
      <c r="B113" s="56"/>
      <c r="E113" s="145"/>
      <c r="F113" s="146"/>
    </row>
    <row r="114" spans="2:6" x14ac:dyDescent="0.2">
      <c r="B114" s="56"/>
      <c r="E114" s="145"/>
      <c r="F114" s="146"/>
    </row>
    <row r="115" spans="2:6" x14ac:dyDescent="0.2">
      <c r="B115" s="56"/>
      <c r="E115" s="145"/>
      <c r="F115" s="146"/>
    </row>
    <row r="116" spans="2:6" x14ac:dyDescent="0.2">
      <c r="B116" s="56"/>
      <c r="E116" s="145"/>
      <c r="F116" s="146"/>
    </row>
    <row r="117" spans="2:6" x14ac:dyDescent="0.2">
      <c r="B117" s="56"/>
      <c r="E117" s="145"/>
      <c r="F117" s="146"/>
    </row>
    <row r="118" spans="2:6" x14ac:dyDescent="0.2">
      <c r="B118" s="56"/>
      <c r="E118" s="145"/>
      <c r="F118" s="146"/>
    </row>
    <row r="119" spans="2:6" x14ac:dyDescent="0.2">
      <c r="B119" s="56"/>
      <c r="E119" s="145"/>
      <c r="F119" s="146"/>
    </row>
    <row r="120" spans="2:6" x14ac:dyDescent="0.2">
      <c r="B120" s="56"/>
      <c r="E120" s="145"/>
      <c r="F120" s="146"/>
    </row>
    <row r="121" spans="2:6" x14ac:dyDescent="0.2">
      <c r="B121" s="56"/>
      <c r="E121" s="145"/>
      <c r="F121" s="146"/>
    </row>
    <row r="122" spans="2:6" x14ac:dyDescent="0.2">
      <c r="B122" s="56"/>
      <c r="E122" s="145"/>
      <c r="F122" s="146"/>
    </row>
    <row r="123" spans="2:6" x14ac:dyDescent="0.2">
      <c r="B123" s="56"/>
      <c r="E123" s="145"/>
      <c r="F123" s="146"/>
    </row>
    <row r="124" spans="2:6" x14ac:dyDescent="0.2">
      <c r="B124" s="56"/>
      <c r="E124" s="145"/>
      <c r="F124" s="146"/>
    </row>
    <row r="125" spans="2:6" x14ac:dyDescent="0.2">
      <c r="B125" s="56"/>
      <c r="E125" s="145"/>
      <c r="F125" s="146"/>
    </row>
    <row r="126" spans="2:6" x14ac:dyDescent="0.2">
      <c r="B126" s="56"/>
      <c r="E126" s="145"/>
      <c r="F126" s="146"/>
    </row>
    <row r="127" spans="2:6" x14ac:dyDescent="0.2">
      <c r="B127" s="56"/>
      <c r="E127" s="145"/>
      <c r="F127" s="146"/>
    </row>
    <row r="128" spans="2:6" x14ac:dyDescent="0.2">
      <c r="B128" s="56"/>
      <c r="E128" s="145"/>
      <c r="F128" s="146"/>
    </row>
    <row r="129" spans="2:6" x14ac:dyDescent="0.2">
      <c r="B129" s="56"/>
      <c r="E129" s="145"/>
      <c r="F129" s="146"/>
    </row>
    <row r="130" spans="2:6" x14ac:dyDescent="0.2">
      <c r="B130" s="56"/>
      <c r="E130" s="145"/>
      <c r="F130" s="146"/>
    </row>
    <row r="131" spans="2:6" x14ac:dyDescent="0.2">
      <c r="B131" s="56"/>
      <c r="E131" s="145"/>
      <c r="F131" s="146"/>
    </row>
    <row r="132" spans="2:6" x14ac:dyDescent="0.2">
      <c r="B132" s="56"/>
      <c r="E132" s="145"/>
      <c r="F132" s="146"/>
    </row>
    <row r="133" spans="2:6" x14ac:dyDescent="0.2">
      <c r="B133" s="56"/>
      <c r="E133" s="145"/>
      <c r="F133" s="146"/>
    </row>
    <row r="134" spans="2:6" x14ac:dyDescent="0.2">
      <c r="B134" s="56"/>
      <c r="E134" s="145"/>
      <c r="F134" s="146"/>
    </row>
    <row r="135" spans="2:6" x14ac:dyDescent="0.2">
      <c r="B135" s="56"/>
      <c r="E135" s="145"/>
      <c r="F135" s="146"/>
    </row>
    <row r="136" spans="2:6" x14ac:dyDescent="0.2">
      <c r="B136" s="56"/>
      <c r="E136" s="145"/>
      <c r="F136" s="146"/>
    </row>
    <row r="137" spans="2:6" x14ac:dyDescent="0.2">
      <c r="B137" s="56"/>
      <c r="E137" s="145"/>
      <c r="F137" s="146"/>
    </row>
    <row r="138" spans="2:6" x14ac:dyDescent="0.2">
      <c r="B138" s="56"/>
      <c r="E138" s="145"/>
      <c r="F138" s="146"/>
    </row>
    <row r="139" spans="2:6" x14ac:dyDescent="0.2">
      <c r="B139" s="56"/>
      <c r="E139" s="145"/>
      <c r="F139" s="146"/>
    </row>
    <row r="140" spans="2:6" x14ac:dyDescent="0.2">
      <c r="B140" s="56"/>
      <c r="E140" s="145"/>
      <c r="F140" s="146"/>
    </row>
    <row r="141" spans="2:6" x14ac:dyDescent="0.2">
      <c r="B141" s="56"/>
      <c r="E141" s="145"/>
      <c r="F141" s="146"/>
    </row>
    <row r="142" spans="2:6" x14ac:dyDescent="0.2">
      <c r="B142" s="56"/>
      <c r="E142" s="145"/>
      <c r="F142" s="146"/>
    </row>
    <row r="143" spans="2:6" x14ac:dyDescent="0.2">
      <c r="B143" s="56"/>
      <c r="E143" s="145"/>
      <c r="F143" s="146"/>
    </row>
    <row r="144" spans="2:6" x14ac:dyDescent="0.2">
      <c r="B144" s="56"/>
      <c r="E144" s="145"/>
      <c r="F144" s="146"/>
    </row>
    <row r="145" spans="2:6" x14ac:dyDescent="0.2">
      <c r="B145" s="56"/>
      <c r="E145" s="145"/>
      <c r="F145" s="146"/>
    </row>
    <row r="146" spans="2:6" x14ac:dyDescent="0.2">
      <c r="B146" s="56"/>
      <c r="E146" s="145"/>
      <c r="F146" s="146"/>
    </row>
    <row r="147" spans="2:6" x14ac:dyDescent="0.2">
      <c r="B147" s="56"/>
      <c r="E147" s="145"/>
      <c r="F147" s="146"/>
    </row>
    <row r="148" spans="2:6" x14ac:dyDescent="0.2">
      <c r="B148" s="56"/>
      <c r="E148" s="145"/>
      <c r="F148" s="146"/>
    </row>
    <row r="149" spans="2:6" x14ac:dyDescent="0.2">
      <c r="B149" s="56"/>
      <c r="E149" s="145"/>
      <c r="F149" s="146"/>
    </row>
    <row r="150" spans="2:6" x14ac:dyDescent="0.2">
      <c r="B150" s="56"/>
      <c r="E150" s="145"/>
      <c r="F150" s="146"/>
    </row>
    <row r="151" spans="2:6" x14ac:dyDescent="0.2">
      <c r="B151" s="56"/>
      <c r="E151" s="145"/>
      <c r="F151" s="146"/>
    </row>
    <row r="152" spans="2:6" x14ac:dyDescent="0.2">
      <c r="B152" s="56"/>
      <c r="E152" s="145"/>
      <c r="F152" s="146"/>
    </row>
    <row r="153" spans="2:6" x14ac:dyDescent="0.2">
      <c r="B153" s="56"/>
      <c r="E153" s="145"/>
      <c r="F153" s="146"/>
    </row>
    <row r="154" spans="2:6" x14ac:dyDescent="0.2">
      <c r="B154" s="56"/>
      <c r="E154" s="145"/>
      <c r="F154" s="146"/>
    </row>
    <row r="155" spans="2:6" x14ac:dyDescent="0.2">
      <c r="B155" s="56"/>
      <c r="E155" s="145"/>
      <c r="F155" s="146"/>
    </row>
    <row r="156" spans="2:6" x14ac:dyDescent="0.2">
      <c r="B156" s="56"/>
      <c r="E156" s="145"/>
      <c r="F156" s="146"/>
    </row>
    <row r="157" spans="2:6" x14ac:dyDescent="0.2">
      <c r="B157" s="56"/>
      <c r="E157" s="145"/>
      <c r="F157" s="146"/>
    </row>
    <row r="158" spans="2:6" x14ac:dyDescent="0.2">
      <c r="B158" s="56"/>
      <c r="E158" s="145"/>
      <c r="F158" s="146"/>
    </row>
    <row r="159" spans="2:6" x14ac:dyDescent="0.2">
      <c r="B159" s="56"/>
      <c r="E159" s="145"/>
      <c r="F159" s="146"/>
    </row>
    <row r="160" spans="2:6" x14ac:dyDescent="0.2">
      <c r="B160" s="56"/>
      <c r="E160" s="145"/>
      <c r="F160" s="146"/>
    </row>
    <row r="161" spans="2:6" x14ac:dyDescent="0.2">
      <c r="B161" s="56"/>
      <c r="E161" s="145"/>
      <c r="F161" s="146"/>
    </row>
    <row r="162" spans="2:6" x14ac:dyDescent="0.2">
      <c r="B162" s="56"/>
      <c r="E162" s="145"/>
      <c r="F162" s="146"/>
    </row>
    <row r="163" spans="2:6" x14ac:dyDescent="0.2">
      <c r="B163" s="56"/>
      <c r="E163" s="145"/>
      <c r="F163" s="146"/>
    </row>
    <row r="164" spans="2:6" x14ac:dyDescent="0.2">
      <c r="B164" s="56"/>
      <c r="E164" s="145"/>
      <c r="F164" s="146"/>
    </row>
    <row r="165" spans="2:6" x14ac:dyDescent="0.2">
      <c r="B165" s="56"/>
      <c r="E165" s="145"/>
      <c r="F165" s="146"/>
    </row>
    <row r="166" spans="2:6" x14ac:dyDescent="0.2">
      <c r="B166" s="56"/>
      <c r="E166" s="145"/>
      <c r="F166" s="146"/>
    </row>
    <row r="167" spans="2:6" x14ac:dyDescent="0.2">
      <c r="B167" s="56"/>
      <c r="E167" s="145"/>
      <c r="F167" s="146"/>
    </row>
    <row r="168" spans="2:6" x14ac:dyDescent="0.2">
      <c r="B168" s="56"/>
      <c r="E168" s="145"/>
      <c r="F168" s="146"/>
    </row>
    <row r="169" spans="2:6" x14ac:dyDescent="0.2">
      <c r="B169" s="56"/>
      <c r="E169" s="145"/>
      <c r="F169" s="146"/>
    </row>
    <row r="170" spans="2:6" x14ac:dyDescent="0.2">
      <c r="B170" s="56"/>
      <c r="E170" s="145"/>
      <c r="F170" s="146"/>
    </row>
    <row r="171" spans="2:6" x14ac:dyDescent="0.2">
      <c r="B171" s="56"/>
      <c r="E171" s="145"/>
      <c r="F171" s="146"/>
    </row>
    <row r="172" spans="2:6" x14ac:dyDescent="0.2">
      <c r="B172" s="56"/>
      <c r="E172" s="145"/>
      <c r="F172" s="146"/>
    </row>
    <row r="173" spans="2:6" x14ac:dyDescent="0.2">
      <c r="B173" s="56"/>
      <c r="E173" s="145"/>
      <c r="F173" s="146"/>
    </row>
    <row r="174" spans="2:6" x14ac:dyDescent="0.2">
      <c r="B174" s="56"/>
      <c r="E174" s="145"/>
      <c r="F174" s="146"/>
    </row>
    <row r="175" spans="2:6" x14ac:dyDescent="0.2">
      <c r="B175" s="56"/>
      <c r="E175" s="145"/>
      <c r="F175" s="146"/>
    </row>
    <row r="176" spans="2:6" x14ac:dyDescent="0.2">
      <c r="B176" s="56"/>
      <c r="E176" s="145"/>
      <c r="F176" s="146"/>
    </row>
    <row r="177" spans="2:6" x14ac:dyDescent="0.2">
      <c r="B177" s="56"/>
      <c r="E177" s="145"/>
      <c r="F177" s="146"/>
    </row>
    <row r="178" spans="2:6" x14ac:dyDescent="0.2">
      <c r="B178" s="56"/>
      <c r="E178" s="145"/>
      <c r="F178" s="146"/>
    </row>
    <row r="179" spans="2:6" x14ac:dyDescent="0.2">
      <c r="B179" s="56"/>
      <c r="E179" s="145"/>
      <c r="F179" s="146"/>
    </row>
    <row r="180" spans="2:6" x14ac:dyDescent="0.2">
      <c r="B180" s="56"/>
      <c r="E180" s="145"/>
      <c r="F180" s="146"/>
    </row>
    <row r="181" spans="2:6" x14ac:dyDescent="0.2">
      <c r="B181" s="56"/>
      <c r="E181" s="145"/>
      <c r="F181" s="146"/>
    </row>
    <row r="182" spans="2:6" x14ac:dyDescent="0.2">
      <c r="B182" s="56"/>
      <c r="E182" s="145"/>
      <c r="F182" s="146"/>
    </row>
    <row r="183" spans="2:6" x14ac:dyDescent="0.2">
      <c r="B183" s="56"/>
      <c r="E183" s="145"/>
      <c r="F183" s="146"/>
    </row>
    <row r="184" spans="2:6" x14ac:dyDescent="0.2">
      <c r="B184" s="56"/>
      <c r="E184" s="145"/>
      <c r="F184" s="146"/>
    </row>
    <row r="185" spans="2:6" x14ac:dyDescent="0.2">
      <c r="B185" s="56"/>
      <c r="E185" s="145"/>
      <c r="F185" s="146"/>
    </row>
    <row r="186" spans="2:6" x14ac:dyDescent="0.2">
      <c r="B186" s="56"/>
      <c r="E186" s="145"/>
      <c r="F186" s="146"/>
    </row>
    <row r="187" spans="2:6" x14ac:dyDescent="0.2">
      <c r="B187" s="56"/>
      <c r="E187" s="145"/>
      <c r="F187" s="146"/>
    </row>
    <row r="188" spans="2:6" x14ac:dyDescent="0.2">
      <c r="B188" s="56"/>
      <c r="E188" s="145"/>
      <c r="F188" s="146"/>
    </row>
    <row r="189" spans="2:6" x14ac:dyDescent="0.2">
      <c r="B189" s="56"/>
      <c r="E189" s="145"/>
      <c r="F189" s="146"/>
    </row>
    <row r="190" spans="2:6" x14ac:dyDescent="0.2">
      <c r="B190" s="56"/>
      <c r="E190" s="145"/>
      <c r="F190" s="146"/>
    </row>
    <row r="191" spans="2:6" x14ac:dyDescent="0.2">
      <c r="B191" s="56"/>
      <c r="E191" s="145"/>
      <c r="F191" s="146"/>
    </row>
    <row r="192" spans="2:6" x14ac:dyDescent="0.2">
      <c r="B192" s="56"/>
      <c r="E192" s="145"/>
      <c r="F192" s="146"/>
    </row>
    <row r="193" spans="2:6" x14ac:dyDescent="0.2">
      <c r="B193" s="56"/>
      <c r="E193" s="145"/>
      <c r="F193" s="146"/>
    </row>
    <row r="194" spans="2:6" x14ac:dyDescent="0.2">
      <c r="B194" s="56"/>
      <c r="E194" s="145"/>
      <c r="F194" s="146"/>
    </row>
    <row r="195" spans="2:6" x14ac:dyDescent="0.2">
      <c r="B195" s="56"/>
      <c r="E195" s="145"/>
      <c r="F195" s="146"/>
    </row>
    <row r="196" spans="2:6" x14ac:dyDescent="0.2">
      <c r="B196" s="56"/>
      <c r="E196" s="145"/>
      <c r="F196" s="146"/>
    </row>
    <row r="197" spans="2:6" x14ac:dyDescent="0.2">
      <c r="B197" s="56"/>
      <c r="E197" s="145"/>
      <c r="F197" s="146"/>
    </row>
    <row r="198" spans="2:6" x14ac:dyDescent="0.2">
      <c r="B198" s="56"/>
      <c r="E198" s="145"/>
      <c r="F198" s="146"/>
    </row>
    <row r="199" spans="2:6" x14ac:dyDescent="0.2">
      <c r="B199" s="56"/>
      <c r="E199" s="145"/>
      <c r="F199" s="146"/>
    </row>
    <row r="200" spans="2:6" x14ac:dyDescent="0.2">
      <c r="B200" s="56"/>
      <c r="E200" s="145"/>
      <c r="F200" s="146"/>
    </row>
    <row r="201" spans="2:6" x14ac:dyDescent="0.2">
      <c r="B201" s="56"/>
      <c r="E201" s="145"/>
      <c r="F201" s="146"/>
    </row>
    <row r="202" spans="2:6" x14ac:dyDescent="0.2">
      <c r="B202" s="56"/>
      <c r="E202" s="145"/>
      <c r="F202" s="146"/>
    </row>
    <row r="203" spans="2:6" x14ac:dyDescent="0.2">
      <c r="B203" s="56"/>
      <c r="E203" s="145"/>
      <c r="F203" s="146"/>
    </row>
    <row r="204" spans="2:6" x14ac:dyDescent="0.2">
      <c r="B204" s="56"/>
      <c r="E204" s="145"/>
      <c r="F204" s="146"/>
    </row>
    <row r="205" spans="2:6" x14ac:dyDescent="0.2">
      <c r="B205" s="56"/>
      <c r="E205" s="145"/>
      <c r="F205" s="146"/>
    </row>
    <row r="206" spans="2:6" x14ac:dyDescent="0.2">
      <c r="B206" s="56"/>
      <c r="E206" s="145"/>
      <c r="F206" s="146"/>
    </row>
    <row r="207" spans="2:6" x14ac:dyDescent="0.2">
      <c r="B207" s="56"/>
      <c r="E207" s="145"/>
      <c r="F207" s="146"/>
    </row>
    <row r="208" spans="2:6" x14ac:dyDescent="0.2">
      <c r="B208" s="56"/>
      <c r="E208" s="145"/>
      <c r="F208" s="146"/>
    </row>
    <row r="209" spans="2:6" x14ac:dyDescent="0.2">
      <c r="B209" s="56"/>
      <c r="E209" s="145"/>
      <c r="F209" s="146"/>
    </row>
    <row r="210" spans="2:6" x14ac:dyDescent="0.2">
      <c r="B210" s="56"/>
      <c r="E210" s="145"/>
      <c r="F210" s="146"/>
    </row>
    <row r="211" spans="2:6" x14ac:dyDescent="0.2">
      <c r="B211" s="56"/>
      <c r="E211" s="145"/>
      <c r="F211" s="146"/>
    </row>
    <row r="212" spans="2:6" x14ac:dyDescent="0.2">
      <c r="B212" s="56"/>
      <c r="E212" s="145"/>
      <c r="F212" s="146"/>
    </row>
    <row r="213" spans="2:6" x14ac:dyDescent="0.2">
      <c r="B213" s="56"/>
      <c r="E213" s="145"/>
      <c r="F213" s="146"/>
    </row>
    <row r="214" spans="2:6" x14ac:dyDescent="0.2">
      <c r="B214" s="56"/>
      <c r="E214" s="145"/>
      <c r="F214" s="146"/>
    </row>
    <row r="215" spans="2:6" x14ac:dyDescent="0.2">
      <c r="B215" s="56"/>
      <c r="E215" s="145"/>
      <c r="F215" s="146"/>
    </row>
    <row r="216" spans="2:6" x14ac:dyDescent="0.2">
      <c r="B216" s="56"/>
      <c r="E216" s="145"/>
      <c r="F216" s="146"/>
    </row>
    <row r="217" spans="2:6" x14ac:dyDescent="0.2">
      <c r="B217" s="56"/>
      <c r="E217" s="145"/>
      <c r="F217" s="146"/>
    </row>
    <row r="218" spans="2:6" x14ac:dyDescent="0.2">
      <c r="B218" s="56"/>
      <c r="E218" s="145"/>
      <c r="F218" s="146"/>
    </row>
    <row r="219" spans="2:6" x14ac:dyDescent="0.2">
      <c r="B219" s="56"/>
      <c r="E219" s="145"/>
      <c r="F219" s="146"/>
    </row>
    <row r="220" spans="2:6" x14ac:dyDescent="0.2">
      <c r="B220" s="56"/>
      <c r="E220" s="145"/>
      <c r="F220" s="146"/>
    </row>
    <row r="221" spans="2:6" x14ac:dyDescent="0.2">
      <c r="B221" s="56"/>
      <c r="E221" s="145"/>
      <c r="F221" s="146"/>
    </row>
    <row r="222" spans="2:6" x14ac:dyDescent="0.2">
      <c r="B222" s="56"/>
      <c r="E222" s="145"/>
      <c r="F222" s="146"/>
    </row>
    <row r="223" spans="2:6" x14ac:dyDescent="0.2">
      <c r="B223" s="56"/>
      <c r="E223" s="145"/>
      <c r="F223" s="146"/>
    </row>
    <row r="224" spans="2:6" x14ac:dyDescent="0.2">
      <c r="B224" s="56"/>
      <c r="E224" s="145"/>
      <c r="F224" s="146"/>
    </row>
    <row r="225" spans="2:6" x14ac:dyDescent="0.2">
      <c r="B225" s="56"/>
      <c r="E225" s="145"/>
      <c r="F225" s="146"/>
    </row>
    <row r="226" spans="2:6" x14ac:dyDescent="0.2">
      <c r="B226" s="56"/>
      <c r="E226" s="145"/>
      <c r="F226" s="146"/>
    </row>
    <row r="227" spans="2:6" x14ac:dyDescent="0.2">
      <c r="B227" s="56"/>
      <c r="E227" s="145"/>
      <c r="F227" s="146"/>
    </row>
    <row r="228" spans="2:6" x14ac:dyDescent="0.2">
      <c r="B228" s="56"/>
      <c r="E228" s="145"/>
      <c r="F228" s="146"/>
    </row>
    <row r="229" spans="2:6" x14ac:dyDescent="0.2">
      <c r="B229" s="56"/>
      <c r="E229" s="145"/>
      <c r="F229" s="146"/>
    </row>
    <row r="230" spans="2:6" x14ac:dyDescent="0.2">
      <c r="B230" s="56"/>
      <c r="E230" s="145"/>
      <c r="F230" s="146"/>
    </row>
    <row r="231" spans="2:6" x14ac:dyDescent="0.2">
      <c r="B231" s="56"/>
      <c r="E231" s="145"/>
      <c r="F231" s="146"/>
    </row>
    <row r="232" spans="2:6" x14ac:dyDescent="0.2">
      <c r="B232" s="56"/>
      <c r="E232" s="145"/>
      <c r="F232" s="146"/>
    </row>
    <row r="233" spans="2:6" x14ac:dyDescent="0.2">
      <c r="B233" s="56"/>
      <c r="E233" s="145"/>
      <c r="F233" s="146"/>
    </row>
    <row r="234" spans="2:6" x14ac:dyDescent="0.2">
      <c r="B234" s="56"/>
      <c r="E234" s="145"/>
      <c r="F234" s="146"/>
    </row>
    <row r="235" spans="2:6" x14ac:dyDescent="0.2">
      <c r="B235" s="56"/>
      <c r="E235" s="145"/>
      <c r="F235" s="146"/>
    </row>
    <row r="236" spans="2:6" x14ac:dyDescent="0.2">
      <c r="B236" s="56"/>
      <c r="E236" s="145"/>
      <c r="F236" s="146"/>
    </row>
    <row r="237" spans="2:6" x14ac:dyDescent="0.2">
      <c r="B237" s="56"/>
      <c r="E237" s="145"/>
      <c r="F237" s="146"/>
    </row>
    <row r="238" spans="2:6" x14ac:dyDescent="0.2">
      <c r="B238" s="56"/>
      <c r="E238" s="145"/>
      <c r="F238" s="146"/>
    </row>
    <row r="239" spans="2:6" x14ac:dyDescent="0.2">
      <c r="B239" s="56"/>
      <c r="E239" s="145"/>
      <c r="F239" s="146"/>
    </row>
    <row r="240" spans="2:6" x14ac:dyDescent="0.2">
      <c r="B240" s="56"/>
      <c r="E240" s="145"/>
      <c r="F240" s="146"/>
    </row>
    <row r="241" spans="2:6" x14ac:dyDescent="0.2">
      <c r="B241" s="56"/>
      <c r="E241" s="145"/>
      <c r="F241" s="146"/>
    </row>
    <row r="242" spans="2:6" x14ac:dyDescent="0.2">
      <c r="B242" s="56"/>
      <c r="E242" s="145"/>
      <c r="F242" s="146"/>
    </row>
    <row r="243" spans="2:6" x14ac:dyDescent="0.2">
      <c r="B243" s="56"/>
      <c r="E243" s="145"/>
      <c r="F243" s="146"/>
    </row>
    <row r="244" spans="2:6" x14ac:dyDescent="0.2">
      <c r="B244" s="56"/>
      <c r="E244" s="145"/>
      <c r="F244" s="146"/>
    </row>
    <row r="245" spans="2:6" x14ac:dyDescent="0.2">
      <c r="B245" s="56"/>
      <c r="E245" s="145"/>
      <c r="F245" s="146"/>
    </row>
    <row r="246" spans="2:6" x14ac:dyDescent="0.2">
      <c r="B246" s="56"/>
      <c r="E246" s="145"/>
      <c r="F246" s="146"/>
    </row>
    <row r="247" spans="2:6" x14ac:dyDescent="0.2">
      <c r="B247" s="56"/>
      <c r="E247" s="145"/>
      <c r="F247" s="146"/>
    </row>
    <row r="248" spans="2:6" x14ac:dyDescent="0.2">
      <c r="B248" s="56"/>
      <c r="E248" s="145"/>
      <c r="F248" s="146"/>
    </row>
    <row r="249" spans="2:6" x14ac:dyDescent="0.2">
      <c r="B249" s="56"/>
      <c r="E249" s="145"/>
      <c r="F249" s="146"/>
    </row>
    <row r="250" spans="2:6" x14ac:dyDescent="0.2">
      <c r="B250" s="56"/>
      <c r="E250" s="145"/>
      <c r="F250" s="146"/>
    </row>
    <row r="251" spans="2:6" x14ac:dyDescent="0.2">
      <c r="B251" s="56"/>
      <c r="E251" s="145"/>
      <c r="F251" s="146"/>
    </row>
    <row r="252" spans="2:6" x14ac:dyDescent="0.2">
      <c r="B252" s="56"/>
      <c r="E252" s="145"/>
      <c r="F252" s="146"/>
    </row>
    <row r="253" spans="2:6" x14ac:dyDescent="0.2">
      <c r="B253" s="56"/>
      <c r="E253" s="145"/>
      <c r="F253" s="146"/>
    </row>
    <row r="254" spans="2:6" x14ac:dyDescent="0.2">
      <c r="B254" s="56"/>
      <c r="E254" s="145"/>
      <c r="F254" s="146"/>
    </row>
    <row r="255" spans="2:6" x14ac:dyDescent="0.2">
      <c r="B255" s="56"/>
      <c r="E255" s="145"/>
      <c r="F255" s="146"/>
    </row>
    <row r="256" spans="2:6" x14ac:dyDescent="0.2">
      <c r="B256" s="56"/>
      <c r="E256" s="145"/>
      <c r="F256" s="146"/>
    </row>
    <row r="257" spans="2:6" x14ac:dyDescent="0.2">
      <c r="B257" s="56"/>
      <c r="E257" s="145"/>
      <c r="F257" s="146"/>
    </row>
    <row r="258" spans="2:6" x14ac:dyDescent="0.2">
      <c r="B258" s="56"/>
      <c r="E258" s="145"/>
      <c r="F258" s="146"/>
    </row>
    <row r="259" spans="2:6" x14ac:dyDescent="0.2">
      <c r="B259" s="56"/>
      <c r="E259" s="145"/>
      <c r="F259" s="146"/>
    </row>
    <row r="260" spans="2:6" x14ac:dyDescent="0.2">
      <c r="B260" s="56"/>
      <c r="E260" s="145"/>
      <c r="F260" s="146"/>
    </row>
    <row r="261" spans="2:6" x14ac:dyDescent="0.2">
      <c r="B261" s="56"/>
      <c r="E261" s="145"/>
      <c r="F261" s="146"/>
    </row>
    <row r="262" spans="2:6" x14ac:dyDescent="0.2">
      <c r="B262" s="56"/>
      <c r="E262" s="145"/>
      <c r="F262" s="146"/>
    </row>
    <row r="263" spans="2:6" x14ac:dyDescent="0.2">
      <c r="B263" s="56"/>
      <c r="E263" s="145"/>
      <c r="F263" s="146"/>
    </row>
    <row r="264" spans="2:6" x14ac:dyDescent="0.2">
      <c r="B264" s="56"/>
      <c r="E264" s="145"/>
      <c r="F264" s="146"/>
    </row>
    <row r="265" spans="2:6" x14ac:dyDescent="0.2">
      <c r="B265" s="56"/>
      <c r="E265" s="145"/>
      <c r="F265" s="146"/>
    </row>
    <row r="266" spans="2:6" x14ac:dyDescent="0.2">
      <c r="B266" s="56"/>
      <c r="E266" s="145"/>
      <c r="F266" s="146"/>
    </row>
    <row r="267" spans="2:6" x14ac:dyDescent="0.2">
      <c r="B267" s="56"/>
      <c r="E267" s="145"/>
      <c r="F267" s="146"/>
    </row>
    <row r="268" spans="2:6" x14ac:dyDescent="0.2">
      <c r="B268" s="56"/>
      <c r="E268" s="145"/>
      <c r="F268" s="146"/>
    </row>
    <row r="269" spans="2:6" x14ac:dyDescent="0.2">
      <c r="B269" s="56"/>
      <c r="E269" s="145"/>
      <c r="F269" s="146"/>
    </row>
    <row r="270" spans="2:6" x14ac:dyDescent="0.2">
      <c r="B270" s="56"/>
      <c r="E270" s="145"/>
      <c r="F270" s="146"/>
    </row>
    <row r="271" spans="2:6" x14ac:dyDescent="0.2">
      <c r="B271" s="56"/>
      <c r="E271" s="145"/>
      <c r="F271" s="146"/>
    </row>
    <row r="272" spans="2:6" x14ac:dyDescent="0.2">
      <c r="B272" s="56"/>
      <c r="E272" s="145"/>
      <c r="F272" s="146"/>
    </row>
    <row r="273" spans="2:6" x14ac:dyDescent="0.2">
      <c r="B273" s="56"/>
      <c r="E273" s="145"/>
      <c r="F273" s="146"/>
    </row>
    <row r="274" spans="2:6" x14ac:dyDescent="0.2">
      <c r="B274" s="56"/>
      <c r="E274" s="145"/>
      <c r="F274" s="146"/>
    </row>
    <row r="275" spans="2:6" x14ac:dyDescent="0.2">
      <c r="B275" s="56"/>
      <c r="E275" s="145"/>
      <c r="F275" s="146"/>
    </row>
    <row r="276" spans="2:6" x14ac:dyDescent="0.2">
      <c r="B276" s="56"/>
      <c r="E276" s="145"/>
      <c r="F276" s="146"/>
    </row>
    <row r="277" spans="2:6" x14ac:dyDescent="0.2">
      <c r="B277" s="56"/>
      <c r="E277" s="145"/>
      <c r="F277" s="146"/>
    </row>
    <row r="278" spans="2:6" x14ac:dyDescent="0.2">
      <c r="B278" s="56"/>
      <c r="E278" s="145"/>
      <c r="F278" s="146"/>
    </row>
    <row r="279" spans="2:6" x14ac:dyDescent="0.2">
      <c r="B279" s="56"/>
      <c r="E279" s="145"/>
      <c r="F279" s="146"/>
    </row>
    <row r="280" spans="2:6" x14ac:dyDescent="0.2">
      <c r="B280" s="56"/>
      <c r="E280" s="145"/>
      <c r="F280" s="146"/>
    </row>
    <row r="281" spans="2:6" x14ac:dyDescent="0.2">
      <c r="B281" s="56"/>
      <c r="E281" s="145"/>
      <c r="F281" s="146"/>
    </row>
    <row r="282" spans="2:6" x14ac:dyDescent="0.2">
      <c r="B282" s="56"/>
      <c r="E282" s="145"/>
      <c r="F282" s="146"/>
    </row>
    <row r="283" spans="2:6" x14ac:dyDescent="0.2">
      <c r="B283" s="56"/>
      <c r="E283" s="145"/>
      <c r="F283" s="146"/>
    </row>
    <row r="284" spans="2:6" x14ac:dyDescent="0.2">
      <c r="B284" s="56"/>
      <c r="E284" s="145"/>
      <c r="F284" s="146"/>
    </row>
    <row r="285" spans="2:6" x14ac:dyDescent="0.2">
      <c r="B285" s="56"/>
      <c r="E285" s="145"/>
      <c r="F285" s="146"/>
    </row>
    <row r="286" spans="2:6" x14ac:dyDescent="0.2">
      <c r="B286" s="56"/>
      <c r="E286" s="145"/>
      <c r="F286" s="146"/>
    </row>
    <row r="287" spans="2:6" x14ac:dyDescent="0.2">
      <c r="B287" s="56"/>
      <c r="E287" s="145"/>
      <c r="F287" s="146"/>
    </row>
    <row r="288" spans="2:6" x14ac:dyDescent="0.2">
      <c r="B288" s="56"/>
      <c r="E288" s="145"/>
      <c r="F288" s="146"/>
    </row>
    <row r="289" spans="2:6" x14ac:dyDescent="0.2">
      <c r="B289" s="56"/>
      <c r="E289" s="145"/>
      <c r="F289" s="146"/>
    </row>
    <row r="290" spans="2:6" x14ac:dyDescent="0.2">
      <c r="B290" s="56"/>
      <c r="E290" s="145"/>
      <c r="F290" s="146"/>
    </row>
    <row r="291" spans="2:6" x14ac:dyDescent="0.2">
      <c r="B291" s="56"/>
      <c r="E291" s="145"/>
      <c r="F291" s="146"/>
    </row>
    <row r="292" spans="2:6" x14ac:dyDescent="0.2">
      <c r="B292" s="56"/>
      <c r="E292" s="145"/>
      <c r="F292" s="146"/>
    </row>
    <row r="293" spans="2:6" x14ac:dyDescent="0.2">
      <c r="B293" s="56"/>
      <c r="E293" s="145"/>
      <c r="F293" s="146"/>
    </row>
    <row r="294" spans="2:6" x14ac:dyDescent="0.2">
      <c r="B294" s="56"/>
      <c r="E294" s="145"/>
      <c r="F294" s="146"/>
    </row>
    <row r="295" spans="2:6" x14ac:dyDescent="0.2">
      <c r="B295" s="56"/>
      <c r="E295" s="145"/>
      <c r="F295" s="146"/>
    </row>
    <row r="296" spans="2:6" x14ac:dyDescent="0.2">
      <c r="B296" s="56"/>
      <c r="E296" s="145"/>
      <c r="F296" s="146"/>
    </row>
    <row r="297" spans="2:6" x14ac:dyDescent="0.2">
      <c r="B297" s="56"/>
      <c r="E297" s="145"/>
      <c r="F297" s="146"/>
    </row>
    <row r="298" spans="2:6" x14ac:dyDescent="0.2">
      <c r="B298" s="56"/>
      <c r="E298" s="145"/>
      <c r="F298" s="146"/>
    </row>
    <row r="299" spans="2:6" x14ac:dyDescent="0.2">
      <c r="B299" s="56"/>
      <c r="E299" s="145"/>
      <c r="F299" s="146"/>
    </row>
    <row r="300" spans="2:6" x14ac:dyDescent="0.2">
      <c r="B300" s="56"/>
      <c r="E300" s="145"/>
      <c r="F300" s="146"/>
    </row>
    <row r="301" spans="2:6" x14ac:dyDescent="0.2">
      <c r="B301" s="56"/>
      <c r="E301" s="145"/>
      <c r="F301" s="146"/>
    </row>
    <row r="302" spans="2:6" x14ac:dyDescent="0.2">
      <c r="B302" s="56"/>
      <c r="E302" s="145"/>
      <c r="F302" s="146"/>
    </row>
    <row r="303" spans="2:6" x14ac:dyDescent="0.2">
      <c r="B303" s="56"/>
      <c r="E303" s="145"/>
      <c r="F303" s="146"/>
    </row>
    <row r="304" spans="2:6" x14ac:dyDescent="0.2">
      <c r="B304" s="56"/>
      <c r="E304" s="145"/>
      <c r="F304" s="146"/>
    </row>
    <row r="305" spans="2:6" x14ac:dyDescent="0.2">
      <c r="B305" s="56"/>
      <c r="E305" s="145"/>
      <c r="F305" s="146"/>
    </row>
    <row r="306" spans="2:6" x14ac:dyDescent="0.2">
      <c r="B306" s="56"/>
      <c r="E306" s="145"/>
      <c r="F306" s="146"/>
    </row>
    <row r="307" spans="2:6" x14ac:dyDescent="0.2">
      <c r="B307" s="56"/>
      <c r="E307" s="145"/>
      <c r="F307" s="146"/>
    </row>
    <row r="308" spans="2:6" x14ac:dyDescent="0.2">
      <c r="B308" s="56"/>
      <c r="E308" s="145"/>
      <c r="F308" s="146"/>
    </row>
    <row r="309" spans="2:6" x14ac:dyDescent="0.2">
      <c r="B309" s="56"/>
      <c r="E309" s="145"/>
      <c r="F309" s="146"/>
    </row>
    <row r="310" spans="2:6" x14ac:dyDescent="0.2">
      <c r="B310" s="56"/>
      <c r="E310" s="145"/>
      <c r="F310" s="146"/>
    </row>
    <row r="311" spans="2:6" x14ac:dyDescent="0.2">
      <c r="B311" s="56"/>
      <c r="E311" s="145"/>
      <c r="F311" s="146"/>
    </row>
    <row r="312" spans="2:6" x14ac:dyDescent="0.2">
      <c r="B312" s="56"/>
      <c r="E312" s="145"/>
      <c r="F312" s="146"/>
    </row>
    <row r="313" spans="2:6" x14ac:dyDescent="0.2">
      <c r="B313" s="56"/>
      <c r="E313" s="145"/>
      <c r="F313" s="146"/>
    </row>
    <row r="314" spans="2:6" x14ac:dyDescent="0.2">
      <c r="B314" s="56"/>
      <c r="E314" s="145"/>
      <c r="F314" s="146"/>
    </row>
    <row r="315" spans="2:6" x14ac:dyDescent="0.2">
      <c r="B315" s="56"/>
      <c r="E315" s="145"/>
      <c r="F315" s="146"/>
    </row>
    <row r="316" spans="2:6" x14ac:dyDescent="0.2">
      <c r="B316" s="56"/>
      <c r="E316" s="145"/>
      <c r="F316" s="146"/>
    </row>
    <row r="317" spans="2:6" x14ac:dyDescent="0.2">
      <c r="B317" s="56"/>
      <c r="E317" s="145"/>
      <c r="F317" s="146"/>
    </row>
    <row r="318" spans="2:6" x14ac:dyDescent="0.2">
      <c r="B318" s="56"/>
      <c r="E318" s="145"/>
      <c r="F318" s="146"/>
    </row>
    <row r="319" spans="2:6" x14ac:dyDescent="0.2">
      <c r="B319" s="56"/>
      <c r="E319" s="145"/>
      <c r="F319" s="146"/>
    </row>
    <row r="320" spans="2:6" x14ac:dyDescent="0.2">
      <c r="B320" s="56"/>
      <c r="E320" s="145"/>
      <c r="F320" s="146"/>
    </row>
    <row r="321" spans="2:6" x14ac:dyDescent="0.2">
      <c r="B321" s="56"/>
      <c r="E321" s="145"/>
      <c r="F321" s="146"/>
    </row>
    <row r="322" spans="2:6" x14ac:dyDescent="0.2">
      <c r="B322" s="56"/>
      <c r="E322" s="145"/>
      <c r="F322" s="146"/>
    </row>
    <row r="323" spans="2:6" x14ac:dyDescent="0.2">
      <c r="B323" s="56"/>
      <c r="E323" s="145"/>
      <c r="F323" s="146"/>
    </row>
    <row r="324" spans="2:6" x14ac:dyDescent="0.2">
      <c r="B324" s="56"/>
      <c r="E324" s="145"/>
      <c r="F324" s="146"/>
    </row>
    <row r="325" spans="2:6" x14ac:dyDescent="0.2">
      <c r="B325" s="56"/>
      <c r="E325" s="145"/>
      <c r="F325" s="146"/>
    </row>
    <row r="326" spans="2:6" x14ac:dyDescent="0.2">
      <c r="B326" s="56"/>
      <c r="E326" s="145"/>
      <c r="F326" s="146"/>
    </row>
    <row r="327" spans="2:6" x14ac:dyDescent="0.2">
      <c r="B327" s="56"/>
      <c r="E327" s="145"/>
      <c r="F327" s="146"/>
    </row>
    <row r="328" spans="2:6" x14ac:dyDescent="0.2">
      <c r="B328" s="56"/>
      <c r="E328" s="145"/>
      <c r="F328" s="146"/>
    </row>
    <row r="329" spans="2:6" x14ac:dyDescent="0.2">
      <c r="B329" s="56"/>
      <c r="E329" s="145"/>
      <c r="F329" s="146"/>
    </row>
    <row r="330" spans="2:6" x14ac:dyDescent="0.2">
      <c r="B330" s="56"/>
      <c r="E330" s="145"/>
      <c r="F330" s="146"/>
    </row>
    <row r="331" spans="2:6" x14ac:dyDescent="0.2">
      <c r="B331" s="56"/>
      <c r="E331" s="145"/>
      <c r="F331" s="146"/>
    </row>
    <row r="332" spans="2:6" x14ac:dyDescent="0.2">
      <c r="B332" s="56"/>
      <c r="E332" s="145"/>
      <c r="F332" s="146"/>
    </row>
    <row r="333" spans="2:6" x14ac:dyDescent="0.2">
      <c r="B333" s="56"/>
      <c r="E333" s="145"/>
      <c r="F333" s="146"/>
    </row>
    <row r="334" spans="2:6" x14ac:dyDescent="0.2">
      <c r="B334" s="56"/>
      <c r="E334" s="145"/>
      <c r="F334" s="146"/>
    </row>
    <row r="335" spans="2:6" x14ac:dyDescent="0.2">
      <c r="B335" s="56"/>
      <c r="E335" s="145"/>
      <c r="F335" s="146"/>
    </row>
    <row r="336" spans="2:6" x14ac:dyDescent="0.2">
      <c r="B336" s="56"/>
      <c r="E336" s="145"/>
      <c r="F336" s="146"/>
    </row>
    <row r="337" spans="2:6" x14ac:dyDescent="0.2">
      <c r="B337" s="56"/>
      <c r="E337" s="145"/>
      <c r="F337" s="146"/>
    </row>
    <row r="338" spans="2:6" x14ac:dyDescent="0.2">
      <c r="B338" s="56"/>
      <c r="E338" s="145"/>
      <c r="F338" s="146"/>
    </row>
    <row r="339" spans="2:6" x14ac:dyDescent="0.2">
      <c r="B339" s="56"/>
      <c r="E339" s="145"/>
      <c r="F339" s="146"/>
    </row>
    <row r="340" spans="2:6" x14ac:dyDescent="0.2">
      <c r="B340" s="56"/>
      <c r="E340" s="145"/>
      <c r="F340" s="146"/>
    </row>
    <row r="341" spans="2:6" x14ac:dyDescent="0.2">
      <c r="B341" s="56"/>
      <c r="E341" s="145"/>
      <c r="F341" s="146"/>
    </row>
    <row r="342" spans="2:6" x14ac:dyDescent="0.2">
      <c r="B342" s="56"/>
      <c r="E342" s="145"/>
      <c r="F342" s="146"/>
    </row>
    <row r="343" spans="2:6" x14ac:dyDescent="0.2">
      <c r="B343" s="56"/>
      <c r="E343" s="145"/>
      <c r="F343" s="146"/>
    </row>
    <row r="344" spans="2:6" x14ac:dyDescent="0.2">
      <c r="B344" s="56"/>
      <c r="E344" s="145"/>
      <c r="F344" s="146"/>
    </row>
    <row r="345" spans="2:6" x14ac:dyDescent="0.2">
      <c r="B345" s="56"/>
      <c r="E345" s="145"/>
      <c r="F345" s="146"/>
    </row>
    <row r="346" spans="2:6" x14ac:dyDescent="0.2">
      <c r="B346" s="56"/>
      <c r="E346" s="145"/>
      <c r="F346" s="146"/>
    </row>
    <row r="347" spans="2:6" x14ac:dyDescent="0.2">
      <c r="B347" s="56"/>
      <c r="E347" s="145"/>
      <c r="F347" s="146"/>
    </row>
    <row r="348" spans="2:6" x14ac:dyDescent="0.2">
      <c r="B348" s="56"/>
      <c r="E348" s="145"/>
      <c r="F348" s="146"/>
    </row>
    <row r="349" spans="2:6" x14ac:dyDescent="0.2">
      <c r="B349" s="56"/>
      <c r="E349" s="145"/>
      <c r="F349" s="146"/>
    </row>
    <row r="350" spans="2:6" x14ac:dyDescent="0.2">
      <c r="B350" s="56"/>
      <c r="E350" s="145"/>
      <c r="F350" s="146"/>
    </row>
    <row r="351" spans="2:6" x14ac:dyDescent="0.2">
      <c r="B351" s="56"/>
      <c r="E351" s="145"/>
      <c r="F351" s="146"/>
    </row>
    <row r="352" spans="2:6" x14ac:dyDescent="0.2">
      <c r="B352" s="56"/>
      <c r="E352" s="145"/>
      <c r="F352" s="146"/>
    </row>
    <row r="353" spans="2:6" x14ac:dyDescent="0.2">
      <c r="B353" s="56"/>
      <c r="E353" s="145"/>
      <c r="F353" s="146"/>
    </row>
    <row r="354" spans="2:6" x14ac:dyDescent="0.2">
      <c r="B354" s="56"/>
      <c r="E354" s="145"/>
      <c r="F354" s="146"/>
    </row>
    <row r="355" spans="2:6" x14ac:dyDescent="0.2">
      <c r="B355" s="56"/>
      <c r="E355" s="145"/>
      <c r="F355" s="146"/>
    </row>
    <row r="356" spans="2:6" x14ac:dyDescent="0.2">
      <c r="B356" s="56"/>
      <c r="E356" s="145"/>
      <c r="F356" s="146"/>
    </row>
    <row r="357" spans="2:6" x14ac:dyDescent="0.2">
      <c r="B357" s="56"/>
      <c r="E357" s="145"/>
      <c r="F357" s="146"/>
    </row>
    <row r="358" spans="2:6" x14ac:dyDescent="0.2">
      <c r="B358" s="56"/>
      <c r="E358" s="145"/>
      <c r="F358" s="146"/>
    </row>
    <row r="359" spans="2:6" x14ac:dyDescent="0.2">
      <c r="B359" s="56"/>
      <c r="E359" s="145"/>
      <c r="F359" s="146"/>
    </row>
    <row r="360" spans="2:6" x14ac:dyDescent="0.2">
      <c r="B360" s="56"/>
      <c r="E360" s="145"/>
      <c r="F360" s="146"/>
    </row>
    <row r="361" spans="2:6" x14ac:dyDescent="0.2">
      <c r="B361" s="56"/>
      <c r="E361" s="145"/>
      <c r="F361" s="146"/>
    </row>
    <row r="362" spans="2:6" x14ac:dyDescent="0.2">
      <c r="B362" s="56"/>
      <c r="E362" s="145"/>
      <c r="F362" s="146"/>
    </row>
    <row r="363" spans="2:6" x14ac:dyDescent="0.2">
      <c r="B363" s="56"/>
      <c r="E363" s="145"/>
      <c r="F363" s="146"/>
    </row>
    <row r="364" spans="2:6" x14ac:dyDescent="0.2">
      <c r="B364" s="56"/>
      <c r="E364" s="145"/>
      <c r="F364" s="146"/>
    </row>
    <row r="365" spans="2:6" x14ac:dyDescent="0.2">
      <c r="B365" s="56"/>
      <c r="E365" s="145"/>
      <c r="F365" s="146"/>
    </row>
    <row r="366" spans="2:6" x14ac:dyDescent="0.2">
      <c r="B366" s="56"/>
      <c r="E366" s="145"/>
      <c r="F366" s="146"/>
    </row>
    <row r="367" spans="2:6" x14ac:dyDescent="0.2">
      <c r="B367" s="56"/>
      <c r="E367" s="145"/>
      <c r="F367" s="146"/>
    </row>
    <row r="368" spans="2:6" x14ac:dyDescent="0.2">
      <c r="B368" s="56"/>
      <c r="E368" s="145"/>
      <c r="F368" s="146"/>
    </row>
    <row r="369" spans="2:6" x14ac:dyDescent="0.2">
      <c r="B369" s="56"/>
      <c r="E369" s="145"/>
      <c r="F369" s="146"/>
    </row>
    <row r="370" spans="2:6" x14ac:dyDescent="0.2">
      <c r="B370" s="56"/>
      <c r="E370" s="145"/>
      <c r="F370" s="146"/>
    </row>
    <row r="371" spans="2:6" x14ac:dyDescent="0.2">
      <c r="B371" s="56"/>
      <c r="E371" s="145"/>
      <c r="F371" s="146"/>
    </row>
    <row r="372" spans="2:6" x14ac:dyDescent="0.2">
      <c r="B372" s="56"/>
      <c r="E372" s="145"/>
      <c r="F372" s="146"/>
    </row>
    <row r="373" spans="2:6" x14ac:dyDescent="0.2">
      <c r="B373" s="56"/>
      <c r="E373" s="145"/>
      <c r="F373" s="146"/>
    </row>
    <row r="374" spans="2:6" x14ac:dyDescent="0.2">
      <c r="B374" s="56"/>
      <c r="E374" s="145"/>
      <c r="F374" s="146"/>
    </row>
    <row r="375" spans="2:6" x14ac:dyDescent="0.2">
      <c r="B375" s="56"/>
      <c r="E375" s="145"/>
      <c r="F375" s="146"/>
    </row>
    <row r="376" spans="2:6" x14ac:dyDescent="0.2">
      <c r="B376" s="56"/>
      <c r="E376" s="145"/>
      <c r="F376" s="146"/>
    </row>
    <row r="377" spans="2:6" x14ac:dyDescent="0.2">
      <c r="B377" s="56"/>
      <c r="E377" s="145"/>
      <c r="F377" s="146"/>
    </row>
    <row r="378" spans="2:6" x14ac:dyDescent="0.2">
      <c r="B378" s="56"/>
      <c r="E378" s="145"/>
      <c r="F378" s="146"/>
    </row>
    <row r="379" spans="2:6" x14ac:dyDescent="0.2">
      <c r="B379" s="56"/>
      <c r="E379" s="145"/>
      <c r="F379" s="146"/>
    </row>
    <row r="380" spans="2:6" x14ac:dyDescent="0.2">
      <c r="B380" s="56"/>
      <c r="E380" s="145"/>
      <c r="F380" s="146"/>
    </row>
    <row r="381" spans="2:6" x14ac:dyDescent="0.2">
      <c r="B381" s="56"/>
      <c r="E381" s="145"/>
      <c r="F381" s="146"/>
    </row>
    <row r="382" spans="2:6" x14ac:dyDescent="0.2">
      <c r="B382" s="56"/>
      <c r="E382" s="145"/>
      <c r="F382" s="146"/>
    </row>
    <row r="383" spans="2:6" x14ac:dyDescent="0.2">
      <c r="B383" s="56"/>
      <c r="E383" s="145"/>
      <c r="F383" s="146"/>
    </row>
    <row r="384" spans="2:6" x14ac:dyDescent="0.2">
      <c r="B384" s="56"/>
      <c r="E384" s="145"/>
      <c r="F384" s="146"/>
    </row>
    <row r="385" spans="2:6" x14ac:dyDescent="0.2">
      <c r="B385" s="56"/>
      <c r="E385" s="145"/>
      <c r="F385" s="146"/>
    </row>
    <row r="386" spans="2:6" x14ac:dyDescent="0.2">
      <c r="B386" s="56"/>
      <c r="E386" s="145"/>
      <c r="F386" s="146"/>
    </row>
    <row r="387" spans="2:6" x14ac:dyDescent="0.2">
      <c r="B387" s="56"/>
      <c r="E387" s="145"/>
      <c r="F387" s="146"/>
    </row>
    <row r="388" spans="2:6" x14ac:dyDescent="0.2">
      <c r="B388" s="56"/>
      <c r="E388" s="145"/>
      <c r="F388" s="146"/>
    </row>
    <row r="389" spans="2:6" x14ac:dyDescent="0.2">
      <c r="B389" s="56"/>
      <c r="E389" s="145"/>
      <c r="F389" s="146"/>
    </row>
    <row r="390" spans="2:6" x14ac:dyDescent="0.2">
      <c r="B390" s="56"/>
      <c r="E390" s="145"/>
      <c r="F390" s="146"/>
    </row>
    <row r="391" spans="2:6" x14ac:dyDescent="0.2">
      <c r="B391" s="56"/>
      <c r="E391" s="145"/>
      <c r="F391" s="146"/>
    </row>
    <row r="392" spans="2:6" x14ac:dyDescent="0.2">
      <c r="B392" s="56"/>
      <c r="E392" s="145"/>
      <c r="F392" s="146"/>
    </row>
    <row r="393" spans="2:6" x14ac:dyDescent="0.2">
      <c r="B393" s="56"/>
      <c r="E393" s="145"/>
      <c r="F393" s="146"/>
    </row>
    <row r="394" spans="2:6" x14ac:dyDescent="0.2">
      <c r="B394" s="56"/>
      <c r="E394" s="145"/>
      <c r="F394" s="146"/>
    </row>
    <row r="395" spans="2:6" x14ac:dyDescent="0.2">
      <c r="B395" s="56"/>
      <c r="E395" s="145"/>
      <c r="F395" s="146"/>
    </row>
    <row r="396" spans="2:6" x14ac:dyDescent="0.2">
      <c r="B396" s="56"/>
      <c r="E396" s="145"/>
      <c r="F396" s="146"/>
    </row>
    <row r="397" spans="2:6" x14ac:dyDescent="0.2">
      <c r="B397" s="56"/>
      <c r="E397" s="145"/>
      <c r="F397" s="146"/>
    </row>
    <row r="398" spans="2:6" x14ac:dyDescent="0.2">
      <c r="B398" s="56"/>
      <c r="E398" s="145"/>
      <c r="F398" s="146"/>
    </row>
    <row r="399" spans="2:6" x14ac:dyDescent="0.2">
      <c r="B399" s="56"/>
      <c r="E399" s="145"/>
      <c r="F399" s="146"/>
    </row>
    <row r="400" spans="2:6" x14ac:dyDescent="0.2">
      <c r="B400" s="56"/>
      <c r="E400" s="145"/>
      <c r="F400" s="146"/>
    </row>
    <row r="401" spans="2:6" x14ac:dyDescent="0.2">
      <c r="B401" s="56"/>
      <c r="E401" s="145"/>
      <c r="F401" s="146"/>
    </row>
    <row r="402" spans="2:6" x14ac:dyDescent="0.2">
      <c r="B402" s="56"/>
      <c r="E402" s="145"/>
      <c r="F402" s="146"/>
    </row>
    <row r="403" spans="2:6" x14ac:dyDescent="0.2">
      <c r="B403" s="56"/>
      <c r="E403" s="145"/>
      <c r="F403" s="146"/>
    </row>
    <row r="404" spans="2:6" x14ac:dyDescent="0.2">
      <c r="B404" s="56"/>
      <c r="E404" s="145"/>
      <c r="F404" s="146"/>
    </row>
    <row r="405" spans="2:6" x14ac:dyDescent="0.2">
      <c r="B405" s="56"/>
      <c r="E405" s="145"/>
      <c r="F405" s="146"/>
    </row>
    <row r="406" spans="2:6" x14ac:dyDescent="0.2">
      <c r="B406" s="56"/>
      <c r="E406" s="145"/>
      <c r="F406" s="146"/>
    </row>
    <row r="407" spans="2:6" x14ac:dyDescent="0.2">
      <c r="B407" s="56"/>
      <c r="E407" s="145"/>
      <c r="F407" s="146"/>
    </row>
    <row r="408" spans="2:6" x14ac:dyDescent="0.2">
      <c r="B408" s="56"/>
      <c r="E408" s="145"/>
      <c r="F408" s="146"/>
    </row>
    <row r="409" spans="2:6" x14ac:dyDescent="0.2">
      <c r="B409" s="56"/>
      <c r="E409" s="145"/>
      <c r="F409" s="146"/>
    </row>
    <row r="410" spans="2:6" x14ac:dyDescent="0.2">
      <c r="B410" s="56"/>
      <c r="E410" s="145"/>
      <c r="F410" s="146"/>
    </row>
    <row r="411" spans="2:6" x14ac:dyDescent="0.2">
      <c r="B411" s="56"/>
      <c r="E411" s="145"/>
      <c r="F411" s="146"/>
    </row>
    <row r="412" spans="2:6" x14ac:dyDescent="0.2">
      <c r="B412" s="56"/>
      <c r="E412" s="145"/>
      <c r="F412" s="146"/>
    </row>
    <row r="413" spans="2:6" x14ac:dyDescent="0.2">
      <c r="B413" s="56"/>
      <c r="E413" s="145"/>
      <c r="F413" s="146"/>
    </row>
    <row r="414" spans="2:6" x14ac:dyDescent="0.2">
      <c r="B414" s="56"/>
      <c r="E414" s="145"/>
      <c r="F414" s="146"/>
    </row>
    <row r="415" spans="2:6" x14ac:dyDescent="0.2">
      <c r="B415" s="56"/>
      <c r="E415" s="145"/>
      <c r="F415" s="146"/>
    </row>
    <row r="416" spans="2:6" x14ac:dyDescent="0.2">
      <c r="B416" s="56"/>
      <c r="E416" s="145"/>
      <c r="F416" s="146"/>
    </row>
    <row r="417" spans="2:6" x14ac:dyDescent="0.2">
      <c r="B417" s="56"/>
      <c r="E417" s="145"/>
      <c r="F417" s="146"/>
    </row>
    <row r="418" spans="2:6" x14ac:dyDescent="0.2">
      <c r="B418" s="56"/>
      <c r="E418" s="145"/>
      <c r="F418" s="146"/>
    </row>
    <row r="419" spans="2:6" x14ac:dyDescent="0.2">
      <c r="B419" s="56"/>
      <c r="E419" s="145"/>
      <c r="F419" s="146"/>
    </row>
    <row r="420" spans="2:6" x14ac:dyDescent="0.2">
      <c r="B420" s="56"/>
      <c r="E420" s="145"/>
      <c r="F420" s="146"/>
    </row>
    <row r="421" spans="2:6" x14ac:dyDescent="0.2">
      <c r="B421" s="56"/>
      <c r="E421" s="145"/>
      <c r="F421" s="146"/>
    </row>
    <row r="422" spans="2:6" x14ac:dyDescent="0.2">
      <c r="B422" s="56"/>
      <c r="E422" s="145"/>
      <c r="F422" s="146"/>
    </row>
    <row r="423" spans="2:6" x14ac:dyDescent="0.2">
      <c r="B423" s="56"/>
      <c r="E423" s="145"/>
      <c r="F423" s="146"/>
    </row>
    <row r="424" spans="2:6" x14ac:dyDescent="0.2">
      <c r="B424" s="56"/>
      <c r="E424" s="145"/>
      <c r="F424" s="146"/>
    </row>
    <row r="425" spans="2:6" x14ac:dyDescent="0.2">
      <c r="B425" s="56"/>
      <c r="E425" s="145"/>
      <c r="F425" s="146"/>
    </row>
    <row r="426" spans="2:6" x14ac:dyDescent="0.2">
      <c r="B426" s="56"/>
      <c r="E426" s="145"/>
      <c r="F426" s="146"/>
    </row>
    <row r="427" spans="2:6" x14ac:dyDescent="0.2">
      <c r="B427" s="56"/>
      <c r="E427" s="145"/>
      <c r="F427" s="146"/>
    </row>
    <row r="428" spans="2:6" x14ac:dyDescent="0.2">
      <c r="B428" s="56"/>
      <c r="E428" s="145"/>
      <c r="F428" s="146"/>
    </row>
    <row r="429" spans="2:6" x14ac:dyDescent="0.2">
      <c r="B429" s="56"/>
      <c r="E429" s="145"/>
      <c r="F429" s="146"/>
    </row>
    <row r="430" spans="2:6" x14ac:dyDescent="0.2">
      <c r="B430" s="56"/>
      <c r="E430" s="145"/>
      <c r="F430" s="146"/>
    </row>
    <row r="431" spans="2:6" x14ac:dyDescent="0.2">
      <c r="B431" s="56"/>
      <c r="E431" s="145"/>
      <c r="F431" s="146"/>
    </row>
    <row r="432" spans="2:6" x14ac:dyDescent="0.2">
      <c r="B432" s="56"/>
      <c r="E432" s="145"/>
      <c r="F432" s="146"/>
    </row>
    <row r="433" spans="2:6" x14ac:dyDescent="0.2">
      <c r="B433" s="56"/>
      <c r="E433" s="145"/>
      <c r="F433" s="146"/>
    </row>
    <row r="434" spans="2:6" x14ac:dyDescent="0.2">
      <c r="B434" s="56"/>
      <c r="E434" s="145"/>
      <c r="F434" s="146"/>
    </row>
    <row r="435" spans="2:6" x14ac:dyDescent="0.2">
      <c r="B435" s="56"/>
      <c r="E435" s="145"/>
      <c r="F435" s="146"/>
    </row>
    <row r="436" spans="2:6" x14ac:dyDescent="0.2">
      <c r="B436" s="56"/>
      <c r="E436" s="145"/>
      <c r="F436" s="146"/>
    </row>
    <row r="437" spans="2:6" x14ac:dyDescent="0.2">
      <c r="B437" s="56"/>
      <c r="E437" s="145"/>
      <c r="F437" s="146"/>
    </row>
    <row r="438" spans="2:6" x14ac:dyDescent="0.2">
      <c r="B438" s="56"/>
      <c r="E438" s="145"/>
      <c r="F438" s="146"/>
    </row>
    <row r="439" spans="2:6" x14ac:dyDescent="0.2">
      <c r="B439" s="56"/>
      <c r="E439" s="145"/>
      <c r="F439" s="146"/>
    </row>
    <row r="440" spans="2:6" x14ac:dyDescent="0.2">
      <c r="B440" s="56"/>
      <c r="E440" s="145"/>
      <c r="F440" s="146"/>
    </row>
    <row r="441" spans="2:6" x14ac:dyDescent="0.2">
      <c r="B441" s="56"/>
      <c r="E441" s="145"/>
      <c r="F441" s="146"/>
    </row>
    <row r="442" spans="2:6" x14ac:dyDescent="0.2">
      <c r="B442" s="56"/>
      <c r="E442" s="145"/>
      <c r="F442" s="146"/>
    </row>
    <row r="443" spans="2:6" x14ac:dyDescent="0.2">
      <c r="B443" s="56"/>
      <c r="E443" s="145"/>
      <c r="F443" s="146"/>
    </row>
    <row r="444" spans="2:6" x14ac:dyDescent="0.2">
      <c r="B444" s="56"/>
      <c r="E444" s="145"/>
      <c r="F444" s="146"/>
    </row>
    <row r="445" spans="2:6" x14ac:dyDescent="0.2">
      <c r="B445" s="56"/>
      <c r="E445" s="145"/>
      <c r="F445" s="146"/>
    </row>
    <row r="446" spans="2:6" x14ac:dyDescent="0.2">
      <c r="B446" s="56"/>
      <c r="E446" s="145"/>
      <c r="F446" s="146"/>
    </row>
    <row r="447" spans="2:6" x14ac:dyDescent="0.2">
      <c r="B447" s="56"/>
      <c r="E447" s="145"/>
      <c r="F447" s="146"/>
    </row>
    <row r="448" spans="2:6" x14ac:dyDescent="0.2">
      <c r="B448" s="56"/>
      <c r="E448" s="145"/>
      <c r="F448" s="146"/>
    </row>
    <row r="449" spans="2:6" x14ac:dyDescent="0.2">
      <c r="B449" s="56"/>
      <c r="E449" s="145"/>
      <c r="F449" s="146"/>
    </row>
    <row r="450" spans="2:6" x14ac:dyDescent="0.2">
      <c r="B450" s="56"/>
      <c r="E450" s="145"/>
      <c r="F450" s="146"/>
    </row>
    <row r="451" spans="2:6" x14ac:dyDescent="0.2">
      <c r="B451" s="56"/>
      <c r="E451" s="145"/>
      <c r="F451" s="146"/>
    </row>
    <row r="452" spans="2:6" x14ac:dyDescent="0.2">
      <c r="B452" s="56"/>
      <c r="E452" s="145"/>
      <c r="F452" s="146"/>
    </row>
    <row r="453" spans="2:6" x14ac:dyDescent="0.2">
      <c r="B453" s="56"/>
      <c r="E453" s="145"/>
      <c r="F453" s="146"/>
    </row>
    <row r="454" spans="2:6" x14ac:dyDescent="0.2">
      <c r="B454" s="56"/>
      <c r="E454" s="145"/>
      <c r="F454" s="146"/>
    </row>
    <row r="455" spans="2:6" x14ac:dyDescent="0.2">
      <c r="B455" s="56"/>
      <c r="E455" s="145"/>
      <c r="F455" s="146"/>
    </row>
    <row r="456" spans="2:6" x14ac:dyDescent="0.2">
      <c r="B456" s="56"/>
      <c r="E456" s="145"/>
      <c r="F456" s="146"/>
    </row>
    <row r="457" spans="2:6" x14ac:dyDescent="0.2">
      <c r="B457" s="56"/>
      <c r="E457" s="145"/>
      <c r="F457" s="146"/>
    </row>
    <row r="458" spans="2:6" x14ac:dyDescent="0.2">
      <c r="B458" s="56"/>
      <c r="E458" s="145"/>
      <c r="F458" s="146"/>
    </row>
    <row r="459" spans="2:6" x14ac:dyDescent="0.2">
      <c r="B459" s="56"/>
      <c r="E459" s="145"/>
      <c r="F459" s="146"/>
    </row>
    <row r="460" spans="2:6" x14ac:dyDescent="0.2">
      <c r="B460" s="56"/>
      <c r="E460" s="145"/>
      <c r="F460" s="146"/>
    </row>
    <row r="461" spans="2:6" x14ac:dyDescent="0.2">
      <c r="B461" s="56"/>
      <c r="E461" s="145"/>
      <c r="F461" s="146"/>
    </row>
    <row r="462" spans="2:6" x14ac:dyDescent="0.2">
      <c r="B462" s="56"/>
      <c r="E462" s="145"/>
      <c r="F462" s="146"/>
    </row>
    <row r="463" spans="2:6" x14ac:dyDescent="0.2">
      <c r="B463" s="56"/>
      <c r="E463" s="145"/>
      <c r="F463" s="146"/>
    </row>
    <row r="464" spans="2:6" x14ac:dyDescent="0.2">
      <c r="B464" s="56"/>
      <c r="E464" s="145"/>
      <c r="F464" s="146"/>
    </row>
    <row r="465" spans="2:6" x14ac:dyDescent="0.2">
      <c r="B465" s="56"/>
      <c r="E465" s="145"/>
      <c r="F465" s="146"/>
    </row>
    <row r="466" spans="2:6" x14ac:dyDescent="0.2">
      <c r="B466" s="56"/>
      <c r="E466" s="145"/>
      <c r="F466" s="146"/>
    </row>
    <row r="467" spans="2:6" x14ac:dyDescent="0.2">
      <c r="B467" s="56"/>
      <c r="E467" s="145"/>
      <c r="F467" s="146"/>
    </row>
    <row r="468" spans="2:6" x14ac:dyDescent="0.2">
      <c r="B468" s="56"/>
      <c r="E468" s="145"/>
      <c r="F468" s="146"/>
    </row>
    <row r="469" spans="2:6" x14ac:dyDescent="0.2">
      <c r="B469" s="56"/>
      <c r="E469" s="145"/>
      <c r="F469" s="146"/>
    </row>
    <row r="470" spans="2:6" x14ac:dyDescent="0.2">
      <c r="B470" s="56"/>
      <c r="E470" s="145"/>
      <c r="F470" s="146"/>
    </row>
    <row r="471" spans="2:6" x14ac:dyDescent="0.2">
      <c r="B471" s="56"/>
      <c r="E471" s="145"/>
      <c r="F471" s="146"/>
    </row>
    <row r="472" spans="2:6" x14ac:dyDescent="0.2">
      <c r="B472" s="56"/>
      <c r="E472" s="145"/>
      <c r="F472" s="146"/>
    </row>
    <row r="473" spans="2:6" x14ac:dyDescent="0.2">
      <c r="B473" s="56"/>
      <c r="E473" s="145"/>
      <c r="F473" s="146"/>
    </row>
    <row r="474" spans="2:6" x14ac:dyDescent="0.2">
      <c r="B474" s="56"/>
      <c r="E474" s="145"/>
      <c r="F474" s="146"/>
    </row>
    <row r="475" spans="2:6" x14ac:dyDescent="0.2">
      <c r="B475" s="56"/>
      <c r="E475" s="145"/>
      <c r="F475" s="146"/>
    </row>
    <row r="476" spans="2:6" x14ac:dyDescent="0.2">
      <c r="B476" s="56"/>
      <c r="E476" s="145"/>
      <c r="F476" s="146"/>
    </row>
    <row r="477" spans="2:6" x14ac:dyDescent="0.2">
      <c r="B477" s="56"/>
      <c r="E477" s="145"/>
      <c r="F477" s="146"/>
    </row>
    <row r="478" spans="2:6" x14ac:dyDescent="0.2">
      <c r="B478" s="56"/>
      <c r="E478" s="145"/>
      <c r="F478" s="146"/>
    </row>
    <row r="479" spans="2:6" x14ac:dyDescent="0.2">
      <c r="B479" s="56"/>
      <c r="E479" s="145"/>
      <c r="F479" s="146"/>
    </row>
    <row r="480" spans="2:6" x14ac:dyDescent="0.2">
      <c r="B480" s="56"/>
      <c r="E480" s="145"/>
      <c r="F480" s="146"/>
    </row>
    <row r="481" spans="2:6" x14ac:dyDescent="0.2">
      <c r="B481" s="56"/>
      <c r="E481" s="145"/>
      <c r="F481" s="146"/>
    </row>
    <row r="482" spans="2:6" x14ac:dyDescent="0.2">
      <c r="B482" s="56"/>
      <c r="E482" s="145"/>
      <c r="F482" s="146"/>
    </row>
    <row r="483" spans="2:6" x14ac:dyDescent="0.2">
      <c r="B483" s="56"/>
      <c r="E483" s="145"/>
      <c r="F483" s="146"/>
    </row>
    <row r="484" spans="2:6" x14ac:dyDescent="0.2">
      <c r="B484" s="56"/>
      <c r="E484" s="145"/>
      <c r="F484" s="146"/>
    </row>
    <row r="485" spans="2:6" x14ac:dyDescent="0.2">
      <c r="B485" s="56"/>
      <c r="E485" s="145"/>
      <c r="F485" s="146"/>
    </row>
    <row r="486" spans="2:6" x14ac:dyDescent="0.2">
      <c r="B486" s="56"/>
      <c r="E486" s="145"/>
      <c r="F486" s="146"/>
    </row>
    <row r="487" spans="2:6" x14ac:dyDescent="0.2">
      <c r="B487" s="56"/>
      <c r="E487" s="145"/>
      <c r="F487" s="146"/>
    </row>
    <row r="488" spans="2:6" x14ac:dyDescent="0.2">
      <c r="B488" s="56"/>
      <c r="E488" s="145"/>
      <c r="F488" s="146"/>
    </row>
    <row r="489" spans="2:6" x14ac:dyDescent="0.2">
      <c r="B489" s="56"/>
      <c r="E489" s="145"/>
      <c r="F489" s="146"/>
    </row>
    <row r="490" spans="2:6" x14ac:dyDescent="0.2">
      <c r="B490" s="56"/>
      <c r="E490" s="145"/>
      <c r="F490" s="146"/>
    </row>
    <row r="491" spans="2:6" x14ac:dyDescent="0.2">
      <c r="B491" s="56"/>
      <c r="E491" s="145"/>
      <c r="F491" s="146"/>
    </row>
    <row r="492" spans="2:6" x14ac:dyDescent="0.2">
      <c r="B492" s="56"/>
      <c r="E492" s="145"/>
      <c r="F492" s="146"/>
    </row>
    <row r="493" spans="2:6" x14ac:dyDescent="0.2">
      <c r="B493" s="56"/>
      <c r="E493" s="145"/>
      <c r="F493" s="146"/>
    </row>
    <row r="494" spans="2:6" x14ac:dyDescent="0.2">
      <c r="B494" s="56"/>
      <c r="E494" s="145"/>
      <c r="F494" s="146"/>
    </row>
    <row r="495" spans="2:6" x14ac:dyDescent="0.2">
      <c r="B495" s="56"/>
      <c r="E495" s="145"/>
      <c r="F495" s="146"/>
    </row>
    <row r="496" spans="2:6" x14ac:dyDescent="0.2">
      <c r="B496" s="56"/>
      <c r="E496" s="145"/>
      <c r="F496" s="146"/>
    </row>
    <row r="497" spans="2:6" x14ac:dyDescent="0.2">
      <c r="B497" s="56"/>
      <c r="E497" s="145"/>
      <c r="F497" s="146"/>
    </row>
    <row r="498" spans="2:6" x14ac:dyDescent="0.2">
      <c r="B498" s="56"/>
      <c r="E498" s="145"/>
      <c r="F498" s="146"/>
    </row>
    <row r="499" spans="2:6" x14ac:dyDescent="0.2">
      <c r="B499" s="56"/>
      <c r="E499" s="145"/>
      <c r="F499" s="146"/>
    </row>
    <row r="500" spans="2:6" x14ac:dyDescent="0.2">
      <c r="B500" s="56"/>
      <c r="E500" s="145"/>
      <c r="F500" s="146"/>
    </row>
    <row r="501" spans="2:6" x14ac:dyDescent="0.2">
      <c r="B501" s="56"/>
      <c r="E501" s="145"/>
      <c r="F501" s="146"/>
    </row>
    <row r="502" spans="2:6" x14ac:dyDescent="0.2">
      <c r="B502" s="56"/>
      <c r="E502" s="145"/>
      <c r="F502" s="146"/>
    </row>
    <row r="503" spans="2:6" x14ac:dyDescent="0.2">
      <c r="B503" s="56"/>
      <c r="E503" s="145"/>
      <c r="F503" s="146"/>
    </row>
    <row r="504" spans="2:6" x14ac:dyDescent="0.2">
      <c r="B504" s="56"/>
      <c r="E504" s="145"/>
      <c r="F504" s="146"/>
    </row>
    <row r="505" spans="2:6" x14ac:dyDescent="0.2">
      <c r="B505" s="56"/>
      <c r="E505" s="145"/>
      <c r="F505" s="146"/>
    </row>
    <row r="506" spans="2:6" x14ac:dyDescent="0.2">
      <c r="B506" s="56"/>
      <c r="E506" s="145"/>
      <c r="F506" s="146"/>
    </row>
    <row r="507" spans="2:6" x14ac:dyDescent="0.2">
      <c r="B507" s="56"/>
      <c r="E507" s="145"/>
      <c r="F507" s="146"/>
    </row>
    <row r="508" spans="2:6" x14ac:dyDescent="0.2">
      <c r="B508" s="56"/>
      <c r="E508" s="145"/>
      <c r="F508" s="146"/>
    </row>
    <row r="509" spans="2:6" x14ac:dyDescent="0.2">
      <c r="B509" s="56"/>
      <c r="E509" s="145"/>
      <c r="F509" s="146"/>
    </row>
    <row r="510" spans="2:6" x14ac:dyDescent="0.2">
      <c r="B510" s="56"/>
      <c r="E510" s="145"/>
      <c r="F510" s="146"/>
    </row>
    <row r="511" spans="2:6" x14ac:dyDescent="0.2">
      <c r="B511" s="56"/>
      <c r="E511" s="145"/>
      <c r="F511" s="146"/>
    </row>
    <row r="512" spans="2:6" x14ac:dyDescent="0.2">
      <c r="B512" s="56"/>
      <c r="E512" s="145"/>
      <c r="F512" s="146"/>
    </row>
    <row r="513" spans="2:6" x14ac:dyDescent="0.2">
      <c r="B513" s="56"/>
      <c r="E513" s="145"/>
      <c r="F513" s="146"/>
    </row>
    <row r="514" spans="2:6" x14ac:dyDescent="0.2">
      <c r="B514" s="56"/>
      <c r="E514" s="145"/>
      <c r="F514" s="146"/>
    </row>
    <row r="515" spans="2:6" x14ac:dyDescent="0.2">
      <c r="B515" s="56"/>
      <c r="E515" s="145"/>
      <c r="F515" s="146"/>
    </row>
    <row r="516" spans="2:6" x14ac:dyDescent="0.2">
      <c r="B516" s="56"/>
      <c r="E516" s="145"/>
      <c r="F516" s="146"/>
    </row>
    <row r="517" spans="2:6" x14ac:dyDescent="0.2">
      <c r="B517" s="56"/>
      <c r="E517" s="145"/>
      <c r="F517" s="146"/>
    </row>
    <row r="518" spans="2:6" x14ac:dyDescent="0.2">
      <c r="B518" s="56"/>
      <c r="E518" s="145"/>
      <c r="F518" s="146"/>
    </row>
    <row r="519" spans="2:6" x14ac:dyDescent="0.2">
      <c r="B519" s="56"/>
      <c r="E519" s="145"/>
      <c r="F519" s="146"/>
    </row>
    <row r="520" spans="2:6" x14ac:dyDescent="0.2">
      <c r="B520" s="56"/>
      <c r="E520" s="145"/>
      <c r="F520" s="146"/>
    </row>
    <row r="521" spans="2:6" x14ac:dyDescent="0.2">
      <c r="B521" s="56"/>
      <c r="E521" s="145"/>
      <c r="F521" s="146"/>
    </row>
    <row r="522" spans="2:6" x14ac:dyDescent="0.2">
      <c r="B522" s="56"/>
      <c r="E522" s="145"/>
      <c r="F522" s="146"/>
    </row>
    <row r="523" spans="2:6" x14ac:dyDescent="0.2">
      <c r="B523" s="56"/>
      <c r="E523" s="145"/>
      <c r="F523" s="146"/>
    </row>
    <row r="524" spans="2:6" x14ac:dyDescent="0.2">
      <c r="B524" s="56"/>
      <c r="E524" s="145"/>
      <c r="F524" s="146"/>
    </row>
    <row r="525" spans="2:6" x14ac:dyDescent="0.2">
      <c r="B525" s="56"/>
      <c r="E525" s="145"/>
      <c r="F525" s="146"/>
    </row>
    <row r="526" spans="2:6" x14ac:dyDescent="0.2">
      <c r="B526" s="56"/>
      <c r="E526" s="145"/>
      <c r="F526" s="146"/>
    </row>
    <row r="527" spans="2:6" x14ac:dyDescent="0.2">
      <c r="B527" s="56"/>
      <c r="E527" s="145"/>
      <c r="F527" s="146"/>
    </row>
    <row r="528" spans="2:6" x14ac:dyDescent="0.2">
      <c r="B528" s="56"/>
      <c r="E528" s="145"/>
      <c r="F528" s="146"/>
    </row>
    <row r="529" spans="2:6" x14ac:dyDescent="0.2">
      <c r="B529" s="56"/>
      <c r="E529" s="145"/>
      <c r="F529" s="146"/>
    </row>
    <row r="530" spans="2:6" x14ac:dyDescent="0.2">
      <c r="B530" s="56"/>
      <c r="E530" s="145"/>
      <c r="F530" s="146"/>
    </row>
    <row r="531" spans="2:6" x14ac:dyDescent="0.2">
      <c r="B531" s="56"/>
      <c r="E531" s="145"/>
      <c r="F531" s="146"/>
    </row>
    <row r="532" spans="2:6" x14ac:dyDescent="0.2">
      <c r="B532" s="56"/>
      <c r="E532" s="145"/>
      <c r="F532" s="146"/>
    </row>
    <row r="533" spans="2:6" x14ac:dyDescent="0.2">
      <c r="B533" s="56"/>
      <c r="E533" s="145"/>
      <c r="F533" s="146"/>
    </row>
    <row r="534" spans="2:6" x14ac:dyDescent="0.2">
      <c r="B534" s="56"/>
      <c r="E534" s="145"/>
      <c r="F534" s="146"/>
    </row>
    <row r="535" spans="2:6" x14ac:dyDescent="0.2">
      <c r="B535" s="56"/>
      <c r="E535" s="145"/>
      <c r="F535" s="146"/>
    </row>
    <row r="536" spans="2:6" x14ac:dyDescent="0.2">
      <c r="B536" s="56"/>
      <c r="E536" s="145"/>
      <c r="F536" s="146"/>
    </row>
    <row r="537" spans="2:6" x14ac:dyDescent="0.2">
      <c r="B537" s="56"/>
      <c r="E537" s="145"/>
      <c r="F537" s="146"/>
    </row>
    <row r="538" spans="2:6" x14ac:dyDescent="0.2">
      <c r="B538" s="56"/>
      <c r="E538" s="145"/>
      <c r="F538" s="146"/>
    </row>
    <row r="539" spans="2:6" x14ac:dyDescent="0.2">
      <c r="B539" s="56"/>
      <c r="E539" s="145"/>
      <c r="F539" s="146"/>
    </row>
    <row r="540" spans="2:6" x14ac:dyDescent="0.2">
      <c r="B540" s="56"/>
      <c r="E540" s="145"/>
      <c r="F540" s="146"/>
    </row>
    <row r="541" spans="2:6" x14ac:dyDescent="0.2">
      <c r="B541" s="56"/>
      <c r="E541" s="145"/>
      <c r="F541" s="146"/>
    </row>
    <row r="542" spans="2:6" x14ac:dyDescent="0.2">
      <c r="B542" s="56"/>
      <c r="E542" s="145"/>
      <c r="F542" s="146"/>
    </row>
    <row r="543" spans="2:6" x14ac:dyDescent="0.2">
      <c r="B543" s="56"/>
      <c r="E543" s="145"/>
      <c r="F543" s="146"/>
    </row>
    <row r="544" spans="2:6" x14ac:dyDescent="0.2">
      <c r="B544" s="56"/>
      <c r="E544" s="145"/>
      <c r="F544" s="146"/>
    </row>
    <row r="545" spans="2:6" x14ac:dyDescent="0.2">
      <c r="B545" s="56"/>
      <c r="E545" s="145"/>
      <c r="F545" s="146"/>
    </row>
    <row r="546" spans="2:6" x14ac:dyDescent="0.2">
      <c r="B546" s="56"/>
      <c r="E546" s="145"/>
      <c r="F546" s="146"/>
    </row>
    <row r="547" spans="2:6" x14ac:dyDescent="0.2">
      <c r="B547" s="56"/>
      <c r="E547" s="145"/>
      <c r="F547" s="146"/>
    </row>
    <row r="548" spans="2:6" x14ac:dyDescent="0.2">
      <c r="B548" s="56"/>
      <c r="E548" s="145"/>
      <c r="F548" s="146"/>
    </row>
    <row r="549" spans="2:6" x14ac:dyDescent="0.2">
      <c r="B549" s="56"/>
      <c r="E549" s="145"/>
      <c r="F549" s="146"/>
    </row>
    <row r="550" spans="2:6" x14ac:dyDescent="0.2">
      <c r="B550" s="56"/>
      <c r="E550" s="145"/>
      <c r="F550" s="146"/>
    </row>
    <row r="551" spans="2:6" x14ac:dyDescent="0.2">
      <c r="B551" s="56"/>
      <c r="E551" s="145"/>
      <c r="F551" s="146"/>
    </row>
    <row r="552" spans="2:6" x14ac:dyDescent="0.2">
      <c r="B552" s="56"/>
      <c r="E552" s="145"/>
      <c r="F552" s="146"/>
    </row>
    <row r="553" spans="2:6" x14ac:dyDescent="0.2">
      <c r="B553" s="56"/>
      <c r="E553" s="145"/>
      <c r="F553" s="146"/>
    </row>
    <row r="554" spans="2:6" x14ac:dyDescent="0.2">
      <c r="B554" s="56"/>
      <c r="E554" s="145"/>
      <c r="F554" s="146"/>
    </row>
    <row r="555" spans="2:6" x14ac:dyDescent="0.2">
      <c r="B555" s="56"/>
      <c r="E555" s="145"/>
      <c r="F555" s="146"/>
    </row>
    <row r="556" spans="2:6" x14ac:dyDescent="0.2">
      <c r="B556" s="56"/>
      <c r="E556" s="145"/>
      <c r="F556" s="146"/>
    </row>
    <row r="557" spans="2:6" x14ac:dyDescent="0.2">
      <c r="B557" s="56"/>
      <c r="E557" s="145"/>
      <c r="F557" s="146"/>
    </row>
    <row r="558" spans="2:6" x14ac:dyDescent="0.2">
      <c r="B558" s="56"/>
      <c r="E558" s="145"/>
      <c r="F558" s="146"/>
    </row>
    <row r="559" spans="2:6" x14ac:dyDescent="0.2">
      <c r="B559" s="56"/>
      <c r="E559" s="145"/>
      <c r="F559" s="146"/>
    </row>
    <row r="560" spans="2:6" x14ac:dyDescent="0.2">
      <c r="B560" s="56"/>
      <c r="E560" s="145"/>
      <c r="F560" s="146"/>
    </row>
    <row r="561" spans="2:6" x14ac:dyDescent="0.2">
      <c r="B561" s="56"/>
      <c r="E561" s="145"/>
      <c r="F561" s="146"/>
    </row>
    <row r="562" spans="2:6" x14ac:dyDescent="0.2">
      <c r="B562" s="56"/>
      <c r="E562" s="145"/>
      <c r="F562" s="146"/>
    </row>
    <row r="563" spans="2:6" x14ac:dyDescent="0.2">
      <c r="B563" s="56"/>
      <c r="E563" s="145"/>
      <c r="F563" s="146"/>
    </row>
    <row r="564" spans="2:6" x14ac:dyDescent="0.2">
      <c r="B564" s="56"/>
      <c r="E564" s="145"/>
      <c r="F564" s="146"/>
    </row>
    <row r="565" spans="2:6" x14ac:dyDescent="0.2">
      <c r="B565" s="56"/>
      <c r="E565" s="145"/>
      <c r="F565" s="146"/>
    </row>
    <row r="566" spans="2:6" x14ac:dyDescent="0.2">
      <c r="B566" s="56"/>
      <c r="E566" s="145"/>
      <c r="F566" s="146"/>
    </row>
    <row r="567" spans="2:6" x14ac:dyDescent="0.2">
      <c r="B567" s="56"/>
      <c r="E567" s="145"/>
      <c r="F567" s="146"/>
    </row>
    <row r="568" spans="2:6" x14ac:dyDescent="0.2">
      <c r="B568" s="56"/>
      <c r="E568" s="145"/>
      <c r="F568" s="146"/>
    </row>
    <row r="569" spans="2:6" x14ac:dyDescent="0.2">
      <c r="B569" s="56"/>
      <c r="E569" s="145"/>
      <c r="F569" s="146"/>
    </row>
    <row r="570" spans="2:6" x14ac:dyDescent="0.2">
      <c r="B570" s="56"/>
      <c r="E570" s="145"/>
      <c r="F570" s="146"/>
    </row>
    <row r="571" spans="2:6" x14ac:dyDescent="0.2">
      <c r="B571" s="56"/>
      <c r="E571" s="145"/>
      <c r="F571" s="146"/>
    </row>
    <row r="572" spans="2:6" x14ac:dyDescent="0.2">
      <c r="B572" s="56"/>
      <c r="E572" s="145"/>
      <c r="F572" s="146"/>
    </row>
    <row r="573" spans="2:6" x14ac:dyDescent="0.2">
      <c r="B573" s="56"/>
      <c r="E573" s="145"/>
      <c r="F573" s="146"/>
    </row>
    <row r="574" spans="2:6" x14ac:dyDescent="0.2">
      <c r="B574" s="56"/>
      <c r="E574" s="145"/>
      <c r="F574" s="146"/>
    </row>
    <row r="575" spans="2:6" x14ac:dyDescent="0.2">
      <c r="B575" s="56"/>
      <c r="E575" s="145"/>
      <c r="F575" s="146"/>
    </row>
    <row r="576" spans="2:6" x14ac:dyDescent="0.2">
      <c r="B576" s="56"/>
      <c r="E576" s="145"/>
      <c r="F576" s="146"/>
    </row>
    <row r="577" spans="2:6" x14ac:dyDescent="0.2">
      <c r="B577" s="56"/>
      <c r="E577" s="145"/>
      <c r="F577" s="146"/>
    </row>
    <row r="578" spans="2:6" x14ac:dyDescent="0.2">
      <c r="B578" s="56"/>
      <c r="E578" s="145"/>
      <c r="F578" s="146"/>
    </row>
    <row r="579" spans="2:6" x14ac:dyDescent="0.2">
      <c r="B579" s="56"/>
      <c r="E579" s="145"/>
      <c r="F579" s="146"/>
    </row>
    <row r="580" spans="2:6" x14ac:dyDescent="0.2">
      <c r="B580" s="56"/>
      <c r="E580" s="145"/>
      <c r="F580" s="146"/>
    </row>
    <row r="581" spans="2:6" x14ac:dyDescent="0.2">
      <c r="B581" s="56"/>
      <c r="E581" s="145"/>
      <c r="F581" s="146"/>
    </row>
    <row r="582" spans="2:6" x14ac:dyDescent="0.2">
      <c r="B582" s="56"/>
      <c r="E582" s="145"/>
      <c r="F582" s="146"/>
    </row>
    <row r="583" spans="2:6" x14ac:dyDescent="0.2">
      <c r="B583" s="56"/>
      <c r="E583" s="145"/>
      <c r="F583" s="146"/>
    </row>
    <row r="584" spans="2:6" x14ac:dyDescent="0.2">
      <c r="B584" s="56"/>
      <c r="E584" s="145"/>
      <c r="F584" s="146"/>
    </row>
    <row r="585" spans="2:6" x14ac:dyDescent="0.2">
      <c r="B585" s="56"/>
      <c r="E585" s="145"/>
      <c r="F585" s="146"/>
    </row>
    <row r="586" spans="2:6" x14ac:dyDescent="0.2">
      <c r="B586" s="56"/>
      <c r="E586" s="145"/>
      <c r="F586" s="146"/>
    </row>
    <row r="587" spans="2:6" x14ac:dyDescent="0.2">
      <c r="B587" s="56"/>
      <c r="E587" s="145"/>
      <c r="F587" s="146"/>
    </row>
    <row r="588" spans="2:6" x14ac:dyDescent="0.2">
      <c r="B588" s="56"/>
      <c r="E588" s="145"/>
      <c r="F588" s="146"/>
    </row>
    <row r="589" spans="2:6" x14ac:dyDescent="0.2">
      <c r="B589" s="56"/>
      <c r="E589" s="145"/>
      <c r="F589" s="146"/>
    </row>
    <row r="590" spans="2:6" x14ac:dyDescent="0.2">
      <c r="B590" s="56"/>
      <c r="E590" s="145"/>
      <c r="F590" s="146"/>
    </row>
    <row r="591" spans="2:6" x14ac:dyDescent="0.2">
      <c r="B591" s="56"/>
      <c r="E591" s="145"/>
      <c r="F591" s="146"/>
    </row>
    <row r="592" spans="2:6" x14ac:dyDescent="0.2">
      <c r="B592" s="56"/>
      <c r="E592" s="145"/>
      <c r="F592" s="146"/>
    </row>
    <row r="593" spans="2:6" x14ac:dyDescent="0.2">
      <c r="B593" s="56"/>
      <c r="E593" s="145"/>
      <c r="F593" s="146"/>
    </row>
    <row r="594" spans="2:6" x14ac:dyDescent="0.2">
      <c r="B594" s="56"/>
      <c r="E594" s="145"/>
      <c r="F594" s="146"/>
    </row>
    <row r="595" spans="2:6" x14ac:dyDescent="0.2">
      <c r="B595" s="56"/>
      <c r="E595" s="145"/>
      <c r="F595" s="146"/>
    </row>
    <row r="596" spans="2:6" x14ac:dyDescent="0.2">
      <c r="B596" s="56"/>
      <c r="E596" s="145"/>
      <c r="F596" s="146"/>
    </row>
    <row r="597" spans="2:6" x14ac:dyDescent="0.2">
      <c r="B597" s="56"/>
      <c r="E597" s="145"/>
      <c r="F597" s="146"/>
    </row>
    <row r="598" spans="2:6" x14ac:dyDescent="0.2">
      <c r="B598" s="56"/>
      <c r="E598" s="145"/>
      <c r="F598" s="146"/>
    </row>
    <row r="599" spans="2:6" x14ac:dyDescent="0.2">
      <c r="B599" s="56"/>
      <c r="E599" s="145"/>
      <c r="F599" s="146"/>
    </row>
    <row r="600" spans="2:6" x14ac:dyDescent="0.2">
      <c r="B600" s="56"/>
      <c r="E600" s="145"/>
      <c r="F600" s="146"/>
    </row>
    <row r="601" spans="2:6" x14ac:dyDescent="0.2">
      <c r="B601" s="56"/>
      <c r="E601" s="145"/>
      <c r="F601" s="146"/>
    </row>
    <row r="602" spans="2:6" x14ac:dyDescent="0.2">
      <c r="B602" s="56"/>
      <c r="E602" s="145"/>
      <c r="F602" s="146"/>
    </row>
    <row r="603" spans="2:6" x14ac:dyDescent="0.2">
      <c r="B603" s="56"/>
      <c r="E603" s="145"/>
      <c r="F603" s="146"/>
    </row>
    <row r="604" spans="2:6" x14ac:dyDescent="0.2">
      <c r="B604" s="56"/>
      <c r="E604" s="145"/>
      <c r="F604" s="146"/>
    </row>
    <row r="605" spans="2:6" x14ac:dyDescent="0.2">
      <c r="B605" s="56"/>
      <c r="E605" s="145"/>
      <c r="F605" s="146"/>
    </row>
    <row r="606" spans="2:6" x14ac:dyDescent="0.2">
      <c r="B606" s="56"/>
      <c r="E606" s="145"/>
      <c r="F606" s="146"/>
    </row>
    <row r="607" spans="2:6" x14ac:dyDescent="0.2">
      <c r="B607" s="56"/>
      <c r="E607" s="145"/>
      <c r="F607" s="146"/>
    </row>
    <row r="608" spans="2:6" x14ac:dyDescent="0.2">
      <c r="B608" s="56"/>
      <c r="E608" s="145"/>
      <c r="F608" s="146"/>
    </row>
    <row r="609" spans="2:6" x14ac:dyDescent="0.2">
      <c r="B609" s="56"/>
      <c r="E609" s="145"/>
      <c r="F609" s="146"/>
    </row>
    <row r="610" spans="2:6" x14ac:dyDescent="0.2">
      <c r="B610" s="56"/>
      <c r="E610" s="145"/>
      <c r="F610" s="146"/>
    </row>
    <row r="611" spans="2:6" x14ac:dyDescent="0.2">
      <c r="B611" s="56"/>
      <c r="E611" s="145"/>
      <c r="F611" s="146"/>
    </row>
    <row r="612" spans="2:6" x14ac:dyDescent="0.2">
      <c r="B612" s="56"/>
      <c r="E612" s="145"/>
      <c r="F612" s="146"/>
    </row>
    <row r="613" spans="2:6" x14ac:dyDescent="0.2">
      <c r="B613" s="56"/>
      <c r="E613" s="145"/>
      <c r="F613" s="146"/>
    </row>
    <row r="614" spans="2:6" x14ac:dyDescent="0.2">
      <c r="B614" s="56"/>
      <c r="E614" s="145"/>
      <c r="F614" s="146"/>
    </row>
    <row r="615" spans="2:6" x14ac:dyDescent="0.2">
      <c r="B615" s="56"/>
      <c r="E615" s="145"/>
      <c r="F615" s="146"/>
    </row>
    <row r="616" spans="2:6" x14ac:dyDescent="0.2">
      <c r="B616" s="56"/>
      <c r="E616" s="145"/>
      <c r="F616" s="146"/>
    </row>
    <row r="617" spans="2:6" x14ac:dyDescent="0.2">
      <c r="B617" s="56"/>
      <c r="E617" s="145"/>
      <c r="F617" s="146"/>
    </row>
    <row r="618" spans="2:6" x14ac:dyDescent="0.2">
      <c r="B618" s="56"/>
      <c r="E618" s="145"/>
      <c r="F618" s="146"/>
    </row>
    <row r="619" spans="2:6" x14ac:dyDescent="0.2">
      <c r="B619" s="56"/>
      <c r="E619" s="145"/>
      <c r="F619" s="146"/>
    </row>
    <row r="620" spans="2:6" x14ac:dyDescent="0.2">
      <c r="B620" s="56"/>
      <c r="E620" s="145"/>
      <c r="F620" s="146"/>
    </row>
    <row r="621" spans="2:6" x14ac:dyDescent="0.2">
      <c r="B621" s="56"/>
      <c r="E621" s="145"/>
      <c r="F621" s="146"/>
    </row>
    <row r="622" spans="2:6" x14ac:dyDescent="0.2">
      <c r="B622" s="56"/>
      <c r="E622" s="145"/>
      <c r="F622" s="146"/>
    </row>
    <row r="623" spans="2:6" x14ac:dyDescent="0.2">
      <c r="B623" s="56"/>
      <c r="E623" s="145"/>
      <c r="F623" s="146"/>
    </row>
    <row r="624" spans="2:6" x14ac:dyDescent="0.2">
      <c r="B624" s="56"/>
      <c r="E624" s="145"/>
      <c r="F624" s="146"/>
    </row>
    <row r="625" spans="2:6" x14ac:dyDescent="0.2">
      <c r="B625" s="56"/>
      <c r="E625" s="145"/>
      <c r="F625" s="146"/>
    </row>
    <row r="626" spans="2:6" x14ac:dyDescent="0.2">
      <c r="B626" s="56"/>
      <c r="E626" s="145"/>
      <c r="F626" s="146"/>
    </row>
    <row r="627" spans="2:6" x14ac:dyDescent="0.2">
      <c r="B627" s="56"/>
      <c r="E627" s="145"/>
      <c r="F627" s="146"/>
    </row>
    <row r="628" spans="2:6" x14ac:dyDescent="0.2">
      <c r="B628" s="56"/>
      <c r="E628" s="145"/>
      <c r="F628" s="146"/>
    </row>
    <row r="629" spans="2:6" x14ac:dyDescent="0.2">
      <c r="B629" s="56"/>
      <c r="E629" s="145"/>
      <c r="F629" s="146"/>
    </row>
    <row r="630" spans="2:6" x14ac:dyDescent="0.2">
      <c r="B630" s="56"/>
      <c r="E630" s="145"/>
      <c r="F630" s="146"/>
    </row>
    <row r="631" spans="2:6" x14ac:dyDescent="0.2">
      <c r="B631" s="56"/>
      <c r="E631" s="145"/>
      <c r="F631" s="146"/>
    </row>
    <row r="632" spans="2:6" x14ac:dyDescent="0.2">
      <c r="B632" s="56"/>
      <c r="E632" s="145"/>
      <c r="F632" s="146"/>
    </row>
    <row r="633" spans="2:6" x14ac:dyDescent="0.2">
      <c r="B633" s="56"/>
      <c r="E633" s="145"/>
      <c r="F633" s="146"/>
    </row>
    <row r="634" spans="2:6" x14ac:dyDescent="0.2">
      <c r="B634" s="56"/>
      <c r="E634" s="145"/>
      <c r="F634" s="146"/>
    </row>
    <row r="635" spans="2:6" x14ac:dyDescent="0.2">
      <c r="B635" s="56"/>
      <c r="E635" s="145"/>
      <c r="F635" s="146"/>
    </row>
    <row r="636" spans="2:6" x14ac:dyDescent="0.2">
      <c r="B636" s="56"/>
      <c r="E636" s="145"/>
      <c r="F636" s="146"/>
    </row>
    <row r="637" spans="2:6" x14ac:dyDescent="0.2">
      <c r="B637" s="56"/>
      <c r="E637" s="145"/>
      <c r="F637" s="146"/>
    </row>
    <row r="638" spans="2:6" x14ac:dyDescent="0.2">
      <c r="B638" s="56"/>
      <c r="E638" s="145"/>
      <c r="F638" s="146"/>
    </row>
    <row r="639" spans="2:6" x14ac:dyDescent="0.2">
      <c r="B639" s="56"/>
      <c r="E639" s="145"/>
      <c r="F639" s="146"/>
    </row>
    <row r="640" spans="2:6" x14ac:dyDescent="0.2">
      <c r="B640" s="56"/>
      <c r="E640" s="145"/>
      <c r="F640" s="146"/>
    </row>
    <row r="641" spans="2:6" x14ac:dyDescent="0.2">
      <c r="B641" s="56"/>
      <c r="E641" s="145"/>
      <c r="F641" s="146"/>
    </row>
    <row r="642" spans="2:6" x14ac:dyDescent="0.2">
      <c r="B642" s="56"/>
      <c r="E642" s="145"/>
      <c r="F642" s="146"/>
    </row>
    <row r="643" spans="2:6" x14ac:dyDescent="0.2">
      <c r="B643" s="56"/>
      <c r="E643" s="145"/>
      <c r="F643" s="146"/>
    </row>
    <row r="644" spans="2:6" x14ac:dyDescent="0.2">
      <c r="B644" s="56"/>
      <c r="E644" s="145"/>
      <c r="F644" s="146"/>
    </row>
    <row r="645" spans="2:6" x14ac:dyDescent="0.2">
      <c r="B645" s="56"/>
      <c r="E645" s="145"/>
      <c r="F645" s="146"/>
    </row>
    <row r="646" spans="2:6" x14ac:dyDescent="0.2">
      <c r="B646" s="56"/>
      <c r="E646" s="145"/>
      <c r="F646" s="146"/>
    </row>
    <row r="647" spans="2:6" x14ac:dyDescent="0.2">
      <c r="B647" s="56"/>
      <c r="E647" s="145"/>
      <c r="F647" s="146"/>
    </row>
    <row r="648" spans="2:6" x14ac:dyDescent="0.2">
      <c r="B648" s="56"/>
      <c r="E648" s="145"/>
      <c r="F648" s="146"/>
    </row>
    <row r="649" spans="2:6" x14ac:dyDescent="0.2">
      <c r="B649" s="56"/>
      <c r="E649" s="145"/>
      <c r="F649" s="146"/>
    </row>
    <row r="650" spans="2:6" x14ac:dyDescent="0.2">
      <c r="B650" s="56"/>
      <c r="E650" s="145"/>
      <c r="F650" s="146"/>
    </row>
    <row r="651" spans="2:6" x14ac:dyDescent="0.2">
      <c r="B651" s="56"/>
      <c r="E651" s="145"/>
      <c r="F651" s="146"/>
    </row>
    <row r="652" spans="2:6" x14ac:dyDescent="0.2">
      <c r="B652" s="56"/>
      <c r="E652" s="145"/>
      <c r="F652" s="146"/>
    </row>
    <row r="653" spans="2:6" x14ac:dyDescent="0.2">
      <c r="B653" s="56"/>
      <c r="E653" s="145"/>
      <c r="F653" s="146"/>
    </row>
    <row r="654" spans="2:6" x14ac:dyDescent="0.2">
      <c r="B654" s="56"/>
      <c r="E654" s="145"/>
      <c r="F654" s="146"/>
    </row>
    <row r="655" spans="2:6" x14ac:dyDescent="0.2">
      <c r="B655" s="56"/>
      <c r="E655" s="145"/>
      <c r="F655" s="146"/>
    </row>
    <row r="656" spans="2:6" x14ac:dyDescent="0.2">
      <c r="B656" s="56"/>
      <c r="E656" s="145"/>
      <c r="F656" s="146"/>
    </row>
    <row r="657" spans="2:6" x14ac:dyDescent="0.2">
      <c r="B657" s="56"/>
      <c r="E657" s="145"/>
      <c r="F657" s="146"/>
    </row>
    <row r="658" spans="2:6" x14ac:dyDescent="0.2">
      <c r="B658" s="56"/>
      <c r="E658" s="145"/>
      <c r="F658" s="146"/>
    </row>
    <row r="659" spans="2:6" x14ac:dyDescent="0.2">
      <c r="B659" s="56"/>
      <c r="E659" s="145"/>
      <c r="F659" s="146"/>
    </row>
    <row r="660" spans="2:6" x14ac:dyDescent="0.2">
      <c r="B660" s="56"/>
      <c r="E660" s="145"/>
      <c r="F660" s="146"/>
    </row>
    <row r="661" spans="2:6" x14ac:dyDescent="0.2">
      <c r="B661" s="56"/>
      <c r="E661" s="145"/>
      <c r="F661" s="146"/>
    </row>
    <row r="662" spans="2:6" x14ac:dyDescent="0.2">
      <c r="B662" s="56"/>
      <c r="E662" s="145"/>
      <c r="F662" s="146"/>
    </row>
    <row r="663" spans="2:6" x14ac:dyDescent="0.2">
      <c r="B663" s="56"/>
      <c r="E663" s="145"/>
      <c r="F663" s="146"/>
    </row>
    <row r="664" spans="2:6" x14ac:dyDescent="0.2">
      <c r="B664" s="56"/>
      <c r="E664" s="145"/>
      <c r="F664" s="146"/>
    </row>
    <row r="665" spans="2:6" x14ac:dyDescent="0.2">
      <c r="B665" s="56"/>
      <c r="E665" s="145"/>
      <c r="F665" s="146"/>
    </row>
    <row r="666" spans="2:6" x14ac:dyDescent="0.2">
      <c r="B666" s="56"/>
      <c r="E666" s="145"/>
      <c r="F666" s="146"/>
    </row>
    <row r="667" spans="2:6" x14ac:dyDescent="0.2">
      <c r="B667" s="56"/>
      <c r="E667" s="145"/>
      <c r="F667" s="146"/>
    </row>
    <row r="668" spans="2:6" x14ac:dyDescent="0.2">
      <c r="B668" s="56"/>
      <c r="E668" s="145"/>
      <c r="F668" s="146"/>
    </row>
    <row r="669" spans="2:6" x14ac:dyDescent="0.2">
      <c r="B669" s="56"/>
      <c r="E669" s="145"/>
      <c r="F669" s="146"/>
    </row>
    <row r="670" spans="2:6" x14ac:dyDescent="0.2">
      <c r="B670" s="56"/>
      <c r="E670" s="145"/>
      <c r="F670" s="146"/>
    </row>
    <row r="671" spans="2:6" x14ac:dyDescent="0.2">
      <c r="B671" s="56"/>
      <c r="E671" s="145"/>
      <c r="F671" s="146"/>
    </row>
    <row r="672" spans="2:6" x14ac:dyDescent="0.2">
      <c r="B672" s="56"/>
      <c r="E672" s="145"/>
      <c r="F672" s="146"/>
    </row>
    <row r="673" spans="2:6" x14ac:dyDescent="0.2">
      <c r="B673" s="56"/>
      <c r="E673" s="145"/>
      <c r="F673" s="146"/>
    </row>
    <row r="674" spans="2:6" x14ac:dyDescent="0.2">
      <c r="B674" s="56"/>
      <c r="E674" s="145"/>
      <c r="F674" s="146"/>
    </row>
    <row r="675" spans="2:6" x14ac:dyDescent="0.2">
      <c r="B675" s="56"/>
      <c r="E675" s="145"/>
      <c r="F675" s="146"/>
    </row>
    <row r="676" spans="2:6" x14ac:dyDescent="0.2">
      <c r="B676" s="56"/>
      <c r="E676" s="145"/>
      <c r="F676" s="146"/>
    </row>
    <row r="677" spans="2:6" x14ac:dyDescent="0.2">
      <c r="B677" s="56"/>
      <c r="E677" s="145"/>
      <c r="F677" s="146"/>
    </row>
    <row r="678" spans="2:6" x14ac:dyDescent="0.2">
      <c r="B678" s="56"/>
      <c r="E678" s="145"/>
      <c r="F678" s="146"/>
    </row>
    <row r="679" spans="2:6" x14ac:dyDescent="0.2">
      <c r="B679" s="56"/>
      <c r="E679" s="145"/>
      <c r="F679" s="146"/>
    </row>
    <row r="680" spans="2:6" x14ac:dyDescent="0.2">
      <c r="B680" s="56"/>
      <c r="E680" s="145"/>
      <c r="F680" s="146"/>
    </row>
    <row r="681" spans="2:6" x14ac:dyDescent="0.2">
      <c r="B681" s="56"/>
      <c r="E681" s="145"/>
      <c r="F681" s="146"/>
    </row>
    <row r="682" spans="2:6" x14ac:dyDescent="0.2">
      <c r="B682" s="56"/>
      <c r="E682" s="145"/>
      <c r="F682" s="146"/>
    </row>
    <row r="683" spans="2:6" x14ac:dyDescent="0.2">
      <c r="B683" s="56"/>
      <c r="E683" s="145"/>
      <c r="F683" s="146"/>
    </row>
    <row r="684" spans="2:6" x14ac:dyDescent="0.2">
      <c r="B684" s="56"/>
      <c r="E684" s="145"/>
      <c r="F684" s="146"/>
    </row>
    <row r="685" spans="2:6" x14ac:dyDescent="0.2">
      <c r="B685" s="56"/>
      <c r="E685" s="145"/>
      <c r="F685" s="146"/>
    </row>
    <row r="686" spans="2:6" x14ac:dyDescent="0.2">
      <c r="B686" s="56"/>
      <c r="E686" s="145"/>
      <c r="F686" s="146"/>
    </row>
    <row r="687" spans="2:6" x14ac:dyDescent="0.2">
      <c r="B687" s="56"/>
      <c r="E687" s="145"/>
      <c r="F687" s="146"/>
    </row>
    <row r="688" spans="2:6" x14ac:dyDescent="0.2">
      <c r="B688" s="56"/>
      <c r="E688" s="145"/>
      <c r="F688" s="146"/>
    </row>
    <row r="689" spans="2:6" x14ac:dyDescent="0.2">
      <c r="B689" s="56"/>
      <c r="E689" s="145"/>
      <c r="F689" s="146"/>
    </row>
    <row r="690" spans="2:6" x14ac:dyDescent="0.2">
      <c r="B690" s="56"/>
      <c r="E690" s="145"/>
      <c r="F690" s="146"/>
    </row>
    <row r="691" spans="2:6" x14ac:dyDescent="0.2">
      <c r="B691" s="56"/>
      <c r="E691" s="145"/>
      <c r="F691" s="146"/>
    </row>
    <row r="692" spans="2:6" x14ac:dyDescent="0.2">
      <c r="B692" s="56"/>
      <c r="E692" s="145"/>
      <c r="F692" s="146"/>
    </row>
    <row r="693" spans="2:6" x14ac:dyDescent="0.2">
      <c r="B693" s="56"/>
      <c r="E693" s="145"/>
      <c r="F693" s="146"/>
    </row>
    <row r="694" spans="2:6" x14ac:dyDescent="0.2">
      <c r="B694" s="56"/>
      <c r="E694" s="145"/>
      <c r="F694" s="146"/>
    </row>
    <row r="695" spans="2:6" x14ac:dyDescent="0.2">
      <c r="B695" s="56"/>
      <c r="E695" s="145"/>
      <c r="F695" s="146"/>
    </row>
    <row r="696" spans="2:6" x14ac:dyDescent="0.2">
      <c r="B696" s="56"/>
      <c r="E696" s="145"/>
      <c r="F696" s="146"/>
    </row>
    <row r="697" spans="2:6" x14ac:dyDescent="0.2">
      <c r="B697" s="56"/>
      <c r="E697" s="145"/>
      <c r="F697" s="146"/>
    </row>
    <row r="698" spans="2:6" x14ac:dyDescent="0.2">
      <c r="B698" s="56"/>
      <c r="E698" s="145"/>
      <c r="F698" s="146"/>
    </row>
    <row r="699" spans="2:6" x14ac:dyDescent="0.2">
      <c r="B699" s="56"/>
      <c r="E699" s="145"/>
      <c r="F699" s="146"/>
    </row>
    <row r="700" spans="2:6" x14ac:dyDescent="0.2">
      <c r="B700" s="56"/>
      <c r="E700" s="145"/>
      <c r="F700" s="146"/>
    </row>
    <row r="701" spans="2:6" x14ac:dyDescent="0.2">
      <c r="B701" s="56"/>
      <c r="E701" s="145"/>
      <c r="F701" s="146"/>
    </row>
    <row r="702" spans="2:6" x14ac:dyDescent="0.2">
      <c r="B702" s="56"/>
      <c r="E702" s="145"/>
      <c r="F702" s="146"/>
    </row>
    <row r="703" spans="2:6" x14ac:dyDescent="0.2">
      <c r="B703" s="56"/>
      <c r="E703" s="145"/>
      <c r="F703" s="146"/>
    </row>
    <row r="704" spans="2:6" x14ac:dyDescent="0.2">
      <c r="B704" s="56"/>
      <c r="E704" s="145"/>
      <c r="F704" s="146"/>
    </row>
    <row r="705" spans="2:6" x14ac:dyDescent="0.2">
      <c r="B705" s="56"/>
      <c r="E705" s="145"/>
      <c r="F705" s="146"/>
    </row>
    <row r="706" spans="2:6" x14ac:dyDescent="0.2">
      <c r="B706" s="56"/>
      <c r="E706" s="145"/>
      <c r="F706" s="146"/>
    </row>
    <row r="707" spans="2:6" x14ac:dyDescent="0.2">
      <c r="B707" s="56"/>
      <c r="E707" s="145"/>
      <c r="F707" s="146"/>
    </row>
    <row r="708" spans="2:6" x14ac:dyDescent="0.2">
      <c r="B708" s="56"/>
      <c r="E708" s="145"/>
      <c r="F708" s="146"/>
    </row>
    <row r="709" spans="2:6" x14ac:dyDescent="0.2">
      <c r="B709" s="56"/>
      <c r="E709" s="145"/>
      <c r="F709" s="146"/>
    </row>
    <row r="710" spans="2:6" x14ac:dyDescent="0.2">
      <c r="B710" s="56"/>
      <c r="E710" s="145"/>
      <c r="F710" s="146"/>
    </row>
    <row r="711" spans="2:6" x14ac:dyDescent="0.2">
      <c r="B711" s="56"/>
      <c r="E711" s="145"/>
      <c r="F711" s="146"/>
    </row>
    <row r="712" spans="2:6" x14ac:dyDescent="0.2">
      <c r="B712" s="56"/>
      <c r="E712" s="145"/>
      <c r="F712" s="146"/>
    </row>
    <row r="713" spans="2:6" x14ac:dyDescent="0.2">
      <c r="B713" s="56"/>
      <c r="E713" s="145"/>
      <c r="F713" s="146"/>
    </row>
    <row r="714" spans="2:6" x14ac:dyDescent="0.2">
      <c r="B714" s="56"/>
      <c r="E714" s="145"/>
      <c r="F714" s="146"/>
    </row>
    <row r="715" spans="2:6" x14ac:dyDescent="0.2">
      <c r="B715" s="56"/>
      <c r="E715" s="145"/>
      <c r="F715" s="146"/>
    </row>
    <row r="716" spans="2:6" x14ac:dyDescent="0.2">
      <c r="B716" s="56"/>
      <c r="E716" s="145"/>
      <c r="F716" s="146"/>
    </row>
    <row r="717" spans="2:6" x14ac:dyDescent="0.2">
      <c r="B717" s="56"/>
      <c r="E717" s="145"/>
      <c r="F717" s="146"/>
    </row>
    <row r="718" spans="2:6" x14ac:dyDescent="0.2">
      <c r="B718" s="56"/>
      <c r="E718" s="145"/>
      <c r="F718" s="146"/>
    </row>
    <row r="719" spans="2:6" x14ac:dyDescent="0.2">
      <c r="B719" s="56"/>
      <c r="E719" s="145"/>
      <c r="F719" s="146"/>
    </row>
    <row r="720" spans="2:6" x14ac:dyDescent="0.2">
      <c r="B720" s="56"/>
      <c r="E720" s="145"/>
      <c r="F720" s="146"/>
    </row>
    <row r="721" spans="2:6" x14ac:dyDescent="0.2">
      <c r="B721" s="56"/>
      <c r="E721" s="145"/>
      <c r="F721" s="146"/>
    </row>
    <row r="722" spans="2:6" x14ac:dyDescent="0.2">
      <c r="B722" s="56"/>
      <c r="E722" s="145"/>
      <c r="F722" s="146"/>
    </row>
    <row r="723" spans="2:6" x14ac:dyDescent="0.2">
      <c r="B723" s="56"/>
      <c r="E723" s="145"/>
      <c r="F723" s="146"/>
    </row>
    <row r="724" spans="2:6" x14ac:dyDescent="0.2">
      <c r="B724" s="56"/>
      <c r="E724" s="145"/>
      <c r="F724" s="146"/>
    </row>
    <row r="725" spans="2:6" x14ac:dyDescent="0.2">
      <c r="B725" s="56"/>
      <c r="E725" s="145"/>
      <c r="F725" s="146"/>
    </row>
    <row r="726" spans="2:6" x14ac:dyDescent="0.2">
      <c r="B726" s="56"/>
      <c r="E726" s="145"/>
      <c r="F726" s="146"/>
    </row>
    <row r="727" spans="2:6" x14ac:dyDescent="0.2">
      <c r="B727" s="56"/>
      <c r="E727" s="145"/>
      <c r="F727" s="146"/>
    </row>
    <row r="728" spans="2:6" x14ac:dyDescent="0.2">
      <c r="B728" s="56"/>
      <c r="E728" s="145"/>
      <c r="F728" s="146"/>
    </row>
    <row r="729" spans="2:6" x14ac:dyDescent="0.2">
      <c r="B729" s="56"/>
      <c r="E729" s="145"/>
      <c r="F729" s="146"/>
    </row>
    <row r="730" spans="2:6" x14ac:dyDescent="0.2">
      <c r="B730" s="56"/>
      <c r="E730" s="145"/>
      <c r="F730" s="146"/>
    </row>
    <row r="731" spans="2:6" x14ac:dyDescent="0.2">
      <c r="B731" s="56"/>
      <c r="E731" s="145"/>
      <c r="F731" s="146"/>
    </row>
    <row r="732" spans="2:6" x14ac:dyDescent="0.2">
      <c r="B732" s="56"/>
      <c r="E732" s="145"/>
      <c r="F732" s="146"/>
    </row>
    <row r="733" spans="2:6" x14ac:dyDescent="0.2">
      <c r="B733" s="56"/>
      <c r="E733" s="145"/>
      <c r="F733" s="146"/>
    </row>
    <row r="734" spans="2:6" x14ac:dyDescent="0.2">
      <c r="B734" s="56"/>
      <c r="E734" s="145"/>
      <c r="F734" s="146"/>
    </row>
    <row r="735" spans="2:6" x14ac:dyDescent="0.2">
      <c r="B735" s="56"/>
      <c r="E735" s="145"/>
      <c r="F735" s="146"/>
    </row>
    <row r="736" spans="2:6" x14ac:dyDescent="0.2">
      <c r="B736" s="56"/>
      <c r="E736" s="145"/>
      <c r="F736" s="146"/>
    </row>
    <row r="737" spans="2:6" x14ac:dyDescent="0.2">
      <c r="B737" s="56"/>
      <c r="E737" s="145"/>
      <c r="F737" s="146"/>
    </row>
    <row r="738" spans="2:6" x14ac:dyDescent="0.2">
      <c r="B738" s="56"/>
      <c r="E738" s="145"/>
      <c r="F738" s="146"/>
    </row>
    <row r="739" spans="2:6" x14ac:dyDescent="0.2">
      <c r="B739" s="56"/>
      <c r="E739" s="145"/>
      <c r="F739" s="146"/>
    </row>
    <row r="740" spans="2:6" x14ac:dyDescent="0.2">
      <c r="B740" s="56"/>
      <c r="E740" s="145"/>
      <c r="F740" s="146"/>
    </row>
    <row r="741" spans="2:6" x14ac:dyDescent="0.2">
      <c r="B741" s="56"/>
      <c r="E741" s="145"/>
      <c r="F741" s="146"/>
    </row>
    <row r="742" spans="2:6" x14ac:dyDescent="0.2">
      <c r="B742" s="56"/>
      <c r="E742" s="145"/>
      <c r="F742" s="146"/>
    </row>
    <row r="743" spans="2:6" x14ac:dyDescent="0.2">
      <c r="B743" s="56"/>
      <c r="E743" s="145"/>
      <c r="F743" s="146"/>
    </row>
    <row r="744" spans="2:6" x14ac:dyDescent="0.2">
      <c r="B744" s="56"/>
      <c r="E744" s="145"/>
      <c r="F744" s="146"/>
    </row>
    <row r="745" spans="2:6" x14ac:dyDescent="0.2">
      <c r="B745" s="56"/>
      <c r="E745" s="145"/>
      <c r="F745" s="146"/>
    </row>
    <row r="746" spans="2:6" x14ac:dyDescent="0.2">
      <c r="B746" s="56"/>
      <c r="E746" s="145"/>
      <c r="F746" s="146"/>
    </row>
    <row r="747" spans="2:6" x14ac:dyDescent="0.2">
      <c r="B747" s="56"/>
      <c r="E747" s="145"/>
      <c r="F747" s="146"/>
    </row>
    <row r="748" spans="2:6" x14ac:dyDescent="0.2">
      <c r="B748" s="56"/>
      <c r="E748" s="145"/>
      <c r="F748" s="146"/>
    </row>
    <row r="749" spans="2:6" x14ac:dyDescent="0.2">
      <c r="B749" s="56"/>
      <c r="E749" s="145"/>
      <c r="F749" s="146"/>
    </row>
    <row r="750" spans="2:6" x14ac:dyDescent="0.2">
      <c r="B750" s="56"/>
      <c r="E750" s="145"/>
      <c r="F750" s="146"/>
    </row>
    <row r="751" spans="2:6" x14ac:dyDescent="0.2">
      <c r="B751" s="56"/>
      <c r="E751" s="145"/>
      <c r="F751" s="146"/>
    </row>
    <row r="752" spans="2:6" x14ac:dyDescent="0.2">
      <c r="B752" s="56"/>
      <c r="E752" s="145"/>
      <c r="F752" s="146"/>
    </row>
    <row r="753" spans="2:6" x14ac:dyDescent="0.2">
      <c r="B753" s="56"/>
      <c r="E753" s="145"/>
      <c r="F753" s="146"/>
    </row>
    <row r="754" spans="2:6" x14ac:dyDescent="0.2">
      <c r="B754" s="56"/>
      <c r="E754" s="145"/>
      <c r="F754" s="146"/>
    </row>
    <row r="755" spans="2:6" x14ac:dyDescent="0.2">
      <c r="B755" s="56"/>
      <c r="E755" s="145"/>
      <c r="F755" s="146"/>
    </row>
    <row r="756" spans="2:6" x14ac:dyDescent="0.2">
      <c r="B756" s="56"/>
      <c r="E756" s="145"/>
      <c r="F756" s="146"/>
    </row>
    <row r="757" spans="2:6" x14ac:dyDescent="0.2">
      <c r="B757" s="56"/>
      <c r="E757" s="145"/>
      <c r="F757" s="146"/>
    </row>
    <row r="758" spans="2:6" x14ac:dyDescent="0.2">
      <c r="B758" s="56"/>
      <c r="E758" s="145"/>
      <c r="F758" s="146"/>
    </row>
    <row r="759" spans="2:6" x14ac:dyDescent="0.2">
      <c r="B759" s="56"/>
      <c r="E759" s="145"/>
      <c r="F759" s="146"/>
    </row>
    <row r="760" spans="2:6" x14ac:dyDescent="0.2">
      <c r="B760" s="56"/>
      <c r="E760" s="145"/>
      <c r="F760" s="146"/>
    </row>
    <row r="761" spans="2:6" x14ac:dyDescent="0.2">
      <c r="B761" s="56"/>
      <c r="E761" s="145"/>
      <c r="F761" s="146"/>
    </row>
    <row r="762" spans="2:6" x14ac:dyDescent="0.2">
      <c r="B762" s="56"/>
      <c r="E762" s="145"/>
      <c r="F762" s="146"/>
    </row>
    <row r="763" spans="2:6" x14ac:dyDescent="0.2">
      <c r="B763" s="56"/>
      <c r="E763" s="145"/>
      <c r="F763" s="146"/>
    </row>
    <row r="764" spans="2:6" x14ac:dyDescent="0.2">
      <c r="B764" s="56"/>
      <c r="E764" s="145"/>
      <c r="F764" s="146"/>
    </row>
    <row r="765" spans="2:6" x14ac:dyDescent="0.2">
      <c r="B765" s="56"/>
      <c r="E765" s="145"/>
      <c r="F765" s="146"/>
    </row>
    <row r="766" spans="2:6" x14ac:dyDescent="0.2">
      <c r="B766" s="56"/>
      <c r="E766" s="145"/>
      <c r="F766" s="146"/>
    </row>
    <row r="767" spans="2:6" x14ac:dyDescent="0.2">
      <c r="B767" s="56"/>
      <c r="E767" s="145"/>
      <c r="F767" s="146"/>
    </row>
    <row r="768" spans="2:6" x14ac:dyDescent="0.2">
      <c r="B768" s="56"/>
      <c r="E768" s="145"/>
      <c r="F768" s="146"/>
    </row>
    <row r="769" spans="2:6" x14ac:dyDescent="0.2">
      <c r="B769" s="56"/>
      <c r="E769" s="145"/>
      <c r="F769" s="146"/>
    </row>
    <row r="770" spans="2:6" x14ac:dyDescent="0.2">
      <c r="B770" s="56"/>
      <c r="E770" s="145"/>
      <c r="F770" s="146"/>
    </row>
    <row r="771" spans="2:6" x14ac:dyDescent="0.2">
      <c r="B771" s="56"/>
      <c r="E771" s="145"/>
      <c r="F771" s="146"/>
    </row>
    <row r="772" spans="2:6" x14ac:dyDescent="0.2">
      <c r="B772" s="56"/>
      <c r="E772" s="145"/>
      <c r="F772" s="146"/>
    </row>
    <row r="773" spans="2:6" x14ac:dyDescent="0.2">
      <c r="B773" s="56"/>
      <c r="E773" s="145"/>
      <c r="F773" s="146"/>
    </row>
    <row r="774" spans="2:6" x14ac:dyDescent="0.2">
      <c r="B774" s="56"/>
      <c r="E774" s="145"/>
      <c r="F774" s="146"/>
    </row>
    <row r="775" spans="2:6" x14ac:dyDescent="0.2">
      <c r="B775" s="56"/>
      <c r="E775" s="145"/>
      <c r="F775" s="146"/>
    </row>
    <row r="776" spans="2:6" x14ac:dyDescent="0.2">
      <c r="B776" s="56"/>
      <c r="E776" s="145"/>
      <c r="F776" s="146"/>
    </row>
    <row r="777" spans="2:6" x14ac:dyDescent="0.2">
      <c r="B777" s="56"/>
      <c r="E777" s="145"/>
      <c r="F777" s="146"/>
    </row>
    <row r="778" spans="2:6" x14ac:dyDescent="0.2">
      <c r="B778" s="56"/>
      <c r="E778" s="145"/>
      <c r="F778" s="146"/>
    </row>
    <row r="779" spans="2:6" x14ac:dyDescent="0.2">
      <c r="B779" s="56"/>
      <c r="E779" s="145"/>
      <c r="F779" s="146"/>
    </row>
    <row r="780" spans="2:6" x14ac:dyDescent="0.2">
      <c r="B780" s="56"/>
      <c r="E780" s="145"/>
      <c r="F780" s="146"/>
    </row>
    <row r="781" spans="2:6" x14ac:dyDescent="0.2">
      <c r="B781" s="56"/>
      <c r="E781" s="145"/>
      <c r="F781" s="146"/>
    </row>
    <row r="782" spans="2:6" x14ac:dyDescent="0.2">
      <c r="B782" s="56"/>
      <c r="E782" s="145"/>
      <c r="F782" s="146"/>
    </row>
    <row r="783" spans="2:6" x14ac:dyDescent="0.2">
      <c r="B783" s="56"/>
      <c r="E783" s="145"/>
      <c r="F783" s="146"/>
    </row>
    <row r="784" spans="2:6" x14ac:dyDescent="0.2">
      <c r="B784" s="56"/>
      <c r="E784" s="145"/>
      <c r="F784" s="146"/>
    </row>
    <row r="785" spans="2:6" x14ac:dyDescent="0.2">
      <c r="B785" s="56"/>
      <c r="E785" s="145"/>
      <c r="F785" s="146"/>
    </row>
    <row r="786" spans="2:6" x14ac:dyDescent="0.2">
      <c r="B786" s="56"/>
      <c r="E786" s="145"/>
      <c r="F786" s="146"/>
    </row>
    <row r="787" spans="2:6" x14ac:dyDescent="0.2">
      <c r="B787" s="56"/>
      <c r="E787" s="145"/>
      <c r="F787" s="146"/>
    </row>
    <row r="788" spans="2:6" x14ac:dyDescent="0.2">
      <c r="B788" s="56"/>
      <c r="E788" s="145"/>
      <c r="F788" s="146"/>
    </row>
    <row r="789" spans="2:6" x14ac:dyDescent="0.2">
      <c r="B789" s="56"/>
      <c r="E789" s="145"/>
      <c r="F789" s="146"/>
    </row>
    <row r="790" spans="2:6" x14ac:dyDescent="0.2">
      <c r="B790" s="56"/>
      <c r="E790" s="145"/>
      <c r="F790" s="146"/>
    </row>
    <row r="791" spans="2:6" x14ac:dyDescent="0.2">
      <c r="B791" s="56"/>
      <c r="E791" s="145"/>
      <c r="F791" s="146"/>
    </row>
    <row r="792" spans="2:6" x14ac:dyDescent="0.2">
      <c r="B792" s="56"/>
      <c r="E792" s="145"/>
      <c r="F792" s="146"/>
    </row>
    <row r="793" spans="2:6" x14ac:dyDescent="0.2">
      <c r="B793" s="56"/>
      <c r="E793" s="145"/>
      <c r="F793" s="146"/>
    </row>
    <row r="794" spans="2:6" x14ac:dyDescent="0.2">
      <c r="B794" s="56"/>
      <c r="E794" s="145"/>
      <c r="F794" s="146"/>
    </row>
    <row r="795" spans="2:6" x14ac:dyDescent="0.2">
      <c r="B795" s="56"/>
      <c r="E795" s="145"/>
      <c r="F795" s="146"/>
    </row>
    <row r="796" spans="2:6" x14ac:dyDescent="0.2">
      <c r="B796" s="56"/>
      <c r="E796" s="145"/>
      <c r="F796" s="146"/>
    </row>
    <row r="797" spans="2:6" x14ac:dyDescent="0.2">
      <c r="B797" s="56"/>
      <c r="E797" s="145"/>
      <c r="F797" s="146"/>
    </row>
    <row r="798" spans="2:6" x14ac:dyDescent="0.2">
      <c r="B798" s="56"/>
      <c r="E798" s="145"/>
      <c r="F798" s="146"/>
    </row>
    <row r="799" spans="2:6" x14ac:dyDescent="0.2">
      <c r="B799" s="56"/>
      <c r="E799" s="145"/>
      <c r="F799" s="146"/>
    </row>
    <row r="800" spans="2:6" x14ac:dyDescent="0.2">
      <c r="B800" s="56"/>
      <c r="E800" s="145"/>
      <c r="F800" s="146"/>
    </row>
    <row r="801" spans="2:6" x14ac:dyDescent="0.2">
      <c r="B801" s="56"/>
      <c r="E801" s="145"/>
      <c r="F801" s="146"/>
    </row>
    <row r="802" spans="2:6" x14ac:dyDescent="0.2">
      <c r="B802" s="56"/>
      <c r="E802" s="145"/>
      <c r="F802" s="146"/>
    </row>
    <row r="803" spans="2:6" x14ac:dyDescent="0.2">
      <c r="B803" s="56"/>
      <c r="E803" s="145"/>
      <c r="F803" s="146"/>
    </row>
    <row r="804" spans="2:6" x14ac:dyDescent="0.2">
      <c r="B804" s="56"/>
      <c r="E804" s="145"/>
      <c r="F804" s="146"/>
    </row>
    <row r="805" spans="2:6" x14ac:dyDescent="0.2">
      <c r="B805" s="56"/>
      <c r="E805" s="145"/>
      <c r="F805" s="146"/>
    </row>
    <row r="806" spans="2:6" x14ac:dyDescent="0.2">
      <c r="B806" s="56"/>
      <c r="E806" s="145"/>
      <c r="F806" s="146"/>
    </row>
    <row r="807" spans="2:6" x14ac:dyDescent="0.2">
      <c r="B807" s="56"/>
      <c r="E807" s="145"/>
      <c r="F807" s="146"/>
    </row>
    <row r="808" spans="2:6" x14ac:dyDescent="0.2">
      <c r="B808" s="56"/>
      <c r="E808" s="145"/>
      <c r="F808" s="146"/>
    </row>
    <row r="809" spans="2:6" x14ac:dyDescent="0.2">
      <c r="B809" s="56"/>
      <c r="E809" s="145"/>
      <c r="F809" s="146"/>
    </row>
    <row r="810" spans="2:6" x14ac:dyDescent="0.2">
      <c r="B810" s="56"/>
      <c r="E810" s="145"/>
      <c r="F810" s="146"/>
    </row>
    <row r="811" spans="2:6" x14ac:dyDescent="0.2">
      <c r="B811" s="56"/>
      <c r="E811" s="145"/>
      <c r="F811" s="146"/>
    </row>
    <row r="812" spans="2:6" x14ac:dyDescent="0.2">
      <c r="B812" s="56"/>
      <c r="E812" s="145"/>
      <c r="F812" s="146"/>
    </row>
    <row r="813" spans="2:6" x14ac:dyDescent="0.2">
      <c r="B813" s="56"/>
      <c r="E813" s="145"/>
      <c r="F813" s="146"/>
    </row>
    <row r="814" spans="2:6" x14ac:dyDescent="0.2">
      <c r="B814" s="56"/>
      <c r="E814" s="145"/>
      <c r="F814" s="146"/>
    </row>
    <row r="815" spans="2:6" x14ac:dyDescent="0.2">
      <c r="B815" s="56"/>
      <c r="E815" s="145"/>
      <c r="F815" s="146"/>
    </row>
    <row r="816" spans="2:6" x14ac:dyDescent="0.2">
      <c r="B816" s="56"/>
      <c r="E816" s="145"/>
      <c r="F816" s="146"/>
    </row>
    <row r="817" spans="2:6" x14ac:dyDescent="0.2">
      <c r="B817" s="56"/>
      <c r="E817" s="145"/>
      <c r="F817" s="146"/>
    </row>
    <row r="818" spans="2:6" x14ac:dyDescent="0.2">
      <c r="B818" s="56"/>
      <c r="E818" s="145"/>
      <c r="F818" s="146"/>
    </row>
    <row r="819" spans="2:6" x14ac:dyDescent="0.2">
      <c r="B819" s="56"/>
      <c r="E819" s="145"/>
      <c r="F819" s="146"/>
    </row>
    <row r="820" spans="2:6" x14ac:dyDescent="0.2">
      <c r="B820" s="56"/>
      <c r="E820" s="145"/>
      <c r="F820" s="146"/>
    </row>
    <row r="821" spans="2:6" x14ac:dyDescent="0.2">
      <c r="B821" s="56"/>
      <c r="E821" s="145"/>
      <c r="F821" s="146"/>
    </row>
    <row r="822" spans="2:6" x14ac:dyDescent="0.2">
      <c r="B822" s="56"/>
      <c r="E822" s="145"/>
      <c r="F822" s="146"/>
    </row>
    <row r="823" spans="2:6" x14ac:dyDescent="0.2">
      <c r="B823" s="56"/>
      <c r="E823" s="145"/>
      <c r="F823" s="146"/>
    </row>
    <row r="824" spans="2:6" x14ac:dyDescent="0.2">
      <c r="B824" s="56"/>
      <c r="E824" s="145"/>
      <c r="F824" s="146"/>
    </row>
    <row r="825" spans="2:6" x14ac:dyDescent="0.2">
      <c r="B825" s="56"/>
      <c r="E825" s="145"/>
      <c r="F825" s="146"/>
    </row>
    <row r="826" spans="2:6" x14ac:dyDescent="0.2">
      <c r="B826" s="56"/>
      <c r="E826" s="145"/>
      <c r="F826" s="146"/>
    </row>
    <row r="827" spans="2:6" x14ac:dyDescent="0.2">
      <c r="B827" s="56"/>
      <c r="E827" s="145"/>
      <c r="F827" s="146"/>
    </row>
    <row r="828" spans="2:6" x14ac:dyDescent="0.2">
      <c r="B828" s="56"/>
      <c r="E828" s="145"/>
      <c r="F828" s="146"/>
    </row>
    <row r="829" spans="2:6" x14ac:dyDescent="0.2">
      <c r="B829" s="56"/>
      <c r="E829" s="145"/>
      <c r="F829" s="146"/>
    </row>
    <row r="830" spans="2:6" x14ac:dyDescent="0.2">
      <c r="B830" s="56"/>
      <c r="E830" s="145"/>
      <c r="F830" s="146"/>
    </row>
    <row r="831" spans="2:6" x14ac:dyDescent="0.2">
      <c r="B831" s="56"/>
      <c r="E831" s="145"/>
      <c r="F831" s="146"/>
    </row>
    <row r="832" spans="2:6" x14ac:dyDescent="0.2">
      <c r="B832" s="56"/>
      <c r="E832" s="145"/>
      <c r="F832" s="146"/>
    </row>
    <row r="833" spans="2:6" x14ac:dyDescent="0.2">
      <c r="B833" s="56"/>
      <c r="E833" s="145"/>
      <c r="F833" s="146"/>
    </row>
    <row r="834" spans="2:6" x14ac:dyDescent="0.2">
      <c r="B834" s="56"/>
      <c r="E834" s="145"/>
      <c r="F834" s="146"/>
    </row>
    <row r="835" spans="2:6" x14ac:dyDescent="0.2">
      <c r="B835" s="56"/>
      <c r="E835" s="145"/>
      <c r="F835" s="146"/>
    </row>
    <row r="836" spans="2:6" x14ac:dyDescent="0.2">
      <c r="B836" s="56"/>
      <c r="E836" s="145"/>
      <c r="F836" s="146"/>
    </row>
    <row r="837" spans="2:6" x14ac:dyDescent="0.2">
      <c r="B837" s="56"/>
      <c r="E837" s="145"/>
      <c r="F837" s="146"/>
    </row>
    <row r="838" spans="2:6" x14ac:dyDescent="0.2">
      <c r="B838" s="56"/>
      <c r="E838" s="145"/>
      <c r="F838" s="146"/>
    </row>
    <row r="839" spans="2:6" x14ac:dyDescent="0.2">
      <c r="B839" s="56"/>
      <c r="E839" s="145"/>
      <c r="F839" s="146"/>
    </row>
    <row r="840" spans="2:6" x14ac:dyDescent="0.2">
      <c r="B840" s="56"/>
      <c r="E840" s="145"/>
      <c r="F840" s="146"/>
    </row>
    <row r="841" spans="2:6" x14ac:dyDescent="0.2">
      <c r="B841" s="56"/>
      <c r="E841" s="145"/>
      <c r="F841" s="146"/>
    </row>
    <row r="842" spans="2:6" x14ac:dyDescent="0.2">
      <c r="B842" s="56"/>
      <c r="E842" s="145"/>
      <c r="F842" s="146"/>
    </row>
    <row r="843" spans="2:6" x14ac:dyDescent="0.2">
      <c r="B843" s="56"/>
      <c r="E843" s="145"/>
      <c r="F843" s="146"/>
    </row>
    <row r="844" spans="2:6" x14ac:dyDescent="0.2">
      <c r="B844" s="56"/>
      <c r="E844" s="145"/>
      <c r="F844" s="146"/>
    </row>
    <row r="845" spans="2:6" x14ac:dyDescent="0.2">
      <c r="B845" s="56"/>
      <c r="E845" s="145"/>
      <c r="F845" s="146"/>
    </row>
    <row r="846" spans="2:6" x14ac:dyDescent="0.2">
      <c r="B846" s="56"/>
      <c r="E846" s="145"/>
      <c r="F846" s="146"/>
    </row>
    <row r="847" spans="2:6" x14ac:dyDescent="0.2">
      <c r="B847" s="56"/>
      <c r="E847" s="145"/>
      <c r="F847" s="146"/>
    </row>
    <row r="848" spans="2:6" x14ac:dyDescent="0.2">
      <c r="B848" s="56"/>
      <c r="E848" s="145"/>
      <c r="F848" s="146"/>
    </row>
    <row r="849" spans="2:6" x14ac:dyDescent="0.2">
      <c r="B849" s="56"/>
      <c r="E849" s="145"/>
      <c r="F849" s="146"/>
    </row>
    <row r="850" spans="2:6" x14ac:dyDescent="0.2">
      <c r="B850" s="56"/>
      <c r="E850" s="145"/>
      <c r="F850" s="146"/>
    </row>
    <row r="851" spans="2:6" x14ac:dyDescent="0.2">
      <c r="B851" s="56"/>
      <c r="E851" s="145"/>
      <c r="F851" s="146"/>
    </row>
    <row r="852" spans="2:6" x14ac:dyDescent="0.2">
      <c r="B852" s="56"/>
      <c r="E852" s="145"/>
      <c r="F852" s="146"/>
    </row>
    <row r="853" spans="2:6" x14ac:dyDescent="0.2">
      <c r="B853" s="56"/>
      <c r="E853" s="145"/>
      <c r="F853" s="146"/>
    </row>
    <row r="854" spans="2:6" x14ac:dyDescent="0.2">
      <c r="B854" s="56"/>
      <c r="E854" s="145"/>
      <c r="F854" s="146"/>
    </row>
    <row r="855" spans="2:6" x14ac:dyDescent="0.2">
      <c r="B855" s="56"/>
      <c r="E855" s="145"/>
      <c r="F855" s="146"/>
    </row>
    <row r="856" spans="2:6" x14ac:dyDescent="0.2">
      <c r="B856" s="56"/>
      <c r="E856" s="145"/>
      <c r="F856" s="146"/>
    </row>
    <row r="857" spans="2:6" x14ac:dyDescent="0.2">
      <c r="B857" s="56"/>
      <c r="E857" s="145"/>
      <c r="F857" s="146"/>
    </row>
    <row r="858" spans="2:6" x14ac:dyDescent="0.2">
      <c r="B858" s="56"/>
      <c r="E858" s="145"/>
      <c r="F858" s="146"/>
    </row>
    <row r="859" spans="2:6" x14ac:dyDescent="0.2">
      <c r="B859" s="56"/>
      <c r="E859" s="145"/>
      <c r="F859" s="146"/>
    </row>
    <row r="860" spans="2:6" x14ac:dyDescent="0.2">
      <c r="B860" s="56"/>
      <c r="E860" s="145"/>
      <c r="F860" s="146"/>
    </row>
    <row r="861" spans="2:6" x14ac:dyDescent="0.2">
      <c r="B861" s="56"/>
      <c r="E861" s="145"/>
      <c r="F861" s="146"/>
    </row>
    <row r="862" spans="2:6" x14ac:dyDescent="0.2">
      <c r="B862" s="56"/>
      <c r="E862" s="145"/>
      <c r="F862" s="146"/>
    </row>
    <row r="863" spans="2:6" x14ac:dyDescent="0.2">
      <c r="B863" s="56"/>
      <c r="E863" s="145"/>
      <c r="F863" s="146"/>
    </row>
    <row r="864" spans="2:6" x14ac:dyDescent="0.2">
      <c r="B864" s="56"/>
      <c r="E864" s="145"/>
      <c r="F864" s="146"/>
    </row>
    <row r="865" spans="2:6" x14ac:dyDescent="0.2">
      <c r="B865" s="56"/>
      <c r="E865" s="145"/>
      <c r="F865" s="146"/>
    </row>
    <row r="866" spans="2:6" x14ac:dyDescent="0.2">
      <c r="B866" s="56"/>
      <c r="E866" s="145"/>
      <c r="F866" s="146"/>
    </row>
    <row r="867" spans="2:6" x14ac:dyDescent="0.2">
      <c r="B867" s="56"/>
      <c r="E867" s="145"/>
      <c r="F867" s="146"/>
    </row>
    <row r="868" spans="2:6" x14ac:dyDescent="0.2">
      <c r="B868" s="56"/>
      <c r="E868" s="145"/>
      <c r="F868" s="146"/>
    </row>
    <row r="869" spans="2:6" x14ac:dyDescent="0.2">
      <c r="B869" s="56"/>
      <c r="E869" s="145"/>
      <c r="F869" s="146"/>
    </row>
    <row r="870" spans="2:6" x14ac:dyDescent="0.2">
      <c r="B870" s="56"/>
      <c r="E870" s="145"/>
      <c r="F870" s="146"/>
    </row>
    <row r="871" spans="2:6" x14ac:dyDescent="0.2">
      <c r="B871" s="56"/>
      <c r="E871" s="145"/>
      <c r="F871" s="146"/>
    </row>
    <row r="872" spans="2:6" x14ac:dyDescent="0.2">
      <c r="B872" s="56"/>
      <c r="E872" s="145"/>
      <c r="F872" s="146"/>
    </row>
    <row r="873" spans="2:6" x14ac:dyDescent="0.2">
      <c r="B873" s="56"/>
      <c r="E873" s="145"/>
      <c r="F873" s="146"/>
    </row>
    <row r="874" spans="2:6" x14ac:dyDescent="0.2">
      <c r="B874" s="56"/>
      <c r="E874" s="145"/>
      <c r="F874" s="146"/>
    </row>
    <row r="875" spans="2:6" x14ac:dyDescent="0.2">
      <c r="B875" s="56"/>
      <c r="E875" s="145"/>
      <c r="F875" s="146"/>
    </row>
    <row r="876" spans="2:6" x14ac:dyDescent="0.2">
      <c r="B876" s="56"/>
      <c r="E876" s="145"/>
      <c r="F876" s="146"/>
    </row>
    <row r="877" spans="2:6" x14ac:dyDescent="0.2">
      <c r="B877" s="56"/>
      <c r="E877" s="145"/>
      <c r="F877" s="146"/>
    </row>
    <row r="878" spans="2:6" x14ac:dyDescent="0.2">
      <c r="B878" s="56"/>
      <c r="E878" s="145"/>
      <c r="F878" s="146"/>
    </row>
    <row r="879" spans="2:6" x14ac:dyDescent="0.2">
      <c r="B879" s="56"/>
      <c r="E879" s="145"/>
      <c r="F879" s="146"/>
    </row>
    <row r="880" spans="2:6" x14ac:dyDescent="0.2">
      <c r="B880" s="56"/>
      <c r="E880" s="145"/>
      <c r="F880" s="146"/>
    </row>
    <row r="881" spans="2:6" x14ac:dyDescent="0.2">
      <c r="B881" s="56"/>
      <c r="E881" s="145"/>
      <c r="F881" s="146"/>
    </row>
    <row r="882" spans="2:6" x14ac:dyDescent="0.2">
      <c r="B882" s="56"/>
      <c r="E882" s="145"/>
      <c r="F882" s="146"/>
    </row>
    <row r="883" spans="2:6" x14ac:dyDescent="0.2">
      <c r="B883" s="56"/>
      <c r="E883" s="145"/>
      <c r="F883" s="146"/>
    </row>
    <row r="884" spans="2:6" x14ac:dyDescent="0.2">
      <c r="B884" s="56"/>
      <c r="E884" s="145"/>
      <c r="F884" s="146"/>
    </row>
    <row r="885" spans="2:6" x14ac:dyDescent="0.2">
      <c r="B885" s="56"/>
      <c r="E885" s="145"/>
      <c r="F885" s="146"/>
    </row>
    <row r="886" spans="2:6" x14ac:dyDescent="0.2">
      <c r="B886" s="56"/>
      <c r="E886" s="145"/>
      <c r="F886" s="146"/>
    </row>
    <row r="887" spans="2:6" x14ac:dyDescent="0.2">
      <c r="B887" s="56"/>
      <c r="E887" s="145"/>
      <c r="F887" s="146"/>
    </row>
    <row r="888" spans="2:6" x14ac:dyDescent="0.2">
      <c r="B888" s="56"/>
      <c r="E888" s="145"/>
      <c r="F888" s="146"/>
    </row>
    <row r="889" spans="2:6" x14ac:dyDescent="0.2">
      <c r="B889" s="56"/>
      <c r="E889" s="145"/>
      <c r="F889" s="146"/>
    </row>
    <row r="890" spans="2:6" x14ac:dyDescent="0.2">
      <c r="B890" s="56"/>
      <c r="E890" s="145"/>
      <c r="F890" s="146"/>
    </row>
    <row r="891" spans="2:6" x14ac:dyDescent="0.2">
      <c r="B891" s="56"/>
      <c r="E891" s="145"/>
      <c r="F891" s="146"/>
    </row>
    <row r="892" spans="2:6" x14ac:dyDescent="0.2">
      <c r="B892" s="56"/>
      <c r="E892" s="145"/>
      <c r="F892" s="146"/>
    </row>
    <row r="893" spans="2:6" x14ac:dyDescent="0.2">
      <c r="B893" s="56"/>
      <c r="E893" s="145"/>
      <c r="F893" s="146"/>
    </row>
    <row r="894" spans="2:6" x14ac:dyDescent="0.2">
      <c r="B894" s="56"/>
      <c r="E894" s="145"/>
      <c r="F894" s="146"/>
    </row>
    <row r="895" spans="2:6" x14ac:dyDescent="0.2">
      <c r="B895" s="56"/>
      <c r="E895" s="145"/>
      <c r="F895" s="146"/>
    </row>
    <row r="896" spans="2:6" x14ac:dyDescent="0.2">
      <c r="B896" s="56"/>
      <c r="E896" s="145"/>
      <c r="F896" s="146"/>
    </row>
    <row r="897" spans="2:6" x14ac:dyDescent="0.2">
      <c r="B897" s="56"/>
      <c r="E897" s="145"/>
      <c r="F897" s="146"/>
    </row>
    <row r="898" spans="2:6" x14ac:dyDescent="0.2">
      <c r="B898" s="56"/>
      <c r="E898" s="145"/>
      <c r="F898" s="146"/>
    </row>
    <row r="899" spans="2:6" x14ac:dyDescent="0.2">
      <c r="B899" s="56"/>
      <c r="E899" s="145"/>
      <c r="F899" s="146"/>
    </row>
    <row r="900" spans="2:6" x14ac:dyDescent="0.2">
      <c r="B900" s="56"/>
      <c r="E900" s="145"/>
      <c r="F900" s="146"/>
    </row>
    <row r="901" spans="2:6" x14ac:dyDescent="0.2">
      <c r="B901" s="56"/>
      <c r="E901" s="145"/>
      <c r="F901" s="146"/>
    </row>
    <row r="902" spans="2:6" x14ac:dyDescent="0.2">
      <c r="B902" s="56"/>
      <c r="E902" s="145"/>
      <c r="F902" s="146"/>
    </row>
    <row r="903" spans="2:6" x14ac:dyDescent="0.2">
      <c r="B903" s="56"/>
      <c r="E903" s="145"/>
      <c r="F903" s="146"/>
    </row>
    <row r="904" spans="2:6" x14ac:dyDescent="0.2">
      <c r="B904" s="56"/>
      <c r="E904" s="145"/>
      <c r="F904" s="146"/>
    </row>
    <row r="905" spans="2:6" x14ac:dyDescent="0.2">
      <c r="B905" s="56"/>
      <c r="E905" s="145"/>
      <c r="F905" s="146"/>
    </row>
    <row r="906" spans="2:6" x14ac:dyDescent="0.2">
      <c r="B906" s="56"/>
      <c r="E906" s="145"/>
      <c r="F906" s="146"/>
    </row>
    <row r="907" spans="2:6" x14ac:dyDescent="0.2">
      <c r="B907" s="56"/>
      <c r="E907" s="145"/>
      <c r="F907" s="146"/>
    </row>
    <row r="908" spans="2:6" x14ac:dyDescent="0.2">
      <c r="B908" s="56"/>
      <c r="E908" s="145"/>
      <c r="F908" s="146"/>
    </row>
    <row r="909" spans="2:6" x14ac:dyDescent="0.2">
      <c r="B909" s="56"/>
      <c r="E909" s="145"/>
      <c r="F909" s="146"/>
    </row>
    <row r="910" spans="2:6" x14ac:dyDescent="0.2">
      <c r="B910" s="56"/>
      <c r="E910" s="145"/>
      <c r="F910" s="146"/>
    </row>
    <row r="911" spans="2:6" x14ac:dyDescent="0.2">
      <c r="B911" s="56"/>
      <c r="E911" s="145"/>
      <c r="F911" s="146"/>
    </row>
    <row r="912" spans="2:6" x14ac:dyDescent="0.2">
      <c r="B912" s="56"/>
      <c r="E912" s="145"/>
      <c r="F912" s="146"/>
    </row>
    <row r="913" spans="2:6" x14ac:dyDescent="0.2">
      <c r="B913" s="56"/>
      <c r="E913" s="145"/>
      <c r="F913" s="146"/>
    </row>
    <row r="914" spans="2:6" x14ac:dyDescent="0.2">
      <c r="B914" s="56"/>
      <c r="E914" s="145"/>
      <c r="F914" s="146"/>
    </row>
    <row r="915" spans="2:6" x14ac:dyDescent="0.2">
      <c r="B915" s="56"/>
      <c r="E915" s="145"/>
      <c r="F915" s="146"/>
    </row>
    <row r="916" spans="2:6" x14ac:dyDescent="0.2">
      <c r="B916" s="56"/>
      <c r="E916" s="145"/>
      <c r="F916" s="146"/>
    </row>
    <row r="917" spans="2:6" x14ac:dyDescent="0.2">
      <c r="B917" s="56"/>
      <c r="E917" s="145"/>
      <c r="F917" s="146"/>
    </row>
    <row r="918" spans="2:6" x14ac:dyDescent="0.2">
      <c r="B918" s="56"/>
      <c r="E918" s="145"/>
      <c r="F918" s="146"/>
    </row>
    <row r="919" spans="2:6" x14ac:dyDescent="0.2">
      <c r="B919" s="56"/>
      <c r="E919" s="145"/>
      <c r="F919" s="146"/>
    </row>
    <row r="920" spans="2:6" x14ac:dyDescent="0.2">
      <c r="B920" s="56"/>
      <c r="E920" s="145"/>
      <c r="F920" s="146"/>
    </row>
    <row r="921" spans="2:6" x14ac:dyDescent="0.2">
      <c r="B921" s="56"/>
      <c r="E921" s="145"/>
      <c r="F921" s="146"/>
    </row>
    <row r="922" spans="2:6" x14ac:dyDescent="0.2">
      <c r="B922" s="56"/>
      <c r="E922" s="145"/>
      <c r="F922" s="146"/>
    </row>
    <row r="923" spans="2:6" x14ac:dyDescent="0.2">
      <c r="B923" s="56"/>
      <c r="E923" s="145"/>
      <c r="F923" s="146"/>
    </row>
    <row r="924" spans="2:6" x14ac:dyDescent="0.2">
      <c r="B924" s="56"/>
      <c r="E924" s="145"/>
      <c r="F924" s="146"/>
    </row>
    <row r="925" spans="2:6" x14ac:dyDescent="0.2">
      <c r="B925" s="56"/>
      <c r="E925" s="145"/>
      <c r="F925" s="146"/>
    </row>
    <row r="926" spans="2:6" x14ac:dyDescent="0.2">
      <c r="B926" s="56"/>
      <c r="E926" s="145"/>
      <c r="F926" s="146"/>
    </row>
    <row r="927" spans="2:6" x14ac:dyDescent="0.2">
      <c r="B927" s="56"/>
      <c r="E927" s="145"/>
      <c r="F927" s="146"/>
    </row>
    <row r="928" spans="2:6" x14ac:dyDescent="0.2">
      <c r="B928" s="56"/>
      <c r="E928" s="145"/>
      <c r="F928" s="146"/>
    </row>
    <row r="929" spans="2:6" x14ac:dyDescent="0.2">
      <c r="B929" s="56"/>
      <c r="E929" s="145"/>
      <c r="F929" s="146"/>
    </row>
    <row r="930" spans="2:6" x14ac:dyDescent="0.2">
      <c r="B930" s="56"/>
      <c r="E930" s="145"/>
      <c r="F930" s="146"/>
    </row>
    <row r="931" spans="2:6" x14ac:dyDescent="0.2">
      <c r="B931" s="56"/>
      <c r="E931" s="145"/>
      <c r="F931" s="146"/>
    </row>
    <row r="932" spans="2:6" x14ac:dyDescent="0.2">
      <c r="B932" s="56"/>
      <c r="E932" s="145"/>
      <c r="F932" s="146"/>
    </row>
    <row r="933" spans="2:6" x14ac:dyDescent="0.2">
      <c r="B933" s="56"/>
      <c r="E933" s="145"/>
      <c r="F933" s="146"/>
    </row>
    <row r="934" spans="2:6" x14ac:dyDescent="0.2">
      <c r="B934" s="56"/>
      <c r="E934" s="145"/>
      <c r="F934" s="146"/>
    </row>
    <row r="935" spans="2:6" x14ac:dyDescent="0.2">
      <c r="B935" s="56"/>
      <c r="E935" s="145"/>
      <c r="F935" s="146"/>
    </row>
    <row r="936" spans="2:6" x14ac:dyDescent="0.2">
      <c r="B936" s="56"/>
      <c r="E936" s="145"/>
      <c r="F936" s="146"/>
    </row>
    <row r="937" spans="2:6" x14ac:dyDescent="0.2">
      <c r="B937" s="56"/>
      <c r="E937" s="145"/>
      <c r="F937" s="146"/>
    </row>
    <row r="938" spans="2:6" x14ac:dyDescent="0.2">
      <c r="B938" s="56"/>
      <c r="E938" s="145"/>
      <c r="F938" s="146"/>
    </row>
    <row r="939" spans="2:6" x14ac:dyDescent="0.2">
      <c r="B939" s="56"/>
      <c r="E939" s="145"/>
      <c r="F939" s="146"/>
    </row>
    <row r="940" spans="2:6" x14ac:dyDescent="0.2">
      <c r="B940" s="56"/>
      <c r="E940" s="145"/>
      <c r="F940" s="146"/>
    </row>
    <row r="941" spans="2:6" x14ac:dyDescent="0.2">
      <c r="B941" s="56"/>
      <c r="E941" s="145"/>
      <c r="F941" s="146"/>
    </row>
    <row r="942" spans="2:6" x14ac:dyDescent="0.2">
      <c r="B942" s="56"/>
      <c r="E942" s="145"/>
      <c r="F942" s="146"/>
    </row>
    <row r="943" spans="2:6" x14ac:dyDescent="0.2">
      <c r="B943" s="56"/>
      <c r="E943" s="145"/>
      <c r="F943" s="146"/>
    </row>
    <row r="944" spans="2:6" x14ac:dyDescent="0.2">
      <c r="B944" s="56"/>
      <c r="E944" s="145"/>
      <c r="F944" s="146"/>
    </row>
    <row r="945" spans="2:6" x14ac:dyDescent="0.2">
      <c r="B945" s="56"/>
      <c r="E945" s="145"/>
      <c r="F945" s="146"/>
    </row>
    <row r="946" spans="2:6" x14ac:dyDescent="0.2">
      <c r="B946" s="56"/>
      <c r="E946" s="145"/>
      <c r="F946" s="146"/>
    </row>
    <row r="947" spans="2:6" x14ac:dyDescent="0.2">
      <c r="B947" s="56"/>
      <c r="E947" s="145"/>
      <c r="F947" s="146"/>
    </row>
    <row r="948" spans="2:6" x14ac:dyDescent="0.2">
      <c r="B948" s="56"/>
      <c r="E948" s="145"/>
      <c r="F948" s="146"/>
    </row>
    <row r="949" spans="2:6" x14ac:dyDescent="0.2">
      <c r="B949" s="56"/>
      <c r="E949" s="145"/>
      <c r="F949" s="146"/>
    </row>
    <row r="950" spans="2:6" x14ac:dyDescent="0.2">
      <c r="B950" s="56"/>
      <c r="E950" s="145"/>
      <c r="F950" s="146"/>
    </row>
    <row r="951" spans="2:6" x14ac:dyDescent="0.2">
      <c r="B951" s="56"/>
      <c r="E951" s="145"/>
      <c r="F951" s="146"/>
    </row>
    <row r="952" spans="2:6" x14ac:dyDescent="0.2">
      <c r="B952" s="56"/>
      <c r="E952" s="145"/>
      <c r="F952" s="146"/>
    </row>
    <row r="953" spans="2:6" x14ac:dyDescent="0.2">
      <c r="B953" s="56"/>
      <c r="E953" s="145"/>
      <c r="F953" s="146"/>
    </row>
    <row r="954" spans="2:6" x14ac:dyDescent="0.2">
      <c r="B954" s="56"/>
      <c r="E954" s="145"/>
      <c r="F954" s="146"/>
    </row>
    <row r="955" spans="2:6" x14ac:dyDescent="0.2">
      <c r="B955" s="56"/>
      <c r="E955" s="145"/>
      <c r="F955" s="146"/>
    </row>
    <row r="956" spans="2:6" x14ac:dyDescent="0.2">
      <c r="B956" s="56"/>
      <c r="E956" s="145"/>
      <c r="F956" s="146"/>
    </row>
    <row r="957" spans="2:6" x14ac:dyDescent="0.2">
      <c r="B957" s="56"/>
      <c r="E957" s="145"/>
      <c r="F957" s="146"/>
    </row>
    <row r="958" spans="2:6" x14ac:dyDescent="0.2">
      <c r="B958" s="56"/>
      <c r="E958" s="145"/>
      <c r="F958" s="146"/>
    </row>
    <row r="959" spans="2:6" x14ac:dyDescent="0.2">
      <c r="B959" s="56"/>
      <c r="E959" s="145"/>
      <c r="F959" s="146"/>
    </row>
    <row r="960" spans="2:6" x14ac:dyDescent="0.2">
      <c r="B960" s="56"/>
      <c r="E960" s="145"/>
      <c r="F960" s="146"/>
    </row>
    <row r="961" spans="2:6" x14ac:dyDescent="0.2">
      <c r="B961" s="56"/>
      <c r="E961" s="145"/>
      <c r="F961" s="146"/>
    </row>
    <row r="962" spans="2:6" x14ac:dyDescent="0.2">
      <c r="B962" s="56"/>
      <c r="E962" s="145"/>
      <c r="F962" s="146"/>
    </row>
    <row r="963" spans="2:6" x14ac:dyDescent="0.2">
      <c r="B963" s="56"/>
      <c r="E963" s="145"/>
      <c r="F963" s="146"/>
    </row>
    <row r="964" spans="2:6" x14ac:dyDescent="0.2">
      <c r="B964" s="56"/>
      <c r="E964" s="145"/>
      <c r="F964" s="146"/>
    </row>
    <row r="965" spans="2:6" x14ac:dyDescent="0.2">
      <c r="B965" s="56"/>
      <c r="E965" s="145"/>
      <c r="F965" s="146"/>
    </row>
    <row r="966" spans="2:6" x14ac:dyDescent="0.2">
      <c r="B966" s="56"/>
      <c r="E966" s="145"/>
      <c r="F966" s="146"/>
    </row>
    <row r="967" spans="2:6" x14ac:dyDescent="0.2">
      <c r="B967" s="56"/>
      <c r="E967" s="145"/>
      <c r="F967" s="146"/>
    </row>
    <row r="968" spans="2:6" x14ac:dyDescent="0.2">
      <c r="B968" s="56"/>
      <c r="E968" s="145"/>
      <c r="F968" s="146"/>
    </row>
    <row r="969" spans="2:6" x14ac:dyDescent="0.2">
      <c r="B969" s="56"/>
      <c r="E969" s="145"/>
      <c r="F969" s="146"/>
    </row>
    <row r="970" spans="2:6" x14ac:dyDescent="0.2">
      <c r="B970" s="56"/>
      <c r="E970" s="145"/>
      <c r="F970" s="146"/>
    </row>
    <row r="971" spans="2:6" x14ac:dyDescent="0.2">
      <c r="B971" s="56"/>
      <c r="E971" s="145"/>
      <c r="F971" s="146"/>
    </row>
    <row r="972" spans="2:6" x14ac:dyDescent="0.2">
      <c r="B972" s="56"/>
      <c r="E972" s="145"/>
      <c r="F972" s="146"/>
    </row>
    <row r="973" spans="2:6" x14ac:dyDescent="0.2">
      <c r="B973" s="56"/>
      <c r="E973" s="145"/>
      <c r="F973" s="146"/>
    </row>
    <row r="974" spans="2:6" x14ac:dyDescent="0.2">
      <c r="B974" s="56"/>
      <c r="E974" s="145"/>
      <c r="F974" s="146"/>
    </row>
    <row r="975" spans="2:6" x14ac:dyDescent="0.2">
      <c r="B975" s="56"/>
      <c r="E975" s="145"/>
      <c r="F975" s="146"/>
    </row>
    <row r="976" spans="2:6" x14ac:dyDescent="0.2">
      <c r="B976" s="56"/>
      <c r="E976" s="145"/>
      <c r="F976" s="146"/>
    </row>
    <row r="977" spans="2:6" x14ac:dyDescent="0.2">
      <c r="B977" s="56"/>
      <c r="E977" s="145"/>
      <c r="F977" s="146"/>
    </row>
    <row r="978" spans="2:6" x14ac:dyDescent="0.2">
      <c r="B978" s="56"/>
      <c r="E978" s="145"/>
      <c r="F978" s="146"/>
    </row>
    <row r="979" spans="2:6" x14ac:dyDescent="0.2">
      <c r="B979" s="56"/>
      <c r="E979" s="145"/>
      <c r="F979" s="146"/>
    </row>
    <row r="980" spans="2:6" x14ac:dyDescent="0.2">
      <c r="B980" s="56"/>
      <c r="E980" s="145"/>
      <c r="F980" s="146"/>
    </row>
    <row r="981" spans="2:6" x14ac:dyDescent="0.2">
      <c r="B981" s="56"/>
      <c r="E981" s="145"/>
      <c r="F981" s="146"/>
    </row>
    <row r="982" spans="2:6" x14ac:dyDescent="0.2">
      <c r="B982" s="56"/>
      <c r="E982" s="145"/>
      <c r="F982" s="146"/>
    </row>
    <row r="983" spans="2:6" x14ac:dyDescent="0.2">
      <c r="B983" s="56"/>
      <c r="E983" s="145"/>
      <c r="F983" s="146"/>
    </row>
    <row r="984" spans="2:6" x14ac:dyDescent="0.2">
      <c r="B984" s="56"/>
      <c r="E984" s="145"/>
      <c r="F984" s="146"/>
    </row>
    <row r="985" spans="2:6" x14ac:dyDescent="0.2">
      <c r="B985" s="56"/>
      <c r="E985" s="145"/>
      <c r="F985" s="146"/>
    </row>
    <row r="986" spans="2:6" x14ac:dyDescent="0.2">
      <c r="B986" s="56"/>
      <c r="E986" s="145"/>
      <c r="F986" s="146"/>
    </row>
    <row r="987" spans="2:6" x14ac:dyDescent="0.2">
      <c r="B987" s="56"/>
      <c r="E987" s="145"/>
      <c r="F987" s="146"/>
    </row>
    <row r="988" spans="2:6" x14ac:dyDescent="0.2">
      <c r="B988" s="56"/>
      <c r="E988" s="145"/>
      <c r="F988" s="146"/>
    </row>
    <row r="989" spans="2:6" x14ac:dyDescent="0.2">
      <c r="B989" s="56"/>
      <c r="E989" s="145"/>
      <c r="F989" s="146"/>
    </row>
    <row r="990" spans="2:6" x14ac:dyDescent="0.2">
      <c r="B990" s="56"/>
      <c r="E990" s="145"/>
      <c r="F990" s="146"/>
    </row>
    <row r="991" spans="2:6" x14ac:dyDescent="0.2">
      <c r="B991" s="56"/>
      <c r="E991" s="145"/>
      <c r="F991" s="146"/>
    </row>
    <row r="992" spans="2:6" x14ac:dyDescent="0.2">
      <c r="B992" s="56"/>
      <c r="E992" s="145"/>
      <c r="F992" s="146"/>
    </row>
    <row r="993" spans="2:6" x14ac:dyDescent="0.2">
      <c r="B993" s="56"/>
      <c r="E993" s="145"/>
      <c r="F993" s="146"/>
    </row>
    <row r="994" spans="2:6" x14ac:dyDescent="0.2">
      <c r="B994" s="56"/>
      <c r="E994" s="145"/>
      <c r="F994" s="146"/>
    </row>
    <row r="995" spans="2:6" x14ac:dyDescent="0.2">
      <c r="B995" s="56"/>
      <c r="E995" s="145"/>
      <c r="F995" s="146"/>
    </row>
    <row r="996" spans="2:6" x14ac:dyDescent="0.2">
      <c r="B996" s="56"/>
      <c r="E996" s="145"/>
      <c r="F996" s="146"/>
    </row>
    <row r="997" spans="2:6" x14ac:dyDescent="0.2">
      <c r="B997" s="56"/>
      <c r="E997" s="145"/>
      <c r="F997" s="146"/>
    </row>
    <row r="998" spans="2:6" x14ac:dyDescent="0.2">
      <c r="B998" s="56"/>
      <c r="E998" s="145"/>
      <c r="F998" s="146"/>
    </row>
    <row r="999" spans="2:6" x14ac:dyDescent="0.2">
      <c r="B999" s="56"/>
      <c r="E999" s="145"/>
      <c r="F999" s="146"/>
    </row>
    <row r="1000" spans="2:6" x14ac:dyDescent="0.2">
      <c r="B1000" s="56"/>
      <c r="E1000" s="145"/>
      <c r="F1000" s="146"/>
    </row>
    <row r="1001" spans="2:6" x14ac:dyDescent="0.2">
      <c r="B1001" s="56"/>
      <c r="E1001" s="145"/>
      <c r="F1001" s="146"/>
    </row>
    <row r="1002" spans="2:6" x14ac:dyDescent="0.2">
      <c r="B1002" s="56"/>
      <c r="E1002" s="145"/>
      <c r="F1002" s="146"/>
    </row>
    <row r="1003" spans="2:6" x14ac:dyDescent="0.2">
      <c r="B1003" s="56"/>
      <c r="E1003" s="145"/>
      <c r="F1003" s="146"/>
    </row>
    <row r="1004" spans="2:6" x14ac:dyDescent="0.2">
      <c r="B1004" s="56"/>
      <c r="E1004" s="145"/>
      <c r="F1004" s="146"/>
    </row>
    <row r="1005" spans="2:6" x14ac:dyDescent="0.2">
      <c r="B1005" s="56"/>
      <c r="E1005" s="145"/>
      <c r="F1005" s="146"/>
    </row>
    <row r="1006" spans="2:6" x14ac:dyDescent="0.2">
      <c r="B1006" s="56"/>
      <c r="E1006" s="145"/>
      <c r="F1006" s="146"/>
    </row>
    <row r="1007" spans="2:6" x14ac:dyDescent="0.2">
      <c r="B1007" s="56"/>
      <c r="E1007" s="145"/>
      <c r="F1007" s="146"/>
    </row>
    <row r="1008" spans="2:6" x14ac:dyDescent="0.2">
      <c r="B1008" s="56"/>
      <c r="E1008" s="145"/>
      <c r="F1008" s="146"/>
    </row>
    <row r="1009" spans="2:6" x14ac:dyDescent="0.2">
      <c r="B1009" s="56"/>
      <c r="E1009" s="145"/>
      <c r="F1009" s="146"/>
    </row>
    <row r="1010" spans="2:6" x14ac:dyDescent="0.2">
      <c r="B1010" s="56"/>
      <c r="E1010" s="145"/>
      <c r="F1010" s="146"/>
    </row>
    <row r="1011" spans="2:6" x14ac:dyDescent="0.2">
      <c r="B1011" s="56"/>
      <c r="E1011" s="145"/>
      <c r="F1011" s="146"/>
    </row>
    <row r="1012" spans="2:6" x14ac:dyDescent="0.2">
      <c r="B1012" s="56"/>
      <c r="E1012" s="145"/>
      <c r="F1012" s="146"/>
    </row>
    <row r="1013" spans="2:6" x14ac:dyDescent="0.2">
      <c r="B1013" s="56"/>
      <c r="E1013" s="145"/>
      <c r="F1013" s="146"/>
    </row>
    <row r="1014" spans="2:6" x14ac:dyDescent="0.2">
      <c r="B1014" s="56"/>
      <c r="E1014" s="145"/>
      <c r="F1014" s="146"/>
    </row>
    <row r="1015" spans="2:6" x14ac:dyDescent="0.2">
      <c r="B1015" s="56"/>
      <c r="E1015" s="145"/>
      <c r="F1015" s="146"/>
    </row>
    <row r="1016" spans="2:6" x14ac:dyDescent="0.2">
      <c r="B1016" s="56"/>
      <c r="E1016" s="145"/>
      <c r="F1016" s="146"/>
    </row>
    <row r="1017" spans="2:6" x14ac:dyDescent="0.2">
      <c r="B1017" s="56"/>
      <c r="E1017" s="145"/>
      <c r="F1017" s="146"/>
    </row>
    <row r="1018" spans="2:6" x14ac:dyDescent="0.2">
      <c r="B1018" s="56"/>
      <c r="E1018" s="145"/>
      <c r="F1018" s="146"/>
    </row>
    <row r="1019" spans="2:6" x14ac:dyDescent="0.2">
      <c r="B1019" s="56"/>
      <c r="E1019" s="145"/>
      <c r="F1019" s="146"/>
    </row>
    <row r="1020" spans="2:6" x14ac:dyDescent="0.2">
      <c r="B1020" s="56"/>
      <c r="E1020" s="145"/>
      <c r="F1020" s="146"/>
    </row>
    <row r="1021" spans="2:6" x14ac:dyDescent="0.2">
      <c r="B1021" s="56"/>
      <c r="E1021" s="145"/>
      <c r="F1021" s="146"/>
    </row>
    <row r="1022" spans="2:6" x14ac:dyDescent="0.2">
      <c r="B1022" s="56"/>
      <c r="E1022" s="145"/>
      <c r="F1022" s="146"/>
    </row>
    <row r="1023" spans="2:6" x14ac:dyDescent="0.2">
      <c r="B1023" s="56"/>
      <c r="E1023" s="145"/>
      <c r="F1023" s="146"/>
    </row>
    <row r="1024" spans="2:6" x14ac:dyDescent="0.2">
      <c r="B1024" s="56"/>
      <c r="E1024" s="145"/>
      <c r="F1024" s="146"/>
    </row>
    <row r="1025" spans="2:6" x14ac:dyDescent="0.2">
      <c r="B1025" s="56"/>
      <c r="E1025" s="145"/>
      <c r="F1025" s="146"/>
    </row>
    <row r="1026" spans="2:6" x14ac:dyDescent="0.2">
      <c r="B1026" s="56"/>
      <c r="E1026" s="145"/>
      <c r="F1026" s="146"/>
    </row>
    <row r="1027" spans="2:6" x14ac:dyDescent="0.2">
      <c r="B1027" s="56"/>
      <c r="E1027" s="145"/>
      <c r="F1027" s="146"/>
    </row>
    <row r="1028" spans="2:6" x14ac:dyDescent="0.2">
      <c r="B1028" s="56"/>
      <c r="E1028" s="145"/>
      <c r="F1028" s="146"/>
    </row>
    <row r="1029" spans="2:6" x14ac:dyDescent="0.2">
      <c r="B1029" s="56"/>
      <c r="E1029" s="145"/>
      <c r="F1029" s="146"/>
    </row>
    <row r="1030" spans="2:6" x14ac:dyDescent="0.2">
      <c r="B1030" s="56"/>
      <c r="E1030" s="145"/>
      <c r="F1030" s="146"/>
    </row>
    <row r="1031" spans="2:6" x14ac:dyDescent="0.2">
      <c r="B1031" s="56"/>
      <c r="E1031" s="145"/>
      <c r="F1031" s="146"/>
    </row>
    <row r="1032" spans="2:6" x14ac:dyDescent="0.2">
      <c r="B1032" s="56"/>
      <c r="E1032" s="145"/>
      <c r="F1032" s="146"/>
    </row>
    <row r="1033" spans="2:6" x14ac:dyDescent="0.2">
      <c r="B1033" s="56"/>
      <c r="E1033" s="145"/>
      <c r="F1033" s="146"/>
    </row>
    <row r="1034" spans="2:6" x14ac:dyDescent="0.2">
      <c r="B1034" s="56"/>
      <c r="E1034" s="145"/>
      <c r="F1034" s="146"/>
    </row>
    <row r="1035" spans="2:6" x14ac:dyDescent="0.2">
      <c r="B1035" s="56"/>
      <c r="E1035" s="145"/>
      <c r="F1035" s="146"/>
    </row>
    <row r="1036" spans="2:6" x14ac:dyDescent="0.2">
      <c r="B1036" s="56"/>
      <c r="E1036" s="145"/>
      <c r="F1036" s="146"/>
    </row>
    <row r="1037" spans="2:6" x14ac:dyDescent="0.2">
      <c r="B1037" s="56"/>
      <c r="E1037" s="145"/>
      <c r="F1037" s="146"/>
    </row>
    <row r="1038" spans="2:6" x14ac:dyDescent="0.2">
      <c r="B1038" s="56"/>
      <c r="E1038" s="145"/>
      <c r="F1038" s="146"/>
    </row>
    <row r="1039" spans="2:6" x14ac:dyDescent="0.2">
      <c r="B1039" s="56"/>
      <c r="E1039" s="145"/>
      <c r="F1039" s="146"/>
    </row>
    <row r="1040" spans="2:6" x14ac:dyDescent="0.2">
      <c r="B1040" s="56"/>
      <c r="E1040" s="145"/>
      <c r="F1040" s="146"/>
    </row>
    <row r="1041" spans="2:6" x14ac:dyDescent="0.2">
      <c r="B1041" s="56"/>
      <c r="E1041" s="145"/>
      <c r="F1041" s="146"/>
    </row>
    <row r="1042" spans="2:6" x14ac:dyDescent="0.2">
      <c r="B1042" s="56"/>
      <c r="E1042" s="145"/>
      <c r="F1042" s="146"/>
    </row>
    <row r="1043" spans="2:6" x14ac:dyDescent="0.2">
      <c r="B1043" s="56"/>
      <c r="E1043" s="145"/>
      <c r="F1043" s="146"/>
    </row>
    <row r="1044" spans="2:6" x14ac:dyDescent="0.2">
      <c r="B1044" s="56"/>
      <c r="E1044" s="145"/>
      <c r="F1044" s="146"/>
    </row>
    <row r="1045" spans="2:6" x14ac:dyDescent="0.2">
      <c r="B1045" s="56"/>
      <c r="E1045" s="145"/>
      <c r="F1045" s="146"/>
    </row>
    <row r="1046" spans="2:6" x14ac:dyDescent="0.2">
      <c r="B1046" s="56"/>
      <c r="E1046" s="145"/>
      <c r="F1046" s="146"/>
    </row>
    <row r="1047" spans="2:6" x14ac:dyDescent="0.2">
      <c r="B1047" s="56"/>
      <c r="E1047" s="145"/>
      <c r="F1047" s="146"/>
    </row>
    <row r="1048" spans="2:6" x14ac:dyDescent="0.2">
      <c r="B1048" s="56"/>
      <c r="E1048" s="145"/>
      <c r="F1048" s="146"/>
    </row>
    <row r="1049" spans="2:6" x14ac:dyDescent="0.2">
      <c r="B1049" s="56"/>
      <c r="E1049" s="145"/>
      <c r="F1049" s="146"/>
    </row>
    <row r="1050" spans="2:6" x14ac:dyDescent="0.2">
      <c r="B1050" s="56"/>
      <c r="E1050" s="145"/>
      <c r="F1050" s="146"/>
    </row>
    <row r="1051" spans="2:6" x14ac:dyDescent="0.2">
      <c r="B1051" s="56"/>
      <c r="E1051" s="145"/>
      <c r="F1051" s="146"/>
    </row>
    <row r="1052" spans="2:6" x14ac:dyDescent="0.2">
      <c r="B1052" s="56"/>
      <c r="E1052" s="145"/>
      <c r="F1052" s="146"/>
    </row>
    <row r="1053" spans="2:6" x14ac:dyDescent="0.2">
      <c r="B1053" s="56"/>
      <c r="E1053" s="145"/>
      <c r="F1053" s="146"/>
    </row>
    <row r="1054" spans="2:6" x14ac:dyDescent="0.2">
      <c r="B1054" s="56"/>
      <c r="E1054" s="145"/>
      <c r="F1054" s="146"/>
    </row>
    <row r="1055" spans="2:6" x14ac:dyDescent="0.2">
      <c r="B1055" s="56"/>
      <c r="E1055" s="145"/>
      <c r="F1055" s="146"/>
    </row>
    <row r="1056" spans="2:6" x14ac:dyDescent="0.2">
      <c r="B1056" s="56"/>
      <c r="E1056" s="145"/>
      <c r="F1056" s="146"/>
    </row>
    <row r="1057" spans="2:6" x14ac:dyDescent="0.2">
      <c r="B1057" s="56"/>
      <c r="E1057" s="145"/>
      <c r="F1057" s="146"/>
    </row>
    <row r="1058" spans="2:6" x14ac:dyDescent="0.2">
      <c r="B1058" s="56"/>
      <c r="E1058" s="145"/>
      <c r="F1058" s="146"/>
    </row>
    <row r="1059" spans="2:6" x14ac:dyDescent="0.2">
      <c r="B1059" s="56"/>
      <c r="E1059" s="145"/>
      <c r="F1059" s="146"/>
    </row>
    <row r="1060" spans="2:6" x14ac:dyDescent="0.2">
      <c r="B1060" s="56"/>
      <c r="E1060" s="145"/>
      <c r="F1060" s="146"/>
    </row>
    <row r="1061" spans="2:6" x14ac:dyDescent="0.2">
      <c r="B1061" s="56"/>
      <c r="E1061" s="145"/>
      <c r="F1061" s="146"/>
    </row>
    <row r="1062" spans="2:6" x14ac:dyDescent="0.2">
      <c r="B1062" s="56"/>
      <c r="E1062" s="145"/>
      <c r="F1062" s="146"/>
    </row>
    <row r="1063" spans="2:6" x14ac:dyDescent="0.2">
      <c r="B1063" s="56"/>
      <c r="E1063" s="145"/>
      <c r="F1063" s="146"/>
    </row>
    <row r="1064" spans="2:6" x14ac:dyDescent="0.2">
      <c r="B1064" s="56"/>
      <c r="E1064" s="145"/>
      <c r="F1064" s="146"/>
    </row>
    <row r="1065" spans="2:6" x14ac:dyDescent="0.2">
      <c r="B1065" s="56"/>
      <c r="E1065" s="145"/>
      <c r="F1065" s="146"/>
    </row>
    <row r="1066" spans="2:6" x14ac:dyDescent="0.2">
      <c r="B1066" s="56"/>
      <c r="E1066" s="145"/>
      <c r="F1066" s="146"/>
    </row>
    <row r="1067" spans="2:6" x14ac:dyDescent="0.2">
      <c r="B1067" s="56"/>
      <c r="E1067" s="145"/>
      <c r="F1067" s="146"/>
    </row>
    <row r="1068" spans="2:6" x14ac:dyDescent="0.2">
      <c r="B1068" s="56"/>
      <c r="E1068" s="145"/>
      <c r="F1068" s="146"/>
    </row>
    <row r="1069" spans="2:6" x14ac:dyDescent="0.2">
      <c r="B1069" s="56"/>
      <c r="E1069" s="145"/>
      <c r="F1069" s="146"/>
    </row>
    <row r="1070" spans="2:6" x14ac:dyDescent="0.2">
      <c r="B1070" s="56"/>
      <c r="E1070" s="145"/>
      <c r="F1070" s="146"/>
    </row>
    <row r="1071" spans="2:6" x14ac:dyDescent="0.2">
      <c r="B1071" s="56"/>
      <c r="E1071" s="145"/>
      <c r="F1071" s="146"/>
    </row>
    <row r="1072" spans="2:6" x14ac:dyDescent="0.2">
      <c r="B1072" s="56"/>
      <c r="E1072" s="145"/>
      <c r="F1072" s="146"/>
    </row>
    <row r="1073" spans="2:6" x14ac:dyDescent="0.2">
      <c r="B1073" s="56"/>
      <c r="E1073" s="145"/>
      <c r="F1073" s="146"/>
    </row>
    <row r="1074" spans="2:6" x14ac:dyDescent="0.2">
      <c r="B1074" s="56"/>
      <c r="E1074" s="145"/>
      <c r="F1074" s="146"/>
    </row>
    <row r="1075" spans="2:6" x14ac:dyDescent="0.2">
      <c r="B1075" s="56"/>
      <c r="E1075" s="145"/>
      <c r="F1075" s="146"/>
    </row>
    <row r="1076" spans="2:6" x14ac:dyDescent="0.2">
      <c r="B1076" s="56"/>
      <c r="E1076" s="145"/>
      <c r="F1076" s="146"/>
    </row>
    <row r="1077" spans="2:6" x14ac:dyDescent="0.2">
      <c r="B1077" s="56"/>
      <c r="E1077" s="145"/>
      <c r="F1077" s="146"/>
    </row>
    <row r="1078" spans="2:6" x14ac:dyDescent="0.2">
      <c r="B1078" s="56"/>
      <c r="E1078" s="145"/>
      <c r="F1078" s="146"/>
    </row>
    <row r="1079" spans="2:6" x14ac:dyDescent="0.2">
      <c r="B1079" s="56"/>
      <c r="E1079" s="145"/>
      <c r="F1079" s="146"/>
    </row>
    <row r="1080" spans="2:6" x14ac:dyDescent="0.2">
      <c r="B1080" s="56"/>
      <c r="E1080" s="145"/>
      <c r="F1080" s="146"/>
    </row>
    <row r="1081" spans="2:6" x14ac:dyDescent="0.2">
      <c r="B1081" s="56"/>
      <c r="E1081" s="145"/>
      <c r="F1081" s="146"/>
    </row>
    <row r="1082" spans="2:6" x14ac:dyDescent="0.2">
      <c r="B1082" s="56"/>
      <c r="E1082" s="145"/>
      <c r="F1082" s="146"/>
    </row>
    <row r="1083" spans="2:6" x14ac:dyDescent="0.2">
      <c r="B1083" s="56"/>
      <c r="E1083" s="145"/>
      <c r="F1083" s="146"/>
    </row>
    <row r="1084" spans="2:6" x14ac:dyDescent="0.2">
      <c r="B1084" s="56"/>
      <c r="E1084" s="145"/>
      <c r="F1084" s="146"/>
    </row>
    <row r="1085" spans="2:6" x14ac:dyDescent="0.2">
      <c r="B1085" s="56"/>
      <c r="E1085" s="145"/>
      <c r="F1085" s="146"/>
    </row>
    <row r="1086" spans="2:6" x14ac:dyDescent="0.2">
      <c r="B1086" s="56"/>
      <c r="E1086" s="145"/>
      <c r="F1086" s="146"/>
    </row>
    <row r="1087" spans="2:6" x14ac:dyDescent="0.2">
      <c r="B1087" s="56"/>
      <c r="E1087" s="145"/>
      <c r="F1087" s="146"/>
    </row>
    <row r="1088" spans="2:6" x14ac:dyDescent="0.2">
      <c r="B1088" s="56"/>
      <c r="E1088" s="145"/>
      <c r="F1088" s="146"/>
    </row>
    <row r="1089" spans="2:6" x14ac:dyDescent="0.2">
      <c r="B1089" s="56"/>
      <c r="E1089" s="145"/>
      <c r="F1089" s="146"/>
    </row>
    <row r="1090" spans="2:6" x14ac:dyDescent="0.2">
      <c r="B1090" s="56"/>
      <c r="E1090" s="145"/>
      <c r="F1090" s="146"/>
    </row>
    <row r="1091" spans="2:6" x14ac:dyDescent="0.2">
      <c r="B1091" s="56"/>
      <c r="E1091" s="145"/>
      <c r="F1091" s="146"/>
    </row>
    <row r="1092" spans="2:6" x14ac:dyDescent="0.2">
      <c r="B1092" s="56"/>
      <c r="E1092" s="145"/>
      <c r="F1092" s="146"/>
    </row>
    <row r="1093" spans="2:6" x14ac:dyDescent="0.2">
      <c r="B1093" s="56"/>
      <c r="E1093" s="145"/>
      <c r="F1093" s="146"/>
    </row>
    <row r="1094" spans="2:6" x14ac:dyDescent="0.2">
      <c r="B1094" s="56"/>
      <c r="E1094" s="145"/>
      <c r="F1094" s="146"/>
    </row>
    <row r="1095" spans="2:6" x14ac:dyDescent="0.2">
      <c r="B1095" s="56"/>
      <c r="E1095" s="145"/>
      <c r="F1095" s="146"/>
    </row>
    <row r="1096" spans="2:6" x14ac:dyDescent="0.2">
      <c r="B1096" s="56"/>
      <c r="E1096" s="145"/>
      <c r="F1096" s="146"/>
    </row>
    <row r="1097" spans="2:6" x14ac:dyDescent="0.2">
      <c r="B1097" s="56"/>
      <c r="E1097" s="145"/>
      <c r="F1097" s="146"/>
    </row>
    <row r="1098" spans="2:6" x14ac:dyDescent="0.2">
      <c r="B1098" s="56"/>
      <c r="E1098" s="145"/>
      <c r="F1098" s="146"/>
    </row>
    <row r="1099" spans="2:6" x14ac:dyDescent="0.2">
      <c r="B1099" s="56"/>
      <c r="E1099" s="145"/>
      <c r="F1099" s="146"/>
    </row>
    <row r="1100" spans="2:6" x14ac:dyDescent="0.2">
      <c r="B1100" s="56"/>
      <c r="E1100" s="145"/>
      <c r="F1100" s="146"/>
    </row>
    <row r="1101" spans="2:6" x14ac:dyDescent="0.2">
      <c r="B1101" s="56"/>
      <c r="E1101" s="145"/>
      <c r="F1101" s="146"/>
    </row>
    <row r="1102" spans="2:6" x14ac:dyDescent="0.2">
      <c r="B1102" s="56"/>
      <c r="E1102" s="145"/>
      <c r="F1102" s="146"/>
    </row>
    <row r="1103" spans="2:6" x14ac:dyDescent="0.2">
      <c r="B1103" s="56"/>
      <c r="E1103" s="145"/>
      <c r="F1103" s="146"/>
    </row>
    <row r="1104" spans="2:6" x14ac:dyDescent="0.2">
      <c r="B1104" s="56"/>
      <c r="E1104" s="145"/>
      <c r="F1104" s="146"/>
    </row>
    <row r="1105" spans="2:6" x14ac:dyDescent="0.2">
      <c r="B1105" s="56"/>
      <c r="E1105" s="145"/>
      <c r="F1105" s="146"/>
    </row>
    <row r="1106" spans="2:6" x14ac:dyDescent="0.2">
      <c r="B1106" s="56"/>
      <c r="E1106" s="145"/>
      <c r="F1106" s="146"/>
    </row>
    <row r="1107" spans="2:6" x14ac:dyDescent="0.2">
      <c r="B1107" s="56"/>
      <c r="E1107" s="145"/>
      <c r="F1107" s="146"/>
    </row>
    <row r="1108" spans="2:6" x14ac:dyDescent="0.2">
      <c r="B1108" s="56"/>
      <c r="E1108" s="145"/>
      <c r="F1108" s="146"/>
    </row>
    <row r="1109" spans="2:6" x14ac:dyDescent="0.2">
      <c r="B1109" s="56"/>
      <c r="E1109" s="145"/>
      <c r="F1109" s="146"/>
    </row>
    <row r="1110" spans="2:6" x14ac:dyDescent="0.2">
      <c r="B1110" s="56"/>
      <c r="E1110" s="145"/>
      <c r="F1110" s="146"/>
    </row>
    <row r="1111" spans="2:6" x14ac:dyDescent="0.2">
      <c r="B1111" s="56"/>
      <c r="E1111" s="145"/>
      <c r="F1111" s="146"/>
    </row>
    <row r="1112" spans="2:6" x14ac:dyDescent="0.2">
      <c r="B1112" s="56"/>
      <c r="E1112" s="145"/>
      <c r="F1112" s="146"/>
    </row>
    <row r="1113" spans="2:6" x14ac:dyDescent="0.2">
      <c r="B1113" s="56"/>
      <c r="E1113" s="145"/>
      <c r="F1113" s="146"/>
    </row>
    <row r="1114" spans="2:6" x14ac:dyDescent="0.2">
      <c r="B1114" s="56"/>
      <c r="E1114" s="145"/>
      <c r="F1114" s="146"/>
    </row>
    <row r="1115" spans="2:6" x14ac:dyDescent="0.2">
      <c r="B1115" s="56"/>
      <c r="E1115" s="145"/>
      <c r="F1115" s="146"/>
    </row>
    <row r="1116" spans="2:6" x14ac:dyDescent="0.2">
      <c r="B1116" s="56"/>
      <c r="E1116" s="145"/>
      <c r="F1116" s="146"/>
    </row>
    <row r="1117" spans="2:6" x14ac:dyDescent="0.2">
      <c r="B1117" s="56"/>
      <c r="E1117" s="145"/>
      <c r="F1117" s="146"/>
    </row>
    <row r="1118" spans="2:6" x14ac:dyDescent="0.2">
      <c r="B1118" s="56"/>
      <c r="E1118" s="145"/>
      <c r="F1118" s="146"/>
    </row>
    <row r="1119" spans="2:6" x14ac:dyDescent="0.2">
      <c r="B1119" s="56"/>
      <c r="E1119" s="145"/>
      <c r="F1119" s="146"/>
    </row>
    <row r="1120" spans="2:6" x14ac:dyDescent="0.2">
      <c r="B1120" s="56"/>
      <c r="E1120" s="145"/>
      <c r="F1120" s="146"/>
    </row>
    <row r="1121" spans="2:6" x14ac:dyDescent="0.2">
      <c r="B1121" s="56"/>
      <c r="E1121" s="145"/>
      <c r="F1121" s="146"/>
    </row>
    <row r="1122" spans="2:6" x14ac:dyDescent="0.2">
      <c r="B1122" s="56"/>
      <c r="E1122" s="145"/>
      <c r="F1122" s="146"/>
    </row>
    <row r="1123" spans="2:6" x14ac:dyDescent="0.2">
      <c r="B1123" s="56"/>
      <c r="E1123" s="145"/>
      <c r="F1123" s="146"/>
    </row>
    <row r="1124" spans="2:6" x14ac:dyDescent="0.2">
      <c r="B1124" s="56"/>
      <c r="E1124" s="145"/>
      <c r="F1124" s="146"/>
    </row>
    <row r="1125" spans="2:6" x14ac:dyDescent="0.2">
      <c r="B1125" s="56"/>
      <c r="E1125" s="145"/>
      <c r="F1125" s="146"/>
    </row>
    <row r="1126" spans="2:6" x14ac:dyDescent="0.2">
      <c r="B1126" s="56"/>
      <c r="E1126" s="145"/>
      <c r="F1126" s="146"/>
    </row>
    <row r="1127" spans="2:6" x14ac:dyDescent="0.2">
      <c r="B1127" s="56"/>
      <c r="E1127" s="145"/>
      <c r="F1127" s="146"/>
    </row>
    <row r="1128" spans="2:6" x14ac:dyDescent="0.2">
      <c r="B1128" s="56"/>
      <c r="E1128" s="145"/>
      <c r="F1128" s="146"/>
    </row>
    <row r="1129" spans="2:6" x14ac:dyDescent="0.2">
      <c r="B1129" s="56"/>
      <c r="E1129" s="145"/>
      <c r="F1129" s="146"/>
    </row>
    <row r="1130" spans="2:6" x14ac:dyDescent="0.2">
      <c r="B1130" s="56"/>
      <c r="E1130" s="145"/>
      <c r="F1130" s="146"/>
    </row>
    <row r="1131" spans="2:6" x14ac:dyDescent="0.2">
      <c r="B1131" s="56"/>
      <c r="E1131" s="145"/>
      <c r="F1131" s="146"/>
    </row>
    <row r="1132" spans="2:6" x14ac:dyDescent="0.2">
      <c r="B1132" s="56"/>
      <c r="E1132" s="145"/>
      <c r="F1132" s="146"/>
    </row>
    <row r="1133" spans="2:6" x14ac:dyDescent="0.2">
      <c r="B1133" s="56"/>
      <c r="E1133" s="145"/>
      <c r="F1133" s="146"/>
    </row>
    <row r="1134" spans="2:6" x14ac:dyDescent="0.2">
      <c r="B1134" s="56"/>
      <c r="E1134" s="145"/>
      <c r="F1134" s="146"/>
    </row>
    <row r="1135" spans="2:6" x14ac:dyDescent="0.2">
      <c r="B1135" s="56"/>
      <c r="E1135" s="145"/>
      <c r="F1135" s="146"/>
    </row>
    <row r="1136" spans="2:6" x14ac:dyDescent="0.2">
      <c r="B1136" s="56"/>
      <c r="E1136" s="145"/>
      <c r="F1136" s="146"/>
    </row>
    <row r="1137" spans="2:6" x14ac:dyDescent="0.2">
      <c r="B1137" s="56"/>
      <c r="E1137" s="145"/>
      <c r="F1137" s="146"/>
    </row>
    <row r="1138" spans="2:6" x14ac:dyDescent="0.2">
      <c r="B1138" s="56"/>
      <c r="E1138" s="145"/>
      <c r="F1138" s="146"/>
    </row>
    <row r="1139" spans="2:6" x14ac:dyDescent="0.2">
      <c r="B1139" s="56"/>
      <c r="E1139" s="145"/>
      <c r="F1139" s="146"/>
    </row>
    <row r="1140" spans="2:6" x14ac:dyDescent="0.2">
      <c r="B1140" s="56"/>
      <c r="E1140" s="145"/>
      <c r="F1140" s="146"/>
    </row>
    <row r="1141" spans="2:6" x14ac:dyDescent="0.2">
      <c r="B1141" s="56"/>
      <c r="E1141" s="145"/>
      <c r="F1141" s="146"/>
    </row>
    <row r="1142" spans="2:6" x14ac:dyDescent="0.2">
      <c r="B1142" s="56"/>
      <c r="E1142" s="145"/>
      <c r="F1142" s="146"/>
    </row>
    <row r="1143" spans="2:6" x14ac:dyDescent="0.2">
      <c r="B1143" s="56"/>
      <c r="E1143" s="145"/>
      <c r="F1143" s="146"/>
    </row>
    <row r="1144" spans="2:6" x14ac:dyDescent="0.2">
      <c r="B1144" s="56"/>
      <c r="E1144" s="145"/>
      <c r="F1144" s="146"/>
    </row>
    <row r="1145" spans="2:6" x14ac:dyDescent="0.2">
      <c r="B1145" s="56"/>
      <c r="E1145" s="145"/>
      <c r="F1145" s="146"/>
    </row>
    <row r="1146" spans="2:6" x14ac:dyDescent="0.2">
      <c r="B1146" s="56"/>
      <c r="E1146" s="145"/>
      <c r="F1146" s="146"/>
    </row>
    <row r="1147" spans="2:6" x14ac:dyDescent="0.2">
      <c r="B1147" s="56"/>
      <c r="E1147" s="145"/>
      <c r="F1147" s="146"/>
    </row>
    <row r="1148" spans="2:6" x14ac:dyDescent="0.2">
      <c r="B1148" s="56"/>
      <c r="E1148" s="145"/>
      <c r="F1148" s="146"/>
    </row>
    <row r="1149" spans="2:6" x14ac:dyDescent="0.2">
      <c r="B1149" s="56"/>
      <c r="E1149" s="145"/>
      <c r="F1149" s="146"/>
    </row>
    <row r="1150" spans="2:6" x14ac:dyDescent="0.2">
      <c r="B1150" s="56"/>
      <c r="E1150" s="145"/>
      <c r="F1150" s="146"/>
    </row>
    <row r="1151" spans="2:6" x14ac:dyDescent="0.2">
      <c r="B1151" s="56"/>
      <c r="E1151" s="145"/>
      <c r="F1151" s="146"/>
    </row>
    <row r="1152" spans="2:6" x14ac:dyDescent="0.2">
      <c r="B1152" s="56"/>
      <c r="E1152" s="145"/>
      <c r="F1152" s="146"/>
    </row>
    <row r="1153" spans="2:6" x14ac:dyDescent="0.2">
      <c r="B1153" s="56"/>
      <c r="E1153" s="145"/>
      <c r="F1153" s="146"/>
    </row>
    <row r="1154" spans="2:6" x14ac:dyDescent="0.2">
      <c r="B1154" s="56"/>
      <c r="E1154" s="145"/>
      <c r="F1154" s="146"/>
    </row>
    <row r="1155" spans="2:6" x14ac:dyDescent="0.2">
      <c r="B1155" s="56"/>
      <c r="E1155" s="145"/>
      <c r="F1155" s="146"/>
    </row>
    <row r="1156" spans="2:6" x14ac:dyDescent="0.2">
      <c r="B1156" s="56"/>
      <c r="E1156" s="145"/>
      <c r="F1156" s="146"/>
    </row>
    <row r="1157" spans="2:6" x14ac:dyDescent="0.2">
      <c r="B1157" s="56"/>
      <c r="E1157" s="145"/>
      <c r="F1157" s="146"/>
    </row>
    <row r="1158" spans="2:6" x14ac:dyDescent="0.2">
      <c r="B1158" s="56"/>
      <c r="E1158" s="145"/>
      <c r="F1158" s="146"/>
    </row>
    <row r="1159" spans="2:6" x14ac:dyDescent="0.2">
      <c r="B1159" s="56"/>
      <c r="E1159" s="145"/>
      <c r="F1159" s="146"/>
    </row>
    <row r="1160" spans="2:6" x14ac:dyDescent="0.2">
      <c r="B1160" s="56"/>
      <c r="E1160" s="145"/>
      <c r="F1160" s="146"/>
    </row>
    <row r="1161" spans="2:6" x14ac:dyDescent="0.2">
      <c r="B1161" s="56"/>
      <c r="E1161" s="145"/>
      <c r="F1161" s="146"/>
    </row>
    <row r="1162" spans="2:6" x14ac:dyDescent="0.2">
      <c r="B1162" s="56"/>
      <c r="E1162" s="145"/>
      <c r="F1162" s="146"/>
    </row>
    <row r="1163" spans="2:6" x14ac:dyDescent="0.2">
      <c r="B1163" s="56"/>
      <c r="E1163" s="145"/>
      <c r="F1163" s="146"/>
    </row>
    <row r="1164" spans="2:6" x14ac:dyDescent="0.2">
      <c r="B1164" s="56"/>
      <c r="E1164" s="145"/>
      <c r="F1164" s="146"/>
    </row>
    <row r="1165" spans="2:6" x14ac:dyDescent="0.2">
      <c r="B1165" s="56"/>
      <c r="E1165" s="145"/>
      <c r="F1165" s="146"/>
    </row>
    <row r="1166" spans="2:6" x14ac:dyDescent="0.2">
      <c r="B1166" s="56"/>
      <c r="E1166" s="145"/>
      <c r="F1166" s="146"/>
    </row>
    <row r="1167" spans="2:6" x14ac:dyDescent="0.2">
      <c r="B1167" s="56"/>
      <c r="E1167" s="145"/>
      <c r="F1167" s="146"/>
    </row>
    <row r="1168" spans="2:6" x14ac:dyDescent="0.2">
      <c r="B1168" s="56"/>
      <c r="E1168" s="145"/>
      <c r="F1168" s="146"/>
    </row>
    <row r="1169" spans="2:6" x14ac:dyDescent="0.2">
      <c r="B1169" s="56"/>
      <c r="E1169" s="145"/>
      <c r="F1169" s="146"/>
    </row>
    <row r="1170" spans="2:6" x14ac:dyDescent="0.2">
      <c r="B1170" s="56"/>
      <c r="E1170" s="145"/>
      <c r="F1170" s="146"/>
    </row>
    <row r="1171" spans="2:6" x14ac:dyDescent="0.2">
      <c r="B1171" s="56"/>
      <c r="E1171" s="145"/>
      <c r="F1171" s="146"/>
    </row>
    <row r="1172" spans="2:6" x14ac:dyDescent="0.2">
      <c r="B1172" s="56"/>
      <c r="E1172" s="145"/>
      <c r="F1172" s="146"/>
    </row>
    <row r="1173" spans="2:6" x14ac:dyDescent="0.2">
      <c r="B1173" s="56"/>
      <c r="E1173" s="145"/>
      <c r="F1173" s="146"/>
    </row>
    <row r="1174" spans="2:6" x14ac:dyDescent="0.2">
      <c r="B1174" s="56"/>
      <c r="E1174" s="145"/>
      <c r="F1174" s="146"/>
    </row>
    <row r="1175" spans="2:6" x14ac:dyDescent="0.2">
      <c r="B1175" s="56"/>
      <c r="E1175" s="145"/>
      <c r="F1175" s="146"/>
    </row>
    <row r="1176" spans="2:6" x14ac:dyDescent="0.2">
      <c r="B1176" s="56"/>
      <c r="E1176" s="145"/>
      <c r="F1176" s="146"/>
    </row>
    <row r="1177" spans="2:6" x14ac:dyDescent="0.2">
      <c r="B1177" s="56"/>
      <c r="E1177" s="145"/>
      <c r="F1177" s="146"/>
    </row>
    <row r="1178" spans="2:6" x14ac:dyDescent="0.2">
      <c r="B1178" s="56"/>
      <c r="E1178" s="145"/>
      <c r="F1178" s="146"/>
    </row>
    <row r="1179" spans="2:6" x14ac:dyDescent="0.2">
      <c r="B1179" s="56"/>
      <c r="E1179" s="145"/>
      <c r="F1179" s="146"/>
    </row>
    <row r="1180" spans="2:6" x14ac:dyDescent="0.2">
      <c r="B1180" s="56"/>
      <c r="E1180" s="145"/>
      <c r="F1180" s="146"/>
    </row>
    <row r="1181" spans="2:6" x14ac:dyDescent="0.2">
      <c r="B1181" s="56"/>
      <c r="E1181" s="145"/>
      <c r="F1181" s="146"/>
    </row>
    <row r="1182" spans="2:6" x14ac:dyDescent="0.2">
      <c r="B1182" s="56"/>
      <c r="E1182" s="145"/>
      <c r="F1182" s="146"/>
    </row>
    <row r="1183" spans="2:6" x14ac:dyDescent="0.2">
      <c r="B1183" s="56"/>
      <c r="E1183" s="145"/>
      <c r="F1183" s="146"/>
    </row>
    <row r="1184" spans="2:6" x14ac:dyDescent="0.2">
      <c r="B1184" s="56"/>
      <c r="E1184" s="145"/>
      <c r="F1184" s="146"/>
    </row>
    <row r="1185" spans="2:6" x14ac:dyDescent="0.2">
      <c r="B1185" s="56"/>
      <c r="E1185" s="145"/>
      <c r="F1185" s="146"/>
    </row>
    <row r="1186" spans="2:6" x14ac:dyDescent="0.2">
      <c r="B1186" s="56"/>
      <c r="E1186" s="145"/>
      <c r="F1186" s="146"/>
    </row>
    <row r="1187" spans="2:6" x14ac:dyDescent="0.2">
      <c r="B1187" s="56"/>
      <c r="E1187" s="145"/>
      <c r="F1187" s="146"/>
    </row>
    <row r="1188" spans="2:6" x14ac:dyDescent="0.2">
      <c r="B1188" s="56"/>
      <c r="E1188" s="145"/>
      <c r="F1188" s="146"/>
    </row>
    <row r="1189" spans="2:6" x14ac:dyDescent="0.2">
      <c r="B1189" s="56"/>
      <c r="E1189" s="145"/>
      <c r="F1189" s="146"/>
    </row>
    <row r="1190" spans="2:6" x14ac:dyDescent="0.2">
      <c r="B1190" s="56"/>
      <c r="E1190" s="145"/>
      <c r="F1190" s="146"/>
    </row>
    <row r="1191" spans="2:6" x14ac:dyDescent="0.2">
      <c r="B1191" s="56"/>
      <c r="E1191" s="145"/>
      <c r="F1191" s="146"/>
    </row>
    <row r="1192" spans="2:6" x14ac:dyDescent="0.2">
      <c r="B1192" s="56"/>
      <c r="E1192" s="145"/>
      <c r="F1192" s="146"/>
    </row>
    <row r="1193" spans="2:6" x14ac:dyDescent="0.2">
      <c r="B1193" s="56"/>
      <c r="E1193" s="145"/>
      <c r="F1193" s="146"/>
    </row>
    <row r="1194" spans="2:6" x14ac:dyDescent="0.2">
      <c r="B1194" s="56"/>
      <c r="E1194" s="145"/>
      <c r="F1194" s="146"/>
    </row>
    <row r="1195" spans="2:6" x14ac:dyDescent="0.2">
      <c r="B1195" s="56"/>
      <c r="E1195" s="145"/>
      <c r="F1195" s="146"/>
    </row>
    <row r="1196" spans="2:6" x14ac:dyDescent="0.2">
      <c r="B1196" s="56"/>
      <c r="E1196" s="145"/>
      <c r="F1196" s="146"/>
    </row>
    <row r="1197" spans="2:6" x14ac:dyDescent="0.2">
      <c r="B1197" s="56"/>
      <c r="E1197" s="145"/>
      <c r="F1197" s="146"/>
    </row>
    <row r="1198" spans="2:6" x14ac:dyDescent="0.2">
      <c r="B1198" s="56"/>
      <c r="E1198" s="145"/>
      <c r="F1198" s="146"/>
    </row>
    <row r="1199" spans="2:6" x14ac:dyDescent="0.2">
      <c r="B1199" s="56"/>
      <c r="E1199" s="145"/>
      <c r="F1199" s="146"/>
    </row>
    <row r="1200" spans="2:6" x14ac:dyDescent="0.2">
      <c r="B1200" s="56"/>
      <c r="E1200" s="145"/>
      <c r="F1200" s="146"/>
    </row>
    <row r="1201" spans="2:6" x14ac:dyDescent="0.2">
      <c r="B1201" s="56"/>
      <c r="E1201" s="145"/>
      <c r="F1201" s="146"/>
    </row>
    <row r="1202" spans="2:6" x14ac:dyDescent="0.2">
      <c r="B1202" s="56"/>
      <c r="E1202" s="145"/>
      <c r="F1202" s="146"/>
    </row>
    <row r="1203" spans="2:6" x14ac:dyDescent="0.2">
      <c r="B1203" s="56"/>
      <c r="E1203" s="145"/>
      <c r="F1203" s="146"/>
    </row>
    <row r="1204" spans="2:6" x14ac:dyDescent="0.2">
      <c r="B1204" s="56"/>
      <c r="E1204" s="145"/>
      <c r="F1204" s="146"/>
    </row>
    <row r="1205" spans="2:6" x14ac:dyDescent="0.2">
      <c r="B1205" s="56"/>
      <c r="E1205" s="145"/>
      <c r="F1205" s="146"/>
    </row>
    <row r="1206" spans="2:6" x14ac:dyDescent="0.2">
      <c r="B1206" s="56"/>
      <c r="E1206" s="145"/>
      <c r="F1206" s="146"/>
    </row>
    <row r="1207" spans="2:6" x14ac:dyDescent="0.2">
      <c r="B1207" s="56"/>
      <c r="E1207" s="145"/>
      <c r="F1207" s="146"/>
    </row>
    <row r="1208" spans="2:6" x14ac:dyDescent="0.2">
      <c r="B1208" s="56"/>
      <c r="E1208" s="145"/>
      <c r="F1208" s="146"/>
    </row>
    <row r="1209" spans="2:6" x14ac:dyDescent="0.2">
      <c r="B1209" s="56"/>
      <c r="E1209" s="145"/>
      <c r="F1209" s="146"/>
    </row>
    <row r="1210" spans="2:6" x14ac:dyDescent="0.2">
      <c r="B1210" s="56"/>
      <c r="E1210" s="145"/>
      <c r="F1210" s="146"/>
    </row>
    <row r="1211" spans="2:6" x14ac:dyDescent="0.2">
      <c r="B1211" s="56"/>
      <c r="E1211" s="145"/>
      <c r="F1211" s="146"/>
    </row>
    <row r="1212" spans="2:6" x14ac:dyDescent="0.2">
      <c r="B1212" s="56"/>
      <c r="E1212" s="145"/>
      <c r="F1212" s="146"/>
    </row>
    <row r="1213" spans="2:6" x14ac:dyDescent="0.2">
      <c r="B1213" s="56"/>
      <c r="E1213" s="145"/>
      <c r="F1213" s="146"/>
    </row>
    <row r="1214" spans="2:6" x14ac:dyDescent="0.2">
      <c r="B1214" s="56"/>
      <c r="E1214" s="145"/>
      <c r="F1214" s="146"/>
    </row>
    <row r="1215" spans="2:6" x14ac:dyDescent="0.2">
      <c r="B1215" s="56"/>
      <c r="E1215" s="145"/>
      <c r="F1215" s="146"/>
    </row>
    <row r="1216" spans="2:6" x14ac:dyDescent="0.2">
      <c r="B1216" s="56"/>
      <c r="E1216" s="145"/>
      <c r="F1216" s="146"/>
    </row>
    <row r="1217" spans="2:6" x14ac:dyDescent="0.2">
      <c r="B1217" s="56"/>
      <c r="E1217" s="145"/>
      <c r="F1217" s="146"/>
    </row>
    <row r="1218" spans="2:6" x14ac:dyDescent="0.2">
      <c r="B1218" s="56"/>
      <c r="E1218" s="145"/>
      <c r="F1218" s="146"/>
    </row>
    <row r="1219" spans="2:6" x14ac:dyDescent="0.2">
      <c r="B1219" s="56"/>
      <c r="E1219" s="145"/>
      <c r="F1219" s="146"/>
    </row>
    <row r="1220" spans="2:6" x14ac:dyDescent="0.2">
      <c r="B1220" s="56"/>
      <c r="E1220" s="145"/>
      <c r="F1220" s="146"/>
    </row>
    <row r="1221" spans="2:6" x14ac:dyDescent="0.2">
      <c r="B1221" s="56"/>
      <c r="E1221" s="145"/>
      <c r="F1221" s="146"/>
    </row>
    <row r="1222" spans="2:6" x14ac:dyDescent="0.2">
      <c r="B1222" s="56"/>
      <c r="E1222" s="145"/>
      <c r="F1222" s="146"/>
    </row>
    <row r="1223" spans="2:6" x14ac:dyDescent="0.2">
      <c r="B1223" s="56"/>
      <c r="E1223" s="145"/>
      <c r="F1223" s="146"/>
    </row>
    <row r="1224" spans="2:6" x14ac:dyDescent="0.2">
      <c r="B1224" s="56"/>
      <c r="E1224" s="145"/>
      <c r="F1224" s="146"/>
    </row>
    <row r="1225" spans="2:6" x14ac:dyDescent="0.2">
      <c r="B1225" s="56"/>
      <c r="E1225" s="145"/>
      <c r="F1225" s="146"/>
    </row>
    <row r="1226" spans="2:6" x14ac:dyDescent="0.2">
      <c r="B1226" s="56"/>
      <c r="E1226" s="145"/>
      <c r="F1226" s="146"/>
    </row>
    <row r="1227" spans="2:6" x14ac:dyDescent="0.2">
      <c r="B1227" s="56"/>
      <c r="E1227" s="145"/>
      <c r="F1227" s="146"/>
    </row>
    <row r="1228" spans="2:6" x14ac:dyDescent="0.2">
      <c r="B1228" s="56"/>
      <c r="E1228" s="145"/>
      <c r="F1228" s="146"/>
    </row>
    <row r="1229" spans="2:6" x14ac:dyDescent="0.2">
      <c r="B1229" s="56"/>
      <c r="E1229" s="145"/>
      <c r="F1229" s="146"/>
    </row>
    <row r="1230" spans="2:6" x14ac:dyDescent="0.2">
      <c r="B1230" s="56"/>
      <c r="E1230" s="145"/>
      <c r="F1230" s="146"/>
    </row>
    <row r="1231" spans="2:6" x14ac:dyDescent="0.2">
      <c r="B1231" s="56"/>
      <c r="E1231" s="145"/>
      <c r="F1231" s="146"/>
    </row>
    <row r="1232" spans="2:6" x14ac:dyDescent="0.2">
      <c r="B1232" s="56"/>
      <c r="E1232" s="145"/>
      <c r="F1232" s="146"/>
    </row>
    <row r="1233" spans="2:6" x14ac:dyDescent="0.2">
      <c r="B1233" s="56"/>
      <c r="E1233" s="145"/>
      <c r="F1233" s="146"/>
    </row>
    <row r="1234" spans="2:6" x14ac:dyDescent="0.2">
      <c r="B1234" s="56"/>
      <c r="E1234" s="145"/>
      <c r="F1234" s="146"/>
    </row>
    <row r="1235" spans="2:6" x14ac:dyDescent="0.2">
      <c r="B1235" s="56"/>
      <c r="E1235" s="145"/>
      <c r="F1235" s="146"/>
    </row>
    <row r="1236" spans="2:6" x14ac:dyDescent="0.2">
      <c r="B1236" s="56"/>
      <c r="E1236" s="145"/>
      <c r="F1236" s="146"/>
    </row>
    <row r="1237" spans="2:6" x14ac:dyDescent="0.2">
      <c r="B1237" s="56"/>
      <c r="E1237" s="145"/>
      <c r="F1237" s="146"/>
    </row>
    <row r="1238" spans="2:6" x14ac:dyDescent="0.2">
      <c r="B1238" s="56"/>
      <c r="E1238" s="145"/>
      <c r="F1238" s="146"/>
    </row>
    <row r="1239" spans="2:6" x14ac:dyDescent="0.2">
      <c r="B1239" s="56"/>
      <c r="E1239" s="145"/>
      <c r="F1239" s="146"/>
    </row>
    <row r="1240" spans="2:6" x14ac:dyDescent="0.2">
      <c r="B1240" s="56"/>
      <c r="E1240" s="145"/>
      <c r="F1240" s="146"/>
    </row>
    <row r="1241" spans="2:6" x14ac:dyDescent="0.2">
      <c r="B1241" s="56"/>
      <c r="E1241" s="145"/>
      <c r="F1241" s="146"/>
    </row>
    <row r="1242" spans="2:6" x14ac:dyDescent="0.2">
      <c r="B1242" s="56"/>
      <c r="E1242" s="145"/>
      <c r="F1242" s="146"/>
    </row>
    <row r="1243" spans="2:6" x14ac:dyDescent="0.2">
      <c r="B1243" s="56"/>
      <c r="E1243" s="145"/>
      <c r="F1243" s="146"/>
    </row>
    <row r="1244" spans="2:6" x14ac:dyDescent="0.2">
      <c r="B1244" s="56"/>
      <c r="E1244" s="145"/>
      <c r="F1244" s="146"/>
    </row>
    <row r="1245" spans="2:6" x14ac:dyDescent="0.2">
      <c r="B1245" s="56"/>
      <c r="E1245" s="145"/>
      <c r="F1245" s="146"/>
    </row>
    <row r="1246" spans="2:6" x14ac:dyDescent="0.2">
      <c r="B1246" s="56"/>
      <c r="E1246" s="145"/>
      <c r="F1246" s="146"/>
    </row>
    <row r="1247" spans="2:6" x14ac:dyDescent="0.2">
      <c r="B1247" s="56"/>
      <c r="E1247" s="145"/>
      <c r="F1247" s="146"/>
    </row>
    <row r="1248" spans="2:6" x14ac:dyDescent="0.2">
      <c r="B1248" s="56"/>
      <c r="E1248" s="145"/>
      <c r="F1248" s="146"/>
    </row>
    <row r="1249" spans="2:6" x14ac:dyDescent="0.2">
      <c r="B1249" s="56"/>
      <c r="E1249" s="145"/>
      <c r="F1249" s="146"/>
    </row>
    <row r="1250" spans="2:6" x14ac:dyDescent="0.2">
      <c r="B1250" s="56"/>
      <c r="E1250" s="145"/>
      <c r="F1250" s="146"/>
    </row>
    <row r="1251" spans="2:6" x14ac:dyDescent="0.2">
      <c r="B1251" s="56"/>
      <c r="E1251" s="145"/>
      <c r="F1251" s="146"/>
    </row>
    <row r="1252" spans="2:6" x14ac:dyDescent="0.2">
      <c r="B1252" s="56"/>
      <c r="E1252" s="145"/>
      <c r="F1252" s="146"/>
    </row>
    <row r="1253" spans="2:6" x14ac:dyDescent="0.2">
      <c r="B1253" s="56"/>
      <c r="E1253" s="145"/>
      <c r="F1253" s="146"/>
    </row>
    <row r="1254" spans="2:6" x14ac:dyDescent="0.2">
      <c r="B1254" s="56"/>
      <c r="E1254" s="145"/>
      <c r="F1254" s="146"/>
    </row>
    <row r="1255" spans="2:6" x14ac:dyDescent="0.2">
      <c r="B1255" s="56"/>
      <c r="E1255" s="145"/>
      <c r="F1255" s="146"/>
    </row>
    <row r="1256" spans="2:6" x14ac:dyDescent="0.2">
      <c r="B1256" s="56"/>
      <c r="E1256" s="145"/>
      <c r="F1256" s="146"/>
    </row>
    <row r="1257" spans="2:6" x14ac:dyDescent="0.2">
      <c r="B1257" s="56"/>
      <c r="E1257" s="145"/>
      <c r="F1257" s="146"/>
    </row>
    <row r="1258" spans="2:6" x14ac:dyDescent="0.2">
      <c r="B1258" s="56"/>
      <c r="E1258" s="145"/>
      <c r="F1258" s="146"/>
    </row>
    <row r="1259" spans="2:6" x14ac:dyDescent="0.2">
      <c r="B1259" s="56"/>
      <c r="E1259" s="145"/>
      <c r="F1259" s="146"/>
    </row>
    <row r="1260" spans="2:6" x14ac:dyDescent="0.2">
      <c r="B1260" s="56"/>
      <c r="E1260" s="145"/>
      <c r="F1260" s="146"/>
    </row>
    <row r="1261" spans="2:6" x14ac:dyDescent="0.2">
      <c r="B1261" s="56"/>
      <c r="E1261" s="145"/>
      <c r="F1261" s="146"/>
    </row>
    <row r="1262" spans="2:6" x14ac:dyDescent="0.2">
      <c r="B1262" s="56"/>
      <c r="E1262" s="145"/>
      <c r="F1262" s="146"/>
    </row>
    <row r="1263" spans="2:6" x14ac:dyDescent="0.2">
      <c r="B1263" s="56"/>
      <c r="E1263" s="145"/>
      <c r="F1263" s="146"/>
    </row>
    <row r="1264" spans="2:6" x14ac:dyDescent="0.2">
      <c r="B1264" s="56"/>
      <c r="E1264" s="145"/>
      <c r="F1264" s="146"/>
    </row>
    <row r="1265" spans="2:6" x14ac:dyDescent="0.2">
      <c r="B1265" s="56"/>
      <c r="E1265" s="145"/>
      <c r="F1265" s="146"/>
    </row>
    <row r="1266" spans="2:6" x14ac:dyDescent="0.2">
      <c r="B1266" s="56"/>
      <c r="E1266" s="145"/>
      <c r="F1266" s="146"/>
    </row>
    <row r="1267" spans="2:6" x14ac:dyDescent="0.2">
      <c r="B1267" s="56"/>
      <c r="E1267" s="145"/>
      <c r="F1267" s="146"/>
    </row>
    <row r="1268" spans="2:6" x14ac:dyDescent="0.2">
      <c r="B1268" s="56"/>
      <c r="E1268" s="145"/>
      <c r="F1268" s="146"/>
    </row>
    <row r="1269" spans="2:6" x14ac:dyDescent="0.2">
      <c r="B1269" s="56"/>
      <c r="E1269" s="145"/>
      <c r="F1269" s="146"/>
    </row>
    <row r="1270" spans="2:6" x14ac:dyDescent="0.2">
      <c r="B1270" s="56"/>
      <c r="E1270" s="145"/>
      <c r="F1270" s="146"/>
    </row>
    <row r="1271" spans="2:6" x14ac:dyDescent="0.2">
      <c r="B1271" s="56"/>
      <c r="E1271" s="145"/>
      <c r="F1271" s="146"/>
    </row>
    <row r="1272" spans="2:6" x14ac:dyDescent="0.2">
      <c r="B1272" s="56"/>
      <c r="E1272" s="145"/>
      <c r="F1272" s="146"/>
    </row>
    <row r="1273" spans="2:6" x14ac:dyDescent="0.2">
      <c r="B1273" s="56"/>
      <c r="E1273" s="145"/>
      <c r="F1273" s="146"/>
    </row>
    <row r="1274" spans="2:6" x14ac:dyDescent="0.2">
      <c r="B1274" s="56"/>
      <c r="E1274" s="145"/>
      <c r="F1274" s="146"/>
    </row>
    <row r="1275" spans="2:6" x14ac:dyDescent="0.2">
      <c r="B1275" s="56"/>
      <c r="E1275" s="145"/>
      <c r="F1275" s="146"/>
    </row>
    <row r="1276" spans="2:6" x14ac:dyDescent="0.2">
      <c r="B1276" s="56"/>
      <c r="E1276" s="145"/>
      <c r="F1276" s="146"/>
    </row>
    <row r="1277" spans="2:6" x14ac:dyDescent="0.2">
      <c r="B1277" s="56"/>
      <c r="E1277" s="145"/>
      <c r="F1277" s="146"/>
    </row>
    <row r="1278" spans="2:6" x14ac:dyDescent="0.2">
      <c r="B1278" s="56"/>
      <c r="E1278" s="145"/>
      <c r="F1278" s="146"/>
    </row>
    <row r="1279" spans="2:6" x14ac:dyDescent="0.2">
      <c r="E1279" s="145"/>
      <c r="F1279" s="146"/>
    </row>
    <row r="1280" spans="2:6" x14ac:dyDescent="0.2">
      <c r="E1280" s="145"/>
      <c r="F1280" s="146"/>
    </row>
    <row r="1281" spans="5:6" x14ac:dyDescent="0.2">
      <c r="E1281" s="145"/>
      <c r="F1281" s="146"/>
    </row>
    <row r="1282" spans="5:6" x14ac:dyDescent="0.2">
      <c r="E1282" s="145"/>
      <c r="F1282" s="146"/>
    </row>
    <row r="1283" spans="5:6" x14ac:dyDescent="0.2">
      <c r="E1283" s="145"/>
      <c r="F1283" s="146"/>
    </row>
    <row r="1284" spans="5:6" x14ac:dyDescent="0.2">
      <c r="E1284" s="145"/>
      <c r="F1284" s="146"/>
    </row>
    <row r="1285" spans="5:6" x14ac:dyDescent="0.2">
      <c r="E1285" s="145"/>
      <c r="F1285" s="146"/>
    </row>
    <row r="1286" spans="5:6" x14ac:dyDescent="0.2">
      <c r="E1286" s="145"/>
      <c r="F1286" s="146"/>
    </row>
    <row r="1287" spans="5:6" x14ac:dyDescent="0.2">
      <c r="E1287" s="145"/>
      <c r="F1287" s="146"/>
    </row>
    <row r="1288" spans="5:6" x14ac:dyDescent="0.2">
      <c r="E1288" s="145"/>
      <c r="F1288" s="146"/>
    </row>
    <row r="1289" spans="5:6" x14ac:dyDescent="0.2">
      <c r="E1289" s="145"/>
      <c r="F1289" s="146"/>
    </row>
    <row r="1290" spans="5:6" x14ac:dyDescent="0.2">
      <c r="E1290" s="145"/>
      <c r="F1290" s="146"/>
    </row>
    <row r="1291" spans="5:6" x14ac:dyDescent="0.2">
      <c r="E1291" s="145"/>
      <c r="F1291" s="146"/>
    </row>
    <row r="1292" spans="5:6" x14ac:dyDescent="0.2">
      <c r="E1292" s="145"/>
      <c r="F1292" s="146"/>
    </row>
    <row r="1293" spans="5:6" x14ac:dyDescent="0.2">
      <c r="E1293" s="145"/>
      <c r="F1293" s="146"/>
    </row>
    <row r="1294" spans="5:6" x14ac:dyDescent="0.2">
      <c r="E1294" s="145"/>
      <c r="F1294" s="146"/>
    </row>
    <row r="1295" spans="5:6" x14ac:dyDescent="0.2">
      <c r="E1295" s="145"/>
      <c r="F1295" s="146"/>
    </row>
    <row r="1296" spans="5:6" x14ac:dyDescent="0.2">
      <c r="E1296" s="145"/>
      <c r="F1296" s="146"/>
    </row>
    <row r="1297" spans="5:6" x14ac:dyDescent="0.2">
      <c r="E1297" s="145"/>
      <c r="F1297" s="146"/>
    </row>
    <row r="1298" spans="5:6" x14ac:dyDescent="0.2">
      <c r="E1298" s="145"/>
      <c r="F1298" s="146"/>
    </row>
    <row r="1299" spans="5:6" x14ac:dyDescent="0.2">
      <c r="E1299" s="145"/>
      <c r="F1299" s="146"/>
    </row>
    <row r="1300" spans="5:6" x14ac:dyDescent="0.2">
      <c r="E1300" s="145"/>
      <c r="F1300" s="146"/>
    </row>
    <row r="1301" spans="5:6" x14ac:dyDescent="0.2">
      <c r="E1301" s="145"/>
      <c r="F1301" s="146"/>
    </row>
    <row r="1302" spans="5:6" x14ac:dyDescent="0.2">
      <c r="E1302" s="145"/>
      <c r="F1302" s="146"/>
    </row>
    <row r="1303" spans="5:6" x14ac:dyDescent="0.2">
      <c r="E1303" s="145"/>
      <c r="F1303" s="146"/>
    </row>
    <row r="1304" spans="5:6" x14ac:dyDescent="0.2">
      <c r="E1304" s="145"/>
      <c r="F1304" s="146"/>
    </row>
    <row r="1305" spans="5:6" x14ac:dyDescent="0.2">
      <c r="E1305" s="145"/>
      <c r="F1305" s="146"/>
    </row>
    <row r="1306" spans="5:6" x14ac:dyDescent="0.2">
      <c r="E1306" s="145"/>
      <c r="F1306" s="146"/>
    </row>
    <row r="1307" spans="5:6" x14ac:dyDescent="0.2">
      <c r="E1307" s="145"/>
      <c r="F1307" s="146"/>
    </row>
    <row r="1308" spans="5:6" x14ac:dyDescent="0.2">
      <c r="E1308" s="145"/>
      <c r="F1308" s="146"/>
    </row>
    <row r="1309" spans="5:6" x14ac:dyDescent="0.2">
      <c r="E1309" s="145"/>
      <c r="F1309" s="146"/>
    </row>
    <row r="1310" spans="5:6" x14ac:dyDescent="0.2">
      <c r="E1310" s="145"/>
      <c r="F1310" s="146"/>
    </row>
    <row r="1311" spans="5:6" x14ac:dyDescent="0.2">
      <c r="E1311" s="145"/>
      <c r="F1311" s="146"/>
    </row>
    <row r="1312" spans="5:6" x14ac:dyDescent="0.2">
      <c r="E1312" s="145"/>
      <c r="F1312" s="146"/>
    </row>
    <row r="1313" spans="5:6" x14ac:dyDescent="0.2">
      <c r="E1313" s="145"/>
      <c r="F1313" s="146"/>
    </row>
    <row r="1314" spans="5:6" x14ac:dyDescent="0.2">
      <c r="E1314" s="145"/>
      <c r="F1314" s="146"/>
    </row>
    <row r="1315" spans="5:6" x14ac:dyDescent="0.2">
      <c r="E1315" s="145"/>
      <c r="F1315" s="146"/>
    </row>
    <row r="1316" spans="5:6" x14ac:dyDescent="0.2">
      <c r="E1316" s="145"/>
      <c r="F1316" s="146"/>
    </row>
    <row r="1317" spans="5:6" x14ac:dyDescent="0.2">
      <c r="E1317" s="145"/>
      <c r="F1317" s="146"/>
    </row>
    <row r="1318" spans="5:6" x14ac:dyDescent="0.2">
      <c r="E1318" s="145"/>
      <c r="F1318" s="146"/>
    </row>
    <row r="1319" spans="5:6" x14ac:dyDescent="0.2">
      <c r="E1319" s="145"/>
      <c r="F1319" s="146"/>
    </row>
    <row r="1320" spans="5:6" x14ac:dyDescent="0.2">
      <c r="E1320" s="145"/>
      <c r="F1320" s="146"/>
    </row>
    <row r="1321" spans="5:6" x14ac:dyDescent="0.2">
      <c r="E1321" s="145"/>
      <c r="F1321" s="146"/>
    </row>
    <row r="1322" spans="5:6" x14ac:dyDescent="0.2">
      <c r="E1322" s="145"/>
      <c r="F1322" s="146"/>
    </row>
    <row r="1323" spans="5:6" x14ac:dyDescent="0.2">
      <c r="E1323" s="145"/>
      <c r="F1323" s="146"/>
    </row>
    <row r="1324" spans="5:6" x14ac:dyDescent="0.2">
      <c r="E1324" s="145"/>
      <c r="F1324" s="146"/>
    </row>
    <row r="1325" spans="5:6" x14ac:dyDescent="0.2">
      <c r="E1325" s="145"/>
      <c r="F1325" s="146"/>
    </row>
    <row r="1326" spans="5:6" x14ac:dyDescent="0.2">
      <c r="E1326" s="145"/>
      <c r="F1326" s="146"/>
    </row>
    <row r="1327" spans="5:6" x14ac:dyDescent="0.2">
      <c r="E1327" s="145"/>
      <c r="F1327" s="146"/>
    </row>
    <row r="1328" spans="5:6" x14ac:dyDescent="0.2">
      <c r="E1328" s="145"/>
      <c r="F1328" s="146"/>
    </row>
    <row r="1329" spans="5:6" x14ac:dyDescent="0.2">
      <c r="E1329" s="145"/>
      <c r="F1329" s="146"/>
    </row>
    <row r="1330" spans="5:6" x14ac:dyDescent="0.2">
      <c r="E1330" s="145"/>
      <c r="F1330" s="146"/>
    </row>
    <row r="1331" spans="5:6" x14ac:dyDescent="0.2">
      <c r="E1331" s="145"/>
      <c r="F1331" s="146"/>
    </row>
    <row r="1332" spans="5:6" x14ac:dyDescent="0.2">
      <c r="E1332" s="145"/>
      <c r="F1332" s="146"/>
    </row>
    <row r="1333" spans="5:6" x14ac:dyDescent="0.2">
      <c r="E1333" s="145"/>
      <c r="F1333" s="146"/>
    </row>
    <row r="1334" spans="5:6" x14ac:dyDescent="0.2">
      <c r="E1334" s="145"/>
      <c r="F1334" s="146"/>
    </row>
    <row r="1335" spans="5:6" x14ac:dyDescent="0.2">
      <c r="E1335" s="145"/>
      <c r="F1335" s="146"/>
    </row>
    <row r="1336" spans="5:6" x14ac:dyDescent="0.2">
      <c r="E1336" s="145"/>
      <c r="F1336" s="146"/>
    </row>
    <row r="1337" spans="5:6" x14ac:dyDescent="0.2">
      <c r="E1337" s="145"/>
      <c r="F1337" s="146"/>
    </row>
    <row r="1338" spans="5:6" x14ac:dyDescent="0.2">
      <c r="E1338" s="145"/>
      <c r="F1338" s="146"/>
    </row>
    <row r="1339" spans="5:6" x14ac:dyDescent="0.2">
      <c r="E1339" s="145"/>
      <c r="F1339" s="146"/>
    </row>
    <row r="1340" spans="5:6" x14ac:dyDescent="0.2">
      <c r="E1340" s="145"/>
      <c r="F1340" s="146"/>
    </row>
    <row r="1341" spans="5:6" x14ac:dyDescent="0.2">
      <c r="E1341" s="145"/>
      <c r="F1341" s="146"/>
    </row>
    <row r="1342" spans="5:6" x14ac:dyDescent="0.2">
      <c r="E1342" s="145"/>
      <c r="F1342" s="146"/>
    </row>
    <row r="1343" spans="5:6" x14ac:dyDescent="0.2">
      <c r="E1343" s="145"/>
      <c r="F1343" s="146"/>
    </row>
    <row r="1344" spans="5:6" x14ac:dyDescent="0.2">
      <c r="E1344" s="145"/>
      <c r="F1344" s="146"/>
    </row>
    <row r="1345" spans="5:6" x14ac:dyDescent="0.2">
      <c r="E1345" s="145"/>
      <c r="F1345" s="146"/>
    </row>
    <row r="1346" spans="5:6" x14ac:dyDescent="0.2">
      <c r="E1346" s="145"/>
      <c r="F1346" s="146"/>
    </row>
    <row r="1347" spans="5:6" x14ac:dyDescent="0.2">
      <c r="E1347" s="145"/>
      <c r="F1347" s="146"/>
    </row>
    <row r="1348" spans="5:6" x14ac:dyDescent="0.2">
      <c r="E1348" s="145"/>
      <c r="F1348" s="146"/>
    </row>
    <row r="1349" spans="5:6" x14ac:dyDescent="0.2">
      <c r="E1349" s="145"/>
      <c r="F1349" s="146"/>
    </row>
    <row r="1350" spans="5:6" x14ac:dyDescent="0.2">
      <c r="E1350" s="145"/>
      <c r="F1350" s="146"/>
    </row>
    <row r="1351" spans="5:6" x14ac:dyDescent="0.2">
      <c r="E1351" s="145"/>
      <c r="F1351" s="146"/>
    </row>
    <row r="1352" spans="5:6" x14ac:dyDescent="0.2">
      <c r="E1352" s="145"/>
      <c r="F1352" s="146"/>
    </row>
    <row r="1353" spans="5:6" x14ac:dyDescent="0.2">
      <c r="E1353" s="145"/>
      <c r="F1353" s="146"/>
    </row>
    <row r="1354" spans="5:6" x14ac:dyDescent="0.2">
      <c r="E1354" s="145"/>
      <c r="F1354" s="146"/>
    </row>
    <row r="1355" spans="5:6" x14ac:dyDescent="0.2">
      <c r="E1355" s="145"/>
      <c r="F1355" s="146"/>
    </row>
    <row r="1356" spans="5:6" x14ac:dyDescent="0.2">
      <c r="E1356" s="145"/>
      <c r="F1356" s="146"/>
    </row>
    <row r="1357" spans="5:6" x14ac:dyDescent="0.2">
      <c r="E1357" s="145"/>
      <c r="F1357" s="146"/>
    </row>
    <row r="1358" spans="5:6" x14ac:dyDescent="0.2">
      <c r="E1358" s="145"/>
      <c r="F1358" s="146"/>
    </row>
    <row r="1359" spans="5:6" x14ac:dyDescent="0.2">
      <c r="E1359" s="145"/>
      <c r="F1359" s="146"/>
    </row>
    <row r="1360" spans="5:6" x14ac:dyDescent="0.2">
      <c r="E1360" s="145"/>
      <c r="F1360" s="146"/>
    </row>
    <row r="1361" spans="5:6" x14ac:dyDescent="0.2">
      <c r="E1361" s="145"/>
      <c r="F1361" s="146"/>
    </row>
    <row r="1362" spans="5:6" x14ac:dyDescent="0.2">
      <c r="E1362" s="145"/>
      <c r="F1362" s="146"/>
    </row>
    <row r="1363" spans="5:6" x14ac:dyDescent="0.2">
      <c r="E1363" s="145"/>
      <c r="F1363" s="146"/>
    </row>
    <row r="1364" spans="5:6" x14ac:dyDescent="0.2">
      <c r="E1364" s="145"/>
      <c r="F1364" s="146"/>
    </row>
    <row r="1365" spans="5:6" x14ac:dyDescent="0.2">
      <c r="E1365" s="145"/>
      <c r="F1365" s="146"/>
    </row>
    <row r="1366" spans="5:6" x14ac:dyDescent="0.2">
      <c r="E1366" s="145"/>
      <c r="F1366" s="146"/>
    </row>
    <row r="1367" spans="5:6" x14ac:dyDescent="0.2">
      <c r="E1367" s="145"/>
      <c r="F1367" s="146"/>
    </row>
    <row r="1368" spans="5:6" x14ac:dyDescent="0.2">
      <c r="E1368" s="145"/>
      <c r="F1368" s="146"/>
    </row>
    <row r="1369" spans="5:6" x14ac:dyDescent="0.2">
      <c r="E1369" s="145"/>
      <c r="F1369" s="146"/>
    </row>
    <row r="1370" spans="5:6" x14ac:dyDescent="0.2">
      <c r="E1370" s="145"/>
      <c r="F1370" s="146"/>
    </row>
    <row r="1371" spans="5:6" x14ac:dyDescent="0.2">
      <c r="E1371" s="145"/>
      <c r="F1371" s="146"/>
    </row>
    <row r="1372" spans="5:6" x14ac:dyDescent="0.2">
      <c r="E1372" s="145"/>
      <c r="F1372" s="146"/>
    </row>
    <row r="1373" spans="5:6" x14ac:dyDescent="0.2">
      <c r="E1373" s="145"/>
      <c r="F1373" s="146"/>
    </row>
    <row r="1374" spans="5:6" x14ac:dyDescent="0.2">
      <c r="E1374" s="145"/>
      <c r="F1374" s="146"/>
    </row>
    <row r="1375" spans="5:6" x14ac:dyDescent="0.2">
      <c r="E1375" s="145"/>
      <c r="F1375" s="146"/>
    </row>
    <row r="1376" spans="5:6" x14ac:dyDescent="0.2">
      <c r="E1376" s="145"/>
      <c r="F1376" s="146"/>
    </row>
    <row r="1377" spans="5:6" x14ac:dyDescent="0.2">
      <c r="E1377" s="145"/>
      <c r="F1377" s="146"/>
    </row>
    <row r="1378" spans="5:6" x14ac:dyDescent="0.2">
      <c r="E1378" s="145"/>
      <c r="F1378" s="146"/>
    </row>
    <row r="1379" spans="5:6" x14ac:dyDescent="0.2">
      <c r="E1379" s="145"/>
      <c r="F1379" s="146"/>
    </row>
    <row r="1380" spans="5:6" x14ac:dyDescent="0.2">
      <c r="E1380" s="145"/>
      <c r="F1380" s="146"/>
    </row>
    <row r="1381" spans="5:6" x14ac:dyDescent="0.2">
      <c r="E1381" s="145"/>
      <c r="F1381" s="146"/>
    </row>
    <row r="1382" spans="5:6" x14ac:dyDescent="0.2">
      <c r="E1382" s="145"/>
      <c r="F1382" s="146"/>
    </row>
    <row r="1383" spans="5:6" x14ac:dyDescent="0.2">
      <c r="E1383" s="145"/>
      <c r="F1383" s="146"/>
    </row>
    <row r="1384" spans="5:6" x14ac:dyDescent="0.2">
      <c r="E1384" s="145"/>
      <c r="F1384" s="146"/>
    </row>
    <row r="1385" spans="5:6" x14ac:dyDescent="0.2">
      <c r="E1385" s="145"/>
      <c r="F1385" s="146"/>
    </row>
    <row r="1386" spans="5:6" x14ac:dyDescent="0.2">
      <c r="E1386" s="145"/>
      <c r="F1386" s="146"/>
    </row>
    <row r="1387" spans="5:6" x14ac:dyDescent="0.2">
      <c r="E1387" s="145"/>
      <c r="F1387" s="146"/>
    </row>
    <row r="1388" spans="5:6" x14ac:dyDescent="0.2">
      <c r="E1388" s="145"/>
      <c r="F1388" s="146"/>
    </row>
    <row r="1389" spans="5:6" x14ac:dyDescent="0.2">
      <c r="E1389" s="145"/>
      <c r="F1389" s="146"/>
    </row>
    <row r="1390" spans="5:6" x14ac:dyDescent="0.2">
      <c r="E1390" s="145"/>
      <c r="F1390" s="146"/>
    </row>
    <row r="1391" spans="5:6" x14ac:dyDescent="0.2">
      <c r="E1391" s="145"/>
      <c r="F1391" s="146"/>
    </row>
    <row r="1392" spans="5:6" x14ac:dyDescent="0.2">
      <c r="E1392" s="145"/>
      <c r="F1392" s="146"/>
    </row>
    <row r="1393" spans="5:6" x14ac:dyDescent="0.2">
      <c r="E1393" s="145"/>
      <c r="F1393" s="146"/>
    </row>
    <row r="1394" spans="5:6" x14ac:dyDescent="0.2">
      <c r="E1394" s="145"/>
      <c r="F1394" s="146"/>
    </row>
    <row r="1395" spans="5:6" x14ac:dyDescent="0.2">
      <c r="E1395" s="145"/>
      <c r="F1395" s="146"/>
    </row>
    <row r="1396" spans="5:6" x14ac:dyDescent="0.2">
      <c r="E1396" s="145"/>
      <c r="F1396" s="146"/>
    </row>
    <row r="1397" spans="5:6" x14ac:dyDescent="0.2">
      <c r="E1397" s="145"/>
      <c r="F1397" s="146"/>
    </row>
    <row r="1398" spans="5:6" x14ac:dyDescent="0.2">
      <c r="E1398" s="145"/>
      <c r="F1398" s="146"/>
    </row>
    <row r="1399" spans="5:6" x14ac:dyDescent="0.2">
      <c r="E1399" s="145"/>
      <c r="F1399" s="146"/>
    </row>
    <row r="1400" spans="5:6" x14ac:dyDescent="0.2">
      <c r="E1400" s="145"/>
      <c r="F1400" s="146"/>
    </row>
    <row r="1401" spans="5:6" x14ac:dyDescent="0.2">
      <c r="E1401" s="145"/>
      <c r="F1401" s="146"/>
    </row>
    <row r="1402" spans="5:6" x14ac:dyDescent="0.2">
      <c r="E1402" s="145"/>
      <c r="F1402" s="146"/>
    </row>
    <row r="1403" spans="5:6" x14ac:dyDescent="0.2">
      <c r="E1403" s="145"/>
      <c r="F1403" s="146"/>
    </row>
    <row r="1404" spans="5:6" x14ac:dyDescent="0.2">
      <c r="E1404" s="145"/>
      <c r="F1404" s="146"/>
    </row>
    <row r="1405" spans="5:6" x14ac:dyDescent="0.2">
      <c r="E1405" s="145"/>
      <c r="F1405" s="146"/>
    </row>
    <row r="1406" spans="5:6" x14ac:dyDescent="0.2">
      <c r="E1406" s="145"/>
      <c r="F1406" s="146"/>
    </row>
    <row r="1407" spans="5:6" x14ac:dyDescent="0.2">
      <c r="E1407" s="145"/>
      <c r="F1407" s="146"/>
    </row>
    <row r="1408" spans="5:6" x14ac:dyDescent="0.2">
      <c r="E1408" s="145"/>
      <c r="F1408" s="146"/>
    </row>
    <row r="1409" spans="5:6" x14ac:dyDescent="0.2">
      <c r="E1409" s="145"/>
      <c r="F1409" s="146"/>
    </row>
    <row r="1410" spans="5:6" x14ac:dyDescent="0.2">
      <c r="E1410" s="145"/>
      <c r="F1410" s="146"/>
    </row>
    <row r="1411" spans="5:6" x14ac:dyDescent="0.2">
      <c r="E1411" s="145"/>
      <c r="F1411" s="146"/>
    </row>
    <row r="1412" spans="5:6" x14ac:dyDescent="0.2">
      <c r="E1412" s="145"/>
      <c r="F1412" s="146"/>
    </row>
    <row r="1413" spans="5:6" x14ac:dyDescent="0.2">
      <c r="E1413" s="145"/>
      <c r="F1413" s="146"/>
    </row>
    <row r="1414" spans="5:6" x14ac:dyDescent="0.2">
      <c r="E1414" s="145"/>
      <c r="F1414" s="146"/>
    </row>
    <row r="1415" spans="5:6" x14ac:dyDescent="0.2">
      <c r="E1415" s="145"/>
      <c r="F1415" s="146"/>
    </row>
    <row r="1416" spans="5:6" x14ac:dyDescent="0.2">
      <c r="E1416" s="145"/>
      <c r="F1416" s="146"/>
    </row>
    <row r="1417" spans="5:6" x14ac:dyDescent="0.2">
      <c r="E1417" s="145"/>
      <c r="F1417" s="146"/>
    </row>
    <row r="1418" spans="5:6" x14ac:dyDescent="0.2">
      <c r="E1418" s="145"/>
      <c r="F1418" s="146"/>
    </row>
    <row r="1419" spans="5:6" x14ac:dyDescent="0.2">
      <c r="E1419" s="145"/>
      <c r="F1419" s="146"/>
    </row>
    <row r="1420" spans="5:6" x14ac:dyDescent="0.2">
      <c r="E1420" s="145"/>
      <c r="F1420" s="146"/>
    </row>
    <row r="1421" spans="5:6" x14ac:dyDescent="0.2">
      <c r="E1421" s="145"/>
      <c r="F1421" s="146"/>
    </row>
    <row r="1422" spans="5:6" x14ac:dyDescent="0.2">
      <c r="E1422" s="145"/>
      <c r="F1422" s="146"/>
    </row>
    <row r="1423" spans="5:6" x14ac:dyDescent="0.2">
      <c r="E1423" s="145"/>
      <c r="F1423" s="146"/>
    </row>
    <row r="1424" spans="5:6" x14ac:dyDescent="0.2">
      <c r="E1424" s="145"/>
      <c r="F1424" s="146"/>
    </row>
    <row r="1425" spans="5:6" x14ac:dyDescent="0.2">
      <c r="E1425" s="145"/>
      <c r="F1425" s="146"/>
    </row>
    <row r="1426" spans="5:6" x14ac:dyDescent="0.2">
      <c r="E1426" s="145"/>
      <c r="F1426" s="146"/>
    </row>
    <row r="1427" spans="5:6" x14ac:dyDescent="0.2">
      <c r="E1427" s="145"/>
      <c r="F1427" s="146"/>
    </row>
    <row r="1428" spans="5:6" x14ac:dyDescent="0.2">
      <c r="E1428" s="145"/>
      <c r="F1428" s="146"/>
    </row>
    <row r="1429" spans="5:6" x14ac:dyDescent="0.2">
      <c r="E1429" s="145"/>
      <c r="F1429" s="146"/>
    </row>
    <row r="1430" spans="5:6" x14ac:dyDescent="0.2">
      <c r="E1430" s="145"/>
      <c r="F1430" s="146"/>
    </row>
    <row r="1431" spans="5:6" x14ac:dyDescent="0.2">
      <c r="E1431" s="145"/>
      <c r="F1431" s="146"/>
    </row>
    <row r="1432" spans="5:6" x14ac:dyDescent="0.2">
      <c r="E1432" s="145"/>
      <c r="F1432" s="146"/>
    </row>
    <row r="1433" spans="5:6" x14ac:dyDescent="0.2">
      <c r="E1433" s="145"/>
      <c r="F1433" s="146"/>
    </row>
    <row r="1434" spans="5:6" x14ac:dyDescent="0.2">
      <c r="E1434" s="145"/>
      <c r="F1434" s="146"/>
    </row>
    <row r="1435" spans="5:6" x14ac:dyDescent="0.2">
      <c r="E1435" s="145"/>
      <c r="F1435" s="146"/>
    </row>
    <row r="1436" spans="5:6" x14ac:dyDescent="0.2">
      <c r="E1436" s="145"/>
      <c r="F1436" s="146"/>
    </row>
    <row r="1437" spans="5:6" x14ac:dyDescent="0.2">
      <c r="E1437" s="145"/>
      <c r="F1437" s="146"/>
    </row>
    <row r="1438" spans="5:6" x14ac:dyDescent="0.2">
      <c r="E1438" s="145"/>
      <c r="F1438" s="146"/>
    </row>
    <row r="1439" spans="5:6" x14ac:dyDescent="0.2">
      <c r="E1439" s="145"/>
      <c r="F1439" s="146"/>
    </row>
    <row r="1440" spans="5:6" x14ac:dyDescent="0.2">
      <c r="E1440" s="145"/>
      <c r="F1440" s="146"/>
    </row>
    <row r="1441" spans="5:6" x14ac:dyDescent="0.2">
      <c r="E1441" s="145"/>
      <c r="F1441" s="146"/>
    </row>
    <row r="1442" spans="5:6" x14ac:dyDescent="0.2">
      <c r="E1442" s="145"/>
      <c r="F1442" s="146"/>
    </row>
    <row r="1443" spans="5:6" x14ac:dyDescent="0.2">
      <c r="E1443" s="145"/>
      <c r="F1443" s="146"/>
    </row>
    <row r="1444" spans="5:6" x14ac:dyDescent="0.2">
      <c r="E1444" s="145"/>
      <c r="F1444" s="146"/>
    </row>
    <row r="1445" spans="5:6" x14ac:dyDescent="0.2">
      <c r="E1445" s="145"/>
      <c r="F1445" s="146"/>
    </row>
    <row r="1446" spans="5:6" x14ac:dyDescent="0.2">
      <c r="E1446" s="145"/>
      <c r="F1446" s="146"/>
    </row>
    <row r="1447" spans="5:6" x14ac:dyDescent="0.2">
      <c r="E1447" s="145"/>
      <c r="F1447" s="146"/>
    </row>
    <row r="1448" spans="5:6" x14ac:dyDescent="0.2">
      <c r="E1448" s="145"/>
      <c r="F1448" s="146"/>
    </row>
    <row r="1449" spans="5:6" x14ac:dyDescent="0.2">
      <c r="E1449" s="145"/>
      <c r="F1449" s="146"/>
    </row>
    <row r="1450" spans="5:6" x14ac:dyDescent="0.2">
      <c r="E1450" s="145"/>
      <c r="F1450" s="146"/>
    </row>
    <row r="1451" spans="5:6" x14ac:dyDescent="0.2">
      <c r="E1451" s="145"/>
      <c r="F1451" s="146"/>
    </row>
    <row r="1452" spans="5:6" x14ac:dyDescent="0.2">
      <c r="E1452" s="145"/>
      <c r="F1452" s="146"/>
    </row>
    <row r="1453" spans="5:6" x14ac:dyDescent="0.2">
      <c r="E1453" s="145"/>
      <c r="F1453" s="146"/>
    </row>
    <row r="1454" spans="5:6" x14ac:dyDescent="0.2">
      <c r="E1454" s="145"/>
      <c r="F1454" s="146"/>
    </row>
    <row r="1455" spans="5:6" x14ac:dyDescent="0.2">
      <c r="E1455" s="145"/>
      <c r="F1455" s="146"/>
    </row>
    <row r="1456" spans="5:6" x14ac:dyDescent="0.2">
      <c r="E1456" s="145"/>
      <c r="F1456" s="146"/>
    </row>
    <row r="1457" spans="5:6" x14ac:dyDescent="0.2">
      <c r="E1457" s="145"/>
      <c r="F1457" s="146"/>
    </row>
    <row r="1458" spans="5:6" x14ac:dyDescent="0.2">
      <c r="E1458" s="145"/>
      <c r="F1458" s="146"/>
    </row>
    <row r="1459" spans="5:6" x14ac:dyDescent="0.2">
      <c r="E1459" s="145"/>
      <c r="F1459" s="146"/>
    </row>
    <row r="1460" spans="5:6" x14ac:dyDescent="0.2">
      <c r="E1460" s="145"/>
      <c r="F1460" s="146"/>
    </row>
    <row r="1461" spans="5:6" x14ac:dyDescent="0.2">
      <c r="E1461" s="145"/>
      <c r="F1461" s="146"/>
    </row>
    <row r="1462" spans="5:6" x14ac:dyDescent="0.2">
      <c r="E1462" s="145"/>
      <c r="F1462" s="146"/>
    </row>
    <row r="1463" spans="5:6" x14ac:dyDescent="0.2">
      <c r="E1463" s="145"/>
      <c r="F1463" s="146"/>
    </row>
    <row r="1464" spans="5:6" x14ac:dyDescent="0.2">
      <c r="E1464" s="145"/>
      <c r="F1464" s="146"/>
    </row>
    <row r="1465" spans="5:6" x14ac:dyDescent="0.2">
      <c r="E1465" s="145"/>
      <c r="F1465" s="146"/>
    </row>
    <row r="1466" spans="5:6" x14ac:dyDescent="0.2">
      <c r="E1466" s="145"/>
      <c r="F1466" s="146"/>
    </row>
    <row r="1467" spans="5:6" x14ac:dyDescent="0.2">
      <c r="E1467" s="145"/>
      <c r="F1467" s="146"/>
    </row>
    <row r="1468" spans="5:6" x14ac:dyDescent="0.2">
      <c r="E1468" s="145"/>
      <c r="F1468" s="146"/>
    </row>
    <row r="1469" spans="5:6" x14ac:dyDescent="0.2">
      <c r="E1469" s="145"/>
      <c r="F1469" s="146"/>
    </row>
    <row r="1470" spans="5:6" x14ac:dyDescent="0.2">
      <c r="E1470" s="145"/>
      <c r="F1470" s="146"/>
    </row>
    <row r="1471" spans="5:6" x14ac:dyDescent="0.2">
      <c r="E1471" s="145"/>
      <c r="F1471" s="146"/>
    </row>
    <row r="1472" spans="5:6" x14ac:dyDescent="0.2">
      <c r="E1472" s="145"/>
      <c r="F1472" s="146"/>
    </row>
    <row r="1473" spans="5:6" x14ac:dyDescent="0.2">
      <c r="E1473" s="145"/>
      <c r="F1473" s="146"/>
    </row>
    <row r="1474" spans="5:6" x14ac:dyDescent="0.2">
      <c r="E1474" s="145"/>
      <c r="F1474" s="146"/>
    </row>
    <row r="1475" spans="5:6" x14ac:dyDescent="0.2">
      <c r="E1475" s="145"/>
      <c r="F1475" s="146"/>
    </row>
    <row r="1476" spans="5:6" x14ac:dyDescent="0.2">
      <c r="E1476" s="145"/>
      <c r="F1476" s="146"/>
    </row>
    <row r="1477" spans="5:6" x14ac:dyDescent="0.2">
      <c r="E1477" s="145"/>
      <c r="F1477" s="146"/>
    </row>
    <row r="1478" spans="5:6" x14ac:dyDescent="0.2">
      <c r="E1478" s="145"/>
      <c r="F1478" s="146"/>
    </row>
    <row r="1479" spans="5:6" x14ac:dyDescent="0.2">
      <c r="E1479" s="145"/>
      <c r="F1479" s="146"/>
    </row>
    <row r="1480" spans="5:6" x14ac:dyDescent="0.2">
      <c r="E1480" s="145"/>
      <c r="F1480" s="146"/>
    </row>
    <row r="1481" spans="5:6" x14ac:dyDescent="0.2">
      <c r="E1481" s="145"/>
      <c r="F1481" s="146"/>
    </row>
    <row r="1482" spans="5:6" x14ac:dyDescent="0.2">
      <c r="E1482" s="145"/>
      <c r="F1482" s="146"/>
    </row>
    <row r="1483" spans="5:6" x14ac:dyDescent="0.2">
      <c r="E1483" s="145"/>
      <c r="F1483" s="146"/>
    </row>
    <row r="1484" spans="5:6" x14ac:dyDescent="0.2">
      <c r="E1484" s="145"/>
      <c r="F1484" s="146"/>
    </row>
    <row r="1485" spans="5:6" x14ac:dyDescent="0.2">
      <c r="E1485" s="145"/>
      <c r="F1485" s="146"/>
    </row>
    <row r="1486" spans="5:6" x14ac:dyDescent="0.2">
      <c r="E1486" s="145"/>
      <c r="F1486" s="146"/>
    </row>
    <row r="1487" spans="5:6" x14ac:dyDescent="0.2">
      <c r="E1487" s="145"/>
      <c r="F1487" s="146"/>
    </row>
    <row r="1488" spans="5:6" x14ac:dyDescent="0.2">
      <c r="E1488" s="145"/>
      <c r="F1488" s="146"/>
    </row>
    <row r="1489" spans="5:6" x14ac:dyDescent="0.2">
      <c r="E1489" s="145"/>
      <c r="F1489" s="146"/>
    </row>
    <row r="1490" spans="5:6" x14ac:dyDescent="0.2">
      <c r="E1490" s="145"/>
      <c r="F1490" s="146"/>
    </row>
    <row r="1491" spans="5:6" x14ac:dyDescent="0.2">
      <c r="E1491" s="145"/>
      <c r="F1491" s="146"/>
    </row>
    <row r="1492" spans="5:6" x14ac:dyDescent="0.2">
      <c r="E1492" s="145"/>
      <c r="F1492" s="146"/>
    </row>
    <row r="1493" spans="5:6" x14ac:dyDescent="0.2">
      <c r="E1493" s="145"/>
      <c r="F1493" s="146"/>
    </row>
    <row r="1494" spans="5:6" x14ac:dyDescent="0.2">
      <c r="E1494" s="145"/>
      <c r="F1494" s="146"/>
    </row>
    <row r="1495" spans="5:6" x14ac:dyDescent="0.2">
      <c r="E1495" s="145"/>
      <c r="F1495" s="146"/>
    </row>
    <row r="1496" spans="5:6" x14ac:dyDescent="0.2">
      <c r="E1496" s="145"/>
      <c r="F1496" s="146"/>
    </row>
    <row r="1497" spans="5:6" x14ac:dyDescent="0.2">
      <c r="E1497" s="145"/>
      <c r="F1497" s="146"/>
    </row>
    <row r="1498" spans="5:6" x14ac:dyDescent="0.2">
      <c r="E1498" s="145"/>
      <c r="F1498" s="146"/>
    </row>
    <row r="1499" spans="5:6" x14ac:dyDescent="0.2">
      <c r="E1499" s="145"/>
      <c r="F1499" s="146"/>
    </row>
    <row r="1500" spans="5:6" x14ac:dyDescent="0.2">
      <c r="E1500" s="145"/>
      <c r="F1500" s="146"/>
    </row>
    <row r="1501" spans="5:6" x14ac:dyDescent="0.2">
      <c r="E1501" s="145"/>
      <c r="F1501" s="146"/>
    </row>
    <row r="1502" spans="5:6" x14ac:dyDescent="0.2">
      <c r="E1502" s="145"/>
      <c r="F1502" s="146"/>
    </row>
    <row r="1503" spans="5:6" x14ac:dyDescent="0.2">
      <c r="E1503" s="145"/>
      <c r="F1503" s="146"/>
    </row>
    <row r="1504" spans="5:6" x14ac:dyDescent="0.2">
      <c r="E1504" s="145"/>
      <c r="F1504" s="146"/>
    </row>
    <row r="1505" spans="5:6" x14ac:dyDescent="0.2">
      <c r="E1505" s="145"/>
      <c r="F1505" s="146"/>
    </row>
    <row r="1506" spans="5:6" x14ac:dyDescent="0.2">
      <c r="E1506" s="145"/>
      <c r="F1506" s="146"/>
    </row>
    <row r="1507" spans="5:6" x14ac:dyDescent="0.2">
      <c r="E1507" s="145"/>
      <c r="F1507" s="146"/>
    </row>
    <row r="1508" spans="5:6" x14ac:dyDescent="0.2">
      <c r="E1508" s="145"/>
      <c r="F1508" s="146"/>
    </row>
    <row r="1509" spans="5:6" x14ac:dyDescent="0.2">
      <c r="E1509" s="145"/>
      <c r="F1509" s="146"/>
    </row>
    <row r="1510" spans="5:6" x14ac:dyDescent="0.2">
      <c r="E1510" s="145"/>
      <c r="F1510" s="146"/>
    </row>
    <row r="1511" spans="5:6" x14ac:dyDescent="0.2">
      <c r="E1511" s="145"/>
      <c r="F1511" s="146"/>
    </row>
    <row r="1512" spans="5:6" x14ac:dyDescent="0.2">
      <c r="E1512" s="145"/>
      <c r="F1512" s="146"/>
    </row>
    <row r="1513" spans="5:6" x14ac:dyDescent="0.2">
      <c r="E1513" s="145"/>
      <c r="F1513" s="146"/>
    </row>
    <row r="1514" spans="5:6" x14ac:dyDescent="0.2">
      <c r="E1514" s="145"/>
      <c r="F1514" s="146"/>
    </row>
    <row r="1515" spans="5:6" x14ac:dyDescent="0.2">
      <c r="E1515" s="145"/>
      <c r="F1515" s="146"/>
    </row>
    <row r="1516" spans="5:6" x14ac:dyDescent="0.2">
      <c r="E1516" s="145"/>
      <c r="F1516" s="146"/>
    </row>
    <row r="1517" spans="5:6" x14ac:dyDescent="0.2">
      <c r="E1517" s="145"/>
      <c r="F1517" s="146"/>
    </row>
    <row r="1518" spans="5:6" x14ac:dyDescent="0.2">
      <c r="E1518" s="145"/>
      <c r="F1518" s="146"/>
    </row>
    <row r="1519" spans="5:6" x14ac:dyDescent="0.2">
      <c r="E1519" s="145"/>
      <c r="F1519" s="146"/>
    </row>
    <row r="1520" spans="5:6" x14ac:dyDescent="0.2">
      <c r="E1520" s="145"/>
      <c r="F1520" s="146"/>
    </row>
    <row r="1521" spans="5:6" x14ac:dyDescent="0.2">
      <c r="E1521" s="145"/>
      <c r="F1521" s="146"/>
    </row>
    <row r="1522" spans="5:6" x14ac:dyDescent="0.2">
      <c r="E1522" s="145"/>
      <c r="F1522" s="146"/>
    </row>
    <row r="1523" spans="5:6" x14ac:dyDescent="0.2">
      <c r="E1523" s="145"/>
      <c r="F1523" s="146"/>
    </row>
    <row r="1524" spans="5:6" x14ac:dyDescent="0.2">
      <c r="E1524" s="145"/>
      <c r="F1524" s="146"/>
    </row>
    <row r="1525" spans="5:6" x14ac:dyDescent="0.2">
      <c r="E1525" s="145"/>
      <c r="F1525" s="146"/>
    </row>
    <row r="1526" spans="5:6" x14ac:dyDescent="0.2">
      <c r="E1526" s="145"/>
      <c r="F1526" s="146"/>
    </row>
    <row r="1527" spans="5:6" x14ac:dyDescent="0.2">
      <c r="E1527" s="145"/>
      <c r="F1527" s="146"/>
    </row>
    <row r="1528" spans="5:6" x14ac:dyDescent="0.2">
      <c r="E1528" s="145"/>
      <c r="F1528" s="146"/>
    </row>
    <row r="1529" spans="5:6" x14ac:dyDescent="0.2">
      <c r="E1529" s="145"/>
      <c r="F1529" s="146"/>
    </row>
    <row r="1530" spans="5:6" x14ac:dyDescent="0.2">
      <c r="E1530" s="145"/>
      <c r="F1530" s="146"/>
    </row>
    <row r="1531" spans="5:6" x14ac:dyDescent="0.2">
      <c r="E1531" s="145"/>
      <c r="F1531" s="146"/>
    </row>
    <row r="1532" spans="5:6" x14ac:dyDescent="0.2">
      <c r="E1532" s="145"/>
      <c r="F1532" s="146"/>
    </row>
    <row r="1533" spans="5:6" x14ac:dyDescent="0.2">
      <c r="E1533" s="145"/>
      <c r="F1533" s="146"/>
    </row>
    <row r="1534" spans="5:6" x14ac:dyDescent="0.2">
      <c r="E1534" s="145"/>
      <c r="F1534" s="146"/>
    </row>
    <row r="1535" spans="5:6" x14ac:dyDescent="0.2">
      <c r="E1535" s="145"/>
      <c r="F1535" s="146"/>
    </row>
    <row r="1536" spans="5:6" x14ac:dyDescent="0.2">
      <c r="E1536" s="145"/>
      <c r="F1536" s="146"/>
    </row>
    <row r="1537" spans="5:6" x14ac:dyDescent="0.2">
      <c r="E1537" s="145"/>
      <c r="F1537" s="146"/>
    </row>
    <row r="1538" spans="5:6" x14ac:dyDescent="0.2">
      <c r="E1538" s="145"/>
      <c r="F1538" s="146"/>
    </row>
    <row r="1539" spans="5:6" x14ac:dyDescent="0.2">
      <c r="E1539" s="145"/>
      <c r="F1539" s="146"/>
    </row>
    <row r="1540" spans="5:6" x14ac:dyDescent="0.2">
      <c r="E1540" s="145"/>
      <c r="F1540" s="146"/>
    </row>
    <row r="1541" spans="5:6" x14ac:dyDescent="0.2">
      <c r="E1541" s="145"/>
      <c r="F1541" s="146"/>
    </row>
    <row r="1542" spans="5:6" x14ac:dyDescent="0.2">
      <c r="E1542" s="145"/>
      <c r="F1542" s="146"/>
    </row>
    <row r="1543" spans="5:6" x14ac:dyDescent="0.2">
      <c r="E1543" s="145"/>
      <c r="F1543" s="146"/>
    </row>
    <row r="1544" spans="5:6" x14ac:dyDescent="0.2">
      <c r="E1544" s="145"/>
      <c r="F1544" s="146"/>
    </row>
    <row r="1545" spans="5:6" x14ac:dyDescent="0.2">
      <c r="E1545" s="145"/>
      <c r="F1545" s="146"/>
    </row>
    <row r="1546" spans="5:6" x14ac:dyDescent="0.2">
      <c r="E1546" s="145"/>
      <c r="F1546" s="146"/>
    </row>
    <row r="1547" spans="5:6" x14ac:dyDescent="0.2">
      <c r="E1547" s="145"/>
      <c r="F1547" s="146"/>
    </row>
    <row r="1548" spans="5:6" x14ac:dyDescent="0.2">
      <c r="E1548" s="145"/>
      <c r="F1548" s="146"/>
    </row>
    <row r="1549" spans="5:6" x14ac:dyDescent="0.2">
      <c r="E1549" s="145"/>
      <c r="F1549" s="146"/>
    </row>
    <row r="1550" spans="5:6" x14ac:dyDescent="0.2">
      <c r="E1550" s="145"/>
      <c r="F1550" s="146"/>
    </row>
    <row r="1551" spans="5:6" x14ac:dyDescent="0.2">
      <c r="E1551" s="145"/>
      <c r="F1551" s="146"/>
    </row>
    <row r="1552" spans="5:6" x14ac:dyDescent="0.2">
      <c r="E1552" s="145"/>
      <c r="F1552" s="146"/>
    </row>
    <row r="1553" spans="5:6" x14ac:dyDescent="0.2">
      <c r="E1553" s="145"/>
      <c r="F1553" s="146"/>
    </row>
    <row r="1554" spans="5:6" x14ac:dyDescent="0.2">
      <c r="E1554" s="145"/>
      <c r="F1554" s="146"/>
    </row>
    <row r="1555" spans="5:6" x14ac:dyDescent="0.2">
      <c r="E1555" s="145"/>
      <c r="F1555" s="146"/>
    </row>
    <row r="1556" spans="5:6" x14ac:dyDescent="0.2">
      <c r="E1556" s="145"/>
      <c r="F1556" s="146"/>
    </row>
    <row r="1557" spans="5:6" x14ac:dyDescent="0.2">
      <c r="E1557" s="145"/>
      <c r="F1557" s="146"/>
    </row>
    <row r="1558" spans="5:6" x14ac:dyDescent="0.2">
      <c r="E1558" s="145"/>
      <c r="F1558" s="146"/>
    </row>
    <row r="1559" spans="5:6" x14ac:dyDescent="0.2">
      <c r="E1559" s="145"/>
      <c r="F1559" s="146"/>
    </row>
    <row r="1560" spans="5:6" x14ac:dyDescent="0.2">
      <c r="E1560" s="145"/>
      <c r="F1560" s="146"/>
    </row>
    <row r="1561" spans="5:6" x14ac:dyDescent="0.2">
      <c r="E1561" s="145"/>
      <c r="F1561" s="146"/>
    </row>
    <row r="1562" spans="5:6" x14ac:dyDescent="0.2">
      <c r="E1562" s="145"/>
      <c r="F1562" s="146"/>
    </row>
    <row r="1563" spans="5:6" x14ac:dyDescent="0.2">
      <c r="E1563" s="145"/>
      <c r="F1563" s="146"/>
    </row>
    <row r="1564" spans="5:6" x14ac:dyDescent="0.2">
      <c r="E1564" s="145"/>
      <c r="F1564" s="146"/>
    </row>
    <row r="1565" spans="5:6" x14ac:dyDescent="0.2">
      <c r="E1565" s="145"/>
      <c r="F1565" s="146"/>
    </row>
    <row r="1566" spans="5:6" x14ac:dyDescent="0.2">
      <c r="E1566" s="145"/>
      <c r="F1566" s="146"/>
    </row>
    <row r="1567" spans="5:6" x14ac:dyDescent="0.2">
      <c r="E1567" s="145"/>
      <c r="F1567" s="146"/>
    </row>
    <row r="1568" spans="5:6" x14ac:dyDescent="0.2">
      <c r="E1568" s="145"/>
      <c r="F1568" s="146"/>
    </row>
    <row r="1569" spans="5:6" x14ac:dyDescent="0.2">
      <c r="E1569" s="145"/>
      <c r="F1569" s="146"/>
    </row>
    <row r="1570" spans="5:6" x14ac:dyDescent="0.2">
      <c r="E1570" s="145"/>
      <c r="F1570" s="146"/>
    </row>
    <row r="1571" spans="5:6" x14ac:dyDescent="0.2">
      <c r="E1571" s="145"/>
      <c r="F1571" s="146"/>
    </row>
    <row r="1572" spans="5:6" x14ac:dyDescent="0.2">
      <c r="E1572" s="145"/>
      <c r="F1572" s="146"/>
    </row>
    <row r="1573" spans="5:6" x14ac:dyDescent="0.2">
      <c r="E1573" s="145"/>
      <c r="F1573" s="146"/>
    </row>
    <row r="1574" spans="5:6" x14ac:dyDescent="0.2">
      <c r="E1574" s="145"/>
      <c r="F1574" s="146"/>
    </row>
    <row r="1575" spans="5:6" x14ac:dyDescent="0.2">
      <c r="E1575" s="145"/>
      <c r="F1575" s="146"/>
    </row>
    <row r="1576" spans="5:6" x14ac:dyDescent="0.2">
      <c r="E1576" s="145"/>
      <c r="F1576" s="146"/>
    </row>
    <row r="1577" spans="5:6" x14ac:dyDescent="0.2">
      <c r="E1577" s="145"/>
      <c r="F1577" s="146"/>
    </row>
    <row r="1578" spans="5:6" x14ac:dyDescent="0.2">
      <c r="E1578" s="145"/>
      <c r="F1578" s="146"/>
    </row>
    <row r="1579" spans="5:6" x14ac:dyDescent="0.2">
      <c r="E1579" s="145"/>
      <c r="F1579" s="146"/>
    </row>
    <row r="1580" spans="5:6" x14ac:dyDescent="0.2">
      <c r="E1580" s="145"/>
      <c r="F1580" s="146"/>
    </row>
    <row r="1581" spans="5:6" x14ac:dyDescent="0.2">
      <c r="E1581" s="145"/>
      <c r="F1581" s="146"/>
    </row>
    <row r="1582" spans="5:6" x14ac:dyDescent="0.2">
      <c r="E1582" s="145"/>
      <c r="F1582" s="146"/>
    </row>
    <row r="1583" spans="5:6" x14ac:dyDescent="0.2">
      <c r="E1583" s="145"/>
      <c r="F1583" s="146"/>
    </row>
    <row r="1584" spans="5:6" x14ac:dyDescent="0.2">
      <c r="E1584" s="145"/>
      <c r="F1584" s="146"/>
    </row>
    <row r="1585" spans="5:6" x14ac:dyDescent="0.2">
      <c r="E1585" s="145"/>
      <c r="F1585" s="146"/>
    </row>
    <row r="1586" spans="5:6" x14ac:dyDescent="0.2">
      <c r="E1586" s="145"/>
      <c r="F1586" s="146"/>
    </row>
    <row r="1587" spans="5:6" x14ac:dyDescent="0.2">
      <c r="E1587" s="145"/>
      <c r="F1587" s="146"/>
    </row>
    <row r="1588" spans="5:6" x14ac:dyDescent="0.2">
      <c r="E1588" s="145"/>
      <c r="F1588" s="146"/>
    </row>
    <row r="1589" spans="5:6" x14ac:dyDescent="0.2">
      <c r="E1589" s="145"/>
      <c r="F1589" s="146"/>
    </row>
    <row r="1590" spans="5:6" x14ac:dyDescent="0.2">
      <c r="E1590" s="145"/>
      <c r="F1590" s="146"/>
    </row>
    <row r="1591" spans="5:6" x14ac:dyDescent="0.2">
      <c r="E1591" s="145"/>
      <c r="F1591" s="146"/>
    </row>
    <row r="1592" spans="5:6" x14ac:dyDescent="0.2">
      <c r="E1592" s="145"/>
      <c r="F1592" s="146"/>
    </row>
    <row r="1593" spans="5:6" x14ac:dyDescent="0.2">
      <c r="E1593" s="145"/>
      <c r="F1593" s="146"/>
    </row>
    <row r="1594" spans="5:6" x14ac:dyDescent="0.2">
      <c r="E1594" s="145"/>
      <c r="F1594" s="146"/>
    </row>
    <row r="1595" spans="5:6" x14ac:dyDescent="0.2">
      <c r="E1595" s="145"/>
      <c r="F1595" s="146"/>
    </row>
    <row r="1596" spans="5:6" x14ac:dyDescent="0.2">
      <c r="E1596" s="145"/>
      <c r="F1596" s="146"/>
    </row>
    <row r="1597" spans="5:6" x14ac:dyDescent="0.2">
      <c r="E1597" s="145"/>
      <c r="F1597" s="146"/>
    </row>
    <row r="1598" spans="5:6" x14ac:dyDescent="0.2">
      <c r="E1598" s="145"/>
      <c r="F1598" s="146"/>
    </row>
    <row r="1599" spans="5:6" x14ac:dyDescent="0.2">
      <c r="E1599" s="145"/>
      <c r="F1599" s="146"/>
    </row>
    <row r="1600" spans="5:6" x14ac:dyDescent="0.2">
      <c r="E1600" s="145"/>
      <c r="F1600" s="146"/>
    </row>
    <row r="1601" spans="5:6" x14ac:dyDescent="0.2">
      <c r="E1601" s="145"/>
      <c r="F1601" s="146"/>
    </row>
    <row r="1602" spans="5:6" x14ac:dyDescent="0.2">
      <c r="E1602" s="145"/>
      <c r="F1602" s="146"/>
    </row>
    <row r="1603" spans="5:6" x14ac:dyDescent="0.2">
      <c r="E1603" s="145"/>
      <c r="F1603" s="146"/>
    </row>
    <row r="1604" spans="5:6" x14ac:dyDescent="0.2">
      <c r="E1604" s="145"/>
      <c r="F1604" s="146"/>
    </row>
    <row r="1605" spans="5:6" x14ac:dyDescent="0.2">
      <c r="E1605" s="145"/>
      <c r="F1605" s="146"/>
    </row>
    <row r="1606" spans="5:6" x14ac:dyDescent="0.2">
      <c r="E1606" s="145"/>
      <c r="F1606" s="146"/>
    </row>
    <row r="1607" spans="5:6" x14ac:dyDescent="0.2">
      <c r="E1607" s="145"/>
      <c r="F1607" s="146"/>
    </row>
    <row r="1608" spans="5:6" x14ac:dyDescent="0.2">
      <c r="E1608" s="145"/>
      <c r="F1608" s="146"/>
    </row>
    <row r="1609" spans="5:6" x14ac:dyDescent="0.2">
      <c r="E1609" s="145"/>
      <c r="F1609" s="146"/>
    </row>
    <row r="1610" spans="5:6" x14ac:dyDescent="0.2">
      <c r="E1610" s="145"/>
      <c r="F1610" s="146"/>
    </row>
    <row r="1611" spans="5:6" x14ac:dyDescent="0.2">
      <c r="E1611" s="145"/>
      <c r="F1611" s="146"/>
    </row>
    <row r="1612" spans="5:6" x14ac:dyDescent="0.2">
      <c r="E1612" s="145"/>
      <c r="F1612" s="146"/>
    </row>
    <row r="1613" spans="5:6" x14ac:dyDescent="0.2">
      <c r="E1613" s="145"/>
      <c r="F1613" s="146"/>
    </row>
    <row r="1614" spans="5:6" x14ac:dyDescent="0.2">
      <c r="E1614" s="145"/>
      <c r="F1614" s="146"/>
    </row>
    <row r="1615" spans="5:6" x14ac:dyDescent="0.2">
      <c r="E1615" s="145"/>
      <c r="F1615" s="146"/>
    </row>
    <row r="1616" spans="5:6" x14ac:dyDescent="0.2">
      <c r="E1616" s="145"/>
      <c r="F1616" s="146"/>
    </row>
    <row r="1617" spans="5:6" x14ac:dyDescent="0.2">
      <c r="E1617" s="145"/>
      <c r="F1617" s="146"/>
    </row>
    <row r="1618" spans="5:6" x14ac:dyDescent="0.2">
      <c r="E1618" s="145"/>
      <c r="F1618" s="146"/>
    </row>
    <row r="1619" spans="5:6" x14ac:dyDescent="0.2">
      <c r="E1619" s="145"/>
      <c r="F1619" s="146"/>
    </row>
    <row r="1620" spans="5:6" x14ac:dyDescent="0.2">
      <c r="E1620" s="145"/>
      <c r="F1620" s="146"/>
    </row>
    <row r="1621" spans="5:6" x14ac:dyDescent="0.2">
      <c r="E1621" s="145"/>
      <c r="F1621" s="146"/>
    </row>
    <row r="1622" spans="5:6" x14ac:dyDescent="0.2">
      <c r="E1622" s="145"/>
      <c r="F1622" s="146"/>
    </row>
    <row r="1623" spans="5:6" x14ac:dyDescent="0.2">
      <c r="E1623" s="145"/>
      <c r="F1623" s="146"/>
    </row>
    <row r="1624" spans="5:6" x14ac:dyDescent="0.2">
      <c r="E1624" s="145"/>
      <c r="F1624" s="146"/>
    </row>
    <row r="1625" spans="5:6" x14ac:dyDescent="0.2">
      <c r="E1625" s="145"/>
      <c r="F1625" s="146"/>
    </row>
    <row r="1626" spans="5:6" x14ac:dyDescent="0.2">
      <c r="E1626" s="145"/>
      <c r="F1626" s="146"/>
    </row>
    <row r="1627" spans="5:6" x14ac:dyDescent="0.2">
      <c r="E1627" s="145"/>
      <c r="F1627" s="146"/>
    </row>
    <row r="1628" spans="5:6" x14ac:dyDescent="0.2">
      <c r="E1628" s="145"/>
      <c r="F1628" s="146"/>
    </row>
    <row r="1629" spans="5:6" x14ac:dyDescent="0.2">
      <c r="E1629" s="145"/>
      <c r="F1629" s="146"/>
    </row>
    <row r="1630" spans="5:6" x14ac:dyDescent="0.2">
      <c r="E1630" s="145"/>
      <c r="F1630" s="146"/>
    </row>
    <row r="1631" spans="5:6" x14ac:dyDescent="0.2">
      <c r="E1631" s="145"/>
      <c r="F1631" s="146"/>
    </row>
    <row r="1632" spans="5:6" x14ac:dyDescent="0.2">
      <c r="E1632" s="145"/>
      <c r="F1632" s="146"/>
    </row>
    <row r="1633" spans="5:6" x14ac:dyDescent="0.2">
      <c r="E1633" s="145"/>
      <c r="F1633" s="146"/>
    </row>
    <row r="1634" spans="5:6" x14ac:dyDescent="0.2">
      <c r="E1634" s="145"/>
      <c r="F1634" s="146"/>
    </row>
    <row r="1635" spans="5:6" x14ac:dyDescent="0.2">
      <c r="E1635" s="145"/>
      <c r="F1635" s="146"/>
    </row>
    <row r="1636" spans="5:6" x14ac:dyDescent="0.2">
      <c r="E1636" s="145"/>
      <c r="F1636" s="146"/>
    </row>
    <row r="1637" spans="5:6" x14ac:dyDescent="0.2">
      <c r="E1637" s="145"/>
      <c r="F1637" s="146"/>
    </row>
    <row r="1638" spans="5:6" x14ac:dyDescent="0.2">
      <c r="E1638" s="145"/>
      <c r="F1638" s="146"/>
    </row>
    <row r="1639" spans="5:6" x14ac:dyDescent="0.2">
      <c r="E1639" s="145"/>
      <c r="F1639" s="146"/>
    </row>
    <row r="1640" spans="5:6" x14ac:dyDescent="0.2">
      <c r="E1640" s="145"/>
      <c r="F1640" s="146"/>
    </row>
    <row r="1641" spans="5:6" x14ac:dyDescent="0.2">
      <c r="E1641" s="145"/>
      <c r="F1641" s="146"/>
    </row>
    <row r="1642" spans="5:6" x14ac:dyDescent="0.2">
      <c r="E1642" s="145"/>
      <c r="F1642" s="146"/>
    </row>
    <row r="1643" spans="5:6" x14ac:dyDescent="0.2">
      <c r="E1643" s="145"/>
      <c r="F1643" s="146"/>
    </row>
    <row r="1644" spans="5:6" x14ac:dyDescent="0.2">
      <c r="E1644" s="145"/>
      <c r="F1644" s="146"/>
    </row>
    <row r="1645" spans="5:6" x14ac:dyDescent="0.2">
      <c r="E1645" s="145"/>
      <c r="F1645" s="146"/>
    </row>
    <row r="1646" spans="5:6" x14ac:dyDescent="0.2">
      <c r="E1646" s="145"/>
      <c r="F1646" s="146"/>
    </row>
    <row r="1647" spans="5:6" x14ac:dyDescent="0.2">
      <c r="E1647" s="145"/>
      <c r="F1647" s="146"/>
    </row>
    <row r="1648" spans="5:6" x14ac:dyDescent="0.2">
      <c r="E1648" s="145"/>
      <c r="F1648" s="146"/>
    </row>
    <row r="1649" spans="5:6" x14ac:dyDescent="0.2">
      <c r="E1649" s="145"/>
      <c r="F1649" s="146"/>
    </row>
    <row r="1650" spans="5:6" x14ac:dyDescent="0.2">
      <c r="E1650" s="145"/>
      <c r="F1650" s="146"/>
    </row>
    <row r="1651" spans="5:6" x14ac:dyDescent="0.2">
      <c r="E1651" s="145"/>
      <c r="F1651" s="146"/>
    </row>
    <row r="1652" spans="5:6" x14ac:dyDescent="0.2">
      <c r="E1652" s="145"/>
      <c r="F1652" s="146"/>
    </row>
    <row r="1653" spans="5:6" x14ac:dyDescent="0.2">
      <c r="E1653" s="145"/>
      <c r="F1653" s="146"/>
    </row>
    <row r="1654" spans="5:6" x14ac:dyDescent="0.2">
      <c r="E1654" s="145"/>
      <c r="F1654" s="146"/>
    </row>
    <row r="1655" spans="5:6" x14ac:dyDescent="0.2">
      <c r="E1655" s="145"/>
      <c r="F1655" s="146"/>
    </row>
    <row r="1656" spans="5:6" x14ac:dyDescent="0.2">
      <c r="E1656" s="145"/>
      <c r="F1656" s="146"/>
    </row>
    <row r="1657" spans="5:6" x14ac:dyDescent="0.2">
      <c r="E1657" s="145"/>
      <c r="F1657" s="146"/>
    </row>
    <row r="1658" spans="5:6" x14ac:dyDescent="0.2">
      <c r="E1658" s="145"/>
      <c r="F1658" s="146"/>
    </row>
    <row r="1659" spans="5:6" x14ac:dyDescent="0.2">
      <c r="E1659" s="145"/>
      <c r="F1659" s="146"/>
    </row>
    <row r="1660" spans="5:6" x14ac:dyDescent="0.2">
      <c r="E1660" s="145"/>
      <c r="F1660" s="146"/>
    </row>
    <row r="1661" spans="5:6" x14ac:dyDescent="0.2">
      <c r="E1661" s="145"/>
      <c r="F1661" s="146"/>
    </row>
    <row r="1662" spans="5:6" x14ac:dyDescent="0.2">
      <c r="E1662" s="145"/>
      <c r="F1662" s="146"/>
    </row>
    <row r="1663" spans="5:6" x14ac:dyDescent="0.2">
      <c r="E1663" s="145"/>
      <c r="F1663" s="146"/>
    </row>
    <row r="1664" spans="5:6" x14ac:dyDescent="0.2">
      <c r="E1664" s="145"/>
      <c r="F1664" s="146"/>
    </row>
    <row r="1665" spans="5:6" x14ac:dyDescent="0.2">
      <c r="E1665" s="145"/>
      <c r="F1665" s="146"/>
    </row>
    <row r="1666" spans="5:6" x14ac:dyDescent="0.2">
      <c r="E1666" s="145"/>
      <c r="F1666" s="146"/>
    </row>
    <row r="1667" spans="5:6" x14ac:dyDescent="0.2">
      <c r="E1667" s="145"/>
      <c r="F1667" s="146"/>
    </row>
    <row r="1668" spans="5:6" x14ac:dyDescent="0.2">
      <c r="E1668" s="145"/>
      <c r="F1668" s="146"/>
    </row>
    <row r="1669" spans="5:6" x14ac:dyDescent="0.2">
      <c r="E1669" s="145"/>
      <c r="F1669" s="146"/>
    </row>
    <row r="1670" spans="5:6" x14ac:dyDescent="0.2">
      <c r="E1670" s="145"/>
      <c r="F1670" s="146"/>
    </row>
    <row r="1671" spans="5:6" x14ac:dyDescent="0.2">
      <c r="E1671" s="145"/>
      <c r="F1671" s="146"/>
    </row>
    <row r="1672" spans="5:6" x14ac:dyDescent="0.2">
      <c r="E1672" s="145"/>
      <c r="F1672" s="146"/>
    </row>
    <row r="1673" spans="5:6" x14ac:dyDescent="0.2">
      <c r="E1673" s="145"/>
      <c r="F1673" s="146"/>
    </row>
    <row r="1674" spans="5:6" x14ac:dyDescent="0.2">
      <c r="E1674" s="145"/>
      <c r="F1674" s="146"/>
    </row>
    <row r="1675" spans="5:6" x14ac:dyDescent="0.2">
      <c r="E1675" s="145"/>
      <c r="F1675" s="146"/>
    </row>
    <row r="1676" spans="5:6" x14ac:dyDescent="0.2">
      <c r="E1676" s="145"/>
      <c r="F1676" s="146"/>
    </row>
    <row r="1677" spans="5:6" x14ac:dyDescent="0.2">
      <c r="E1677" s="145"/>
      <c r="F1677" s="146"/>
    </row>
    <row r="1678" spans="5:6" x14ac:dyDescent="0.2">
      <c r="E1678" s="145"/>
      <c r="F1678" s="146"/>
    </row>
    <row r="1679" spans="5:6" x14ac:dyDescent="0.2">
      <c r="E1679" s="145"/>
      <c r="F1679" s="146"/>
    </row>
    <row r="1680" spans="5:6" x14ac:dyDescent="0.2">
      <c r="E1680" s="145"/>
      <c r="F1680" s="146"/>
    </row>
    <row r="1681" spans="5:6" x14ac:dyDescent="0.2">
      <c r="E1681" s="145"/>
      <c r="F1681" s="146"/>
    </row>
    <row r="1682" spans="5:6" x14ac:dyDescent="0.2">
      <c r="E1682" s="145"/>
      <c r="F1682" s="146"/>
    </row>
    <row r="1683" spans="5:6" x14ac:dyDescent="0.2">
      <c r="E1683" s="145"/>
      <c r="F1683" s="146"/>
    </row>
    <row r="1684" spans="5:6" x14ac:dyDescent="0.2">
      <c r="E1684" s="145"/>
      <c r="F1684" s="146"/>
    </row>
    <row r="1685" spans="5:6" x14ac:dyDescent="0.2">
      <c r="E1685" s="145"/>
      <c r="F1685" s="146"/>
    </row>
    <row r="1686" spans="5:6" x14ac:dyDescent="0.2">
      <c r="E1686" s="145"/>
      <c r="F1686" s="146"/>
    </row>
    <row r="1687" spans="5:6" x14ac:dyDescent="0.2">
      <c r="E1687" s="145"/>
      <c r="F1687" s="146"/>
    </row>
    <row r="1688" spans="5:6" x14ac:dyDescent="0.2">
      <c r="E1688" s="145"/>
      <c r="F1688" s="146"/>
    </row>
    <row r="1689" spans="5:6" x14ac:dyDescent="0.2">
      <c r="E1689" s="145"/>
      <c r="F1689" s="146"/>
    </row>
    <row r="1690" spans="5:6" x14ac:dyDescent="0.2">
      <c r="E1690" s="145"/>
      <c r="F1690" s="146"/>
    </row>
    <row r="1691" spans="5:6" x14ac:dyDescent="0.2">
      <c r="E1691" s="145"/>
      <c r="F1691" s="146"/>
    </row>
    <row r="1692" spans="5:6" x14ac:dyDescent="0.2">
      <c r="E1692" s="145"/>
      <c r="F1692" s="146"/>
    </row>
    <row r="1693" spans="5:6" x14ac:dyDescent="0.2">
      <c r="E1693" s="145"/>
      <c r="F1693" s="146"/>
    </row>
    <row r="1694" spans="5:6" x14ac:dyDescent="0.2">
      <c r="E1694" s="145"/>
      <c r="F1694" s="146"/>
    </row>
    <row r="1695" spans="5:6" x14ac:dyDescent="0.2">
      <c r="E1695" s="145"/>
      <c r="F1695" s="146"/>
    </row>
    <row r="1696" spans="5:6" x14ac:dyDescent="0.2">
      <c r="E1696" s="145"/>
      <c r="F1696" s="146"/>
    </row>
    <row r="1697" spans="5:6" x14ac:dyDescent="0.2">
      <c r="E1697" s="145"/>
      <c r="F1697" s="146"/>
    </row>
    <row r="1698" spans="5:6" x14ac:dyDescent="0.2">
      <c r="E1698" s="145"/>
      <c r="F1698" s="146"/>
    </row>
    <row r="1699" spans="5:6" x14ac:dyDescent="0.2">
      <c r="E1699" s="145"/>
      <c r="F1699" s="146"/>
    </row>
    <row r="1700" spans="5:6" x14ac:dyDescent="0.2">
      <c r="E1700" s="145"/>
      <c r="F1700" s="146"/>
    </row>
    <row r="1701" spans="5:6" x14ac:dyDescent="0.2">
      <c r="E1701" s="145"/>
      <c r="F1701" s="146"/>
    </row>
    <row r="1702" spans="5:6" x14ac:dyDescent="0.2">
      <c r="E1702" s="145"/>
      <c r="F1702" s="146"/>
    </row>
    <row r="1703" spans="5:6" x14ac:dyDescent="0.2">
      <c r="E1703" s="145"/>
      <c r="F1703" s="146"/>
    </row>
    <row r="1704" spans="5:6" x14ac:dyDescent="0.2">
      <c r="E1704" s="145"/>
      <c r="F1704" s="146"/>
    </row>
    <row r="1705" spans="5:6" x14ac:dyDescent="0.2">
      <c r="E1705" s="145"/>
      <c r="F1705" s="146"/>
    </row>
    <row r="1706" spans="5:6" x14ac:dyDescent="0.2">
      <c r="E1706" s="145"/>
      <c r="F1706" s="146"/>
    </row>
    <row r="1707" spans="5:6" x14ac:dyDescent="0.2">
      <c r="E1707" s="145"/>
      <c r="F1707" s="146"/>
    </row>
    <row r="1708" spans="5:6" x14ac:dyDescent="0.2">
      <c r="E1708" s="145"/>
      <c r="F1708" s="146"/>
    </row>
    <row r="1709" spans="5:6" x14ac:dyDescent="0.2">
      <c r="E1709" s="145"/>
      <c r="F1709" s="146"/>
    </row>
    <row r="1710" spans="5:6" x14ac:dyDescent="0.2">
      <c r="E1710" s="145"/>
      <c r="F1710" s="146"/>
    </row>
    <row r="1711" spans="5:6" x14ac:dyDescent="0.2">
      <c r="E1711" s="145"/>
      <c r="F1711" s="146"/>
    </row>
    <row r="1712" spans="5:6" x14ac:dyDescent="0.2">
      <c r="E1712" s="145"/>
      <c r="F1712" s="146"/>
    </row>
    <row r="1713" spans="5:6" x14ac:dyDescent="0.2">
      <c r="E1713" s="145"/>
      <c r="F1713" s="146"/>
    </row>
    <row r="1714" spans="5:6" x14ac:dyDescent="0.2">
      <c r="E1714" s="145"/>
      <c r="F1714" s="146"/>
    </row>
    <row r="1715" spans="5:6" x14ac:dyDescent="0.2">
      <c r="E1715" s="145"/>
      <c r="F1715" s="146"/>
    </row>
    <row r="1716" spans="5:6" x14ac:dyDescent="0.2">
      <c r="E1716" s="145"/>
      <c r="F1716" s="146"/>
    </row>
    <row r="1717" spans="5:6" x14ac:dyDescent="0.2">
      <c r="E1717" s="145"/>
      <c r="F1717" s="146"/>
    </row>
    <row r="1718" spans="5:6" x14ac:dyDescent="0.2">
      <c r="E1718" s="145"/>
      <c r="F1718" s="146"/>
    </row>
    <row r="1719" spans="5:6" x14ac:dyDescent="0.2">
      <c r="E1719" s="145"/>
      <c r="F1719" s="146"/>
    </row>
    <row r="1720" spans="5:6" x14ac:dyDescent="0.2">
      <c r="E1720" s="145"/>
      <c r="F1720" s="146"/>
    </row>
    <row r="1721" spans="5:6" x14ac:dyDescent="0.2">
      <c r="E1721" s="145"/>
      <c r="F1721" s="146"/>
    </row>
    <row r="1722" spans="5:6" x14ac:dyDescent="0.2">
      <c r="E1722" s="145"/>
      <c r="F1722" s="146"/>
    </row>
    <row r="1723" spans="5:6" x14ac:dyDescent="0.2">
      <c r="E1723" s="145"/>
      <c r="F1723" s="146"/>
    </row>
    <row r="1724" spans="5:6" x14ac:dyDescent="0.2">
      <c r="E1724" s="145"/>
      <c r="F1724" s="146"/>
    </row>
    <row r="1725" spans="5:6" x14ac:dyDescent="0.2">
      <c r="E1725" s="145"/>
      <c r="F1725" s="146"/>
    </row>
    <row r="1726" spans="5:6" x14ac:dyDescent="0.2">
      <c r="E1726" s="145"/>
      <c r="F1726" s="146"/>
    </row>
    <row r="1727" spans="5:6" x14ac:dyDescent="0.2">
      <c r="E1727" s="145"/>
      <c r="F1727" s="146"/>
    </row>
    <row r="1728" spans="5:6" x14ac:dyDescent="0.2">
      <c r="E1728" s="145"/>
      <c r="F1728" s="146"/>
    </row>
    <row r="1729" spans="5:6" x14ac:dyDescent="0.2">
      <c r="E1729" s="145"/>
      <c r="F1729" s="146"/>
    </row>
    <row r="1730" spans="5:6" x14ac:dyDescent="0.2">
      <c r="E1730" s="145"/>
      <c r="F1730" s="146"/>
    </row>
    <row r="1731" spans="5:6" x14ac:dyDescent="0.2">
      <c r="E1731" s="145"/>
      <c r="F1731" s="146"/>
    </row>
    <row r="1732" spans="5:6" x14ac:dyDescent="0.2">
      <c r="E1732" s="145"/>
      <c r="F1732" s="146"/>
    </row>
    <row r="1733" spans="5:6" x14ac:dyDescent="0.2">
      <c r="E1733" s="145"/>
      <c r="F1733" s="146"/>
    </row>
    <row r="1734" spans="5:6" x14ac:dyDescent="0.2">
      <c r="E1734" s="145"/>
      <c r="F1734" s="146"/>
    </row>
    <row r="1735" spans="5:6" x14ac:dyDescent="0.2">
      <c r="E1735" s="145"/>
      <c r="F1735" s="146"/>
    </row>
    <row r="1736" spans="5:6" x14ac:dyDescent="0.2">
      <c r="E1736" s="145"/>
      <c r="F1736" s="146"/>
    </row>
    <row r="1737" spans="5:6" x14ac:dyDescent="0.2">
      <c r="E1737" s="145"/>
      <c r="F1737" s="146"/>
    </row>
    <row r="1738" spans="5:6" x14ac:dyDescent="0.2">
      <c r="E1738" s="145"/>
      <c r="F1738" s="146"/>
    </row>
    <row r="1739" spans="5:6" x14ac:dyDescent="0.2">
      <c r="E1739" s="145"/>
      <c r="F1739" s="146"/>
    </row>
    <row r="1740" spans="5:6" x14ac:dyDescent="0.2">
      <c r="E1740" s="145"/>
      <c r="F1740" s="146"/>
    </row>
    <row r="1741" spans="5:6" x14ac:dyDescent="0.2">
      <c r="E1741" s="145"/>
      <c r="F1741" s="146"/>
    </row>
    <row r="1742" spans="5:6" x14ac:dyDescent="0.2">
      <c r="E1742" s="145"/>
      <c r="F1742" s="146"/>
    </row>
    <row r="1743" spans="5:6" x14ac:dyDescent="0.2">
      <c r="E1743" s="145"/>
      <c r="F1743" s="146"/>
    </row>
    <row r="1744" spans="5:6" x14ac:dyDescent="0.2">
      <c r="E1744" s="145"/>
      <c r="F1744" s="146"/>
    </row>
    <row r="1745" spans="5:6" x14ac:dyDescent="0.2">
      <c r="E1745" s="145"/>
      <c r="F1745" s="146"/>
    </row>
    <row r="1746" spans="5:6" x14ac:dyDescent="0.2">
      <c r="E1746" s="145"/>
      <c r="F1746" s="146"/>
    </row>
    <row r="1747" spans="5:6" x14ac:dyDescent="0.2">
      <c r="E1747" s="145"/>
      <c r="F1747" s="146"/>
    </row>
    <row r="1748" spans="5:6" x14ac:dyDescent="0.2">
      <c r="E1748" s="145"/>
      <c r="F1748" s="146"/>
    </row>
    <row r="1749" spans="5:6" x14ac:dyDescent="0.2">
      <c r="E1749" s="145"/>
      <c r="F1749" s="146"/>
    </row>
    <row r="1750" spans="5:6" x14ac:dyDescent="0.2">
      <c r="E1750" s="145"/>
      <c r="F1750" s="146"/>
    </row>
    <row r="1751" spans="5:6" x14ac:dyDescent="0.2">
      <c r="E1751" s="145"/>
      <c r="F1751" s="146"/>
    </row>
    <row r="1752" spans="5:6" x14ac:dyDescent="0.2">
      <c r="E1752" s="145"/>
      <c r="F1752" s="146"/>
    </row>
    <row r="1753" spans="5:6" x14ac:dyDescent="0.2">
      <c r="E1753" s="145"/>
      <c r="F1753" s="146"/>
    </row>
    <row r="1754" spans="5:6" x14ac:dyDescent="0.2">
      <c r="E1754" s="145"/>
      <c r="F1754" s="146"/>
    </row>
    <row r="1755" spans="5:6" x14ac:dyDescent="0.2">
      <c r="E1755" s="145"/>
      <c r="F1755" s="146"/>
    </row>
    <row r="1756" spans="5:6" x14ac:dyDescent="0.2">
      <c r="E1756" s="145"/>
      <c r="F1756" s="146"/>
    </row>
    <row r="1757" spans="5:6" x14ac:dyDescent="0.2">
      <c r="E1757" s="145"/>
      <c r="F1757" s="146"/>
    </row>
    <row r="1758" spans="5:6" x14ac:dyDescent="0.2">
      <c r="E1758" s="145"/>
      <c r="F1758" s="146"/>
    </row>
    <row r="1759" spans="5:6" x14ac:dyDescent="0.2">
      <c r="E1759" s="145"/>
      <c r="F1759" s="146"/>
    </row>
    <row r="1760" spans="5:6" x14ac:dyDescent="0.2">
      <c r="E1760" s="145"/>
      <c r="F1760" s="146"/>
    </row>
    <row r="1761" spans="5:6" x14ac:dyDescent="0.2">
      <c r="E1761" s="145"/>
      <c r="F1761" s="146"/>
    </row>
    <row r="1762" spans="5:6" x14ac:dyDescent="0.2">
      <c r="E1762" s="145"/>
      <c r="F1762" s="146"/>
    </row>
    <row r="1763" spans="5:6" x14ac:dyDescent="0.2">
      <c r="E1763" s="145"/>
      <c r="F1763" s="146"/>
    </row>
    <row r="1764" spans="5:6" x14ac:dyDescent="0.2">
      <c r="E1764" s="145"/>
      <c r="F1764" s="146"/>
    </row>
    <row r="1765" spans="5:6" x14ac:dyDescent="0.2">
      <c r="E1765" s="145"/>
      <c r="F1765" s="146"/>
    </row>
    <row r="1766" spans="5:6" x14ac:dyDescent="0.2">
      <c r="E1766" s="145"/>
      <c r="F1766" s="146"/>
    </row>
    <row r="1767" spans="5:6" x14ac:dyDescent="0.2">
      <c r="E1767" s="145"/>
      <c r="F1767" s="146"/>
    </row>
    <row r="1768" spans="5:6" x14ac:dyDescent="0.2">
      <c r="E1768" s="145"/>
      <c r="F1768" s="146"/>
    </row>
    <row r="1769" spans="5:6" x14ac:dyDescent="0.2">
      <c r="E1769" s="145"/>
      <c r="F1769" s="146"/>
    </row>
    <row r="1770" spans="5:6" x14ac:dyDescent="0.2">
      <c r="E1770" s="145"/>
      <c r="F1770" s="146"/>
    </row>
    <row r="1771" spans="5:6" x14ac:dyDescent="0.2">
      <c r="E1771" s="145"/>
      <c r="F1771" s="146"/>
    </row>
    <row r="1772" spans="5:6" x14ac:dyDescent="0.2">
      <c r="E1772" s="145"/>
      <c r="F1772" s="146"/>
    </row>
    <row r="1773" spans="5:6" x14ac:dyDescent="0.2">
      <c r="E1773" s="145"/>
      <c r="F1773" s="146"/>
    </row>
    <row r="1774" spans="5:6" x14ac:dyDescent="0.2">
      <c r="E1774" s="145"/>
      <c r="F1774" s="146"/>
    </row>
    <row r="1775" spans="5:6" x14ac:dyDescent="0.2">
      <c r="E1775" s="145"/>
      <c r="F1775" s="146"/>
    </row>
    <row r="1776" spans="5:6" x14ac:dyDescent="0.2">
      <c r="E1776" s="145"/>
      <c r="F1776" s="146"/>
    </row>
    <row r="1777" spans="5:6" x14ac:dyDescent="0.2">
      <c r="E1777" s="145"/>
      <c r="F1777" s="146"/>
    </row>
    <row r="1778" spans="5:6" x14ac:dyDescent="0.2">
      <c r="E1778" s="145"/>
      <c r="F1778" s="146"/>
    </row>
    <row r="1779" spans="5:6" x14ac:dyDescent="0.2">
      <c r="E1779" s="145"/>
      <c r="F1779" s="146"/>
    </row>
    <row r="1780" spans="5:6" x14ac:dyDescent="0.2">
      <c r="E1780" s="145"/>
      <c r="F1780" s="146"/>
    </row>
    <row r="1781" spans="5:6" x14ac:dyDescent="0.2">
      <c r="E1781" s="145"/>
      <c r="F1781" s="146"/>
    </row>
    <row r="1782" spans="5:6" x14ac:dyDescent="0.2">
      <c r="E1782" s="145"/>
      <c r="F1782" s="146"/>
    </row>
    <row r="1783" spans="5:6" x14ac:dyDescent="0.2">
      <c r="E1783" s="145"/>
      <c r="F1783" s="146"/>
    </row>
    <row r="1784" spans="5:6" x14ac:dyDescent="0.2">
      <c r="E1784" s="145"/>
      <c r="F1784" s="146"/>
    </row>
    <row r="1785" spans="5:6" x14ac:dyDescent="0.2">
      <c r="E1785" s="145"/>
      <c r="F1785" s="146"/>
    </row>
    <row r="1786" spans="5:6" x14ac:dyDescent="0.2">
      <c r="E1786" s="145"/>
      <c r="F1786" s="146"/>
    </row>
    <row r="1787" spans="5:6" x14ac:dyDescent="0.2">
      <c r="E1787" s="145"/>
      <c r="F1787" s="146"/>
    </row>
    <row r="1788" spans="5:6" x14ac:dyDescent="0.2">
      <c r="E1788" s="145"/>
      <c r="F1788" s="146"/>
    </row>
    <row r="1789" spans="5:6" x14ac:dyDescent="0.2">
      <c r="E1789" s="145"/>
      <c r="F1789" s="146"/>
    </row>
    <row r="1790" spans="5:6" x14ac:dyDescent="0.2">
      <c r="E1790" s="145"/>
      <c r="F1790" s="146"/>
    </row>
    <row r="1791" spans="5:6" x14ac:dyDescent="0.2">
      <c r="E1791" s="145"/>
      <c r="F1791" s="146"/>
    </row>
    <row r="1792" spans="5:6" x14ac:dyDescent="0.2">
      <c r="E1792" s="145"/>
      <c r="F1792" s="146"/>
    </row>
    <row r="1793" spans="5:6" x14ac:dyDescent="0.2">
      <c r="E1793" s="145"/>
      <c r="F1793" s="146"/>
    </row>
  </sheetData>
  <mergeCells count="9">
    <mergeCell ref="A89:F89"/>
    <mergeCell ref="A90:F90"/>
    <mergeCell ref="A1:F1"/>
    <mergeCell ref="A2:F2"/>
    <mergeCell ref="A3:F3"/>
    <mergeCell ref="A5:A6"/>
    <mergeCell ref="B5:B6"/>
    <mergeCell ref="C5:D5"/>
    <mergeCell ref="E5:F5"/>
  </mergeCells>
  <printOptions horizontalCentered="1"/>
  <pageMargins left="0.59055118110236227" right="0.59055118110236227" top="0.51181102362204722" bottom="0.51181102362204722" header="0.39370078740157483" footer="0.39370078740157483"/>
  <pageSetup paperSize="9" orientation="portrait" r:id="rId1"/>
  <headerFooter alignWithMargins="0"/>
  <rowBreaks count="1" manualBreakCount="1">
    <brk id="47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95"/>
  <sheetViews>
    <sheetView showGridLines="0" zoomScaleNormal="100" zoomScaleSheetLayoutView="100" workbookViewId="0">
      <pane ySplit="6" topLeftCell="A7" activePane="bottomLeft" state="frozen"/>
      <selection activeCell="E54" sqref="E54"/>
      <selection pane="bottomLeft" activeCell="E54" sqref="E54"/>
    </sheetView>
  </sheetViews>
  <sheetFormatPr baseColWidth="10" defaultColWidth="11.42578125" defaultRowHeight="12" x14ac:dyDescent="0.2"/>
  <cols>
    <col min="1" max="1" width="4.85546875" style="139" customWidth="1"/>
    <col min="2" max="2" width="25.28515625" style="57" customWidth="1"/>
    <col min="3" max="6" width="13.7109375" style="57" customWidth="1"/>
    <col min="7" max="7" width="11.42578125" style="57"/>
    <col min="8" max="8" width="11.42578125" style="138"/>
    <col min="9" max="16384" width="11.42578125" style="57"/>
  </cols>
  <sheetData>
    <row r="1" spans="1:8" ht="13.9" customHeight="1" x14ac:dyDescent="0.2">
      <c r="A1" s="335" t="s">
        <v>368</v>
      </c>
      <c r="B1" s="335"/>
      <c r="C1" s="335"/>
      <c r="D1" s="335"/>
      <c r="E1" s="335"/>
      <c r="F1" s="335"/>
    </row>
    <row r="2" spans="1:8" ht="13.9" customHeight="1" x14ac:dyDescent="0.25">
      <c r="A2" s="336" t="s">
        <v>289</v>
      </c>
      <c r="B2" s="336"/>
      <c r="C2" s="336"/>
      <c r="D2" s="336"/>
      <c r="E2" s="336"/>
      <c r="F2" s="336"/>
    </row>
    <row r="3" spans="1:8" ht="13.9" customHeight="1" x14ac:dyDescent="0.25">
      <c r="A3" s="336" t="s">
        <v>369</v>
      </c>
      <c r="B3" s="336"/>
      <c r="C3" s="336"/>
      <c r="D3" s="336"/>
      <c r="E3" s="336"/>
      <c r="F3" s="336"/>
    </row>
    <row r="4" spans="1:8" ht="10.15" customHeight="1" x14ac:dyDescent="0.2">
      <c r="B4" s="140"/>
      <c r="C4" s="21"/>
      <c r="D4" s="21"/>
      <c r="E4" s="21"/>
      <c r="F4" s="21"/>
    </row>
    <row r="5" spans="1:8" ht="13.9" customHeight="1" x14ac:dyDescent="0.2">
      <c r="A5" s="337" t="s">
        <v>291</v>
      </c>
      <c r="B5" s="296" t="s">
        <v>292</v>
      </c>
      <c r="C5" s="339" t="s">
        <v>70</v>
      </c>
      <c r="D5" s="294"/>
      <c r="E5" s="339" t="s">
        <v>109</v>
      </c>
      <c r="F5" s="294"/>
    </row>
    <row r="6" spans="1:8" ht="13.9" customHeight="1" x14ac:dyDescent="0.2">
      <c r="A6" s="338"/>
      <c r="B6" s="297"/>
      <c r="C6" s="141" t="s">
        <v>76</v>
      </c>
      <c r="D6" s="142" t="s">
        <v>293</v>
      </c>
      <c r="E6" s="141" t="s">
        <v>76</v>
      </c>
      <c r="F6" s="143" t="s">
        <v>293</v>
      </c>
    </row>
    <row r="7" spans="1:8" s="56" customFormat="1" ht="9.9499999999999993" customHeight="1" x14ac:dyDescent="0.2">
      <c r="A7" s="144"/>
      <c r="B7" s="84"/>
      <c r="C7" s="145"/>
      <c r="D7" s="155"/>
      <c r="E7" s="145"/>
      <c r="F7" s="146"/>
    </row>
    <row r="8" spans="1:8" ht="15.95" customHeight="1" x14ac:dyDescent="0.2">
      <c r="A8" s="139">
        <v>1</v>
      </c>
      <c r="B8" s="148" t="s">
        <v>294</v>
      </c>
      <c r="C8" s="82">
        <v>13963345</v>
      </c>
      <c r="D8" s="95">
        <v>3.4</v>
      </c>
      <c r="E8" s="82">
        <v>34124364</v>
      </c>
      <c r="F8" s="95">
        <v>3.8</v>
      </c>
      <c r="G8" s="145"/>
      <c r="H8" s="149"/>
    </row>
    <row r="9" spans="1:8" ht="15.95" customHeight="1" x14ac:dyDescent="0.2">
      <c r="A9" s="150">
        <v>2</v>
      </c>
      <c r="B9" s="148" t="s">
        <v>295</v>
      </c>
      <c r="C9" s="82">
        <v>8750922</v>
      </c>
      <c r="D9" s="95">
        <v>5.9</v>
      </c>
      <c r="E9" s="82">
        <v>18291939</v>
      </c>
      <c r="F9" s="95">
        <v>6.8</v>
      </c>
      <c r="G9" s="145"/>
      <c r="H9" s="149"/>
    </row>
    <row r="10" spans="1:8" s="77" customFormat="1" ht="15.95" customHeight="1" x14ac:dyDescent="0.2">
      <c r="A10" s="139">
        <v>3</v>
      </c>
      <c r="B10" s="148" t="s">
        <v>296</v>
      </c>
      <c r="C10" s="82">
        <v>7619233</v>
      </c>
      <c r="D10" s="95">
        <v>6.1</v>
      </c>
      <c r="E10" s="82">
        <v>15427406</v>
      </c>
      <c r="F10" s="95">
        <v>6.2</v>
      </c>
      <c r="G10" s="145"/>
      <c r="H10" s="149"/>
    </row>
    <row r="11" spans="1:8" s="77" customFormat="1" ht="15.95" customHeight="1" x14ac:dyDescent="0.2">
      <c r="A11" s="150">
        <v>4</v>
      </c>
      <c r="B11" s="148" t="s">
        <v>297</v>
      </c>
      <c r="C11" s="82">
        <v>6193327</v>
      </c>
      <c r="D11" s="95">
        <v>4.4000000000000004</v>
      </c>
      <c r="E11" s="82">
        <v>10786473</v>
      </c>
      <c r="F11" s="95">
        <v>6.3</v>
      </c>
      <c r="G11" s="145"/>
      <c r="H11" s="149"/>
    </row>
    <row r="12" spans="1:8" s="77" customFormat="1" ht="15.95" customHeight="1" x14ac:dyDescent="0.2">
      <c r="A12" s="139">
        <v>5</v>
      </c>
      <c r="B12" s="148" t="s">
        <v>298</v>
      </c>
      <c r="C12" s="82">
        <v>3826360</v>
      </c>
      <c r="D12" s="95">
        <v>3.4</v>
      </c>
      <c r="E12" s="82">
        <v>6579119</v>
      </c>
      <c r="F12" s="95">
        <v>4.5999999999999996</v>
      </c>
      <c r="G12" s="145"/>
      <c r="H12" s="149"/>
    </row>
    <row r="13" spans="1:8" s="77" customFormat="1" ht="15.95" customHeight="1" x14ac:dyDescent="0.2">
      <c r="A13" s="139">
        <v>6</v>
      </c>
      <c r="B13" s="148" t="s">
        <v>299</v>
      </c>
      <c r="C13" s="82">
        <v>3048737</v>
      </c>
      <c r="D13" s="95">
        <v>-0.7</v>
      </c>
      <c r="E13" s="82">
        <v>5001354</v>
      </c>
      <c r="F13" s="95">
        <v>0.3</v>
      </c>
      <c r="G13" s="145"/>
      <c r="H13" s="149"/>
    </row>
    <row r="14" spans="1:8" s="77" customFormat="1" ht="15.95" customHeight="1" x14ac:dyDescent="0.2">
      <c r="A14" s="150">
        <v>7</v>
      </c>
      <c r="B14" s="148" t="s">
        <v>300</v>
      </c>
      <c r="C14" s="82">
        <v>2316451</v>
      </c>
      <c r="D14" s="95">
        <v>3.1</v>
      </c>
      <c r="E14" s="82">
        <v>4709886</v>
      </c>
      <c r="F14" s="95">
        <v>2.2999999999999998</v>
      </c>
      <c r="G14" s="145"/>
      <c r="H14" s="149"/>
    </row>
    <row r="15" spans="1:8" s="77" customFormat="1" ht="15.95" customHeight="1" x14ac:dyDescent="0.2">
      <c r="A15" s="139">
        <v>8</v>
      </c>
      <c r="B15" s="148" t="s">
        <v>301</v>
      </c>
      <c r="C15" s="82">
        <v>2180338</v>
      </c>
      <c r="D15" s="95">
        <v>5.7</v>
      </c>
      <c r="E15" s="82">
        <v>4086683</v>
      </c>
      <c r="F15" s="95">
        <v>4.5</v>
      </c>
      <c r="G15" s="145"/>
      <c r="H15" s="149"/>
    </row>
    <row r="16" spans="1:8" s="77" customFormat="1" ht="15.95" customHeight="1" x14ac:dyDescent="0.2">
      <c r="A16" s="150">
        <v>9</v>
      </c>
      <c r="B16" s="148" t="s">
        <v>303</v>
      </c>
      <c r="C16" s="82">
        <v>1929694</v>
      </c>
      <c r="D16" s="95">
        <v>5.0999999999999996</v>
      </c>
      <c r="E16" s="82">
        <v>3602857</v>
      </c>
      <c r="F16" s="95">
        <v>6.7</v>
      </c>
      <c r="G16" s="145"/>
      <c r="H16" s="149"/>
    </row>
    <row r="17" spans="1:8" s="77" customFormat="1" ht="15.95" customHeight="1" x14ac:dyDescent="0.2">
      <c r="A17" s="150">
        <v>10</v>
      </c>
      <c r="B17" s="148" t="s">
        <v>302</v>
      </c>
      <c r="C17" s="82">
        <v>1989349</v>
      </c>
      <c r="D17" s="95">
        <v>-0.6</v>
      </c>
      <c r="E17" s="82">
        <v>3560930</v>
      </c>
      <c r="F17" s="95">
        <v>-1.4</v>
      </c>
      <c r="G17" s="151"/>
      <c r="H17" s="149"/>
    </row>
    <row r="18" spans="1:8" s="77" customFormat="1" ht="15.95" customHeight="1" x14ac:dyDescent="0.2">
      <c r="A18" s="139">
        <v>11</v>
      </c>
      <c r="B18" s="148" t="s">
        <v>305</v>
      </c>
      <c r="C18" s="82">
        <v>1258022</v>
      </c>
      <c r="D18" s="95">
        <v>7.9</v>
      </c>
      <c r="E18" s="82">
        <v>2350379</v>
      </c>
      <c r="F18" s="95">
        <v>9.9</v>
      </c>
      <c r="G18" s="145"/>
      <c r="H18" s="149"/>
    </row>
    <row r="19" spans="1:8" s="77" customFormat="1" ht="15.95" customHeight="1" x14ac:dyDescent="0.2">
      <c r="A19" s="150">
        <v>12</v>
      </c>
      <c r="B19" s="148" t="s">
        <v>304</v>
      </c>
      <c r="C19" s="82">
        <v>1397341</v>
      </c>
      <c r="D19" s="95">
        <v>3.2</v>
      </c>
      <c r="E19" s="82">
        <v>2338758</v>
      </c>
      <c r="F19" s="95">
        <v>3.9</v>
      </c>
      <c r="G19" s="145"/>
      <c r="H19" s="149"/>
    </row>
    <row r="20" spans="1:8" s="77" customFormat="1" ht="15.95" customHeight="1" x14ac:dyDescent="0.2">
      <c r="A20" s="150">
        <v>13</v>
      </c>
      <c r="B20" s="148" t="s">
        <v>312</v>
      </c>
      <c r="C20" s="82">
        <v>829222</v>
      </c>
      <c r="D20" s="95">
        <v>1.3</v>
      </c>
      <c r="E20" s="82">
        <v>2288907</v>
      </c>
      <c r="F20" s="95">
        <v>7</v>
      </c>
      <c r="G20" s="145"/>
      <c r="H20" s="149"/>
    </row>
    <row r="21" spans="1:8" s="77" customFormat="1" ht="15.95" customHeight="1" x14ac:dyDescent="0.2">
      <c r="A21" s="139">
        <v>14</v>
      </c>
      <c r="B21" s="148" t="s">
        <v>308</v>
      </c>
      <c r="C21" s="82">
        <v>867188</v>
      </c>
      <c r="D21" s="95">
        <v>8.9</v>
      </c>
      <c r="E21" s="82">
        <v>2131222</v>
      </c>
      <c r="F21" s="95">
        <v>12.3</v>
      </c>
      <c r="G21" s="145"/>
      <c r="H21" s="149"/>
    </row>
    <row r="22" spans="1:8" s="77" customFormat="1" ht="15.95" customHeight="1" x14ac:dyDescent="0.2">
      <c r="A22" s="150">
        <v>15</v>
      </c>
      <c r="B22" s="148" t="s">
        <v>307</v>
      </c>
      <c r="C22" s="82">
        <v>926312</v>
      </c>
      <c r="D22" s="95">
        <v>5.0999999999999996</v>
      </c>
      <c r="E22" s="82">
        <v>1822338</v>
      </c>
      <c r="F22" s="95">
        <v>6.7</v>
      </c>
      <c r="G22" s="145"/>
      <c r="H22" s="149"/>
    </row>
    <row r="23" spans="1:8" s="77" customFormat="1" ht="15.95" customHeight="1" x14ac:dyDescent="0.2">
      <c r="A23" s="150">
        <v>16</v>
      </c>
      <c r="B23" s="148" t="s">
        <v>306</v>
      </c>
      <c r="C23" s="82">
        <v>945671</v>
      </c>
      <c r="D23" s="95">
        <v>11.6</v>
      </c>
      <c r="E23" s="82">
        <v>1753783</v>
      </c>
      <c r="F23" s="95">
        <v>10.9</v>
      </c>
      <c r="G23" s="145"/>
      <c r="H23" s="149"/>
    </row>
    <row r="24" spans="1:8" s="77" customFormat="1" ht="15.95" customHeight="1" x14ac:dyDescent="0.2">
      <c r="A24" s="139">
        <v>17</v>
      </c>
      <c r="B24" s="148" t="s">
        <v>310</v>
      </c>
      <c r="C24" s="82">
        <v>842463</v>
      </c>
      <c r="D24" s="95">
        <v>3.4</v>
      </c>
      <c r="E24" s="82">
        <v>1665817</v>
      </c>
      <c r="F24" s="95">
        <v>4</v>
      </c>
      <c r="G24" s="145"/>
      <c r="H24" s="149"/>
    </row>
    <row r="25" spans="1:8" s="77" customFormat="1" ht="15.95" customHeight="1" x14ac:dyDescent="0.2">
      <c r="A25" s="150">
        <v>18</v>
      </c>
      <c r="B25" s="148" t="s">
        <v>311</v>
      </c>
      <c r="C25" s="82">
        <v>842270</v>
      </c>
      <c r="D25" s="95">
        <v>6</v>
      </c>
      <c r="E25" s="82">
        <v>1652607</v>
      </c>
      <c r="F25" s="95">
        <v>6.4</v>
      </c>
      <c r="G25" s="145"/>
      <c r="H25" s="149"/>
    </row>
    <row r="26" spans="1:8" s="77" customFormat="1" ht="15.95" customHeight="1" x14ac:dyDescent="0.2">
      <c r="A26" s="150">
        <v>19</v>
      </c>
      <c r="B26" s="148" t="s">
        <v>313</v>
      </c>
      <c r="C26" s="82">
        <v>747905</v>
      </c>
      <c r="D26" s="95">
        <v>11</v>
      </c>
      <c r="E26" s="82">
        <v>1619687</v>
      </c>
      <c r="F26" s="95">
        <v>10.3</v>
      </c>
      <c r="G26" s="145"/>
      <c r="H26" s="149"/>
    </row>
    <row r="27" spans="1:8" s="77" customFormat="1" ht="15.95" customHeight="1" x14ac:dyDescent="0.2">
      <c r="A27" s="139">
        <v>20</v>
      </c>
      <c r="B27" s="148" t="s">
        <v>309</v>
      </c>
      <c r="C27" s="82">
        <v>861907</v>
      </c>
      <c r="D27" s="95">
        <v>5.8</v>
      </c>
      <c r="E27" s="82">
        <v>1440863</v>
      </c>
      <c r="F27" s="95">
        <v>6.5</v>
      </c>
      <c r="G27" s="145"/>
      <c r="H27" s="149"/>
    </row>
    <row r="28" spans="1:8" s="77" customFormat="1" ht="15.95" customHeight="1" x14ac:dyDescent="0.2">
      <c r="A28" s="150">
        <v>21</v>
      </c>
      <c r="B28" s="148" t="s">
        <v>314</v>
      </c>
      <c r="C28" s="82">
        <v>686560</v>
      </c>
      <c r="D28" s="95">
        <v>4.3</v>
      </c>
      <c r="E28" s="82">
        <v>1387307</v>
      </c>
      <c r="F28" s="95">
        <v>3.4</v>
      </c>
      <c r="G28" s="145"/>
      <c r="H28" s="149"/>
    </row>
    <row r="29" spans="1:8" s="77" customFormat="1" ht="15.95" customHeight="1" x14ac:dyDescent="0.2">
      <c r="A29" s="150">
        <v>22</v>
      </c>
      <c r="B29" s="148" t="s">
        <v>320</v>
      </c>
      <c r="C29" s="82">
        <v>564259</v>
      </c>
      <c r="D29" s="95">
        <v>2.6</v>
      </c>
      <c r="E29" s="82">
        <v>1338886</v>
      </c>
      <c r="F29" s="95">
        <v>4.8</v>
      </c>
      <c r="G29" s="145"/>
      <c r="H29" s="149"/>
    </row>
    <row r="30" spans="1:8" s="77" customFormat="1" ht="15.95" customHeight="1" x14ac:dyDescent="0.2">
      <c r="A30" s="139">
        <v>23</v>
      </c>
      <c r="B30" s="148" t="s">
        <v>319</v>
      </c>
      <c r="C30" s="82">
        <v>591775</v>
      </c>
      <c r="D30" s="95">
        <v>2</v>
      </c>
      <c r="E30" s="82">
        <v>1278891</v>
      </c>
      <c r="F30" s="95">
        <v>2.2000000000000002</v>
      </c>
      <c r="G30" s="145"/>
      <c r="H30" s="149"/>
    </row>
    <row r="31" spans="1:8" s="77" customFormat="1" ht="15.95" customHeight="1" x14ac:dyDescent="0.2">
      <c r="A31" s="150">
        <v>24</v>
      </c>
      <c r="B31" s="148" t="s">
        <v>317</v>
      </c>
      <c r="C31" s="82">
        <v>655007</v>
      </c>
      <c r="D31" s="95">
        <v>-0.6</v>
      </c>
      <c r="E31" s="82">
        <v>1149181</v>
      </c>
      <c r="F31" s="95">
        <v>0.8</v>
      </c>
      <c r="G31" s="145"/>
      <c r="H31" s="149"/>
    </row>
    <row r="32" spans="1:8" s="77" customFormat="1" ht="15.95" customHeight="1" x14ac:dyDescent="0.2">
      <c r="A32" s="150">
        <v>25</v>
      </c>
      <c r="B32" s="148" t="s">
        <v>315</v>
      </c>
      <c r="C32" s="82">
        <v>660640</v>
      </c>
      <c r="D32" s="95">
        <v>5.5</v>
      </c>
      <c r="E32" s="82">
        <v>1143996</v>
      </c>
      <c r="F32" s="95">
        <v>4</v>
      </c>
      <c r="G32" s="145"/>
      <c r="H32" s="149"/>
    </row>
    <row r="33" spans="1:8" s="77" customFormat="1" ht="15.95" customHeight="1" x14ac:dyDescent="0.2">
      <c r="A33" s="139">
        <v>26</v>
      </c>
      <c r="B33" s="148" t="s">
        <v>322</v>
      </c>
      <c r="C33" s="82">
        <v>549313</v>
      </c>
      <c r="D33" s="95">
        <v>2.6</v>
      </c>
      <c r="E33" s="82">
        <v>1043978</v>
      </c>
      <c r="F33" s="95">
        <v>2.2999999999999998</v>
      </c>
      <c r="G33" s="145"/>
      <c r="H33" s="149"/>
    </row>
    <row r="34" spans="1:8" s="77" customFormat="1" ht="15.95" customHeight="1" x14ac:dyDescent="0.2">
      <c r="A34" s="150">
        <v>27</v>
      </c>
      <c r="B34" s="148" t="s">
        <v>321</v>
      </c>
      <c r="C34" s="82">
        <v>562392</v>
      </c>
      <c r="D34" s="95">
        <v>5.5</v>
      </c>
      <c r="E34" s="82">
        <v>1015754</v>
      </c>
      <c r="F34" s="95">
        <v>9.1</v>
      </c>
      <c r="G34" s="145"/>
      <c r="H34" s="149"/>
    </row>
    <row r="35" spans="1:8" s="77" customFormat="1" ht="15.95" customHeight="1" x14ac:dyDescent="0.2">
      <c r="A35" s="150">
        <v>28</v>
      </c>
      <c r="B35" s="152" t="s">
        <v>316</v>
      </c>
      <c r="C35" s="82" t="s">
        <v>118</v>
      </c>
      <c r="D35" s="95" t="s">
        <v>118</v>
      </c>
      <c r="E35" s="82" t="s">
        <v>118</v>
      </c>
      <c r="F35" s="95" t="s">
        <v>118</v>
      </c>
      <c r="G35" s="145"/>
      <c r="H35" s="149"/>
    </row>
    <row r="36" spans="1:8" s="77" customFormat="1" ht="15.95" customHeight="1" x14ac:dyDescent="0.2">
      <c r="A36" s="139">
        <v>29</v>
      </c>
      <c r="B36" s="148" t="s">
        <v>318</v>
      </c>
      <c r="C36" s="82">
        <v>622992</v>
      </c>
      <c r="D36" s="95">
        <v>1.5</v>
      </c>
      <c r="E36" s="82">
        <v>975836</v>
      </c>
      <c r="F36" s="95">
        <v>1</v>
      </c>
      <c r="G36" s="145"/>
      <c r="H36" s="149"/>
    </row>
    <row r="37" spans="1:8" s="77" customFormat="1" ht="15.95" customHeight="1" x14ac:dyDescent="0.2">
      <c r="A37" s="150">
        <v>30</v>
      </c>
      <c r="B37" s="152" t="s">
        <v>316</v>
      </c>
      <c r="C37" s="82" t="s">
        <v>118</v>
      </c>
      <c r="D37" s="95" t="s">
        <v>118</v>
      </c>
      <c r="E37" s="82" t="s">
        <v>118</v>
      </c>
      <c r="F37" s="95" t="s">
        <v>118</v>
      </c>
      <c r="G37" s="145"/>
      <c r="H37" s="149"/>
    </row>
    <row r="38" spans="1:8" s="77" customFormat="1" ht="15.95" customHeight="1" x14ac:dyDescent="0.2">
      <c r="A38" s="150">
        <v>31</v>
      </c>
      <c r="B38" s="152" t="s">
        <v>316</v>
      </c>
      <c r="C38" s="82" t="s">
        <v>118</v>
      </c>
      <c r="D38" s="95" t="s">
        <v>118</v>
      </c>
      <c r="E38" s="82" t="s">
        <v>118</v>
      </c>
      <c r="F38" s="95" t="s">
        <v>118</v>
      </c>
      <c r="G38" s="145"/>
      <c r="H38" s="149"/>
    </row>
    <row r="39" spans="1:8" s="77" customFormat="1" ht="15.95" customHeight="1" x14ac:dyDescent="0.2">
      <c r="A39" s="139">
        <v>32</v>
      </c>
      <c r="B39" s="152" t="s">
        <v>316</v>
      </c>
      <c r="C39" s="82" t="s">
        <v>118</v>
      </c>
      <c r="D39" s="95" t="s">
        <v>118</v>
      </c>
      <c r="E39" s="82" t="s">
        <v>118</v>
      </c>
      <c r="F39" s="95" t="s">
        <v>118</v>
      </c>
      <c r="G39" s="145"/>
      <c r="H39" s="149"/>
    </row>
    <row r="40" spans="1:8" s="77" customFormat="1" ht="15.95" customHeight="1" x14ac:dyDescent="0.2">
      <c r="A40" s="150">
        <v>33</v>
      </c>
      <c r="B40" s="148" t="s">
        <v>323</v>
      </c>
      <c r="C40" s="82">
        <v>474005</v>
      </c>
      <c r="D40" s="95">
        <v>-0.9</v>
      </c>
      <c r="E40" s="82">
        <v>859471</v>
      </c>
      <c r="F40" s="95">
        <v>0.5</v>
      </c>
      <c r="G40" s="145"/>
      <c r="H40" s="149"/>
    </row>
    <row r="41" spans="1:8" s="77" customFormat="1" ht="15.95" customHeight="1" x14ac:dyDescent="0.2">
      <c r="A41" s="150">
        <v>34</v>
      </c>
      <c r="B41" s="152" t="s">
        <v>316</v>
      </c>
      <c r="C41" s="82" t="s">
        <v>118</v>
      </c>
      <c r="D41" s="95" t="s">
        <v>118</v>
      </c>
      <c r="E41" s="82" t="s">
        <v>118</v>
      </c>
      <c r="F41" s="95" t="s">
        <v>118</v>
      </c>
      <c r="G41" s="153"/>
      <c r="H41" s="149"/>
    </row>
    <row r="42" spans="1:8" s="77" customFormat="1" ht="15.95" customHeight="1" x14ac:dyDescent="0.2">
      <c r="A42" s="139">
        <v>35</v>
      </c>
      <c r="B42" s="148" t="s">
        <v>324</v>
      </c>
      <c r="C42" s="82">
        <v>473282</v>
      </c>
      <c r="D42" s="95">
        <v>7</v>
      </c>
      <c r="E42" s="82">
        <v>740132</v>
      </c>
      <c r="F42" s="95">
        <v>7.5</v>
      </c>
      <c r="G42" s="145"/>
      <c r="H42" s="149"/>
    </row>
    <row r="43" spans="1:8" s="77" customFormat="1" ht="15.95" customHeight="1" x14ac:dyDescent="0.2">
      <c r="A43" s="150">
        <v>36</v>
      </c>
      <c r="B43" s="148" t="s">
        <v>326</v>
      </c>
      <c r="C43" s="82">
        <v>420011</v>
      </c>
      <c r="D43" s="95">
        <v>3.5</v>
      </c>
      <c r="E43" s="82">
        <v>730054</v>
      </c>
      <c r="F43" s="95">
        <v>5.5</v>
      </c>
      <c r="G43" s="145"/>
      <c r="H43" s="149"/>
    </row>
    <row r="44" spans="1:8" s="77" customFormat="1" ht="15.95" customHeight="1" x14ac:dyDescent="0.2">
      <c r="A44" s="150">
        <v>37</v>
      </c>
      <c r="B44" s="148" t="s">
        <v>325</v>
      </c>
      <c r="C44" s="82">
        <v>431711</v>
      </c>
      <c r="D44" s="95">
        <v>2.1</v>
      </c>
      <c r="E44" s="82">
        <v>711165</v>
      </c>
      <c r="F44" s="95">
        <v>3.8</v>
      </c>
      <c r="G44" s="145"/>
      <c r="H44" s="149"/>
    </row>
    <row r="45" spans="1:8" s="77" customFormat="1" ht="15.95" customHeight="1" x14ac:dyDescent="0.2">
      <c r="A45" s="139">
        <v>38</v>
      </c>
      <c r="B45" s="148" t="s">
        <v>327</v>
      </c>
      <c r="C45" s="82">
        <v>384774</v>
      </c>
      <c r="D45" s="95">
        <v>2.2000000000000002</v>
      </c>
      <c r="E45" s="82">
        <v>694158</v>
      </c>
      <c r="F45" s="95">
        <v>2.1</v>
      </c>
      <c r="G45" s="145"/>
      <c r="H45" s="149"/>
    </row>
    <row r="46" spans="1:8" s="77" customFormat="1" ht="15.95" customHeight="1" x14ac:dyDescent="0.2">
      <c r="A46" s="150">
        <v>39</v>
      </c>
      <c r="B46" s="148" t="s">
        <v>330</v>
      </c>
      <c r="C46" s="82">
        <v>353655</v>
      </c>
      <c r="D46" s="95">
        <v>0.1</v>
      </c>
      <c r="E46" s="82">
        <v>670605</v>
      </c>
      <c r="F46" s="95">
        <v>-5.2</v>
      </c>
      <c r="G46" s="145"/>
      <c r="H46" s="149"/>
    </row>
    <row r="47" spans="1:8" s="77" customFormat="1" ht="15.95" customHeight="1" x14ac:dyDescent="0.2">
      <c r="A47" s="150">
        <v>40</v>
      </c>
      <c r="B47" s="148" t="s">
        <v>329</v>
      </c>
      <c r="C47" s="82">
        <v>363813</v>
      </c>
      <c r="D47" s="95">
        <v>-1</v>
      </c>
      <c r="E47" s="82">
        <v>656125</v>
      </c>
      <c r="F47" s="95">
        <v>6.6</v>
      </c>
      <c r="G47" s="151"/>
      <c r="H47" s="149"/>
    </row>
    <row r="48" spans="1:8" s="77" customFormat="1" ht="15.95" customHeight="1" x14ac:dyDescent="0.2">
      <c r="A48" s="150">
        <v>41</v>
      </c>
      <c r="B48" s="148" t="s">
        <v>336</v>
      </c>
      <c r="C48" s="82">
        <v>271267</v>
      </c>
      <c r="D48" s="95">
        <v>12.3</v>
      </c>
      <c r="E48" s="82">
        <v>655116</v>
      </c>
      <c r="F48" s="95">
        <v>9.3000000000000007</v>
      </c>
      <c r="G48" s="145"/>
      <c r="H48" s="149"/>
    </row>
    <row r="49" spans="1:8" s="77" customFormat="1" ht="15.95" customHeight="1" x14ac:dyDescent="0.2">
      <c r="A49" s="150">
        <v>42</v>
      </c>
      <c r="B49" s="148" t="s">
        <v>328</v>
      </c>
      <c r="C49" s="82">
        <v>373182</v>
      </c>
      <c r="D49" s="95">
        <v>0.7</v>
      </c>
      <c r="E49" s="82">
        <v>643292</v>
      </c>
      <c r="F49" s="95">
        <v>1.3</v>
      </c>
      <c r="G49" s="145"/>
      <c r="H49" s="149"/>
    </row>
    <row r="50" spans="1:8" s="77" customFormat="1" ht="15.95" customHeight="1" x14ac:dyDescent="0.2">
      <c r="A50" s="150">
        <v>43</v>
      </c>
      <c r="B50" s="148" t="s">
        <v>331</v>
      </c>
      <c r="C50" s="82">
        <v>351727</v>
      </c>
      <c r="D50" s="95">
        <v>14.8</v>
      </c>
      <c r="E50" s="82">
        <v>603158</v>
      </c>
      <c r="F50" s="95">
        <v>13.2</v>
      </c>
      <c r="G50" s="145"/>
      <c r="H50" s="149"/>
    </row>
    <row r="51" spans="1:8" s="77" customFormat="1" ht="15.95" customHeight="1" x14ac:dyDescent="0.2">
      <c r="A51" s="150">
        <v>44</v>
      </c>
      <c r="B51" s="148" t="s">
        <v>335</v>
      </c>
      <c r="C51" s="82">
        <v>295205</v>
      </c>
      <c r="D51" s="95">
        <v>3.7</v>
      </c>
      <c r="E51" s="82">
        <v>570934</v>
      </c>
      <c r="F51" s="95">
        <v>1.7</v>
      </c>
      <c r="G51" s="145"/>
      <c r="H51" s="149"/>
    </row>
    <row r="52" spans="1:8" s="77" customFormat="1" ht="15.95" customHeight="1" x14ac:dyDescent="0.2">
      <c r="A52" s="150">
        <v>45</v>
      </c>
      <c r="B52" s="148" t="s">
        <v>332</v>
      </c>
      <c r="C52" s="82">
        <v>334290</v>
      </c>
      <c r="D52" s="95">
        <v>4.9000000000000004</v>
      </c>
      <c r="E52" s="82">
        <v>561754</v>
      </c>
      <c r="F52" s="95">
        <v>4.4000000000000004</v>
      </c>
      <c r="G52" s="145"/>
      <c r="H52" s="149"/>
    </row>
    <row r="53" spans="1:8" ht="15.95" customHeight="1" x14ac:dyDescent="0.2">
      <c r="A53" s="150">
        <v>46</v>
      </c>
      <c r="B53" s="148" t="s">
        <v>333</v>
      </c>
      <c r="C53" s="82">
        <v>333991</v>
      </c>
      <c r="D53" s="95">
        <v>0.4</v>
      </c>
      <c r="E53" s="82">
        <v>558567</v>
      </c>
      <c r="F53" s="95">
        <v>-0.3</v>
      </c>
      <c r="G53" s="145"/>
      <c r="H53" s="149"/>
    </row>
    <row r="54" spans="1:8" s="77" customFormat="1" ht="15.95" customHeight="1" x14ac:dyDescent="0.2">
      <c r="A54" s="150">
        <v>47</v>
      </c>
      <c r="B54" s="148" t="s">
        <v>340</v>
      </c>
      <c r="C54" s="82">
        <v>259300</v>
      </c>
      <c r="D54" s="95">
        <v>10.8</v>
      </c>
      <c r="E54" s="82">
        <v>546466</v>
      </c>
      <c r="F54" s="95">
        <v>14.8</v>
      </c>
      <c r="G54" s="145"/>
      <c r="H54" s="149"/>
    </row>
    <row r="55" spans="1:8" ht="15.95" customHeight="1" x14ac:dyDescent="0.2">
      <c r="A55" s="150">
        <v>48</v>
      </c>
      <c r="B55" s="148" t="s">
        <v>341</v>
      </c>
      <c r="C55" s="82">
        <v>254884</v>
      </c>
      <c r="D55" s="95">
        <v>0.1</v>
      </c>
      <c r="E55" s="82">
        <v>533522</v>
      </c>
      <c r="F55" s="95">
        <v>-0.3</v>
      </c>
      <c r="G55" s="145"/>
      <c r="H55" s="149"/>
    </row>
    <row r="56" spans="1:8" s="77" customFormat="1" ht="15.95" customHeight="1" x14ac:dyDescent="0.2">
      <c r="A56" s="150">
        <v>49</v>
      </c>
      <c r="B56" s="148" t="s">
        <v>338</v>
      </c>
      <c r="C56" s="82">
        <v>269694</v>
      </c>
      <c r="D56" s="95">
        <v>1</v>
      </c>
      <c r="E56" s="82">
        <v>522012</v>
      </c>
      <c r="F56" s="95">
        <v>0.2</v>
      </c>
      <c r="G56" s="145"/>
      <c r="H56" s="149"/>
    </row>
    <row r="57" spans="1:8" s="77" customFormat="1" ht="15.95" customHeight="1" x14ac:dyDescent="0.2">
      <c r="A57" s="150">
        <v>50</v>
      </c>
      <c r="B57" s="148" t="s">
        <v>339</v>
      </c>
      <c r="C57" s="82">
        <v>262351</v>
      </c>
      <c r="D57" s="95">
        <v>1.6</v>
      </c>
      <c r="E57" s="82">
        <v>502193</v>
      </c>
      <c r="F57" s="95">
        <v>-0.9</v>
      </c>
      <c r="G57" s="151"/>
      <c r="H57" s="149"/>
    </row>
    <row r="58" spans="1:8" s="77" customFormat="1" ht="15.95" customHeight="1" x14ac:dyDescent="0.2">
      <c r="A58" s="150">
        <v>51</v>
      </c>
      <c r="B58" s="148" t="s">
        <v>334</v>
      </c>
      <c r="C58" s="82">
        <v>308951</v>
      </c>
      <c r="D58" s="95">
        <v>0</v>
      </c>
      <c r="E58" s="82">
        <v>493208</v>
      </c>
      <c r="F58" s="95">
        <v>2.8</v>
      </c>
      <c r="G58" s="145"/>
      <c r="H58" s="149"/>
    </row>
    <row r="59" spans="1:8" s="77" customFormat="1" ht="15.95" customHeight="1" x14ac:dyDescent="0.2">
      <c r="A59" s="150">
        <v>52</v>
      </c>
      <c r="B59" s="148" t="s">
        <v>342</v>
      </c>
      <c r="C59" s="82">
        <v>252683</v>
      </c>
      <c r="D59" s="95">
        <v>3</v>
      </c>
      <c r="E59" s="82">
        <v>465252</v>
      </c>
      <c r="F59" s="95">
        <v>3.2</v>
      </c>
      <c r="G59" s="145"/>
      <c r="H59" s="149"/>
    </row>
    <row r="60" spans="1:8" s="77" customFormat="1" ht="15.95" customHeight="1" x14ac:dyDescent="0.2">
      <c r="A60" s="150">
        <v>53</v>
      </c>
      <c r="B60" s="148" t="s">
        <v>343</v>
      </c>
      <c r="C60" s="82">
        <v>251227</v>
      </c>
      <c r="D60" s="95">
        <v>-1.2</v>
      </c>
      <c r="E60" s="82">
        <v>456739</v>
      </c>
      <c r="F60" s="95">
        <v>6.3</v>
      </c>
      <c r="G60" s="145"/>
      <c r="H60" s="149"/>
    </row>
    <row r="61" spans="1:8" s="77" customFormat="1" ht="15.95" customHeight="1" x14ac:dyDescent="0.2">
      <c r="A61" s="150">
        <v>54</v>
      </c>
      <c r="B61" s="148" t="s">
        <v>337</v>
      </c>
      <c r="C61" s="82">
        <v>270740</v>
      </c>
      <c r="D61" s="95">
        <v>1.4</v>
      </c>
      <c r="E61" s="82">
        <v>442647</v>
      </c>
      <c r="F61" s="95">
        <v>10.5</v>
      </c>
      <c r="G61" s="145"/>
      <c r="H61" s="149"/>
    </row>
    <row r="62" spans="1:8" s="77" customFormat="1" ht="15.95" customHeight="1" x14ac:dyDescent="0.2">
      <c r="A62" s="150">
        <v>55</v>
      </c>
      <c r="B62" s="148" t="s">
        <v>344</v>
      </c>
      <c r="C62" s="82">
        <v>219161</v>
      </c>
      <c r="D62" s="95">
        <v>25.3</v>
      </c>
      <c r="E62" s="82">
        <v>418527</v>
      </c>
      <c r="F62" s="95">
        <v>23.7</v>
      </c>
      <c r="G62" s="145"/>
      <c r="H62" s="149"/>
    </row>
    <row r="63" spans="1:8" s="77" customFormat="1" ht="15.95" customHeight="1" x14ac:dyDescent="0.2">
      <c r="A63" s="150">
        <v>56</v>
      </c>
      <c r="B63" s="152" t="s">
        <v>316</v>
      </c>
      <c r="C63" s="82" t="s">
        <v>118</v>
      </c>
      <c r="D63" s="95" t="s">
        <v>118</v>
      </c>
      <c r="E63" s="82" t="s">
        <v>118</v>
      </c>
      <c r="F63" s="95" t="s">
        <v>118</v>
      </c>
      <c r="G63" s="145"/>
      <c r="H63" s="149"/>
    </row>
    <row r="64" spans="1:8" s="77" customFormat="1" ht="15.95" customHeight="1" x14ac:dyDescent="0.2">
      <c r="A64" s="150">
        <v>57</v>
      </c>
      <c r="B64" s="148" t="s">
        <v>348</v>
      </c>
      <c r="C64" s="82">
        <v>175116</v>
      </c>
      <c r="D64" s="95">
        <v>3.8</v>
      </c>
      <c r="E64" s="82">
        <v>397010</v>
      </c>
      <c r="F64" s="95">
        <v>5.2</v>
      </c>
      <c r="G64" s="145"/>
      <c r="H64" s="149"/>
    </row>
    <row r="65" spans="1:8" s="77" customFormat="1" ht="15.95" customHeight="1" x14ac:dyDescent="0.2">
      <c r="A65" s="150">
        <v>58</v>
      </c>
      <c r="B65" s="152" t="s">
        <v>316</v>
      </c>
      <c r="C65" s="82" t="s">
        <v>118</v>
      </c>
      <c r="D65" s="95" t="s">
        <v>118</v>
      </c>
      <c r="E65" s="82" t="s">
        <v>118</v>
      </c>
      <c r="F65" s="95" t="s">
        <v>118</v>
      </c>
      <c r="G65" s="145"/>
      <c r="H65" s="149"/>
    </row>
    <row r="66" spans="1:8" s="77" customFormat="1" ht="15.95" customHeight="1" x14ac:dyDescent="0.2">
      <c r="A66" s="150">
        <v>59</v>
      </c>
      <c r="B66" s="148" t="s">
        <v>352</v>
      </c>
      <c r="C66" s="82">
        <v>146277</v>
      </c>
      <c r="D66" s="95">
        <v>1.6</v>
      </c>
      <c r="E66" s="82">
        <v>364728</v>
      </c>
      <c r="F66" s="95">
        <v>0.2</v>
      </c>
      <c r="G66" s="153"/>
      <c r="H66" s="149"/>
    </row>
    <row r="67" spans="1:8" s="77" customFormat="1" ht="15.95" customHeight="1" x14ac:dyDescent="0.2">
      <c r="A67" s="150">
        <v>60</v>
      </c>
      <c r="B67" s="148" t="s">
        <v>349</v>
      </c>
      <c r="C67" s="82">
        <v>174145</v>
      </c>
      <c r="D67" s="95">
        <v>14.7</v>
      </c>
      <c r="E67" s="82">
        <v>362846</v>
      </c>
      <c r="F67" s="95">
        <v>12.6</v>
      </c>
      <c r="G67" s="145"/>
      <c r="H67" s="149"/>
    </row>
    <row r="68" spans="1:8" s="77" customFormat="1" ht="15.95" customHeight="1" x14ac:dyDescent="0.2">
      <c r="A68" s="150">
        <v>61</v>
      </c>
      <c r="B68" s="148" t="s">
        <v>345</v>
      </c>
      <c r="C68" s="82">
        <v>207723</v>
      </c>
      <c r="D68" s="95">
        <v>7.4</v>
      </c>
      <c r="E68" s="82">
        <v>344264</v>
      </c>
      <c r="F68" s="95">
        <v>2.7</v>
      </c>
      <c r="G68" s="145"/>
      <c r="H68" s="149"/>
    </row>
    <row r="69" spans="1:8" s="77" customFormat="1" ht="15.95" customHeight="1" x14ac:dyDescent="0.2">
      <c r="A69" s="150">
        <v>62</v>
      </c>
      <c r="B69" s="148" t="s">
        <v>346</v>
      </c>
      <c r="C69" s="82">
        <v>194388</v>
      </c>
      <c r="D69" s="95">
        <v>3.3</v>
      </c>
      <c r="E69" s="82">
        <v>339250</v>
      </c>
      <c r="F69" s="95">
        <v>4.5999999999999996</v>
      </c>
      <c r="G69" s="145"/>
      <c r="H69" s="149"/>
    </row>
    <row r="70" spans="1:8" s="77" customFormat="1" ht="15.95" customHeight="1" x14ac:dyDescent="0.2">
      <c r="A70" s="150">
        <v>63</v>
      </c>
      <c r="B70" s="148" t="s">
        <v>347</v>
      </c>
      <c r="C70" s="82">
        <v>186042</v>
      </c>
      <c r="D70" s="95">
        <v>9.8000000000000007</v>
      </c>
      <c r="E70" s="82">
        <v>324954</v>
      </c>
      <c r="F70" s="95">
        <v>8.1</v>
      </c>
      <c r="G70" s="145"/>
      <c r="H70" s="149"/>
    </row>
    <row r="71" spans="1:8" s="77" customFormat="1" ht="15.95" customHeight="1" x14ac:dyDescent="0.2">
      <c r="A71" s="150">
        <v>64</v>
      </c>
      <c r="B71" s="148" t="s">
        <v>351</v>
      </c>
      <c r="C71" s="82">
        <v>150488</v>
      </c>
      <c r="D71" s="95">
        <v>3</v>
      </c>
      <c r="E71" s="82">
        <v>281660</v>
      </c>
      <c r="F71" s="95">
        <v>5.7</v>
      </c>
      <c r="G71" s="145"/>
      <c r="H71" s="149"/>
    </row>
    <row r="72" spans="1:8" s="77" customFormat="1" ht="15.95" customHeight="1" x14ac:dyDescent="0.2">
      <c r="A72" s="150">
        <v>65</v>
      </c>
      <c r="B72" s="148" t="s">
        <v>355</v>
      </c>
      <c r="C72" s="82">
        <v>114310</v>
      </c>
      <c r="D72" s="95">
        <v>-0.3</v>
      </c>
      <c r="E72" s="82">
        <v>280671</v>
      </c>
      <c r="F72" s="95">
        <v>-2.9</v>
      </c>
      <c r="G72" s="145"/>
      <c r="H72" s="149"/>
    </row>
    <row r="73" spans="1:8" s="77" customFormat="1" ht="15.95" customHeight="1" x14ac:dyDescent="0.2">
      <c r="A73" s="150">
        <v>66</v>
      </c>
      <c r="B73" s="148" t="s">
        <v>350</v>
      </c>
      <c r="C73" s="82">
        <v>152365</v>
      </c>
      <c r="D73" s="95">
        <v>1.2</v>
      </c>
      <c r="E73" s="82">
        <v>256000</v>
      </c>
      <c r="F73" s="95">
        <v>1.9</v>
      </c>
      <c r="G73" s="145"/>
      <c r="H73" s="149"/>
    </row>
    <row r="74" spans="1:8" ht="15.95" customHeight="1" x14ac:dyDescent="0.2">
      <c r="A74" s="150">
        <v>67</v>
      </c>
      <c r="B74" s="148" t="s">
        <v>353</v>
      </c>
      <c r="C74" s="82">
        <v>130501</v>
      </c>
      <c r="D74" s="95">
        <v>-1.6</v>
      </c>
      <c r="E74" s="82">
        <v>246172</v>
      </c>
      <c r="F74" s="95">
        <v>-1.4</v>
      </c>
      <c r="G74" s="145"/>
      <c r="H74" s="149"/>
    </row>
    <row r="75" spans="1:8" s="77" customFormat="1" ht="15.95" customHeight="1" x14ac:dyDescent="0.2">
      <c r="A75" s="150">
        <v>68</v>
      </c>
      <c r="B75" s="148" t="s">
        <v>356</v>
      </c>
      <c r="C75" s="82">
        <v>114062</v>
      </c>
      <c r="D75" s="95">
        <v>-5.5</v>
      </c>
      <c r="E75" s="82">
        <v>229149</v>
      </c>
      <c r="F75" s="95">
        <v>-5.8</v>
      </c>
      <c r="G75" s="145"/>
      <c r="H75" s="149"/>
    </row>
    <row r="76" spans="1:8" s="77" customFormat="1" ht="15.95" customHeight="1" x14ac:dyDescent="0.2">
      <c r="A76" s="150">
        <v>69</v>
      </c>
      <c r="B76" s="148" t="s">
        <v>357</v>
      </c>
      <c r="C76" s="82">
        <v>104750</v>
      </c>
      <c r="D76" s="95">
        <v>1.4</v>
      </c>
      <c r="E76" s="82">
        <v>199213</v>
      </c>
      <c r="F76" s="95">
        <v>5.0999999999999996</v>
      </c>
      <c r="G76" s="145"/>
      <c r="H76" s="149"/>
    </row>
    <row r="77" spans="1:8" s="77" customFormat="1" ht="15.95" customHeight="1" x14ac:dyDescent="0.2">
      <c r="A77" s="150">
        <v>70</v>
      </c>
      <c r="B77" s="148" t="s">
        <v>354</v>
      </c>
      <c r="C77" s="82">
        <v>121654</v>
      </c>
      <c r="D77" s="95">
        <v>9.6</v>
      </c>
      <c r="E77" s="82">
        <v>184376</v>
      </c>
      <c r="F77" s="95">
        <v>13.5</v>
      </c>
      <c r="G77" s="145"/>
      <c r="H77" s="149"/>
    </row>
    <row r="78" spans="1:8" s="77" customFormat="1" ht="15.95" customHeight="1" x14ac:dyDescent="0.2">
      <c r="A78" s="150">
        <v>71</v>
      </c>
      <c r="B78" s="148" t="s">
        <v>358</v>
      </c>
      <c r="C78" s="82">
        <v>96690</v>
      </c>
      <c r="D78" s="95">
        <v>-3.8</v>
      </c>
      <c r="E78" s="82">
        <v>183137</v>
      </c>
      <c r="F78" s="95">
        <v>-5.6</v>
      </c>
      <c r="G78" s="145"/>
      <c r="H78" s="149"/>
    </row>
    <row r="79" spans="1:8" s="77" customFormat="1" ht="15.95" customHeight="1" x14ac:dyDescent="0.2">
      <c r="A79" s="150">
        <v>72</v>
      </c>
      <c r="B79" s="148" t="s">
        <v>360</v>
      </c>
      <c r="C79" s="82">
        <v>89102</v>
      </c>
      <c r="D79" s="95">
        <v>3.1</v>
      </c>
      <c r="E79" s="82">
        <v>176319</v>
      </c>
      <c r="F79" s="95">
        <v>3.6</v>
      </c>
      <c r="G79" s="145"/>
      <c r="H79" s="149"/>
    </row>
    <row r="80" spans="1:8" s="77" customFormat="1" ht="15.95" customHeight="1" x14ac:dyDescent="0.2">
      <c r="A80" s="150">
        <v>73</v>
      </c>
      <c r="B80" s="148" t="s">
        <v>370</v>
      </c>
      <c r="C80" s="82">
        <v>51426</v>
      </c>
      <c r="D80" s="95">
        <v>-2</v>
      </c>
      <c r="E80" s="82">
        <v>167333</v>
      </c>
      <c r="F80" s="95">
        <v>6.6</v>
      </c>
      <c r="G80" s="145"/>
      <c r="H80" s="149"/>
    </row>
    <row r="81" spans="1:8" s="77" customFormat="1" ht="15.95" customHeight="1" x14ac:dyDescent="0.2">
      <c r="A81" s="150">
        <v>74</v>
      </c>
      <c r="B81" s="148" t="s">
        <v>359</v>
      </c>
      <c r="C81" s="82">
        <v>94833</v>
      </c>
      <c r="D81" s="95">
        <v>0.2</v>
      </c>
      <c r="E81" s="82">
        <v>144735</v>
      </c>
      <c r="F81" s="95">
        <v>-1.8</v>
      </c>
      <c r="G81" s="145"/>
      <c r="H81" s="149"/>
    </row>
    <row r="82" spans="1:8" s="77" customFormat="1" ht="15.95" customHeight="1" x14ac:dyDescent="0.2">
      <c r="A82" s="150">
        <v>75</v>
      </c>
      <c r="B82" s="148" t="s">
        <v>361</v>
      </c>
      <c r="C82" s="82">
        <v>73217</v>
      </c>
      <c r="D82" s="95">
        <v>7</v>
      </c>
      <c r="E82" s="82">
        <v>122774</v>
      </c>
      <c r="F82" s="95">
        <v>10.1</v>
      </c>
      <c r="G82" s="145"/>
      <c r="H82" s="149"/>
    </row>
    <row r="83" spans="1:8" s="77" customFormat="1" ht="15.95" customHeight="1" x14ac:dyDescent="0.2">
      <c r="A83" s="150">
        <v>76</v>
      </c>
      <c r="B83" s="148" t="s">
        <v>363</v>
      </c>
      <c r="C83" s="82">
        <v>59351</v>
      </c>
      <c r="D83" s="95">
        <v>8</v>
      </c>
      <c r="E83" s="82">
        <v>118044</v>
      </c>
      <c r="F83" s="95">
        <v>2.4</v>
      </c>
      <c r="G83" s="145"/>
      <c r="H83" s="149"/>
    </row>
    <row r="84" spans="1:8" ht="15.95" customHeight="1" x14ac:dyDescent="0.2">
      <c r="A84" s="150">
        <v>77</v>
      </c>
      <c r="B84" s="148" t="s">
        <v>362</v>
      </c>
      <c r="C84" s="82">
        <v>71182</v>
      </c>
      <c r="D84" s="95">
        <v>4</v>
      </c>
      <c r="E84" s="82">
        <v>117823</v>
      </c>
      <c r="F84" s="95">
        <v>2.2999999999999998</v>
      </c>
    </row>
    <row r="85" spans="1:8" ht="15.95" customHeight="1" x14ac:dyDescent="0.2">
      <c r="A85" s="150">
        <v>78</v>
      </c>
      <c r="B85" s="148" t="s">
        <v>365</v>
      </c>
      <c r="C85" s="82">
        <v>49176</v>
      </c>
      <c r="D85" s="95">
        <v>-7.5</v>
      </c>
      <c r="E85" s="82">
        <v>94137</v>
      </c>
      <c r="F85" s="95">
        <v>-5.0999999999999996</v>
      </c>
    </row>
    <row r="86" spans="1:8" ht="15.95" customHeight="1" x14ac:dyDescent="0.2">
      <c r="A86" s="150">
        <v>79</v>
      </c>
      <c r="B86" s="148" t="s">
        <v>367</v>
      </c>
      <c r="C86" s="82">
        <v>40193</v>
      </c>
      <c r="D86" s="95">
        <v>3.8</v>
      </c>
      <c r="E86" s="82">
        <v>83654</v>
      </c>
      <c r="F86" s="95">
        <v>3.6</v>
      </c>
    </row>
    <row r="87" spans="1:8" ht="15.95" customHeight="1" x14ac:dyDescent="0.2">
      <c r="A87" s="150">
        <v>80</v>
      </c>
      <c r="B87" s="148" t="s">
        <v>366</v>
      </c>
      <c r="C87" s="82">
        <v>44567</v>
      </c>
      <c r="D87" s="95">
        <v>20.2</v>
      </c>
      <c r="E87" s="82">
        <v>78261</v>
      </c>
      <c r="F87" s="95">
        <v>15.8</v>
      </c>
    </row>
    <row r="88" spans="1:8" ht="15.95" customHeight="1" x14ac:dyDescent="0.2">
      <c r="A88" s="150"/>
      <c r="B88" s="156"/>
      <c r="C88" s="82"/>
      <c r="D88" s="95"/>
      <c r="E88" s="82"/>
      <c r="F88" s="95"/>
    </row>
    <row r="89" spans="1:8" ht="12" customHeight="1" x14ac:dyDescent="0.2">
      <c r="A89" s="334" t="s">
        <v>1411</v>
      </c>
      <c r="B89" s="334"/>
      <c r="C89" s="334"/>
      <c r="D89" s="334"/>
      <c r="E89" s="334"/>
      <c r="F89" s="334"/>
    </row>
    <row r="90" spans="1:8" ht="13.5" x14ac:dyDescent="0.2">
      <c r="A90" s="334" t="s">
        <v>1412</v>
      </c>
      <c r="B90" s="334"/>
      <c r="C90" s="334"/>
      <c r="D90" s="334"/>
      <c r="E90" s="334"/>
      <c r="F90" s="334"/>
    </row>
    <row r="91" spans="1:8" x14ac:dyDescent="0.2">
      <c r="B91" s="56"/>
      <c r="E91" s="145"/>
      <c r="F91" s="146"/>
    </row>
    <row r="92" spans="1:8" x14ac:dyDescent="0.2">
      <c r="B92" s="56"/>
      <c r="E92" s="145"/>
      <c r="F92" s="146"/>
    </row>
    <row r="93" spans="1:8" x14ac:dyDescent="0.2">
      <c r="B93" s="56"/>
      <c r="E93" s="145"/>
      <c r="F93" s="146"/>
    </row>
    <row r="94" spans="1:8" x14ac:dyDescent="0.2">
      <c r="B94" s="56"/>
      <c r="E94" s="145"/>
      <c r="F94" s="146"/>
    </row>
    <row r="95" spans="1:8" x14ac:dyDescent="0.2">
      <c r="B95" s="56"/>
      <c r="E95" s="145"/>
      <c r="F95" s="146"/>
    </row>
    <row r="96" spans="1:8" x14ac:dyDescent="0.2">
      <c r="B96" s="56"/>
      <c r="E96" s="145"/>
      <c r="F96" s="146"/>
    </row>
    <row r="97" spans="2:6" x14ac:dyDescent="0.2">
      <c r="B97" s="56"/>
      <c r="E97" s="145"/>
      <c r="F97" s="146"/>
    </row>
    <row r="98" spans="2:6" x14ac:dyDescent="0.2">
      <c r="B98" s="56"/>
      <c r="E98" s="145"/>
      <c r="F98" s="146"/>
    </row>
    <row r="99" spans="2:6" x14ac:dyDescent="0.2">
      <c r="B99" s="56"/>
      <c r="E99" s="145"/>
      <c r="F99" s="146"/>
    </row>
    <row r="100" spans="2:6" x14ac:dyDescent="0.2">
      <c r="B100" s="56"/>
      <c r="E100" s="145"/>
      <c r="F100" s="146"/>
    </row>
    <row r="101" spans="2:6" x14ac:dyDescent="0.2">
      <c r="B101" s="56"/>
      <c r="E101" s="145"/>
      <c r="F101" s="146"/>
    </row>
    <row r="102" spans="2:6" x14ac:dyDescent="0.2">
      <c r="B102" s="56"/>
      <c r="E102" s="145"/>
      <c r="F102" s="146"/>
    </row>
    <row r="103" spans="2:6" x14ac:dyDescent="0.2">
      <c r="B103" s="56"/>
      <c r="E103" s="145"/>
      <c r="F103" s="146"/>
    </row>
    <row r="104" spans="2:6" x14ac:dyDescent="0.2">
      <c r="B104" s="56"/>
      <c r="E104" s="145"/>
      <c r="F104" s="146"/>
    </row>
    <row r="105" spans="2:6" x14ac:dyDescent="0.2">
      <c r="B105" s="56"/>
      <c r="E105" s="145"/>
      <c r="F105" s="146"/>
    </row>
    <row r="106" spans="2:6" x14ac:dyDescent="0.2">
      <c r="B106" s="56"/>
      <c r="E106" s="145"/>
      <c r="F106" s="146"/>
    </row>
    <row r="107" spans="2:6" x14ac:dyDescent="0.2">
      <c r="B107" s="56"/>
      <c r="E107" s="145"/>
      <c r="F107" s="146"/>
    </row>
    <row r="108" spans="2:6" x14ac:dyDescent="0.2">
      <c r="B108" s="56"/>
      <c r="E108" s="145"/>
      <c r="F108" s="146"/>
    </row>
    <row r="109" spans="2:6" x14ac:dyDescent="0.2">
      <c r="B109" s="56"/>
      <c r="E109" s="145"/>
      <c r="F109" s="146"/>
    </row>
    <row r="110" spans="2:6" x14ac:dyDescent="0.2">
      <c r="B110" s="56"/>
      <c r="E110" s="145"/>
      <c r="F110" s="146"/>
    </row>
    <row r="111" spans="2:6" x14ac:dyDescent="0.2">
      <c r="B111" s="56"/>
      <c r="E111" s="145"/>
      <c r="F111" s="146"/>
    </row>
    <row r="112" spans="2:6" x14ac:dyDescent="0.2">
      <c r="B112" s="56"/>
      <c r="E112" s="145"/>
      <c r="F112" s="146"/>
    </row>
    <row r="113" spans="2:6" x14ac:dyDescent="0.2">
      <c r="B113" s="56"/>
      <c r="E113" s="145"/>
      <c r="F113" s="146"/>
    </row>
    <row r="114" spans="2:6" x14ac:dyDescent="0.2">
      <c r="B114" s="56"/>
      <c r="E114" s="145"/>
      <c r="F114" s="146"/>
    </row>
    <row r="115" spans="2:6" x14ac:dyDescent="0.2">
      <c r="B115" s="56"/>
      <c r="E115" s="145"/>
      <c r="F115" s="146"/>
    </row>
    <row r="116" spans="2:6" x14ac:dyDescent="0.2">
      <c r="B116" s="56"/>
      <c r="E116" s="145"/>
      <c r="F116" s="146"/>
    </row>
    <row r="117" spans="2:6" x14ac:dyDescent="0.2">
      <c r="B117" s="56"/>
      <c r="E117" s="145"/>
      <c r="F117" s="146"/>
    </row>
    <row r="118" spans="2:6" x14ac:dyDescent="0.2">
      <c r="B118" s="56"/>
      <c r="E118" s="145"/>
      <c r="F118" s="146"/>
    </row>
    <row r="119" spans="2:6" x14ac:dyDescent="0.2">
      <c r="B119" s="56"/>
      <c r="E119" s="145"/>
      <c r="F119" s="146"/>
    </row>
    <row r="120" spans="2:6" x14ac:dyDescent="0.2">
      <c r="B120" s="56"/>
      <c r="E120" s="145"/>
      <c r="F120" s="146"/>
    </row>
    <row r="121" spans="2:6" x14ac:dyDescent="0.2">
      <c r="B121" s="56"/>
      <c r="E121" s="145"/>
      <c r="F121" s="146"/>
    </row>
    <row r="122" spans="2:6" x14ac:dyDescent="0.2">
      <c r="B122" s="56"/>
      <c r="E122" s="145"/>
      <c r="F122" s="146"/>
    </row>
    <row r="123" spans="2:6" x14ac:dyDescent="0.2">
      <c r="B123" s="56"/>
      <c r="E123" s="145"/>
      <c r="F123" s="146"/>
    </row>
    <row r="124" spans="2:6" x14ac:dyDescent="0.2">
      <c r="B124" s="56"/>
      <c r="E124" s="145"/>
      <c r="F124" s="146"/>
    </row>
    <row r="125" spans="2:6" x14ac:dyDescent="0.2">
      <c r="B125" s="56"/>
      <c r="E125" s="145"/>
      <c r="F125" s="146"/>
    </row>
    <row r="126" spans="2:6" x14ac:dyDescent="0.2">
      <c r="B126" s="56"/>
      <c r="E126" s="145"/>
      <c r="F126" s="146"/>
    </row>
    <row r="127" spans="2:6" x14ac:dyDescent="0.2">
      <c r="B127" s="56"/>
      <c r="E127" s="145"/>
      <c r="F127" s="146"/>
    </row>
    <row r="128" spans="2:6" x14ac:dyDescent="0.2">
      <c r="B128" s="56"/>
      <c r="E128" s="145"/>
      <c r="F128" s="146"/>
    </row>
    <row r="129" spans="1:6" x14ac:dyDescent="0.2">
      <c r="B129" s="56"/>
      <c r="E129" s="145"/>
      <c r="F129" s="146"/>
    </row>
    <row r="130" spans="1:6" x14ac:dyDescent="0.2">
      <c r="B130" s="56"/>
      <c r="E130" s="145"/>
      <c r="F130" s="146"/>
    </row>
    <row r="131" spans="1:6" x14ac:dyDescent="0.2">
      <c r="B131" s="56"/>
      <c r="E131" s="145"/>
      <c r="F131" s="146"/>
    </row>
    <row r="132" spans="1:6" x14ac:dyDescent="0.2">
      <c r="B132" s="56"/>
      <c r="E132" s="145"/>
      <c r="F132" s="146"/>
    </row>
    <row r="133" spans="1:6" x14ac:dyDescent="0.2">
      <c r="B133" s="56"/>
      <c r="E133" s="145"/>
      <c r="F133" s="146"/>
    </row>
    <row r="134" spans="1:6" x14ac:dyDescent="0.2">
      <c r="B134" s="56"/>
      <c r="E134" s="145"/>
      <c r="F134" s="146"/>
    </row>
    <row r="135" spans="1:6" ht="12.75" x14ac:dyDescent="0.2">
      <c r="A135" s="157"/>
      <c r="B135" s="158"/>
      <c r="C135" s="11"/>
      <c r="D135" s="11"/>
      <c r="E135" s="159"/>
      <c r="F135" s="160"/>
    </row>
    <row r="136" spans="1:6" ht="12.75" x14ac:dyDescent="0.2">
      <c r="A136" s="157"/>
      <c r="B136" s="158"/>
      <c r="C136" s="11"/>
      <c r="D136" s="11"/>
      <c r="E136" s="159"/>
      <c r="F136" s="160"/>
    </row>
    <row r="137" spans="1:6" ht="12.75" x14ac:dyDescent="0.2">
      <c r="A137" s="157"/>
      <c r="B137" s="158"/>
      <c r="C137" s="11"/>
      <c r="D137" s="11"/>
      <c r="E137" s="159"/>
      <c r="F137" s="160"/>
    </row>
    <row r="138" spans="1:6" ht="12.75" x14ac:dyDescent="0.2">
      <c r="A138" s="157"/>
      <c r="B138" s="158"/>
      <c r="C138" s="11"/>
      <c r="D138" s="11"/>
      <c r="E138" s="159"/>
      <c r="F138" s="160"/>
    </row>
    <row r="139" spans="1:6" ht="12.75" x14ac:dyDescent="0.2">
      <c r="A139" s="157"/>
      <c r="B139" s="158"/>
      <c r="C139" s="11"/>
      <c r="D139" s="11"/>
      <c r="E139" s="159"/>
      <c r="F139" s="160"/>
    </row>
    <row r="140" spans="1:6" ht="12.75" x14ac:dyDescent="0.2">
      <c r="A140" s="157"/>
      <c r="B140" s="158"/>
      <c r="C140" s="11"/>
      <c r="D140" s="11"/>
      <c r="E140" s="159"/>
      <c r="F140" s="160"/>
    </row>
    <row r="141" spans="1:6" ht="12.75" x14ac:dyDescent="0.2">
      <c r="A141" s="157"/>
      <c r="B141" s="158"/>
      <c r="C141" s="11"/>
      <c r="D141" s="11"/>
      <c r="E141" s="159"/>
      <c r="F141" s="160"/>
    </row>
    <row r="142" spans="1:6" ht="12.75" x14ac:dyDescent="0.2">
      <c r="A142" s="157"/>
      <c r="B142" s="158"/>
      <c r="C142" s="11"/>
      <c r="D142" s="11"/>
      <c r="E142" s="159"/>
      <c r="F142" s="160"/>
    </row>
    <row r="143" spans="1:6" ht="12.75" x14ac:dyDescent="0.2">
      <c r="A143" s="157"/>
      <c r="B143" s="158"/>
      <c r="C143" s="11"/>
      <c r="D143" s="11"/>
      <c r="E143" s="159"/>
      <c r="F143" s="160"/>
    </row>
    <row r="144" spans="1:6" ht="12.75" x14ac:dyDescent="0.2">
      <c r="A144" s="157"/>
      <c r="B144" s="158"/>
      <c r="C144" s="11"/>
      <c r="D144" s="11"/>
      <c r="E144" s="159"/>
      <c r="F144" s="160"/>
    </row>
    <row r="145" spans="1:6" ht="12.75" x14ac:dyDescent="0.2">
      <c r="A145" s="157"/>
      <c r="B145" s="158"/>
      <c r="C145" s="11"/>
      <c r="D145" s="11"/>
      <c r="E145" s="159"/>
      <c r="F145" s="160"/>
    </row>
    <row r="146" spans="1:6" ht="12.75" x14ac:dyDescent="0.2">
      <c r="A146" s="157"/>
      <c r="B146" s="158"/>
      <c r="C146" s="11"/>
      <c r="D146" s="11"/>
      <c r="E146" s="159"/>
      <c r="F146" s="160"/>
    </row>
    <row r="147" spans="1:6" ht="12.75" x14ac:dyDescent="0.2">
      <c r="A147" s="157"/>
      <c r="B147" s="158"/>
      <c r="C147" s="11"/>
      <c r="D147" s="11"/>
      <c r="E147" s="159"/>
      <c r="F147" s="160"/>
    </row>
    <row r="148" spans="1:6" ht="12.75" x14ac:dyDescent="0.2">
      <c r="A148" s="157"/>
      <c r="B148" s="158"/>
      <c r="C148" s="11"/>
      <c r="D148" s="11"/>
      <c r="E148" s="159"/>
      <c r="F148" s="160"/>
    </row>
    <row r="149" spans="1:6" ht="12.75" x14ac:dyDescent="0.2">
      <c r="A149" s="157"/>
      <c r="B149" s="158"/>
      <c r="C149" s="11"/>
      <c r="D149" s="11"/>
      <c r="E149" s="159"/>
      <c r="F149" s="160"/>
    </row>
    <row r="150" spans="1:6" ht="12.75" x14ac:dyDescent="0.2">
      <c r="A150" s="157"/>
      <c r="B150" s="158"/>
      <c r="C150" s="11"/>
      <c r="D150" s="11"/>
      <c r="E150" s="159"/>
      <c r="F150" s="160"/>
    </row>
    <row r="151" spans="1:6" ht="12.75" x14ac:dyDescent="0.2">
      <c r="A151" s="157"/>
      <c r="B151" s="158"/>
      <c r="C151" s="11"/>
      <c r="D151" s="11"/>
      <c r="E151" s="159"/>
      <c r="F151" s="160"/>
    </row>
    <row r="152" spans="1:6" ht="12.75" x14ac:dyDescent="0.2">
      <c r="A152" s="157"/>
      <c r="B152" s="158"/>
      <c r="C152" s="11"/>
      <c r="D152" s="11"/>
      <c r="E152" s="159"/>
      <c r="F152" s="160"/>
    </row>
    <row r="153" spans="1:6" ht="12.75" x14ac:dyDescent="0.2">
      <c r="A153" s="157"/>
      <c r="B153" s="158"/>
      <c r="C153" s="11"/>
      <c r="D153" s="11"/>
      <c r="E153" s="159"/>
      <c r="F153" s="160"/>
    </row>
    <row r="154" spans="1:6" ht="12.75" x14ac:dyDescent="0.2">
      <c r="A154" s="157"/>
      <c r="B154" s="158"/>
      <c r="C154" s="11"/>
      <c r="D154" s="11"/>
      <c r="E154" s="159"/>
      <c r="F154" s="160"/>
    </row>
    <row r="155" spans="1:6" ht="12.75" x14ac:dyDescent="0.2">
      <c r="A155" s="157"/>
      <c r="B155" s="158"/>
      <c r="C155" s="11"/>
      <c r="D155" s="11"/>
      <c r="E155" s="159"/>
      <c r="F155" s="160"/>
    </row>
    <row r="156" spans="1:6" ht="12.75" x14ac:dyDescent="0.2">
      <c r="A156" s="157"/>
      <c r="B156" s="158"/>
      <c r="C156" s="11"/>
      <c r="D156" s="11"/>
      <c r="E156" s="159"/>
      <c r="F156" s="160"/>
    </row>
    <row r="157" spans="1:6" ht="12.75" x14ac:dyDescent="0.2">
      <c r="A157" s="157"/>
      <c r="B157" s="158"/>
      <c r="C157" s="11"/>
      <c r="D157" s="11"/>
      <c r="E157" s="159"/>
      <c r="F157" s="160"/>
    </row>
    <row r="158" spans="1:6" ht="12.75" x14ac:dyDescent="0.2">
      <c r="A158" s="157"/>
      <c r="B158" s="158"/>
      <c r="C158" s="11"/>
      <c r="D158" s="11"/>
      <c r="E158" s="159"/>
      <c r="F158" s="160"/>
    </row>
    <row r="159" spans="1:6" ht="12.75" x14ac:dyDescent="0.2">
      <c r="A159" s="157"/>
      <c r="B159" s="158"/>
      <c r="C159" s="11"/>
      <c r="D159" s="11"/>
      <c r="E159" s="159"/>
      <c r="F159" s="160"/>
    </row>
    <row r="160" spans="1:6" ht="12.75" x14ac:dyDescent="0.2">
      <c r="A160" s="157"/>
      <c r="B160" s="158"/>
      <c r="C160" s="11"/>
      <c r="D160" s="11"/>
      <c r="E160" s="159"/>
      <c r="F160" s="160"/>
    </row>
    <row r="161" spans="1:6" ht="12.75" x14ac:dyDescent="0.2">
      <c r="A161" s="157"/>
      <c r="B161" s="158"/>
      <c r="C161" s="11"/>
      <c r="D161" s="11"/>
      <c r="E161" s="159"/>
      <c r="F161" s="160"/>
    </row>
    <row r="162" spans="1:6" ht="12.75" x14ac:dyDescent="0.2">
      <c r="A162" s="157"/>
      <c r="B162" s="158"/>
      <c r="C162" s="11"/>
      <c r="D162" s="11"/>
      <c r="E162" s="159"/>
      <c r="F162" s="160"/>
    </row>
    <row r="163" spans="1:6" ht="12.75" x14ac:dyDescent="0.2">
      <c r="A163" s="157"/>
      <c r="B163" s="158"/>
      <c r="C163" s="11"/>
      <c r="D163" s="11"/>
      <c r="E163" s="159"/>
      <c r="F163" s="160"/>
    </row>
    <row r="164" spans="1:6" ht="12.75" x14ac:dyDescent="0.2">
      <c r="A164" s="157"/>
      <c r="B164" s="158"/>
      <c r="C164" s="11"/>
      <c r="D164" s="11"/>
      <c r="E164" s="159"/>
      <c r="F164" s="160"/>
    </row>
    <row r="165" spans="1:6" ht="12.75" x14ac:dyDescent="0.2">
      <c r="A165" s="157"/>
      <c r="B165" s="158"/>
      <c r="C165" s="11"/>
      <c r="D165" s="11"/>
      <c r="E165" s="159"/>
      <c r="F165" s="160"/>
    </row>
    <row r="166" spans="1:6" ht="12.75" x14ac:dyDescent="0.2">
      <c r="A166" s="157"/>
      <c r="B166" s="158"/>
      <c r="C166" s="11"/>
      <c r="D166" s="11"/>
      <c r="E166" s="159"/>
      <c r="F166" s="160"/>
    </row>
    <row r="167" spans="1:6" ht="12.75" x14ac:dyDescent="0.2">
      <c r="A167" s="157"/>
      <c r="B167" s="158"/>
      <c r="C167" s="11"/>
      <c r="D167" s="11"/>
      <c r="E167" s="159"/>
      <c r="F167" s="160"/>
    </row>
    <row r="168" spans="1:6" ht="12.75" x14ac:dyDescent="0.2">
      <c r="A168" s="157"/>
      <c r="B168" s="158"/>
      <c r="C168" s="11"/>
      <c r="D168" s="11"/>
      <c r="E168" s="159"/>
      <c r="F168" s="160"/>
    </row>
    <row r="169" spans="1:6" ht="12.75" x14ac:dyDescent="0.2">
      <c r="A169" s="157"/>
      <c r="B169" s="158"/>
      <c r="C169" s="11"/>
      <c r="D169" s="11"/>
      <c r="E169" s="159"/>
      <c r="F169" s="160"/>
    </row>
    <row r="170" spans="1:6" ht="12.75" x14ac:dyDescent="0.2">
      <c r="A170" s="157"/>
      <c r="B170" s="158"/>
      <c r="C170" s="11"/>
      <c r="D170" s="11"/>
      <c r="E170" s="159"/>
      <c r="F170" s="160"/>
    </row>
    <row r="171" spans="1:6" ht="12.75" x14ac:dyDescent="0.2">
      <c r="A171" s="157"/>
      <c r="B171" s="158"/>
      <c r="C171" s="11"/>
      <c r="D171" s="11"/>
      <c r="E171" s="159"/>
      <c r="F171" s="160"/>
    </row>
    <row r="172" spans="1:6" ht="12.75" x14ac:dyDescent="0.2">
      <c r="A172" s="157"/>
      <c r="B172" s="158"/>
      <c r="C172" s="11"/>
      <c r="D172" s="11"/>
      <c r="E172" s="159"/>
      <c r="F172" s="160"/>
    </row>
    <row r="173" spans="1:6" ht="12.75" x14ac:dyDescent="0.2">
      <c r="A173" s="157"/>
      <c r="B173" s="158"/>
      <c r="C173" s="11"/>
      <c r="D173" s="11"/>
      <c r="E173" s="159"/>
      <c r="F173" s="160"/>
    </row>
    <row r="174" spans="1:6" ht="12.75" x14ac:dyDescent="0.2">
      <c r="A174" s="157"/>
      <c r="B174" s="158"/>
      <c r="C174" s="11"/>
      <c r="D174" s="11"/>
      <c r="E174" s="159"/>
      <c r="F174" s="160"/>
    </row>
    <row r="175" spans="1:6" ht="12.75" x14ac:dyDescent="0.2">
      <c r="A175" s="157"/>
      <c r="B175" s="158"/>
      <c r="C175" s="11"/>
      <c r="D175" s="11"/>
      <c r="E175" s="159"/>
      <c r="F175" s="160"/>
    </row>
    <row r="176" spans="1:6" ht="12.75" x14ac:dyDescent="0.2">
      <c r="A176" s="157"/>
      <c r="B176" s="158"/>
      <c r="C176" s="11"/>
      <c r="D176" s="11"/>
      <c r="E176" s="159"/>
      <c r="F176" s="160"/>
    </row>
    <row r="177" spans="1:6" ht="12.75" x14ac:dyDescent="0.2">
      <c r="A177" s="157"/>
      <c r="B177" s="158"/>
      <c r="C177" s="11"/>
      <c r="D177" s="11"/>
      <c r="E177" s="159"/>
      <c r="F177" s="160"/>
    </row>
    <row r="178" spans="1:6" ht="12.75" x14ac:dyDescent="0.2">
      <c r="A178" s="157"/>
      <c r="B178" s="158"/>
      <c r="C178" s="11"/>
      <c r="D178" s="11"/>
      <c r="E178" s="159"/>
      <c r="F178" s="160"/>
    </row>
    <row r="179" spans="1:6" ht="12.75" x14ac:dyDescent="0.2">
      <c r="A179" s="157"/>
      <c r="B179" s="158"/>
      <c r="C179" s="11"/>
      <c r="D179" s="11"/>
      <c r="E179" s="159"/>
      <c r="F179" s="160"/>
    </row>
    <row r="180" spans="1:6" ht="12.75" x14ac:dyDescent="0.2">
      <c r="A180" s="157"/>
      <c r="B180" s="158"/>
      <c r="C180" s="11"/>
      <c r="D180" s="11"/>
      <c r="E180" s="159"/>
      <c r="F180" s="160"/>
    </row>
    <row r="181" spans="1:6" ht="12.75" x14ac:dyDescent="0.2">
      <c r="A181" s="157"/>
      <c r="B181" s="158"/>
      <c r="C181" s="11"/>
      <c r="D181" s="11"/>
      <c r="E181" s="159"/>
      <c r="F181" s="160"/>
    </row>
    <row r="182" spans="1:6" ht="12.75" x14ac:dyDescent="0.2">
      <c r="A182" s="157"/>
      <c r="B182" s="158"/>
      <c r="C182" s="11"/>
      <c r="D182" s="11"/>
      <c r="E182" s="159"/>
      <c r="F182" s="160"/>
    </row>
    <row r="183" spans="1:6" ht="12.75" x14ac:dyDescent="0.2">
      <c r="A183" s="157"/>
      <c r="B183" s="158"/>
      <c r="C183" s="11"/>
      <c r="D183" s="11"/>
      <c r="E183" s="159"/>
      <c r="F183" s="160"/>
    </row>
    <row r="184" spans="1:6" ht="12.75" x14ac:dyDescent="0.2">
      <c r="A184" s="157"/>
      <c r="B184" s="158"/>
      <c r="C184" s="11"/>
      <c r="D184" s="11"/>
      <c r="E184" s="159"/>
      <c r="F184" s="160"/>
    </row>
    <row r="185" spans="1:6" ht="12.75" x14ac:dyDescent="0.2">
      <c r="A185" s="157"/>
      <c r="B185" s="158"/>
      <c r="C185" s="11"/>
      <c r="D185" s="11"/>
      <c r="E185" s="159"/>
      <c r="F185" s="160"/>
    </row>
    <row r="186" spans="1:6" ht="12.75" x14ac:dyDescent="0.2">
      <c r="A186" s="157"/>
      <c r="B186" s="158"/>
      <c r="C186" s="11"/>
      <c r="D186" s="11"/>
      <c r="E186" s="159"/>
      <c r="F186" s="160"/>
    </row>
    <row r="187" spans="1:6" ht="12.75" x14ac:dyDescent="0.2">
      <c r="A187" s="157"/>
      <c r="B187" s="158"/>
      <c r="C187" s="11"/>
      <c r="D187" s="11"/>
      <c r="E187" s="159"/>
      <c r="F187" s="160"/>
    </row>
    <row r="188" spans="1:6" ht="12.75" x14ac:dyDescent="0.2">
      <c r="A188" s="157"/>
      <c r="B188" s="158"/>
      <c r="C188" s="11"/>
      <c r="D188" s="11"/>
      <c r="E188" s="159"/>
      <c r="F188" s="160"/>
    </row>
    <row r="189" spans="1:6" ht="12.75" x14ac:dyDescent="0.2">
      <c r="A189" s="157"/>
      <c r="B189" s="158"/>
      <c r="C189" s="11"/>
      <c r="D189" s="11"/>
      <c r="E189" s="159"/>
      <c r="F189" s="160"/>
    </row>
    <row r="190" spans="1:6" x14ac:dyDescent="0.2">
      <c r="B190" s="56"/>
      <c r="E190" s="145"/>
      <c r="F190" s="146"/>
    </row>
    <row r="191" spans="1:6" x14ac:dyDescent="0.2">
      <c r="B191" s="56"/>
      <c r="E191" s="145"/>
      <c r="F191" s="146"/>
    </row>
    <row r="192" spans="1:6" x14ac:dyDescent="0.2">
      <c r="B192" s="56"/>
      <c r="E192" s="145"/>
      <c r="F192" s="146"/>
    </row>
    <row r="193" spans="2:6" x14ac:dyDescent="0.2">
      <c r="B193" s="56"/>
      <c r="E193" s="145"/>
      <c r="F193" s="146"/>
    </row>
    <row r="194" spans="2:6" x14ac:dyDescent="0.2">
      <c r="B194" s="56"/>
      <c r="E194" s="145"/>
      <c r="F194" s="146"/>
    </row>
    <row r="195" spans="2:6" x14ac:dyDescent="0.2">
      <c r="B195" s="56"/>
      <c r="E195" s="145"/>
      <c r="F195" s="146"/>
    </row>
    <row r="196" spans="2:6" x14ac:dyDescent="0.2">
      <c r="B196" s="56"/>
      <c r="E196" s="145"/>
      <c r="F196" s="146"/>
    </row>
    <row r="197" spans="2:6" x14ac:dyDescent="0.2">
      <c r="B197" s="56"/>
      <c r="E197" s="145"/>
      <c r="F197" s="146"/>
    </row>
    <row r="198" spans="2:6" x14ac:dyDescent="0.2">
      <c r="B198" s="56"/>
      <c r="E198" s="145"/>
      <c r="F198" s="146"/>
    </row>
    <row r="199" spans="2:6" x14ac:dyDescent="0.2">
      <c r="B199" s="56"/>
      <c r="E199" s="145"/>
      <c r="F199" s="146"/>
    </row>
    <row r="200" spans="2:6" x14ac:dyDescent="0.2">
      <c r="B200" s="56"/>
      <c r="E200" s="145"/>
      <c r="F200" s="146"/>
    </row>
    <row r="201" spans="2:6" x14ac:dyDescent="0.2">
      <c r="B201" s="56"/>
      <c r="E201" s="145"/>
      <c r="F201" s="146"/>
    </row>
    <row r="202" spans="2:6" x14ac:dyDescent="0.2">
      <c r="B202" s="56"/>
      <c r="E202" s="145"/>
      <c r="F202" s="146"/>
    </row>
    <row r="203" spans="2:6" x14ac:dyDescent="0.2">
      <c r="B203" s="56"/>
      <c r="E203" s="145"/>
      <c r="F203" s="146"/>
    </row>
    <row r="204" spans="2:6" x14ac:dyDescent="0.2">
      <c r="B204" s="56"/>
      <c r="E204" s="145"/>
      <c r="F204" s="146"/>
    </row>
    <row r="205" spans="2:6" x14ac:dyDescent="0.2">
      <c r="B205" s="56"/>
      <c r="E205" s="145"/>
      <c r="F205" s="146"/>
    </row>
    <row r="206" spans="2:6" x14ac:dyDescent="0.2">
      <c r="B206" s="56"/>
      <c r="E206" s="145"/>
      <c r="F206" s="146"/>
    </row>
    <row r="207" spans="2:6" x14ac:dyDescent="0.2">
      <c r="B207" s="56"/>
      <c r="E207" s="145"/>
      <c r="F207" s="146"/>
    </row>
    <row r="208" spans="2:6" x14ac:dyDescent="0.2">
      <c r="B208" s="56"/>
      <c r="E208" s="145"/>
      <c r="F208" s="146"/>
    </row>
    <row r="209" spans="2:6" x14ac:dyDescent="0.2">
      <c r="B209" s="56"/>
      <c r="E209" s="145"/>
      <c r="F209" s="146"/>
    </row>
    <row r="210" spans="2:6" x14ac:dyDescent="0.2">
      <c r="B210" s="56"/>
      <c r="E210" s="145"/>
      <c r="F210" s="146"/>
    </row>
    <row r="211" spans="2:6" x14ac:dyDescent="0.2">
      <c r="B211" s="56"/>
      <c r="E211" s="145"/>
      <c r="F211" s="146"/>
    </row>
    <row r="212" spans="2:6" x14ac:dyDescent="0.2">
      <c r="B212" s="56"/>
      <c r="E212" s="145"/>
      <c r="F212" s="146"/>
    </row>
    <row r="213" spans="2:6" x14ac:dyDescent="0.2">
      <c r="B213" s="56"/>
      <c r="E213" s="145"/>
      <c r="F213" s="146"/>
    </row>
    <row r="214" spans="2:6" x14ac:dyDescent="0.2">
      <c r="B214" s="56"/>
      <c r="E214" s="145"/>
      <c r="F214" s="146"/>
    </row>
    <row r="215" spans="2:6" x14ac:dyDescent="0.2">
      <c r="B215" s="56"/>
      <c r="E215" s="145"/>
      <c r="F215" s="146"/>
    </row>
    <row r="216" spans="2:6" x14ac:dyDescent="0.2">
      <c r="B216" s="56"/>
      <c r="E216" s="145"/>
      <c r="F216" s="146"/>
    </row>
    <row r="217" spans="2:6" x14ac:dyDescent="0.2">
      <c r="B217" s="56"/>
      <c r="E217" s="145"/>
      <c r="F217" s="146"/>
    </row>
    <row r="218" spans="2:6" x14ac:dyDescent="0.2">
      <c r="B218" s="56"/>
      <c r="E218" s="145"/>
      <c r="F218" s="146"/>
    </row>
    <row r="219" spans="2:6" x14ac:dyDescent="0.2">
      <c r="B219" s="56"/>
      <c r="E219" s="145"/>
      <c r="F219" s="146"/>
    </row>
    <row r="220" spans="2:6" x14ac:dyDescent="0.2">
      <c r="B220" s="56"/>
      <c r="E220" s="145"/>
      <c r="F220" s="146"/>
    </row>
    <row r="221" spans="2:6" x14ac:dyDescent="0.2">
      <c r="B221" s="56"/>
      <c r="E221" s="145"/>
      <c r="F221" s="146"/>
    </row>
    <row r="222" spans="2:6" x14ac:dyDescent="0.2">
      <c r="B222" s="56"/>
      <c r="E222" s="145"/>
      <c r="F222" s="146"/>
    </row>
    <row r="223" spans="2:6" x14ac:dyDescent="0.2">
      <c r="B223" s="56"/>
      <c r="E223" s="145"/>
      <c r="F223" s="146"/>
    </row>
    <row r="224" spans="2:6" x14ac:dyDescent="0.2">
      <c r="B224" s="56"/>
      <c r="E224" s="145"/>
      <c r="F224" s="146"/>
    </row>
    <row r="225" spans="2:6" x14ac:dyDescent="0.2">
      <c r="B225" s="56"/>
      <c r="E225" s="145"/>
      <c r="F225" s="146"/>
    </row>
    <row r="226" spans="2:6" x14ac:dyDescent="0.2">
      <c r="B226" s="56"/>
      <c r="E226" s="145"/>
      <c r="F226" s="146"/>
    </row>
    <row r="227" spans="2:6" x14ac:dyDescent="0.2">
      <c r="B227" s="56"/>
      <c r="E227" s="145"/>
      <c r="F227" s="146"/>
    </row>
    <row r="228" spans="2:6" x14ac:dyDescent="0.2">
      <c r="B228" s="56"/>
      <c r="E228" s="145"/>
      <c r="F228" s="146"/>
    </row>
    <row r="229" spans="2:6" x14ac:dyDescent="0.2">
      <c r="B229" s="56"/>
      <c r="E229" s="145"/>
      <c r="F229" s="146"/>
    </row>
    <row r="230" spans="2:6" x14ac:dyDescent="0.2">
      <c r="B230" s="56"/>
      <c r="E230" s="145"/>
      <c r="F230" s="146"/>
    </row>
    <row r="231" spans="2:6" x14ac:dyDescent="0.2">
      <c r="B231" s="56"/>
      <c r="E231" s="145"/>
      <c r="F231" s="146"/>
    </row>
    <row r="232" spans="2:6" x14ac:dyDescent="0.2">
      <c r="B232" s="56"/>
      <c r="E232" s="145"/>
      <c r="F232" s="146"/>
    </row>
    <row r="233" spans="2:6" x14ac:dyDescent="0.2">
      <c r="B233" s="56"/>
      <c r="E233" s="145"/>
      <c r="F233" s="146"/>
    </row>
    <row r="234" spans="2:6" x14ac:dyDescent="0.2">
      <c r="B234" s="56"/>
      <c r="E234" s="145"/>
      <c r="F234" s="146"/>
    </row>
    <row r="235" spans="2:6" x14ac:dyDescent="0.2">
      <c r="B235" s="56"/>
      <c r="E235" s="145"/>
      <c r="F235" s="146"/>
    </row>
    <row r="236" spans="2:6" x14ac:dyDescent="0.2">
      <c r="B236" s="56"/>
      <c r="E236" s="145"/>
      <c r="F236" s="146"/>
    </row>
    <row r="237" spans="2:6" x14ac:dyDescent="0.2">
      <c r="B237" s="56"/>
      <c r="E237" s="145"/>
      <c r="F237" s="146"/>
    </row>
    <row r="238" spans="2:6" x14ac:dyDescent="0.2">
      <c r="B238" s="56"/>
      <c r="E238" s="145"/>
      <c r="F238" s="146"/>
    </row>
    <row r="239" spans="2:6" x14ac:dyDescent="0.2">
      <c r="B239" s="56"/>
      <c r="E239" s="145"/>
      <c r="F239" s="146"/>
    </row>
    <row r="240" spans="2:6" x14ac:dyDescent="0.2">
      <c r="B240" s="56"/>
      <c r="E240" s="145"/>
      <c r="F240" s="146"/>
    </row>
    <row r="241" spans="2:6" x14ac:dyDescent="0.2">
      <c r="B241" s="56"/>
      <c r="E241" s="145"/>
      <c r="F241" s="146"/>
    </row>
    <row r="242" spans="2:6" x14ac:dyDescent="0.2">
      <c r="B242" s="56"/>
      <c r="E242" s="145"/>
      <c r="F242" s="146"/>
    </row>
    <row r="243" spans="2:6" x14ac:dyDescent="0.2">
      <c r="B243" s="56"/>
      <c r="E243" s="145"/>
      <c r="F243" s="146"/>
    </row>
    <row r="244" spans="2:6" x14ac:dyDescent="0.2">
      <c r="B244" s="56"/>
      <c r="E244" s="145"/>
      <c r="F244" s="146"/>
    </row>
    <row r="245" spans="2:6" x14ac:dyDescent="0.2">
      <c r="B245" s="56"/>
      <c r="E245" s="145"/>
      <c r="F245" s="146"/>
    </row>
    <row r="246" spans="2:6" x14ac:dyDescent="0.2">
      <c r="B246" s="56"/>
      <c r="E246" s="145"/>
      <c r="F246" s="146"/>
    </row>
    <row r="247" spans="2:6" x14ac:dyDescent="0.2">
      <c r="B247" s="56"/>
      <c r="E247" s="145"/>
      <c r="F247" s="146"/>
    </row>
    <row r="248" spans="2:6" x14ac:dyDescent="0.2">
      <c r="B248" s="56"/>
      <c r="E248" s="145"/>
      <c r="F248" s="146"/>
    </row>
    <row r="249" spans="2:6" x14ac:dyDescent="0.2">
      <c r="B249" s="56"/>
      <c r="E249" s="145"/>
      <c r="F249" s="146"/>
    </row>
    <row r="250" spans="2:6" x14ac:dyDescent="0.2">
      <c r="B250" s="56"/>
      <c r="E250" s="145"/>
      <c r="F250" s="146"/>
    </row>
    <row r="251" spans="2:6" x14ac:dyDescent="0.2">
      <c r="B251" s="56"/>
      <c r="E251" s="145"/>
      <c r="F251" s="146"/>
    </row>
    <row r="252" spans="2:6" x14ac:dyDescent="0.2">
      <c r="B252" s="56"/>
      <c r="E252" s="145"/>
      <c r="F252" s="146"/>
    </row>
    <row r="253" spans="2:6" x14ac:dyDescent="0.2">
      <c r="B253" s="56"/>
      <c r="E253" s="145"/>
      <c r="F253" s="146"/>
    </row>
    <row r="254" spans="2:6" x14ac:dyDescent="0.2">
      <c r="B254" s="56"/>
      <c r="E254" s="145"/>
      <c r="F254" s="146"/>
    </row>
    <row r="255" spans="2:6" x14ac:dyDescent="0.2">
      <c r="B255" s="56"/>
      <c r="E255" s="145"/>
      <c r="F255" s="146"/>
    </row>
    <row r="256" spans="2:6" x14ac:dyDescent="0.2">
      <c r="B256" s="56"/>
      <c r="E256" s="145"/>
      <c r="F256" s="146"/>
    </row>
    <row r="257" spans="2:6" x14ac:dyDescent="0.2">
      <c r="B257" s="56"/>
      <c r="E257" s="145"/>
      <c r="F257" s="146"/>
    </row>
    <row r="258" spans="2:6" x14ac:dyDescent="0.2">
      <c r="B258" s="56"/>
      <c r="E258" s="145"/>
      <c r="F258" s="146"/>
    </row>
    <row r="259" spans="2:6" x14ac:dyDescent="0.2">
      <c r="B259" s="56"/>
      <c r="E259" s="145"/>
      <c r="F259" s="146"/>
    </row>
    <row r="260" spans="2:6" x14ac:dyDescent="0.2">
      <c r="B260" s="56"/>
      <c r="E260" s="145"/>
      <c r="F260" s="146"/>
    </row>
    <row r="261" spans="2:6" x14ac:dyDescent="0.2">
      <c r="B261" s="56"/>
      <c r="E261" s="145"/>
      <c r="F261" s="146"/>
    </row>
    <row r="262" spans="2:6" x14ac:dyDescent="0.2">
      <c r="B262" s="56"/>
      <c r="E262" s="145"/>
      <c r="F262" s="146"/>
    </row>
    <row r="263" spans="2:6" x14ac:dyDescent="0.2">
      <c r="B263" s="56"/>
      <c r="E263" s="145"/>
      <c r="F263" s="146"/>
    </row>
    <row r="264" spans="2:6" x14ac:dyDescent="0.2">
      <c r="B264" s="56"/>
      <c r="E264" s="145"/>
      <c r="F264" s="146"/>
    </row>
    <row r="265" spans="2:6" x14ac:dyDescent="0.2">
      <c r="B265" s="56"/>
      <c r="E265" s="145"/>
      <c r="F265" s="146"/>
    </row>
    <row r="266" spans="2:6" x14ac:dyDescent="0.2">
      <c r="B266" s="56"/>
      <c r="E266" s="145"/>
      <c r="F266" s="146"/>
    </row>
    <row r="267" spans="2:6" x14ac:dyDescent="0.2">
      <c r="B267" s="56"/>
      <c r="E267" s="145"/>
      <c r="F267" s="146"/>
    </row>
    <row r="268" spans="2:6" x14ac:dyDescent="0.2">
      <c r="B268" s="56"/>
      <c r="E268" s="145"/>
      <c r="F268" s="146"/>
    </row>
    <row r="269" spans="2:6" x14ac:dyDescent="0.2">
      <c r="B269" s="56"/>
      <c r="E269" s="145"/>
      <c r="F269" s="146"/>
    </row>
    <row r="270" spans="2:6" x14ac:dyDescent="0.2">
      <c r="B270" s="56"/>
      <c r="E270" s="145"/>
      <c r="F270" s="146"/>
    </row>
    <row r="271" spans="2:6" x14ac:dyDescent="0.2">
      <c r="B271" s="56"/>
      <c r="E271" s="145"/>
      <c r="F271" s="146"/>
    </row>
    <row r="272" spans="2:6" x14ac:dyDescent="0.2">
      <c r="B272" s="56"/>
      <c r="E272" s="145"/>
      <c r="F272" s="146"/>
    </row>
    <row r="273" spans="2:6" x14ac:dyDescent="0.2">
      <c r="B273" s="56"/>
      <c r="E273" s="145"/>
      <c r="F273" s="146"/>
    </row>
    <row r="274" spans="2:6" x14ac:dyDescent="0.2">
      <c r="B274" s="56"/>
      <c r="E274" s="145"/>
      <c r="F274" s="146"/>
    </row>
    <row r="275" spans="2:6" x14ac:dyDescent="0.2">
      <c r="B275" s="56"/>
      <c r="E275" s="145"/>
      <c r="F275" s="146"/>
    </row>
    <row r="276" spans="2:6" x14ac:dyDescent="0.2">
      <c r="B276" s="56"/>
      <c r="E276" s="145"/>
      <c r="F276" s="146"/>
    </row>
    <row r="277" spans="2:6" x14ac:dyDescent="0.2">
      <c r="B277" s="56"/>
      <c r="E277" s="145"/>
      <c r="F277" s="146"/>
    </row>
    <row r="278" spans="2:6" x14ac:dyDescent="0.2">
      <c r="B278" s="56"/>
      <c r="E278" s="145"/>
      <c r="F278" s="146"/>
    </row>
    <row r="279" spans="2:6" x14ac:dyDescent="0.2">
      <c r="B279" s="56"/>
      <c r="E279" s="145"/>
      <c r="F279" s="146"/>
    </row>
    <row r="280" spans="2:6" x14ac:dyDescent="0.2">
      <c r="B280" s="56"/>
      <c r="E280" s="145"/>
      <c r="F280" s="146"/>
    </row>
    <row r="281" spans="2:6" x14ac:dyDescent="0.2">
      <c r="B281" s="56"/>
      <c r="E281" s="145"/>
      <c r="F281" s="146"/>
    </row>
    <row r="282" spans="2:6" x14ac:dyDescent="0.2">
      <c r="B282" s="56"/>
      <c r="E282" s="145"/>
      <c r="F282" s="146"/>
    </row>
    <row r="283" spans="2:6" x14ac:dyDescent="0.2">
      <c r="B283" s="56"/>
      <c r="E283" s="145"/>
      <c r="F283" s="146"/>
    </row>
    <row r="284" spans="2:6" x14ac:dyDescent="0.2">
      <c r="B284" s="56"/>
      <c r="E284" s="145"/>
      <c r="F284" s="146"/>
    </row>
    <row r="285" spans="2:6" x14ac:dyDescent="0.2">
      <c r="B285" s="56"/>
      <c r="E285" s="145"/>
      <c r="F285" s="146"/>
    </row>
    <row r="286" spans="2:6" x14ac:dyDescent="0.2">
      <c r="B286" s="56"/>
      <c r="E286" s="145"/>
      <c r="F286" s="146"/>
    </row>
    <row r="287" spans="2:6" x14ac:dyDescent="0.2">
      <c r="B287" s="56"/>
      <c r="E287" s="145"/>
      <c r="F287" s="146"/>
    </row>
    <row r="288" spans="2:6" x14ac:dyDescent="0.2">
      <c r="B288" s="56"/>
      <c r="E288" s="145"/>
      <c r="F288" s="146"/>
    </row>
    <row r="289" spans="2:6" x14ac:dyDescent="0.2">
      <c r="B289" s="56"/>
      <c r="E289" s="145"/>
      <c r="F289" s="146"/>
    </row>
    <row r="290" spans="2:6" x14ac:dyDescent="0.2">
      <c r="B290" s="56"/>
      <c r="E290" s="145"/>
      <c r="F290" s="146"/>
    </row>
    <row r="291" spans="2:6" x14ac:dyDescent="0.2">
      <c r="B291" s="56"/>
      <c r="E291" s="145"/>
      <c r="F291" s="146"/>
    </row>
    <row r="292" spans="2:6" x14ac:dyDescent="0.2">
      <c r="B292" s="56"/>
      <c r="E292" s="145"/>
      <c r="F292" s="146"/>
    </row>
    <row r="293" spans="2:6" x14ac:dyDescent="0.2">
      <c r="B293" s="56"/>
      <c r="E293" s="145"/>
      <c r="F293" s="146"/>
    </row>
    <row r="294" spans="2:6" x14ac:dyDescent="0.2">
      <c r="B294" s="56"/>
      <c r="E294" s="145"/>
      <c r="F294" s="146"/>
    </row>
    <row r="295" spans="2:6" x14ac:dyDescent="0.2">
      <c r="B295" s="56"/>
      <c r="E295" s="145"/>
      <c r="F295" s="146"/>
    </row>
    <row r="296" spans="2:6" x14ac:dyDescent="0.2">
      <c r="B296" s="56"/>
      <c r="E296" s="145"/>
      <c r="F296" s="146"/>
    </row>
    <row r="297" spans="2:6" x14ac:dyDescent="0.2">
      <c r="B297" s="56"/>
      <c r="E297" s="145"/>
      <c r="F297" s="146"/>
    </row>
    <row r="298" spans="2:6" x14ac:dyDescent="0.2">
      <c r="B298" s="56"/>
      <c r="E298" s="145"/>
      <c r="F298" s="146"/>
    </row>
    <row r="299" spans="2:6" x14ac:dyDescent="0.2">
      <c r="B299" s="56"/>
      <c r="E299" s="145"/>
      <c r="F299" s="146"/>
    </row>
    <row r="300" spans="2:6" x14ac:dyDescent="0.2">
      <c r="B300" s="56"/>
      <c r="E300" s="145"/>
      <c r="F300" s="146"/>
    </row>
    <row r="301" spans="2:6" x14ac:dyDescent="0.2">
      <c r="B301" s="56"/>
      <c r="E301" s="145"/>
      <c r="F301" s="146"/>
    </row>
    <row r="302" spans="2:6" x14ac:dyDescent="0.2">
      <c r="B302" s="56"/>
      <c r="E302" s="145"/>
      <c r="F302" s="146"/>
    </row>
    <row r="303" spans="2:6" x14ac:dyDescent="0.2">
      <c r="B303" s="56"/>
      <c r="E303" s="145"/>
      <c r="F303" s="146"/>
    </row>
    <row r="304" spans="2:6" x14ac:dyDescent="0.2">
      <c r="B304" s="56"/>
      <c r="E304" s="145"/>
      <c r="F304" s="146"/>
    </row>
    <row r="305" spans="2:6" x14ac:dyDescent="0.2">
      <c r="B305" s="56"/>
      <c r="E305" s="145"/>
      <c r="F305" s="146"/>
    </row>
    <row r="306" spans="2:6" x14ac:dyDescent="0.2">
      <c r="B306" s="56"/>
      <c r="E306" s="145"/>
      <c r="F306" s="146"/>
    </row>
    <row r="307" spans="2:6" x14ac:dyDescent="0.2">
      <c r="B307" s="56"/>
      <c r="E307" s="145"/>
      <c r="F307" s="146"/>
    </row>
    <row r="308" spans="2:6" x14ac:dyDescent="0.2">
      <c r="B308" s="56"/>
      <c r="E308" s="145"/>
      <c r="F308" s="146"/>
    </row>
    <row r="309" spans="2:6" x14ac:dyDescent="0.2">
      <c r="B309" s="56"/>
      <c r="E309" s="145"/>
      <c r="F309" s="146"/>
    </row>
    <row r="310" spans="2:6" x14ac:dyDescent="0.2">
      <c r="B310" s="56"/>
      <c r="E310" s="145"/>
      <c r="F310" s="146"/>
    </row>
    <row r="311" spans="2:6" x14ac:dyDescent="0.2">
      <c r="B311" s="56"/>
      <c r="E311" s="145"/>
      <c r="F311" s="146"/>
    </row>
    <row r="312" spans="2:6" x14ac:dyDescent="0.2">
      <c r="B312" s="56"/>
      <c r="E312" s="145"/>
      <c r="F312" s="146"/>
    </row>
    <row r="313" spans="2:6" x14ac:dyDescent="0.2">
      <c r="B313" s="56"/>
      <c r="E313" s="145"/>
      <c r="F313" s="146"/>
    </row>
    <row r="314" spans="2:6" x14ac:dyDescent="0.2">
      <c r="B314" s="56"/>
      <c r="E314" s="145"/>
      <c r="F314" s="146"/>
    </row>
    <row r="315" spans="2:6" x14ac:dyDescent="0.2">
      <c r="B315" s="56"/>
      <c r="E315" s="145"/>
      <c r="F315" s="146"/>
    </row>
    <row r="316" spans="2:6" x14ac:dyDescent="0.2">
      <c r="B316" s="56"/>
      <c r="E316" s="145"/>
      <c r="F316" s="146"/>
    </row>
    <row r="317" spans="2:6" x14ac:dyDescent="0.2">
      <c r="B317" s="56"/>
      <c r="E317" s="145"/>
      <c r="F317" s="146"/>
    </row>
    <row r="318" spans="2:6" x14ac:dyDescent="0.2">
      <c r="B318" s="56"/>
      <c r="E318" s="145"/>
      <c r="F318" s="146"/>
    </row>
    <row r="319" spans="2:6" x14ac:dyDescent="0.2">
      <c r="B319" s="56"/>
      <c r="E319" s="145"/>
      <c r="F319" s="146"/>
    </row>
    <row r="320" spans="2:6" x14ac:dyDescent="0.2">
      <c r="B320" s="56"/>
      <c r="E320" s="145"/>
      <c r="F320" s="146"/>
    </row>
    <row r="321" spans="2:6" x14ac:dyDescent="0.2">
      <c r="B321" s="56"/>
      <c r="E321" s="145"/>
      <c r="F321" s="146"/>
    </row>
    <row r="322" spans="2:6" x14ac:dyDescent="0.2">
      <c r="B322" s="56"/>
      <c r="E322" s="145"/>
      <c r="F322" s="146"/>
    </row>
    <row r="323" spans="2:6" x14ac:dyDescent="0.2">
      <c r="B323" s="56"/>
      <c r="E323" s="145"/>
      <c r="F323" s="146"/>
    </row>
    <row r="324" spans="2:6" x14ac:dyDescent="0.2">
      <c r="B324" s="56"/>
      <c r="E324" s="145"/>
      <c r="F324" s="146"/>
    </row>
    <row r="325" spans="2:6" x14ac:dyDescent="0.2">
      <c r="B325" s="56"/>
      <c r="E325" s="145"/>
      <c r="F325" s="146"/>
    </row>
    <row r="326" spans="2:6" x14ac:dyDescent="0.2">
      <c r="B326" s="56"/>
      <c r="E326" s="145"/>
      <c r="F326" s="146"/>
    </row>
    <row r="327" spans="2:6" x14ac:dyDescent="0.2">
      <c r="B327" s="56"/>
      <c r="E327" s="145"/>
      <c r="F327" s="146"/>
    </row>
    <row r="328" spans="2:6" x14ac:dyDescent="0.2">
      <c r="B328" s="56"/>
      <c r="E328" s="145"/>
      <c r="F328" s="146"/>
    </row>
    <row r="329" spans="2:6" x14ac:dyDescent="0.2">
      <c r="B329" s="56"/>
      <c r="E329" s="145"/>
      <c r="F329" s="146"/>
    </row>
    <row r="330" spans="2:6" x14ac:dyDescent="0.2">
      <c r="B330" s="56"/>
      <c r="E330" s="145"/>
      <c r="F330" s="146"/>
    </row>
    <row r="331" spans="2:6" x14ac:dyDescent="0.2">
      <c r="B331" s="56"/>
      <c r="E331" s="145"/>
      <c r="F331" s="146"/>
    </row>
    <row r="332" spans="2:6" x14ac:dyDescent="0.2">
      <c r="B332" s="56"/>
      <c r="E332" s="145"/>
      <c r="F332" s="146"/>
    </row>
    <row r="333" spans="2:6" x14ac:dyDescent="0.2">
      <c r="B333" s="56"/>
      <c r="E333" s="145"/>
      <c r="F333" s="146"/>
    </row>
    <row r="334" spans="2:6" x14ac:dyDescent="0.2">
      <c r="B334" s="56"/>
      <c r="E334" s="145"/>
      <c r="F334" s="146"/>
    </row>
    <row r="335" spans="2:6" x14ac:dyDescent="0.2">
      <c r="B335" s="56"/>
      <c r="E335" s="145"/>
      <c r="F335" s="146"/>
    </row>
    <row r="336" spans="2:6" x14ac:dyDescent="0.2">
      <c r="B336" s="56"/>
      <c r="E336" s="145"/>
      <c r="F336" s="146"/>
    </row>
    <row r="337" spans="2:6" x14ac:dyDescent="0.2">
      <c r="B337" s="56"/>
      <c r="E337" s="145"/>
      <c r="F337" s="146"/>
    </row>
    <row r="338" spans="2:6" x14ac:dyDescent="0.2">
      <c r="B338" s="56"/>
      <c r="E338" s="145"/>
      <c r="F338" s="146"/>
    </row>
    <row r="339" spans="2:6" x14ac:dyDescent="0.2">
      <c r="B339" s="56"/>
      <c r="E339" s="145"/>
      <c r="F339" s="146"/>
    </row>
    <row r="340" spans="2:6" x14ac:dyDescent="0.2">
      <c r="B340" s="56"/>
      <c r="E340" s="145"/>
      <c r="F340" s="146"/>
    </row>
    <row r="341" spans="2:6" x14ac:dyDescent="0.2">
      <c r="B341" s="56"/>
      <c r="E341" s="145"/>
      <c r="F341" s="146"/>
    </row>
    <row r="342" spans="2:6" x14ac:dyDescent="0.2">
      <c r="B342" s="56"/>
      <c r="E342" s="145"/>
      <c r="F342" s="146"/>
    </row>
    <row r="343" spans="2:6" x14ac:dyDescent="0.2">
      <c r="B343" s="56"/>
      <c r="E343" s="145"/>
      <c r="F343" s="146"/>
    </row>
    <row r="344" spans="2:6" x14ac:dyDescent="0.2">
      <c r="B344" s="56"/>
      <c r="E344" s="145"/>
      <c r="F344" s="146"/>
    </row>
    <row r="345" spans="2:6" x14ac:dyDescent="0.2">
      <c r="B345" s="56"/>
      <c r="E345" s="145"/>
      <c r="F345" s="146"/>
    </row>
    <row r="346" spans="2:6" x14ac:dyDescent="0.2">
      <c r="B346" s="56"/>
      <c r="E346" s="145"/>
      <c r="F346" s="146"/>
    </row>
    <row r="347" spans="2:6" x14ac:dyDescent="0.2">
      <c r="B347" s="56"/>
      <c r="E347" s="145"/>
      <c r="F347" s="146"/>
    </row>
    <row r="348" spans="2:6" x14ac:dyDescent="0.2">
      <c r="B348" s="56"/>
      <c r="E348" s="145"/>
      <c r="F348" s="146"/>
    </row>
    <row r="349" spans="2:6" x14ac:dyDescent="0.2">
      <c r="B349" s="56"/>
      <c r="E349" s="145"/>
      <c r="F349" s="146"/>
    </row>
    <row r="350" spans="2:6" x14ac:dyDescent="0.2">
      <c r="B350" s="56"/>
      <c r="E350" s="145"/>
      <c r="F350" s="146"/>
    </row>
    <row r="351" spans="2:6" x14ac:dyDescent="0.2">
      <c r="B351" s="56"/>
      <c r="E351" s="145"/>
      <c r="F351" s="146"/>
    </row>
    <row r="352" spans="2:6" x14ac:dyDescent="0.2">
      <c r="B352" s="56"/>
      <c r="E352" s="145"/>
      <c r="F352" s="146"/>
    </row>
    <row r="353" spans="2:6" x14ac:dyDescent="0.2">
      <c r="B353" s="56"/>
      <c r="E353" s="145"/>
      <c r="F353" s="146"/>
    </row>
    <row r="354" spans="2:6" x14ac:dyDescent="0.2">
      <c r="B354" s="56"/>
      <c r="E354" s="145"/>
      <c r="F354" s="146"/>
    </row>
    <row r="355" spans="2:6" x14ac:dyDescent="0.2">
      <c r="B355" s="56"/>
      <c r="E355" s="145"/>
      <c r="F355" s="146"/>
    </row>
    <row r="356" spans="2:6" x14ac:dyDescent="0.2">
      <c r="B356" s="56"/>
      <c r="E356" s="145"/>
      <c r="F356" s="146"/>
    </row>
    <row r="357" spans="2:6" x14ac:dyDescent="0.2">
      <c r="B357" s="56"/>
      <c r="E357" s="145"/>
      <c r="F357" s="146"/>
    </row>
    <row r="358" spans="2:6" x14ac:dyDescent="0.2">
      <c r="B358" s="56"/>
      <c r="E358" s="145"/>
      <c r="F358" s="146"/>
    </row>
    <row r="359" spans="2:6" x14ac:dyDescent="0.2">
      <c r="B359" s="56"/>
      <c r="E359" s="145"/>
      <c r="F359" s="146"/>
    </row>
    <row r="360" spans="2:6" x14ac:dyDescent="0.2">
      <c r="B360" s="56"/>
      <c r="E360" s="145"/>
      <c r="F360" s="146"/>
    </row>
    <row r="361" spans="2:6" x14ac:dyDescent="0.2">
      <c r="B361" s="56"/>
      <c r="E361" s="145"/>
      <c r="F361" s="146"/>
    </row>
    <row r="362" spans="2:6" x14ac:dyDescent="0.2">
      <c r="B362" s="56"/>
      <c r="E362" s="145"/>
      <c r="F362" s="146"/>
    </row>
    <row r="363" spans="2:6" x14ac:dyDescent="0.2">
      <c r="B363" s="56"/>
      <c r="E363" s="145"/>
      <c r="F363" s="146"/>
    </row>
    <row r="364" spans="2:6" x14ac:dyDescent="0.2">
      <c r="B364" s="56"/>
      <c r="E364" s="145"/>
      <c r="F364" s="146"/>
    </row>
    <row r="365" spans="2:6" x14ac:dyDescent="0.2">
      <c r="B365" s="56"/>
      <c r="E365" s="145"/>
      <c r="F365" s="146"/>
    </row>
    <row r="366" spans="2:6" x14ac:dyDescent="0.2">
      <c r="B366" s="56"/>
      <c r="E366" s="145"/>
      <c r="F366" s="146"/>
    </row>
    <row r="367" spans="2:6" x14ac:dyDescent="0.2">
      <c r="B367" s="56"/>
      <c r="E367" s="145"/>
      <c r="F367" s="146"/>
    </row>
    <row r="368" spans="2:6" x14ac:dyDescent="0.2">
      <c r="B368" s="56"/>
      <c r="E368" s="145"/>
      <c r="F368" s="146"/>
    </row>
    <row r="369" spans="2:6" x14ac:dyDescent="0.2">
      <c r="B369" s="56"/>
      <c r="E369" s="145"/>
      <c r="F369" s="146"/>
    </row>
    <row r="370" spans="2:6" x14ac:dyDescent="0.2">
      <c r="B370" s="56"/>
      <c r="E370" s="145"/>
      <c r="F370" s="146"/>
    </row>
    <row r="371" spans="2:6" x14ac:dyDescent="0.2">
      <c r="B371" s="56"/>
      <c r="E371" s="145"/>
      <c r="F371" s="146"/>
    </row>
    <row r="372" spans="2:6" x14ac:dyDescent="0.2">
      <c r="B372" s="56"/>
      <c r="E372" s="145"/>
      <c r="F372" s="146"/>
    </row>
    <row r="373" spans="2:6" x14ac:dyDescent="0.2">
      <c r="B373" s="56"/>
      <c r="E373" s="145"/>
      <c r="F373" s="146"/>
    </row>
    <row r="374" spans="2:6" x14ac:dyDescent="0.2">
      <c r="B374" s="56"/>
      <c r="E374" s="145"/>
      <c r="F374" s="146"/>
    </row>
    <row r="375" spans="2:6" x14ac:dyDescent="0.2">
      <c r="B375" s="56"/>
      <c r="E375" s="145"/>
      <c r="F375" s="146"/>
    </row>
    <row r="376" spans="2:6" x14ac:dyDescent="0.2">
      <c r="B376" s="56"/>
      <c r="E376" s="145"/>
      <c r="F376" s="146"/>
    </row>
    <row r="377" spans="2:6" x14ac:dyDescent="0.2">
      <c r="B377" s="56"/>
      <c r="E377" s="145"/>
      <c r="F377" s="146"/>
    </row>
    <row r="378" spans="2:6" x14ac:dyDescent="0.2">
      <c r="B378" s="56"/>
      <c r="E378" s="145"/>
      <c r="F378" s="146"/>
    </row>
    <row r="379" spans="2:6" x14ac:dyDescent="0.2">
      <c r="B379" s="56"/>
      <c r="E379" s="145"/>
      <c r="F379" s="146"/>
    </row>
    <row r="380" spans="2:6" x14ac:dyDescent="0.2">
      <c r="B380" s="56"/>
      <c r="E380" s="145"/>
      <c r="F380" s="146"/>
    </row>
    <row r="381" spans="2:6" x14ac:dyDescent="0.2">
      <c r="B381" s="56"/>
      <c r="E381" s="145"/>
      <c r="F381" s="146"/>
    </row>
    <row r="382" spans="2:6" x14ac:dyDescent="0.2">
      <c r="B382" s="56"/>
      <c r="E382" s="145"/>
      <c r="F382" s="146"/>
    </row>
    <row r="383" spans="2:6" x14ac:dyDescent="0.2">
      <c r="B383" s="56"/>
      <c r="E383" s="145"/>
      <c r="F383" s="146"/>
    </row>
    <row r="384" spans="2:6" x14ac:dyDescent="0.2">
      <c r="B384" s="56"/>
      <c r="E384" s="145"/>
      <c r="F384" s="146"/>
    </row>
    <row r="385" spans="2:6" x14ac:dyDescent="0.2">
      <c r="B385" s="56"/>
      <c r="E385" s="145"/>
      <c r="F385" s="146"/>
    </row>
    <row r="386" spans="2:6" x14ac:dyDescent="0.2">
      <c r="B386" s="56"/>
      <c r="E386" s="145"/>
      <c r="F386" s="146"/>
    </row>
    <row r="387" spans="2:6" x14ac:dyDescent="0.2">
      <c r="B387" s="56"/>
      <c r="E387" s="145"/>
      <c r="F387" s="146"/>
    </row>
    <row r="388" spans="2:6" x14ac:dyDescent="0.2">
      <c r="B388" s="56"/>
      <c r="E388" s="145"/>
      <c r="F388" s="146"/>
    </row>
    <row r="389" spans="2:6" x14ac:dyDescent="0.2">
      <c r="B389" s="56"/>
      <c r="E389" s="145"/>
      <c r="F389" s="146"/>
    </row>
    <row r="390" spans="2:6" x14ac:dyDescent="0.2">
      <c r="B390" s="56"/>
      <c r="E390" s="145"/>
      <c r="F390" s="146"/>
    </row>
    <row r="391" spans="2:6" x14ac:dyDescent="0.2">
      <c r="B391" s="56"/>
      <c r="E391" s="145"/>
      <c r="F391" s="146"/>
    </row>
    <row r="392" spans="2:6" x14ac:dyDescent="0.2">
      <c r="B392" s="56"/>
      <c r="E392" s="145"/>
      <c r="F392" s="146"/>
    </row>
    <row r="393" spans="2:6" x14ac:dyDescent="0.2">
      <c r="B393" s="56"/>
      <c r="E393" s="145"/>
      <c r="F393" s="146"/>
    </row>
    <row r="394" spans="2:6" x14ac:dyDescent="0.2">
      <c r="B394" s="56"/>
      <c r="E394" s="145"/>
      <c r="F394" s="146"/>
    </row>
    <row r="395" spans="2:6" x14ac:dyDescent="0.2">
      <c r="B395" s="56"/>
      <c r="E395" s="145"/>
      <c r="F395" s="146"/>
    </row>
    <row r="396" spans="2:6" x14ac:dyDescent="0.2">
      <c r="B396" s="56"/>
      <c r="E396" s="145"/>
      <c r="F396" s="146"/>
    </row>
    <row r="397" spans="2:6" x14ac:dyDescent="0.2">
      <c r="B397" s="56"/>
      <c r="E397" s="145"/>
      <c r="F397" s="146"/>
    </row>
    <row r="398" spans="2:6" x14ac:dyDescent="0.2">
      <c r="B398" s="56"/>
      <c r="E398" s="145"/>
      <c r="F398" s="146"/>
    </row>
    <row r="399" spans="2:6" x14ac:dyDescent="0.2">
      <c r="B399" s="56"/>
      <c r="E399" s="145"/>
      <c r="F399" s="146"/>
    </row>
    <row r="400" spans="2:6" x14ac:dyDescent="0.2">
      <c r="B400" s="56"/>
      <c r="E400" s="145"/>
      <c r="F400" s="146"/>
    </row>
    <row r="401" spans="2:6" x14ac:dyDescent="0.2">
      <c r="B401" s="56"/>
      <c r="E401" s="145"/>
      <c r="F401" s="146"/>
    </row>
    <row r="402" spans="2:6" x14ac:dyDescent="0.2">
      <c r="B402" s="56"/>
      <c r="E402" s="145"/>
      <c r="F402" s="146"/>
    </row>
    <row r="403" spans="2:6" x14ac:dyDescent="0.2">
      <c r="B403" s="56"/>
      <c r="E403" s="145"/>
      <c r="F403" s="146"/>
    </row>
    <row r="404" spans="2:6" x14ac:dyDescent="0.2">
      <c r="B404" s="56"/>
      <c r="E404" s="145"/>
      <c r="F404" s="146"/>
    </row>
    <row r="405" spans="2:6" x14ac:dyDescent="0.2">
      <c r="B405" s="56"/>
      <c r="E405" s="145"/>
      <c r="F405" s="146"/>
    </row>
    <row r="406" spans="2:6" x14ac:dyDescent="0.2">
      <c r="B406" s="56"/>
      <c r="E406" s="145"/>
      <c r="F406" s="146"/>
    </row>
    <row r="407" spans="2:6" x14ac:dyDescent="0.2">
      <c r="B407" s="56"/>
      <c r="E407" s="145"/>
      <c r="F407" s="146"/>
    </row>
    <row r="408" spans="2:6" x14ac:dyDescent="0.2">
      <c r="B408" s="56"/>
      <c r="E408" s="145"/>
      <c r="F408" s="146"/>
    </row>
    <row r="409" spans="2:6" x14ac:dyDescent="0.2">
      <c r="B409" s="56"/>
      <c r="E409" s="145"/>
      <c r="F409" s="146"/>
    </row>
    <row r="410" spans="2:6" x14ac:dyDescent="0.2">
      <c r="B410" s="56"/>
      <c r="E410" s="145"/>
      <c r="F410" s="146"/>
    </row>
    <row r="411" spans="2:6" x14ac:dyDescent="0.2">
      <c r="B411" s="56"/>
      <c r="E411" s="145"/>
      <c r="F411" s="146"/>
    </row>
    <row r="412" spans="2:6" x14ac:dyDescent="0.2">
      <c r="B412" s="56"/>
      <c r="E412" s="145"/>
      <c r="F412" s="146"/>
    </row>
    <row r="413" spans="2:6" x14ac:dyDescent="0.2">
      <c r="B413" s="56"/>
      <c r="E413" s="145"/>
      <c r="F413" s="146"/>
    </row>
    <row r="414" spans="2:6" x14ac:dyDescent="0.2">
      <c r="B414" s="56"/>
      <c r="E414" s="145"/>
      <c r="F414" s="146"/>
    </row>
    <row r="415" spans="2:6" x14ac:dyDescent="0.2">
      <c r="B415" s="56"/>
      <c r="E415" s="145"/>
      <c r="F415" s="146"/>
    </row>
    <row r="416" spans="2:6" x14ac:dyDescent="0.2">
      <c r="B416" s="56"/>
      <c r="E416" s="145"/>
      <c r="F416" s="146"/>
    </row>
    <row r="417" spans="2:6" x14ac:dyDescent="0.2">
      <c r="B417" s="56"/>
      <c r="E417" s="145"/>
      <c r="F417" s="146"/>
    </row>
    <row r="418" spans="2:6" x14ac:dyDescent="0.2">
      <c r="B418" s="56"/>
      <c r="E418" s="145"/>
      <c r="F418" s="146"/>
    </row>
    <row r="419" spans="2:6" x14ac:dyDescent="0.2">
      <c r="B419" s="56"/>
      <c r="E419" s="145"/>
      <c r="F419" s="146"/>
    </row>
    <row r="420" spans="2:6" x14ac:dyDescent="0.2">
      <c r="B420" s="56"/>
      <c r="E420" s="145"/>
      <c r="F420" s="146"/>
    </row>
    <row r="421" spans="2:6" x14ac:dyDescent="0.2">
      <c r="B421" s="56"/>
      <c r="E421" s="145"/>
      <c r="F421" s="146"/>
    </row>
    <row r="422" spans="2:6" x14ac:dyDescent="0.2">
      <c r="B422" s="56"/>
      <c r="E422" s="145"/>
      <c r="F422" s="146"/>
    </row>
    <row r="423" spans="2:6" x14ac:dyDescent="0.2">
      <c r="B423" s="56"/>
      <c r="E423" s="145"/>
      <c r="F423" s="146"/>
    </row>
    <row r="424" spans="2:6" x14ac:dyDescent="0.2">
      <c r="B424" s="56"/>
      <c r="E424" s="145"/>
      <c r="F424" s="146"/>
    </row>
    <row r="425" spans="2:6" x14ac:dyDescent="0.2">
      <c r="B425" s="56"/>
      <c r="E425" s="145"/>
      <c r="F425" s="146"/>
    </row>
    <row r="426" spans="2:6" x14ac:dyDescent="0.2">
      <c r="B426" s="56"/>
      <c r="E426" s="145"/>
      <c r="F426" s="146"/>
    </row>
    <row r="427" spans="2:6" x14ac:dyDescent="0.2">
      <c r="B427" s="56"/>
      <c r="E427" s="145"/>
      <c r="F427" s="146"/>
    </row>
    <row r="428" spans="2:6" x14ac:dyDescent="0.2">
      <c r="B428" s="56"/>
      <c r="E428" s="145"/>
      <c r="F428" s="146"/>
    </row>
    <row r="429" spans="2:6" x14ac:dyDescent="0.2">
      <c r="B429" s="56"/>
      <c r="E429" s="145"/>
      <c r="F429" s="146"/>
    </row>
    <row r="430" spans="2:6" x14ac:dyDescent="0.2">
      <c r="B430" s="56"/>
      <c r="E430" s="145"/>
      <c r="F430" s="146"/>
    </row>
    <row r="431" spans="2:6" x14ac:dyDescent="0.2">
      <c r="B431" s="56"/>
      <c r="E431" s="145"/>
      <c r="F431" s="146"/>
    </row>
    <row r="432" spans="2:6" x14ac:dyDescent="0.2">
      <c r="B432" s="56"/>
      <c r="E432" s="145"/>
      <c r="F432" s="146"/>
    </row>
    <row r="433" spans="2:6" x14ac:dyDescent="0.2">
      <c r="B433" s="56"/>
      <c r="E433" s="145"/>
      <c r="F433" s="146"/>
    </row>
    <row r="434" spans="2:6" x14ac:dyDescent="0.2">
      <c r="B434" s="56"/>
      <c r="E434" s="145"/>
      <c r="F434" s="146"/>
    </row>
    <row r="435" spans="2:6" x14ac:dyDescent="0.2">
      <c r="B435" s="56"/>
      <c r="E435" s="145"/>
      <c r="F435" s="146"/>
    </row>
    <row r="436" spans="2:6" x14ac:dyDescent="0.2">
      <c r="B436" s="56"/>
      <c r="E436" s="145"/>
      <c r="F436" s="146"/>
    </row>
    <row r="437" spans="2:6" x14ac:dyDescent="0.2">
      <c r="B437" s="56"/>
      <c r="E437" s="145"/>
      <c r="F437" s="146"/>
    </row>
    <row r="438" spans="2:6" x14ac:dyDescent="0.2">
      <c r="B438" s="56"/>
      <c r="E438" s="145"/>
      <c r="F438" s="146"/>
    </row>
    <row r="439" spans="2:6" x14ac:dyDescent="0.2">
      <c r="B439" s="56"/>
      <c r="E439" s="145"/>
      <c r="F439" s="146"/>
    </row>
    <row r="440" spans="2:6" x14ac:dyDescent="0.2">
      <c r="B440" s="56"/>
      <c r="E440" s="145"/>
      <c r="F440" s="146"/>
    </row>
    <row r="441" spans="2:6" x14ac:dyDescent="0.2">
      <c r="B441" s="56"/>
      <c r="E441" s="145"/>
      <c r="F441" s="146"/>
    </row>
    <row r="442" spans="2:6" x14ac:dyDescent="0.2">
      <c r="B442" s="56"/>
      <c r="E442" s="145"/>
      <c r="F442" s="146"/>
    </row>
    <row r="443" spans="2:6" x14ac:dyDescent="0.2">
      <c r="B443" s="56"/>
      <c r="E443" s="145"/>
      <c r="F443" s="146"/>
    </row>
    <row r="444" spans="2:6" x14ac:dyDescent="0.2">
      <c r="B444" s="56"/>
      <c r="E444" s="145"/>
      <c r="F444" s="146"/>
    </row>
    <row r="445" spans="2:6" x14ac:dyDescent="0.2">
      <c r="B445" s="56"/>
      <c r="E445" s="145"/>
      <c r="F445" s="146"/>
    </row>
    <row r="446" spans="2:6" x14ac:dyDescent="0.2">
      <c r="B446" s="56"/>
      <c r="E446" s="145"/>
      <c r="F446" s="146"/>
    </row>
    <row r="447" spans="2:6" x14ac:dyDescent="0.2">
      <c r="B447" s="56"/>
      <c r="E447" s="145"/>
      <c r="F447" s="146"/>
    </row>
    <row r="448" spans="2:6" x14ac:dyDescent="0.2">
      <c r="B448" s="56"/>
      <c r="E448" s="145"/>
      <c r="F448" s="146"/>
    </row>
    <row r="449" spans="2:6" x14ac:dyDescent="0.2">
      <c r="B449" s="56"/>
      <c r="E449" s="145"/>
      <c r="F449" s="146"/>
    </row>
    <row r="450" spans="2:6" x14ac:dyDescent="0.2">
      <c r="B450" s="56"/>
      <c r="E450" s="145"/>
      <c r="F450" s="146"/>
    </row>
    <row r="451" spans="2:6" x14ac:dyDescent="0.2">
      <c r="B451" s="56"/>
      <c r="E451" s="145"/>
      <c r="F451" s="146"/>
    </row>
    <row r="452" spans="2:6" x14ac:dyDescent="0.2">
      <c r="B452" s="56"/>
      <c r="E452" s="145"/>
      <c r="F452" s="146"/>
    </row>
    <row r="453" spans="2:6" x14ac:dyDescent="0.2">
      <c r="B453" s="56"/>
      <c r="E453" s="145"/>
      <c r="F453" s="146"/>
    </row>
    <row r="454" spans="2:6" x14ac:dyDescent="0.2">
      <c r="B454" s="56"/>
      <c r="E454" s="145"/>
      <c r="F454" s="146"/>
    </row>
    <row r="455" spans="2:6" x14ac:dyDescent="0.2">
      <c r="B455" s="56"/>
      <c r="E455" s="145"/>
      <c r="F455" s="146"/>
    </row>
    <row r="456" spans="2:6" x14ac:dyDescent="0.2">
      <c r="B456" s="56"/>
      <c r="E456" s="145"/>
      <c r="F456" s="146"/>
    </row>
    <row r="457" spans="2:6" x14ac:dyDescent="0.2">
      <c r="B457" s="56"/>
      <c r="E457" s="145"/>
      <c r="F457" s="146"/>
    </row>
    <row r="458" spans="2:6" x14ac:dyDescent="0.2">
      <c r="B458" s="56"/>
      <c r="E458" s="145"/>
      <c r="F458" s="146"/>
    </row>
    <row r="459" spans="2:6" x14ac:dyDescent="0.2">
      <c r="B459" s="56"/>
      <c r="E459" s="145"/>
      <c r="F459" s="146"/>
    </row>
    <row r="460" spans="2:6" x14ac:dyDescent="0.2">
      <c r="B460" s="56"/>
      <c r="E460" s="145"/>
      <c r="F460" s="146"/>
    </row>
    <row r="461" spans="2:6" x14ac:dyDescent="0.2">
      <c r="B461" s="56"/>
      <c r="E461" s="145"/>
      <c r="F461" s="146"/>
    </row>
    <row r="462" spans="2:6" x14ac:dyDescent="0.2">
      <c r="B462" s="56"/>
      <c r="E462" s="145"/>
      <c r="F462" s="146"/>
    </row>
    <row r="463" spans="2:6" x14ac:dyDescent="0.2">
      <c r="B463" s="56"/>
      <c r="E463" s="145"/>
      <c r="F463" s="146"/>
    </row>
    <row r="464" spans="2:6" x14ac:dyDescent="0.2">
      <c r="B464" s="56"/>
      <c r="E464" s="145"/>
      <c r="F464" s="146"/>
    </row>
    <row r="465" spans="2:6" x14ac:dyDescent="0.2">
      <c r="B465" s="56"/>
      <c r="E465" s="145"/>
      <c r="F465" s="146"/>
    </row>
    <row r="466" spans="2:6" x14ac:dyDescent="0.2">
      <c r="B466" s="56"/>
      <c r="E466" s="145"/>
      <c r="F466" s="146"/>
    </row>
    <row r="467" spans="2:6" x14ac:dyDescent="0.2">
      <c r="B467" s="56"/>
      <c r="E467" s="145"/>
      <c r="F467" s="146"/>
    </row>
    <row r="468" spans="2:6" x14ac:dyDescent="0.2">
      <c r="B468" s="56"/>
      <c r="E468" s="145"/>
      <c r="F468" s="146"/>
    </row>
    <row r="469" spans="2:6" x14ac:dyDescent="0.2">
      <c r="B469" s="56"/>
      <c r="E469" s="145"/>
      <c r="F469" s="146"/>
    </row>
    <row r="470" spans="2:6" x14ac:dyDescent="0.2">
      <c r="B470" s="56"/>
      <c r="E470" s="145"/>
      <c r="F470" s="146"/>
    </row>
    <row r="471" spans="2:6" x14ac:dyDescent="0.2">
      <c r="B471" s="56"/>
      <c r="E471" s="145"/>
      <c r="F471" s="146"/>
    </row>
    <row r="472" spans="2:6" x14ac:dyDescent="0.2">
      <c r="B472" s="56"/>
      <c r="E472" s="145"/>
      <c r="F472" s="146"/>
    </row>
    <row r="473" spans="2:6" x14ac:dyDescent="0.2">
      <c r="B473" s="56"/>
      <c r="E473" s="145"/>
      <c r="F473" s="146"/>
    </row>
    <row r="474" spans="2:6" x14ac:dyDescent="0.2">
      <c r="B474" s="56"/>
      <c r="E474" s="145"/>
      <c r="F474" s="146"/>
    </row>
    <row r="475" spans="2:6" x14ac:dyDescent="0.2">
      <c r="B475" s="56"/>
      <c r="E475" s="145"/>
      <c r="F475" s="146"/>
    </row>
    <row r="476" spans="2:6" x14ac:dyDescent="0.2">
      <c r="B476" s="56"/>
      <c r="E476" s="145"/>
      <c r="F476" s="146"/>
    </row>
    <row r="477" spans="2:6" x14ac:dyDescent="0.2">
      <c r="B477" s="56"/>
      <c r="E477" s="145"/>
      <c r="F477" s="146"/>
    </row>
    <row r="478" spans="2:6" x14ac:dyDescent="0.2">
      <c r="B478" s="56"/>
      <c r="E478" s="145"/>
      <c r="F478" s="146"/>
    </row>
    <row r="479" spans="2:6" x14ac:dyDescent="0.2">
      <c r="B479" s="56"/>
      <c r="E479" s="145"/>
      <c r="F479" s="146"/>
    </row>
    <row r="480" spans="2:6" x14ac:dyDescent="0.2">
      <c r="B480" s="56"/>
      <c r="E480" s="145"/>
      <c r="F480" s="146"/>
    </row>
    <row r="481" spans="2:6" x14ac:dyDescent="0.2">
      <c r="B481" s="56"/>
      <c r="E481" s="145"/>
      <c r="F481" s="146"/>
    </row>
    <row r="482" spans="2:6" x14ac:dyDescent="0.2">
      <c r="B482" s="56"/>
      <c r="E482" s="145"/>
      <c r="F482" s="146"/>
    </row>
    <row r="483" spans="2:6" x14ac:dyDescent="0.2">
      <c r="B483" s="56"/>
      <c r="E483" s="145"/>
      <c r="F483" s="146"/>
    </row>
    <row r="484" spans="2:6" x14ac:dyDescent="0.2">
      <c r="B484" s="56"/>
      <c r="E484" s="145"/>
      <c r="F484" s="146"/>
    </row>
    <row r="485" spans="2:6" x14ac:dyDescent="0.2">
      <c r="B485" s="56"/>
      <c r="E485" s="145"/>
      <c r="F485" s="146"/>
    </row>
    <row r="486" spans="2:6" x14ac:dyDescent="0.2">
      <c r="B486" s="56"/>
      <c r="E486" s="145"/>
      <c r="F486" s="146"/>
    </row>
    <row r="487" spans="2:6" x14ac:dyDescent="0.2">
      <c r="B487" s="56"/>
      <c r="E487" s="145"/>
      <c r="F487" s="146"/>
    </row>
    <row r="488" spans="2:6" x14ac:dyDescent="0.2">
      <c r="B488" s="56"/>
      <c r="E488" s="145"/>
      <c r="F488" s="146"/>
    </row>
    <row r="489" spans="2:6" x14ac:dyDescent="0.2">
      <c r="B489" s="56"/>
      <c r="E489" s="145"/>
      <c r="F489" s="146"/>
    </row>
    <row r="490" spans="2:6" x14ac:dyDescent="0.2">
      <c r="B490" s="56"/>
      <c r="E490" s="145"/>
      <c r="F490" s="146"/>
    </row>
    <row r="491" spans="2:6" x14ac:dyDescent="0.2">
      <c r="B491" s="56"/>
      <c r="E491" s="145"/>
      <c r="F491" s="146"/>
    </row>
    <row r="492" spans="2:6" x14ac:dyDescent="0.2">
      <c r="B492" s="56"/>
      <c r="E492" s="145"/>
      <c r="F492" s="146"/>
    </row>
    <row r="493" spans="2:6" x14ac:dyDescent="0.2">
      <c r="B493" s="56"/>
      <c r="E493" s="145"/>
      <c r="F493" s="146"/>
    </row>
    <row r="494" spans="2:6" x14ac:dyDescent="0.2">
      <c r="B494" s="56"/>
      <c r="E494" s="145"/>
      <c r="F494" s="146"/>
    </row>
    <row r="495" spans="2:6" x14ac:dyDescent="0.2">
      <c r="B495" s="56"/>
      <c r="E495" s="145"/>
      <c r="F495" s="146"/>
    </row>
    <row r="496" spans="2:6" x14ac:dyDescent="0.2">
      <c r="B496" s="56"/>
      <c r="E496" s="145"/>
      <c r="F496" s="146"/>
    </row>
    <row r="497" spans="2:6" x14ac:dyDescent="0.2">
      <c r="B497" s="56"/>
      <c r="E497" s="145"/>
      <c r="F497" s="146"/>
    </row>
    <row r="498" spans="2:6" x14ac:dyDescent="0.2">
      <c r="B498" s="56"/>
      <c r="E498" s="145"/>
      <c r="F498" s="146"/>
    </row>
    <row r="499" spans="2:6" x14ac:dyDescent="0.2">
      <c r="B499" s="56"/>
      <c r="E499" s="145"/>
      <c r="F499" s="146"/>
    </row>
    <row r="500" spans="2:6" x14ac:dyDescent="0.2">
      <c r="B500" s="56"/>
      <c r="E500" s="145"/>
      <c r="F500" s="146"/>
    </row>
    <row r="501" spans="2:6" x14ac:dyDescent="0.2">
      <c r="B501" s="56"/>
      <c r="E501" s="145"/>
      <c r="F501" s="146"/>
    </row>
    <row r="502" spans="2:6" x14ac:dyDescent="0.2">
      <c r="B502" s="56"/>
      <c r="E502" s="145"/>
      <c r="F502" s="146"/>
    </row>
    <row r="503" spans="2:6" x14ac:dyDescent="0.2">
      <c r="B503" s="56"/>
      <c r="E503" s="145"/>
      <c r="F503" s="146"/>
    </row>
    <row r="504" spans="2:6" x14ac:dyDescent="0.2">
      <c r="B504" s="56"/>
      <c r="E504" s="145"/>
      <c r="F504" s="146"/>
    </row>
    <row r="505" spans="2:6" x14ac:dyDescent="0.2">
      <c r="B505" s="56"/>
      <c r="E505" s="145"/>
      <c r="F505" s="146"/>
    </row>
    <row r="506" spans="2:6" x14ac:dyDescent="0.2">
      <c r="B506" s="56"/>
      <c r="E506" s="145"/>
      <c r="F506" s="146"/>
    </row>
    <row r="507" spans="2:6" x14ac:dyDescent="0.2">
      <c r="B507" s="56"/>
      <c r="E507" s="145"/>
      <c r="F507" s="146"/>
    </row>
    <row r="508" spans="2:6" x14ac:dyDescent="0.2">
      <c r="B508" s="56"/>
      <c r="E508" s="145"/>
      <c r="F508" s="146"/>
    </row>
    <row r="509" spans="2:6" x14ac:dyDescent="0.2">
      <c r="B509" s="56"/>
      <c r="E509" s="145"/>
      <c r="F509" s="146"/>
    </row>
    <row r="510" spans="2:6" x14ac:dyDescent="0.2">
      <c r="B510" s="56"/>
      <c r="E510" s="145"/>
      <c r="F510" s="146"/>
    </row>
    <row r="511" spans="2:6" x14ac:dyDescent="0.2">
      <c r="B511" s="56"/>
      <c r="E511" s="145"/>
      <c r="F511" s="146"/>
    </row>
    <row r="512" spans="2:6" x14ac:dyDescent="0.2">
      <c r="B512" s="56"/>
      <c r="E512" s="145"/>
      <c r="F512" s="146"/>
    </row>
    <row r="513" spans="2:6" x14ac:dyDescent="0.2">
      <c r="B513" s="56"/>
      <c r="E513" s="145"/>
      <c r="F513" s="146"/>
    </row>
    <row r="514" spans="2:6" x14ac:dyDescent="0.2">
      <c r="B514" s="56"/>
      <c r="E514" s="145"/>
      <c r="F514" s="146"/>
    </row>
    <row r="515" spans="2:6" x14ac:dyDescent="0.2">
      <c r="B515" s="56"/>
      <c r="E515" s="145"/>
      <c r="F515" s="146"/>
    </row>
    <row r="516" spans="2:6" x14ac:dyDescent="0.2">
      <c r="B516" s="56"/>
      <c r="E516" s="145"/>
      <c r="F516" s="146"/>
    </row>
    <row r="517" spans="2:6" x14ac:dyDescent="0.2">
      <c r="B517" s="56"/>
      <c r="E517" s="145"/>
      <c r="F517" s="146"/>
    </row>
    <row r="518" spans="2:6" x14ac:dyDescent="0.2">
      <c r="B518" s="56"/>
      <c r="E518" s="145"/>
      <c r="F518" s="146"/>
    </row>
    <row r="519" spans="2:6" x14ac:dyDescent="0.2">
      <c r="B519" s="56"/>
      <c r="E519" s="145"/>
      <c r="F519" s="146"/>
    </row>
    <row r="520" spans="2:6" x14ac:dyDescent="0.2">
      <c r="B520" s="56"/>
      <c r="E520" s="145"/>
      <c r="F520" s="146"/>
    </row>
    <row r="521" spans="2:6" x14ac:dyDescent="0.2">
      <c r="B521" s="56"/>
      <c r="E521" s="145"/>
      <c r="F521" s="146"/>
    </row>
    <row r="522" spans="2:6" x14ac:dyDescent="0.2">
      <c r="B522" s="56"/>
      <c r="E522" s="145"/>
      <c r="F522" s="146"/>
    </row>
    <row r="523" spans="2:6" x14ac:dyDescent="0.2">
      <c r="B523" s="56"/>
      <c r="E523" s="145"/>
      <c r="F523" s="146"/>
    </row>
    <row r="524" spans="2:6" x14ac:dyDescent="0.2">
      <c r="B524" s="56"/>
      <c r="E524" s="145"/>
      <c r="F524" s="146"/>
    </row>
    <row r="525" spans="2:6" x14ac:dyDescent="0.2">
      <c r="B525" s="56"/>
      <c r="E525" s="145"/>
      <c r="F525" s="146"/>
    </row>
    <row r="526" spans="2:6" x14ac:dyDescent="0.2">
      <c r="B526" s="56"/>
      <c r="E526" s="145"/>
      <c r="F526" s="146"/>
    </row>
    <row r="527" spans="2:6" x14ac:dyDescent="0.2">
      <c r="B527" s="56"/>
      <c r="E527" s="145"/>
      <c r="F527" s="146"/>
    </row>
    <row r="528" spans="2:6" x14ac:dyDescent="0.2">
      <c r="B528" s="56"/>
      <c r="E528" s="145"/>
      <c r="F528" s="146"/>
    </row>
    <row r="529" spans="2:6" x14ac:dyDescent="0.2">
      <c r="B529" s="56"/>
      <c r="E529" s="145"/>
      <c r="F529" s="146"/>
    </row>
    <row r="530" spans="2:6" x14ac:dyDescent="0.2">
      <c r="B530" s="56"/>
      <c r="E530" s="145"/>
      <c r="F530" s="146"/>
    </row>
    <row r="531" spans="2:6" x14ac:dyDescent="0.2">
      <c r="B531" s="56"/>
      <c r="E531" s="145"/>
      <c r="F531" s="146"/>
    </row>
    <row r="532" spans="2:6" x14ac:dyDescent="0.2">
      <c r="B532" s="56"/>
      <c r="E532" s="145"/>
      <c r="F532" s="146"/>
    </row>
    <row r="533" spans="2:6" x14ac:dyDescent="0.2">
      <c r="B533" s="56"/>
      <c r="E533" s="145"/>
      <c r="F533" s="146"/>
    </row>
    <row r="534" spans="2:6" x14ac:dyDescent="0.2">
      <c r="B534" s="56"/>
      <c r="E534" s="145"/>
      <c r="F534" s="146"/>
    </row>
    <row r="535" spans="2:6" x14ac:dyDescent="0.2">
      <c r="B535" s="56"/>
      <c r="E535" s="145"/>
      <c r="F535" s="146"/>
    </row>
    <row r="536" spans="2:6" x14ac:dyDescent="0.2">
      <c r="B536" s="56"/>
      <c r="E536" s="145"/>
      <c r="F536" s="146"/>
    </row>
    <row r="537" spans="2:6" x14ac:dyDescent="0.2">
      <c r="B537" s="56"/>
      <c r="E537" s="145"/>
      <c r="F537" s="146"/>
    </row>
    <row r="538" spans="2:6" x14ac:dyDescent="0.2">
      <c r="B538" s="56"/>
      <c r="E538" s="145"/>
      <c r="F538" s="146"/>
    </row>
    <row r="539" spans="2:6" x14ac:dyDescent="0.2">
      <c r="B539" s="56"/>
      <c r="E539" s="145"/>
      <c r="F539" s="146"/>
    </row>
    <row r="540" spans="2:6" x14ac:dyDescent="0.2">
      <c r="B540" s="56"/>
      <c r="E540" s="145"/>
      <c r="F540" s="146"/>
    </row>
    <row r="541" spans="2:6" x14ac:dyDescent="0.2">
      <c r="B541" s="56"/>
      <c r="E541" s="145"/>
      <c r="F541" s="146"/>
    </row>
    <row r="542" spans="2:6" x14ac:dyDescent="0.2">
      <c r="B542" s="56"/>
      <c r="E542" s="145"/>
      <c r="F542" s="146"/>
    </row>
    <row r="543" spans="2:6" x14ac:dyDescent="0.2">
      <c r="B543" s="56"/>
      <c r="E543" s="145"/>
      <c r="F543" s="146"/>
    </row>
    <row r="544" spans="2:6" x14ac:dyDescent="0.2">
      <c r="B544" s="56"/>
      <c r="E544" s="145"/>
      <c r="F544" s="146"/>
    </row>
    <row r="545" spans="2:6" x14ac:dyDescent="0.2">
      <c r="B545" s="56"/>
      <c r="E545" s="145"/>
      <c r="F545" s="146"/>
    </row>
    <row r="546" spans="2:6" x14ac:dyDescent="0.2">
      <c r="B546" s="56"/>
      <c r="E546" s="145"/>
      <c r="F546" s="146"/>
    </row>
    <row r="547" spans="2:6" x14ac:dyDescent="0.2">
      <c r="B547" s="56"/>
      <c r="E547" s="145"/>
      <c r="F547" s="146"/>
    </row>
    <row r="548" spans="2:6" x14ac:dyDescent="0.2">
      <c r="B548" s="56"/>
      <c r="E548" s="145"/>
      <c r="F548" s="146"/>
    </row>
    <row r="549" spans="2:6" x14ac:dyDescent="0.2">
      <c r="B549" s="56"/>
      <c r="E549" s="145"/>
      <c r="F549" s="146"/>
    </row>
    <row r="550" spans="2:6" x14ac:dyDescent="0.2">
      <c r="B550" s="56"/>
      <c r="E550" s="145"/>
      <c r="F550" s="146"/>
    </row>
    <row r="551" spans="2:6" x14ac:dyDescent="0.2">
      <c r="B551" s="56"/>
      <c r="E551" s="145"/>
      <c r="F551" s="146"/>
    </row>
    <row r="552" spans="2:6" x14ac:dyDescent="0.2">
      <c r="B552" s="56"/>
      <c r="E552" s="145"/>
      <c r="F552" s="146"/>
    </row>
    <row r="553" spans="2:6" x14ac:dyDescent="0.2">
      <c r="B553" s="56"/>
      <c r="E553" s="145"/>
      <c r="F553" s="146"/>
    </row>
    <row r="554" spans="2:6" x14ac:dyDescent="0.2">
      <c r="B554" s="56"/>
      <c r="E554" s="145"/>
      <c r="F554" s="146"/>
    </row>
    <row r="555" spans="2:6" x14ac:dyDescent="0.2">
      <c r="B555" s="56"/>
      <c r="E555" s="145"/>
      <c r="F555" s="146"/>
    </row>
    <row r="556" spans="2:6" x14ac:dyDescent="0.2">
      <c r="B556" s="56"/>
      <c r="E556" s="145"/>
      <c r="F556" s="146"/>
    </row>
    <row r="557" spans="2:6" x14ac:dyDescent="0.2">
      <c r="B557" s="56"/>
      <c r="E557" s="145"/>
      <c r="F557" s="146"/>
    </row>
    <row r="558" spans="2:6" x14ac:dyDescent="0.2">
      <c r="B558" s="56"/>
      <c r="E558" s="145"/>
      <c r="F558" s="146"/>
    </row>
    <row r="559" spans="2:6" x14ac:dyDescent="0.2">
      <c r="B559" s="56"/>
      <c r="E559" s="145"/>
      <c r="F559" s="146"/>
    </row>
    <row r="560" spans="2:6" x14ac:dyDescent="0.2">
      <c r="B560" s="56"/>
      <c r="E560" s="145"/>
      <c r="F560" s="146"/>
    </row>
    <row r="561" spans="2:6" x14ac:dyDescent="0.2">
      <c r="B561" s="56"/>
      <c r="E561" s="145"/>
      <c r="F561" s="146"/>
    </row>
    <row r="562" spans="2:6" x14ac:dyDescent="0.2">
      <c r="B562" s="56"/>
      <c r="E562" s="145"/>
      <c r="F562" s="146"/>
    </row>
    <row r="563" spans="2:6" x14ac:dyDescent="0.2">
      <c r="B563" s="56"/>
      <c r="E563" s="145"/>
      <c r="F563" s="146"/>
    </row>
    <row r="564" spans="2:6" x14ac:dyDescent="0.2">
      <c r="B564" s="56"/>
      <c r="E564" s="145"/>
      <c r="F564" s="146"/>
    </row>
    <row r="565" spans="2:6" x14ac:dyDescent="0.2">
      <c r="B565" s="56"/>
      <c r="E565" s="145"/>
      <c r="F565" s="146"/>
    </row>
    <row r="566" spans="2:6" x14ac:dyDescent="0.2">
      <c r="B566" s="56"/>
      <c r="E566" s="145"/>
      <c r="F566" s="146"/>
    </row>
    <row r="567" spans="2:6" x14ac:dyDescent="0.2">
      <c r="B567" s="56"/>
      <c r="E567" s="145"/>
      <c r="F567" s="146"/>
    </row>
    <row r="568" spans="2:6" x14ac:dyDescent="0.2">
      <c r="B568" s="56"/>
      <c r="E568" s="145"/>
      <c r="F568" s="146"/>
    </row>
    <row r="569" spans="2:6" x14ac:dyDescent="0.2">
      <c r="B569" s="56"/>
      <c r="E569" s="145"/>
      <c r="F569" s="146"/>
    </row>
    <row r="570" spans="2:6" x14ac:dyDescent="0.2">
      <c r="B570" s="56"/>
      <c r="E570" s="145"/>
      <c r="F570" s="146"/>
    </row>
    <row r="571" spans="2:6" x14ac:dyDescent="0.2">
      <c r="B571" s="56"/>
      <c r="E571" s="145"/>
      <c r="F571" s="146"/>
    </row>
    <row r="572" spans="2:6" x14ac:dyDescent="0.2">
      <c r="B572" s="56"/>
      <c r="E572" s="145"/>
      <c r="F572" s="146"/>
    </row>
    <row r="573" spans="2:6" x14ac:dyDescent="0.2">
      <c r="B573" s="56"/>
      <c r="E573" s="145"/>
      <c r="F573" s="146"/>
    </row>
    <row r="574" spans="2:6" x14ac:dyDescent="0.2">
      <c r="B574" s="56"/>
      <c r="E574" s="145"/>
      <c r="F574" s="146"/>
    </row>
    <row r="575" spans="2:6" x14ac:dyDescent="0.2">
      <c r="B575" s="56"/>
      <c r="E575" s="145"/>
      <c r="F575" s="146"/>
    </row>
    <row r="576" spans="2:6" x14ac:dyDescent="0.2">
      <c r="B576" s="56"/>
      <c r="E576" s="145"/>
      <c r="F576" s="146"/>
    </row>
    <row r="577" spans="2:6" x14ac:dyDescent="0.2">
      <c r="B577" s="56"/>
      <c r="E577" s="145"/>
      <c r="F577" s="146"/>
    </row>
    <row r="578" spans="2:6" x14ac:dyDescent="0.2">
      <c r="B578" s="56"/>
      <c r="E578" s="145"/>
      <c r="F578" s="146"/>
    </row>
    <row r="579" spans="2:6" x14ac:dyDescent="0.2">
      <c r="B579" s="56"/>
      <c r="E579" s="145"/>
      <c r="F579" s="146"/>
    </row>
    <row r="580" spans="2:6" x14ac:dyDescent="0.2">
      <c r="B580" s="56"/>
      <c r="E580" s="145"/>
      <c r="F580" s="146"/>
    </row>
    <row r="581" spans="2:6" x14ac:dyDescent="0.2">
      <c r="B581" s="56"/>
      <c r="E581" s="145"/>
      <c r="F581" s="146"/>
    </row>
    <row r="582" spans="2:6" x14ac:dyDescent="0.2">
      <c r="B582" s="56"/>
      <c r="E582" s="145"/>
      <c r="F582" s="146"/>
    </row>
    <row r="583" spans="2:6" x14ac:dyDescent="0.2">
      <c r="B583" s="56"/>
      <c r="E583" s="145"/>
      <c r="F583" s="146"/>
    </row>
    <row r="584" spans="2:6" x14ac:dyDescent="0.2">
      <c r="B584" s="56"/>
      <c r="E584" s="145"/>
      <c r="F584" s="146"/>
    </row>
    <row r="585" spans="2:6" x14ac:dyDescent="0.2">
      <c r="B585" s="56"/>
      <c r="E585" s="145"/>
      <c r="F585" s="146"/>
    </row>
    <row r="586" spans="2:6" x14ac:dyDescent="0.2">
      <c r="B586" s="56"/>
      <c r="E586" s="145"/>
      <c r="F586" s="146"/>
    </row>
    <row r="587" spans="2:6" x14ac:dyDescent="0.2">
      <c r="B587" s="56"/>
      <c r="E587" s="145"/>
      <c r="F587" s="146"/>
    </row>
    <row r="588" spans="2:6" x14ac:dyDescent="0.2">
      <c r="B588" s="56"/>
      <c r="E588" s="145"/>
      <c r="F588" s="146"/>
    </row>
    <row r="589" spans="2:6" x14ac:dyDescent="0.2">
      <c r="B589" s="56"/>
      <c r="E589" s="145"/>
      <c r="F589" s="146"/>
    </row>
    <row r="590" spans="2:6" x14ac:dyDescent="0.2">
      <c r="B590" s="56"/>
      <c r="E590" s="145"/>
      <c r="F590" s="146"/>
    </row>
    <row r="591" spans="2:6" x14ac:dyDescent="0.2">
      <c r="B591" s="56"/>
      <c r="E591" s="145"/>
      <c r="F591" s="146"/>
    </row>
    <row r="592" spans="2:6" x14ac:dyDescent="0.2">
      <c r="B592" s="56"/>
      <c r="E592" s="145"/>
      <c r="F592" s="146"/>
    </row>
    <row r="593" spans="2:6" x14ac:dyDescent="0.2">
      <c r="B593" s="56"/>
      <c r="E593" s="145"/>
      <c r="F593" s="146"/>
    </row>
    <row r="594" spans="2:6" x14ac:dyDescent="0.2">
      <c r="B594" s="56"/>
      <c r="E594" s="145"/>
      <c r="F594" s="146"/>
    </row>
    <row r="595" spans="2:6" x14ac:dyDescent="0.2">
      <c r="B595" s="56"/>
      <c r="E595" s="145"/>
      <c r="F595" s="146"/>
    </row>
    <row r="596" spans="2:6" x14ac:dyDescent="0.2">
      <c r="B596" s="56"/>
      <c r="E596" s="145"/>
      <c r="F596" s="146"/>
    </row>
    <row r="597" spans="2:6" x14ac:dyDescent="0.2">
      <c r="B597" s="56"/>
      <c r="E597" s="145"/>
      <c r="F597" s="146"/>
    </row>
    <row r="598" spans="2:6" x14ac:dyDescent="0.2">
      <c r="B598" s="56"/>
      <c r="E598" s="145"/>
      <c r="F598" s="146"/>
    </row>
    <row r="599" spans="2:6" x14ac:dyDescent="0.2">
      <c r="B599" s="56"/>
      <c r="E599" s="145"/>
      <c r="F599" s="146"/>
    </row>
    <row r="600" spans="2:6" x14ac:dyDescent="0.2">
      <c r="B600" s="56"/>
      <c r="E600" s="145"/>
      <c r="F600" s="146"/>
    </row>
    <row r="601" spans="2:6" x14ac:dyDescent="0.2">
      <c r="B601" s="56"/>
      <c r="E601" s="145"/>
      <c r="F601" s="146"/>
    </row>
    <row r="602" spans="2:6" x14ac:dyDescent="0.2">
      <c r="B602" s="56"/>
      <c r="E602" s="145"/>
      <c r="F602" s="146"/>
    </row>
    <row r="603" spans="2:6" x14ac:dyDescent="0.2">
      <c r="B603" s="56"/>
      <c r="E603" s="145"/>
      <c r="F603" s="146"/>
    </row>
    <row r="604" spans="2:6" x14ac:dyDescent="0.2">
      <c r="B604" s="56"/>
      <c r="E604" s="145"/>
      <c r="F604" s="146"/>
    </row>
    <row r="605" spans="2:6" x14ac:dyDescent="0.2">
      <c r="B605" s="56"/>
      <c r="E605" s="145"/>
      <c r="F605" s="146"/>
    </row>
    <row r="606" spans="2:6" x14ac:dyDescent="0.2">
      <c r="B606" s="56"/>
      <c r="E606" s="145"/>
      <c r="F606" s="146"/>
    </row>
    <row r="607" spans="2:6" x14ac:dyDescent="0.2">
      <c r="B607" s="56"/>
      <c r="E607" s="145"/>
      <c r="F607" s="146"/>
    </row>
    <row r="608" spans="2:6" x14ac:dyDescent="0.2">
      <c r="B608" s="56"/>
      <c r="E608" s="145"/>
      <c r="F608" s="146"/>
    </row>
    <row r="609" spans="2:6" x14ac:dyDescent="0.2">
      <c r="B609" s="56"/>
      <c r="E609" s="145"/>
      <c r="F609" s="146"/>
    </row>
    <row r="610" spans="2:6" x14ac:dyDescent="0.2">
      <c r="B610" s="56"/>
      <c r="E610" s="145"/>
      <c r="F610" s="146"/>
    </row>
    <row r="611" spans="2:6" x14ac:dyDescent="0.2">
      <c r="B611" s="56"/>
      <c r="E611" s="145"/>
      <c r="F611" s="146"/>
    </row>
    <row r="612" spans="2:6" x14ac:dyDescent="0.2">
      <c r="B612" s="56"/>
      <c r="E612" s="145"/>
      <c r="F612" s="146"/>
    </row>
    <row r="613" spans="2:6" x14ac:dyDescent="0.2">
      <c r="B613" s="56"/>
      <c r="E613" s="145"/>
      <c r="F613" s="146"/>
    </row>
    <row r="614" spans="2:6" x14ac:dyDescent="0.2">
      <c r="B614" s="56"/>
      <c r="E614" s="145"/>
      <c r="F614" s="146"/>
    </row>
    <row r="615" spans="2:6" x14ac:dyDescent="0.2">
      <c r="B615" s="56"/>
      <c r="E615" s="145"/>
      <c r="F615" s="146"/>
    </row>
    <row r="616" spans="2:6" x14ac:dyDescent="0.2">
      <c r="B616" s="56"/>
      <c r="E616" s="145"/>
      <c r="F616" s="146"/>
    </row>
    <row r="617" spans="2:6" x14ac:dyDescent="0.2">
      <c r="B617" s="56"/>
      <c r="E617" s="145"/>
      <c r="F617" s="146"/>
    </row>
    <row r="618" spans="2:6" x14ac:dyDescent="0.2">
      <c r="B618" s="56"/>
      <c r="E618" s="145"/>
      <c r="F618" s="146"/>
    </row>
    <row r="619" spans="2:6" x14ac:dyDescent="0.2">
      <c r="B619" s="56"/>
      <c r="E619" s="145"/>
      <c r="F619" s="146"/>
    </row>
    <row r="620" spans="2:6" x14ac:dyDescent="0.2">
      <c r="B620" s="56"/>
      <c r="E620" s="145"/>
      <c r="F620" s="146"/>
    </row>
    <row r="621" spans="2:6" x14ac:dyDescent="0.2">
      <c r="B621" s="56"/>
      <c r="E621" s="145"/>
      <c r="F621" s="146"/>
    </row>
    <row r="622" spans="2:6" x14ac:dyDescent="0.2">
      <c r="B622" s="56"/>
      <c r="E622" s="145"/>
      <c r="F622" s="146"/>
    </row>
    <row r="623" spans="2:6" x14ac:dyDescent="0.2">
      <c r="B623" s="56"/>
      <c r="E623" s="145"/>
      <c r="F623" s="146"/>
    </row>
    <row r="624" spans="2:6" x14ac:dyDescent="0.2">
      <c r="B624" s="56"/>
      <c r="E624" s="145"/>
      <c r="F624" s="146"/>
    </row>
    <row r="625" spans="2:6" x14ac:dyDescent="0.2">
      <c r="B625" s="56"/>
      <c r="E625" s="145"/>
      <c r="F625" s="146"/>
    </row>
    <row r="626" spans="2:6" x14ac:dyDescent="0.2">
      <c r="B626" s="56"/>
      <c r="E626" s="145"/>
      <c r="F626" s="146"/>
    </row>
    <row r="627" spans="2:6" x14ac:dyDescent="0.2">
      <c r="B627" s="56"/>
      <c r="E627" s="145"/>
      <c r="F627" s="146"/>
    </row>
    <row r="628" spans="2:6" x14ac:dyDescent="0.2">
      <c r="B628" s="56"/>
      <c r="E628" s="145"/>
      <c r="F628" s="146"/>
    </row>
    <row r="629" spans="2:6" x14ac:dyDescent="0.2">
      <c r="B629" s="56"/>
      <c r="E629" s="145"/>
      <c r="F629" s="146"/>
    </row>
    <row r="630" spans="2:6" x14ac:dyDescent="0.2">
      <c r="B630" s="56"/>
      <c r="E630" s="145"/>
      <c r="F630" s="146"/>
    </row>
    <row r="631" spans="2:6" x14ac:dyDescent="0.2">
      <c r="B631" s="56"/>
      <c r="E631" s="145"/>
      <c r="F631" s="146"/>
    </row>
    <row r="632" spans="2:6" x14ac:dyDescent="0.2">
      <c r="B632" s="56"/>
      <c r="E632" s="145"/>
      <c r="F632" s="146"/>
    </row>
    <row r="633" spans="2:6" x14ac:dyDescent="0.2">
      <c r="B633" s="56"/>
      <c r="E633" s="145"/>
      <c r="F633" s="146"/>
    </row>
    <row r="634" spans="2:6" x14ac:dyDescent="0.2">
      <c r="B634" s="56"/>
      <c r="E634" s="145"/>
      <c r="F634" s="146"/>
    </row>
    <row r="635" spans="2:6" x14ac:dyDescent="0.2">
      <c r="B635" s="56"/>
      <c r="E635" s="145"/>
      <c r="F635" s="146"/>
    </row>
    <row r="636" spans="2:6" x14ac:dyDescent="0.2">
      <c r="B636" s="56"/>
      <c r="E636" s="145"/>
      <c r="F636" s="146"/>
    </row>
    <row r="637" spans="2:6" x14ac:dyDescent="0.2">
      <c r="B637" s="56"/>
      <c r="E637" s="145"/>
      <c r="F637" s="146"/>
    </row>
    <row r="638" spans="2:6" x14ac:dyDescent="0.2">
      <c r="B638" s="56"/>
      <c r="E638" s="145"/>
      <c r="F638" s="146"/>
    </row>
    <row r="639" spans="2:6" x14ac:dyDescent="0.2">
      <c r="B639" s="56"/>
      <c r="E639" s="145"/>
      <c r="F639" s="146"/>
    </row>
    <row r="640" spans="2:6" x14ac:dyDescent="0.2">
      <c r="B640" s="56"/>
      <c r="E640" s="145"/>
      <c r="F640" s="146"/>
    </row>
    <row r="641" spans="2:6" x14ac:dyDescent="0.2">
      <c r="B641" s="56"/>
      <c r="E641" s="145"/>
      <c r="F641" s="146"/>
    </row>
    <row r="642" spans="2:6" x14ac:dyDescent="0.2">
      <c r="B642" s="56"/>
      <c r="E642" s="145"/>
      <c r="F642" s="146"/>
    </row>
    <row r="643" spans="2:6" x14ac:dyDescent="0.2">
      <c r="B643" s="56"/>
      <c r="E643" s="145"/>
      <c r="F643" s="146"/>
    </row>
    <row r="644" spans="2:6" x14ac:dyDescent="0.2">
      <c r="B644" s="56"/>
      <c r="E644" s="145"/>
      <c r="F644" s="146"/>
    </row>
    <row r="645" spans="2:6" x14ac:dyDescent="0.2">
      <c r="B645" s="56"/>
      <c r="E645" s="145"/>
      <c r="F645" s="146"/>
    </row>
    <row r="646" spans="2:6" x14ac:dyDescent="0.2">
      <c r="B646" s="56"/>
      <c r="E646" s="145"/>
      <c r="F646" s="146"/>
    </row>
    <row r="647" spans="2:6" x14ac:dyDescent="0.2">
      <c r="B647" s="56"/>
      <c r="E647" s="145"/>
      <c r="F647" s="146"/>
    </row>
    <row r="648" spans="2:6" x14ac:dyDescent="0.2">
      <c r="B648" s="56"/>
      <c r="E648" s="145"/>
      <c r="F648" s="146"/>
    </row>
    <row r="649" spans="2:6" x14ac:dyDescent="0.2">
      <c r="B649" s="56"/>
      <c r="E649" s="145"/>
      <c r="F649" s="146"/>
    </row>
    <row r="650" spans="2:6" x14ac:dyDescent="0.2">
      <c r="B650" s="56"/>
      <c r="E650" s="145"/>
      <c r="F650" s="146"/>
    </row>
    <row r="651" spans="2:6" x14ac:dyDescent="0.2">
      <c r="B651" s="56"/>
      <c r="E651" s="145"/>
      <c r="F651" s="146"/>
    </row>
    <row r="652" spans="2:6" x14ac:dyDescent="0.2">
      <c r="B652" s="56"/>
      <c r="E652" s="145"/>
      <c r="F652" s="146"/>
    </row>
    <row r="653" spans="2:6" x14ac:dyDescent="0.2">
      <c r="B653" s="56"/>
      <c r="E653" s="145"/>
      <c r="F653" s="146"/>
    </row>
    <row r="654" spans="2:6" x14ac:dyDescent="0.2">
      <c r="B654" s="56"/>
      <c r="E654" s="145"/>
      <c r="F654" s="146"/>
    </row>
    <row r="655" spans="2:6" x14ac:dyDescent="0.2">
      <c r="B655" s="56"/>
      <c r="E655" s="145"/>
      <c r="F655" s="146"/>
    </row>
    <row r="656" spans="2:6" x14ac:dyDescent="0.2">
      <c r="B656" s="56"/>
      <c r="E656" s="145"/>
      <c r="F656" s="146"/>
    </row>
    <row r="657" spans="2:6" x14ac:dyDescent="0.2">
      <c r="B657" s="56"/>
      <c r="E657" s="145"/>
      <c r="F657" s="146"/>
    </row>
    <row r="658" spans="2:6" x14ac:dyDescent="0.2">
      <c r="B658" s="56"/>
      <c r="E658" s="145"/>
      <c r="F658" s="146"/>
    </row>
    <row r="659" spans="2:6" x14ac:dyDescent="0.2">
      <c r="B659" s="56"/>
      <c r="E659" s="145"/>
      <c r="F659" s="146"/>
    </row>
    <row r="660" spans="2:6" x14ac:dyDescent="0.2">
      <c r="B660" s="56"/>
      <c r="E660" s="145"/>
      <c r="F660" s="146"/>
    </row>
    <row r="661" spans="2:6" x14ac:dyDescent="0.2">
      <c r="B661" s="56"/>
      <c r="E661" s="145"/>
      <c r="F661" s="146"/>
    </row>
    <row r="662" spans="2:6" x14ac:dyDescent="0.2">
      <c r="B662" s="56"/>
      <c r="E662" s="145"/>
      <c r="F662" s="146"/>
    </row>
    <row r="663" spans="2:6" x14ac:dyDescent="0.2">
      <c r="B663" s="56"/>
      <c r="E663" s="145"/>
      <c r="F663" s="146"/>
    </row>
    <row r="664" spans="2:6" x14ac:dyDescent="0.2">
      <c r="B664" s="56"/>
      <c r="E664" s="145"/>
      <c r="F664" s="146"/>
    </row>
    <row r="665" spans="2:6" x14ac:dyDescent="0.2">
      <c r="B665" s="56"/>
      <c r="E665" s="145"/>
      <c r="F665" s="146"/>
    </row>
    <row r="666" spans="2:6" x14ac:dyDescent="0.2">
      <c r="B666" s="56"/>
      <c r="E666" s="145"/>
      <c r="F666" s="146"/>
    </row>
    <row r="667" spans="2:6" x14ac:dyDescent="0.2">
      <c r="B667" s="56"/>
      <c r="E667" s="145"/>
      <c r="F667" s="146"/>
    </row>
    <row r="668" spans="2:6" x14ac:dyDescent="0.2">
      <c r="B668" s="56"/>
      <c r="E668" s="145"/>
      <c r="F668" s="146"/>
    </row>
    <row r="669" spans="2:6" x14ac:dyDescent="0.2">
      <c r="B669" s="56"/>
      <c r="E669" s="145"/>
      <c r="F669" s="146"/>
    </row>
    <row r="670" spans="2:6" x14ac:dyDescent="0.2">
      <c r="B670" s="56"/>
      <c r="E670" s="145"/>
      <c r="F670" s="146"/>
    </row>
    <row r="671" spans="2:6" x14ac:dyDescent="0.2">
      <c r="B671" s="56"/>
      <c r="E671" s="145"/>
      <c r="F671" s="146"/>
    </row>
    <row r="672" spans="2:6" x14ac:dyDescent="0.2">
      <c r="B672" s="56"/>
      <c r="E672" s="145"/>
      <c r="F672" s="146"/>
    </row>
    <row r="673" spans="2:6" x14ac:dyDescent="0.2">
      <c r="B673" s="56"/>
      <c r="E673" s="145"/>
      <c r="F673" s="146"/>
    </row>
    <row r="674" spans="2:6" x14ac:dyDescent="0.2">
      <c r="B674" s="56"/>
      <c r="E674" s="145"/>
      <c r="F674" s="146"/>
    </row>
    <row r="675" spans="2:6" x14ac:dyDescent="0.2">
      <c r="B675" s="56"/>
      <c r="E675" s="145"/>
      <c r="F675" s="146"/>
    </row>
    <row r="676" spans="2:6" x14ac:dyDescent="0.2">
      <c r="B676" s="56"/>
      <c r="E676" s="145"/>
      <c r="F676" s="146"/>
    </row>
    <row r="677" spans="2:6" x14ac:dyDescent="0.2">
      <c r="B677" s="56"/>
      <c r="E677" s="145"/>
      <c r="F677" s="146"/>
    </row>
    <row r="678" spans="2:6" x14ac:dyDescent="0.2">
      <c r="B678" s="56"/>
      <c r="E678" s="145"/>
      <c r="F678" s="146"/>
    </row>
    <row r="679" spans="2:6" x14ac:dyDescent="0.2">
      <c r="B679" s="56"/>
      <c r="E679" s="145"/>
      <c r="F679" s="146"/>
    </row>
    <row r="680" spans="2:6" x14ac:dyDescent="0.2">
      <c r="B680" s="56"/>
      <c r="E680" s="145"/>
      <c r="F680" s="146"/>
    </row>
    <row r="681" spans="2:6" x14ac:dyDescent="0.2">
      <c r="B681" s="56"/>
      <c r="E681" s="145"/>
      <c r="F681" s="146"/>
    </row>
    <row r="682" spans="2:6" x14ac:dyDescent="0.2">
      <c r="B682" s="56"/>
      <c r="E682" s="145"/>
      <c r="F682" s="146"/>
    </row>
    <row r="683" spans="2:6" x14ac:dyDescent="0.2">
      <c r="B683" s="56"/>
      <c r="E683" s="145"/>
      <c r="F683" s="146"/>
    </row>
    <row r="684" spans="2:6" x14ac:dyDescent="0.2">
      <c r="B684" s="56"/>
      <c r="E684" s="145"/>
      <c r="F684" s="146"/>
    </row>
    <row r="685" spans="2:6" x14ac:dyDescent="0.2">
      <c r="B685" s="56"/>
      <c r="E685" s="145"/>
      <c r="F685" s="146"/>
    </row>
    <row r="686" spans="2:6" x14ac:dyDescent="0.2">
      <c r="B686" s="56"/>
      <c r="E686" s="145"/>
      <c r="F686" s="146"/>
    </row>
    <row r="687" spans="2:6" x14ac:dyDescent="0.2">
      <c r="B687" s="56"/>
      <c r="E687" s="145"/>
      <c r="F687" s="146"/>
    </row>
    <row r="688" spans="2:6" x14ac:dyDescent="0.2">
      <c r="B688" s="56"/>
      <c r="E688" s="145"/>
      <c r="F688" s="146"/>
    </row>
    <row r="689" spans="2:6" x14ac:dyDescent="0.2">
      <c r="B689" s="56"/>
      <c r="E689" s="145"/>
      <c r="F689" s="146"/>
    </row>
    <row r="690" spans="2:6" x14ac:dyDescent="0.2">
      <c r="B690" s="56"/>
      <c r="E690" s="145"/>
      <c r="F690" s="146"/>
    </row>
    <row r="691" spans="2:6" x14ac:dyDescent="0.2">
      <c r="B691" s="56"/>
      <c r="E691" s="145"/>
      <c r="F691" s="146"/>
    </row>
    <row r="692" spans="2:6" x14ac:dyDescent="0.2">
      <c r="B692" s="56"/>
      <c r="E692" s="145"/>
      <c r="F692" s="146"/>
    </row>
    <row r="693" spans="2:6" x14ac:dyDescent="0.2">
      <c r="B693" s="56"/>
      <c r="E693" s="145"/>
      <c r="F693" s="146"/>
    </row>
    <row r="694" spans="2:6" x14ac:dyDescent="0.2">
      <c r="B694" s="56"/>
      <c r="E694" s="145"/>
      <c r="F694" s="146"/>
    </row>
    <row r="695" spans="2:6" x14ac:dyDescent="0.2">
      <c r="B695" s="56"/>
      <c r="E695" s="145"/>
      <c r="F695" s="146"/>
    </row>
    <row r="696" spans="2:6" x14ac:dyDescent="0.2">
      <c r="B696" s="56"/>
      <c r="E696" s="145"/>
      <c r="F696" s="146"/>
    </row>
    <row r="697" spans="2:6" x14ac:dyDescent="0.2">
      <c r="B697" s="56"/>
      <c r="E697" s="145"/>
      <c r="F697" s="146"/>
    </row>
    <row r="698" spans="2:6" x14ac:dyDescent="0.2">
      <c r="B698" s="56"/>
      <c r="E698" s="145"/>
      <c r="F698" s="146"/>
    </row>
    <row r="699" spans="2:6" x14ac:dyDescent="0.2">
      <c r="B699" s="56"/>
      <c r="E699" s="145"/>
      <c r="F699" s="146"/>
    </row>
    <row r="700" spans="2:6" x14ac:dyDescent="0.2">
      <c r="B700" s="56"/>
      <c r="E700" s="145"/>
      <c r="F700" s="146"/>
    </row>
    <row r="701" spans="2:6" x14ac:dyDescent="0.2">
      <c r="B701" s="56"/>
      <c r="E701" s="145"/>
      <c r="F701" s="146"/>
    </row>
    <row r="702" spans="2:6" x14ac:dyDescent="0.2">
      <c r="B702" s="56"/>
      <c r="E702" s="145"/>
      <c r="F702" s="146"/>
    </row>
    <row r="703" spans="2:6" x14ac:dyDescent="0.2">
      <c r="B703" s="56"/>
      <c r="E703" s="145"/>
      <c r="F703" s="146"/>
    </row>
    <row r="704" spans="2:6" x14ac:dyDescent="0.2">
      <c r="B704" s="56"/>
      <c r="E704" s="145"/>
      <c r="F704" s="146"/>
    </row>
    <row r="705" spans="2:6" x14ac:dyDescent="0.2">
      <c r="B705" s="56"/>
      <c r="E705" s="145"/>
      <c r="F705" s="146"/>
    </row>
    <row r="706" spans="2:6" x14ac:dyDescent="0.2">
      <c r="B706" s="56"/>
      <c r="E706" s="145"/>
      <c r="F706" s="146"/>
    </row>
    <row r="707" spans="2:6" x14ac:dyDescent="0.2">
      <c r="B707" s="56"/>
      <c r="E707" s="145"/>
      <c r="F707" s="146"/>
    </row>
    <row r="708" spans="2:6" x14ac:dyDescent="0.2">
      <c r="B708" s="56"/>
      <c r="E708" s="145"/>
      <c r="F708" s="146"/>
    </row>
    <row r="709" spans="2:6" x14ac:dyDescent="0.2">
      <c r="B709" s="56"/>
      <c r="E709" s="145"/>
      <c r="F709" s="146"/>
    </row>
    <row r="710" spans="2:6" x14ac:dyDescent="0.2">
      <c r="B710" s="56"/>
      <c r="E710" s="145"/>
      <c r="F710" s="146"/>
    </row>
    <row r="711" spans="2:6" x14ac:dyDescent="0.2">
      <c r="B711" s="56"/>
      <c r="E711" s="145"/>
      <c r="F711" s="146"/>
    </row>
    <row r="712" spans="2:6" x14ac:dyDescent="0.2">
      <c r="B712" s="56"/>
      <c r="E712" s="145"/>
      <c r="F712" s="146"/>
    </row>
    <row r="713" spans="2:6" x14ac:dyDescent="0.2">
      <c r="B713" s="56"/>
      <c r="E713" s="145"/>
      <c r="F713" s="146"/>
    </row>
    <row r="714" spans="2:6" x14ac:dyDescent="0.2">
      <c r="B714" s="56"/>
      <c r="E714" s="145"/>
      <c r="F714" s="146"/>
    </row>
    <row r="715" spans="2:6" x14ac:dyDescent="0.2">
      <c r="B715" s="56"/>
      <c r="E715" s="145"/>
      <c r="F715" s="146"/>
    </row>
    <row r="716" spans="2:6" x14ac:dyDescent="0.2">
      <c r="B716" s="56"/>
      <c r="E716" s="145"/>
      <c r="F716" s="146"/>
    </row>
    <row r="717" spans="2:6" x14ac:dyDescent="0.2">
      <c r="B717" s="56"/>
      <c r="E717" s="145"/>
      <c r="F717" s="146"/>
    </row>
    <row r="718" spans="2:6" x14ac:dyDescent="0.2">
      <c r="B718" s="56"/>
      <c r="E718" s="145"/>
      <c r="F718" s="146"/>
    </row>
    <row r="719" spans="2:6" x14ac:dyDescent="0.2">
      <c r="B719" s="56"/>
      <c r="E719" s="145"/>
      <c r="F719" s="146"/>
    </row>
    <row r="720" spans="2:6" x14ac:dyDescent="0.2">
      <c r="B720" s="56"/>
      <c r="E720" s="145"/>
      <c r="F720" s="146"/>
    </row>
    <row r="721" spans="2:6" x14ac:dyDescent="0.2">
      <c r="B721" s="56"/>
      <c r="E721" s="145"/>
      <c r="F721" s="146"/>
    </row>
    <row r="722" spans="2:6" x14ac:dyDescent="0.2">
      <c r="B722" s="56"/>
      <c r="E722" s="145"/>
      <c r="F722" s="146"/>
    </row>
    <row r="723" spans="2:6" x14ac:dyDescent="0.2">
      <c r="B723" s="56"/>
      <c r="E723" s="145"/>
      <c r="F723" s="146"/>
    </row>
    <row r="724" spans="2:6" x14ac:dyDescent="0.2">
      <c r="B724" s="56"/>
      <c r="E724" s="145"/>
      <c r="F724" s="146"/>
    </row>
    <row r="725" spans="2:6" x14ac:dyDescent="0.2">
      <c r="B725" s="56"/>
      <c r="E725" s="145"/>
      <c r="F725" s="146"/>
    </row>
    <row r="726" spans="2:6" x14ac:dyDescent="0.2">
      <c r="B726" s="56"/>
      <c r="E726" s="145"/>
      <c r="F726" s="146"/>
    </row>
    <row r="727" spans="2:6" x14ac:dyDescent="0.2">
      <c r="B727" s="56"/>
      <c r="E727" s="145"/>
      <c r="F727" s="146"/>
    </row>
    <row r="728" spans="2:6" x14ac:dyDescent="0.2">
      <c r="B728" s="56"/>
      <c r="E728" s="145"/>
      <c r="F728" s="146"/>
    </row>
    <row r="729" spans="2:6" x14ac:dyDescent="0.2">
      <c r="B729" s="56"/>
      <c r="E729" s="145"/>
      <c r="F729" s="146"/>
    </row>
    <row r="730" spans="2:6" x14ac:dyDescent="0.2">
      <c r="B730" s="56"/>
      <c r="E730" s="145"/>
      <c r="F730" s="146"/>
    </row>
    <row r="731" spans="2:6" x14ac:dyDescent="0.2">
      <c r="B731" s="56"/>
      <c r="E731" s="145"/>
      <c r="F731" s="146"/>
    </row>
    <row r="732" spans="2:6" x14ac:dyDescent="0.2">
      <c r="B732" s="56"/>
      <c r="E732" s="145"/>
      <c r="F732" s="146"/>
    </row>
    <row r="733" spans="2:6" x14ac:dyDescent="0.2">
      <c r="B733" s="56"/>
      <c r="E733" s="145"/>
      <c r="F733" s="146"/>
    </row>
    <row r="734" spans="2:6" x14ac:dyDescent="0.2">
      <c r="B734" s="56"/>
      <c r="E734" s="145"/>
      <c r="F734" s="146"/>
    </row>
    <row r="735" spans="2:6" x14ac:dyDescent="0.2">
      <c r="B735" s="56"/>
      <c r="E735" s="145"/>
      <c r="F735" s="146"/>
    </row>
    <row r="736" spans="2:6" x14ac:dyDescent="0.2">
      <c r="B736" s="56"/>
      <c r="E736" s="145"/>
      <c r="F736" s="146"/>
    </row>
    <row r="737" spans="2:6" x14ac:dyDescent="0.2">
      <c r="B737" s="56"/>
      <c r="E737" s="145"/>
      <c r="F737" s="146"/>
    </row>
    <row r="738" spans="2:6" x14ac:dyDescent="0.2">
      <c r="B738" s="56"/>
      <c r="E738" s="145"/>
      <c r="F738" s="146"/>
    </row>
    <row r="739" spans="2:6" x14ac:dyDescent="0.2">
      <c r="B739" s="56"/>
      <c r="E739" s="145"/>
      <c r="F739" s="146"/>
    </row>
    <row r="740" spans="2:6" x14ac:dyDescent="0.2">
      <c r="B740" s="56"/>
      <c r="E740" s="145"/>
      <c r="F740" s="146"/>
    </row>
    <row r="741" spans="2:6" x14ac:dyDescent="0.2">
      <c r="B741" s="56"/>
      <c r="E741" s="145"/>
      <c r="F741" s="146"/>
    </row>
    <row r="742" spans="2:6" x14ac:dyDescent="0.2">
      <c r="B742" s="56"/>
      <c r="E742" s="145"/>
      <c r="F742" s="146"/>
    </row>
    <row r="743" spans="2:6" x14ac:dyDescent="0.2">
      <c r="B743" s="56"/>
      <c r="E743" s="145"/>
      <c r="F743" s="146"/>
    </row>
    <row r="744" spans="2:6" x14ac:dyDescent="0.2">
      <c r="B744" s="56"/>
      <c r="E744" s="145"/>
      <c r="F744" s="146"/>
    </row>
    <row r="745" spans="2:6" x14ac:dyDescent="0.2">
      <c r="B745" s="56"/>
      <c r="E745" s="145"/>
      <c r="F745" s="146"/>
    </row>
    <row r="746" spans="2:6" x14ac:dyDescent="0.2">
      <c r="B746" s="56"/>
      <c r="E746" s="145"/>
      <c r="F746" s="146"/>
    </row>
    <row r="747" spans="2:6" x14ac:dyDescent="0.2">
      <c r="B747" s="56"/>
      <c r="E747" s="145"/>
      <c r="F747" s="146"/>
    </row>
    <row r="748" spans="2:6" x14ac:dyDescent="0.2">
      <c r="B748" s="56"/>
      <c r="E748" s="145"/>
      <c r="F748" s="146"/>
    </row>
    <row r="749" spans="2:6" x14ac:dyDescent="0.2">
      <c r="B749" s="56"/>
      <c r="E749" s="145"/>
      <c r="F749" s="146"/>
    </row>
    <row r="750" spans="2:6" x14ac:dyDescent="0.2">
      <c r="B750" s="56"/>
      <c r="E750" s="145"/>
      <c r="F750" s="146"/>
    </row>
    <row r="751" spans="2:6" x14ac:dyDescent="0.2">
      <c r="B751" s="56"/>
      <c r="E751" s="145"/>
      <c r="F751" s="146"/>
    </row>
    <row r="752" spans="2:6" x14ac:dyDescent="0.2">
      <c r="B752" s="56"/>
      <c r="E752" s="145"/>
      <c r="F752" s="146"/>
    </row>
    <row r="753" spans="2:6" x14ac:dyDescent="0.2">
      <c r="B753" s="56"/>
      <c r="E753" s="145"/>
      <c r="F753" s="146"/>
    </row>
    <row r="754" spans="2:6" x14ac:dyDescent="0.2">
      <c r="B754" s="56"/>
      <c r="E754" s="145"/>
      <c r="F754" s="146"/>
    </row>
    <row r="755" spans="2:6" x14ac:dyDescent="0.2">
      <c r="B755" s="56"/>
      <c r="E755" s="145"/>
      <c r="F755" s="146"/>
    </row>
    <row r="756" spans="2:6" x14ac:dyDescent="0.2">
      <c r="B756" s="56"/>
      <c r="E756" s="145"/>
      <c r="F756" s="146"/>
    </row>
    <row r="757" spans="2:6" x14ac:dyDescent="0.2">
      <c r="B757" s="56"/>
      <c r="E757" s="145"/>
      <c r="F757" s="146"/>
    </row>
    <row r="758" spans="2:6" x14ac:dyDescent="0.2">
      <c r="B758" s="56"/>
      <c r="E758" s="145"/>
      <c r="F758" s="146"/>
    </row>
    <row r="759" spans="2:6" x14ac:dyDescent="0.2">
      <c r="B759" s="56"/>
      <c r="E759" s="145"/>
      <c r="F759" s="146"/>
    </row>
    <row r="760" spans="2:6" x14ac:dyDescent="0.2">
      <c r="B760" s="56"/>
      <c r="E760" s="145"/>
      <c r="F760" s="146"/>
    </row>
    <row r="761" spans="2:6" x14ac:dyDescent="0.2">
      <c r="B761" s="56"/>
      <c r="E761" s="145"/>
      <c r="F761" s="146"/>
    </row>
    <row r="762" spans="2:6" x14ac:dyDescent="0.2">
      <c r="B762" s="56"/>
      <c r="E762" s="145"/>
      <c r="F762" s="146"/>
    </row>
    <row r="763" spans="2:6" x14ac:dyDescent="0.2">
      <c r="B763" s="56"/>
      <c r="E763" s="145"/>
      <c r="F763" s="146"/>
    </row>
    <row r="764" spans="2:6" x14ac:dyDescent="0.2">
      <c r="B764" s="56"/>
      <c r="E764" s="145"/>
      <c r="F764" s="146"/>
    </row>
    <row r="765" spans="2:6" x14ac:dyDescent="0.2">
      <c r="B765" s="56"/>
      <c r="E765" s="145"/>
      <c r="F765" s="146"/>
    </row>
    <row r="766" spans="2:6" x14ac:dyDescent="0.2">
      <c r="B766" s="56"/>
      <c r="E766" s="145"/>
      <c r="F766" s="146"/>
    </row>
    <row r="767" spans="2:6" x14ac:dyDescent="0.2">
      <c r="B767" s="56"/>
      <c r="E767" s="145"/>
      <c r="F767" s="146"/>
    </row>
    <row r="768" spans="2:6" x14ac:dyDescent="0.2">
      <c r="B768" s="56"/>
      <c r="E768" s="145"/>
      <c r="F768" s="146"/>
    </row>
    <row r="769" spans="2:6" x14ac:dyDescent="0.2">
      <c r="B769" s="56"/>
      <c r="E769" s="145"/>
      <c r="F769" s="146"/>
    </row>
    <row r="770" spans="2:6" x14ac:dyDescent="0.2">
      <c r="B770" s="56"/>
      <c r="E770" s="145"/>
      <c r="F770" s="146"/>
    </row>
    <row r="771" spans="2:6" x14ac:dyDescent="0.2">
      <c r="B771" s="56"/>
      <c r="E771" s="145"/>
      <c r="F771" s="146"/>
    </row>
    <row r="772" spans="2:6" x14ac:dyDescent="0.2">
      <c r="B772" s="56"/>
      <c r="E772" s="145"/>
      <c r="F772" s="146"/>
    </row>
    <row r="773" spans="2:6" x14ac:dyDescent="0.2">
      <c r="B773" s="56"/>
      <c r="E773" s="145"/>
      <c r="F773" s="146"/>
    </row>
    <row r="774" spans="2:6" x14ac:dyDescent="0.2">
      <c r="B774" s="56"/>
      <c r="E774" s="145"/>
      <c r="F774" s="146"/>
    </row>
    <row r="775" spans="2:6" x14ac:dyDescent="0.2">
      <c r="B775" s="56"/>
      <c r="E775" s="145"/>
      <c r="F775" s="146"/>
    </row>
    <row r="776" spans="2:6" x14ac:dyDescent="0.2">
      <c r="B776" s="56"/>
      <c r="E776" s="145"/>
      <c r="F776" s="146"/>
    </row>
    <row r="777" spans="2:6" x14ac:dyDescent="0.2">
      <c r="B777" s="56"/>
      <c r="E777" s="145"/>
      <c r="F777" s="146"/>
    </row>
    <row r="778" spans="2:6" x14ac:dyDescent="0.2">
      <c r="B778" s="56"/>
      <c r="E778" s="145"/>
      <c r="F778" s="146"/>
    </row>
    <row r="779" spans="2:6" x14ac:dyDescent="0.2">
      <c r="B779" s="56"/>
      <c r="E779" s="145"/>
      <c r="F779" s="146"/>
    </row>
    <row r="780" spans="2:6" x14ac:dyDescent="0.2">
      <c r="B780" s="56"/>
      <c r="E780" s="145"/>
      <c r="F780" s="146"/>
    </row>
    <row r="781" spans="2:6" x14ac:dyDescent="0.2">
      <c r="B781" s="56"/>
      <c r="E781" s="145"/>
      <c r="F781" s="146"/>
    </row>
    <row r="782" spans="2:6" x14ac:dyDescent="0.2">
      <c r="B782" s="56"/>
      <c r="E782" s="145"/>
      <c r="F782" s="146"/>
    </row>
    <row r="783" spans="2:6" x14ac:dyDescent="0.2">
      <c r="B783" s="56"/>
      <c r="E783" s="145"/>
      <c r="F783" s="146"/>
    </row>
    <row r="784" spans="2:6" x14ac:dyDescent="0.2">
      <c r="B784" s="56"/>
      <c r="E784" s="145"/>
      <c r="F784" s="146"/>
    </row>
    <row r="785" spans="2:6" x14ac:dyDescent="0.2">
      <c r="B785" s="56"/>
      <c r="E785" s="145"/>
      <c r="F785" s="146"/>
    </row>
    <row r="786" spans="2:6" x14ac:dyDescent="0.2">
      <c r="B786" s="56"/>
      <c r="E786" s="145"/>
      <c r="F786" s="146"/>
    </row>
    <row r="787" spans="2:6" x14ac:dyDescent="0.2">
      <c r="B787" s="56"/>
      <c r="E787" s="145"/>
      <c r="F787" s="146"/>
    </row>
    <row r="788" spans="2:6" x14ac:dyDescent="0.2">
      <c r="B788" s="56"/>
      <c r="E788" s="145"/>
      <c r="F788" s="146"/>
    </row>
    <row r="789" spans="2:6" x14ac:dyDescent="0.2">
      <c r="B789" s="56"/>
      <c r="E789" s="145"/>
      <c r="F789" s="146"/>
    </row>
    <row r="790" spans="2:6" x14ac:dyDescent="0.2">
      <c r="B790" s="56"/>
      <c r="E790" s="145"/>
      <c r="F790" s="146"/>
    </row>
    <row r="791" spans="2:6" x14ac:dyDescent="0.2">
      <c r="B791" s="56"/>
      <c r="E791" s="145"/>
      <c r="F791" s="146"/>
    </row>
    <row r="792" spans="2:6" x14ac:dyDescent="0.2">
      <c r="B792" s="56"/>
      <c r="E792" s="145"/>
      <c r="F792" s="146"/>
    </row>
    <row r="793" spans="2:6" x14ac:dyDescent="0.2">
      <c r="B793" s="56"/>
      <c r="E793" s="145"/>
      <c r="F793" s="146"/>
    </row>
    <row r="794" spans="2:6" x14ac:dyDescent="0.2">
      <c r="B794" s="56"/>
      <c r="E794" s="145"/>
      <c r="F794" s="146"/>
    </row>
    <row r="795" spans="2:6" x14ac:dyDescent="0.2">
      <c r="B795" s="56"/>
      <c r="E795" s="145"/>
      <c r="F795" s="146"/>
    </row>
    <row r="796" spans="2:6" x14ac:dyDescent="0.2">
      <c r="B796" s="56"/>
      <c r="E796" s="145"/>
      <c r="F796" s="146"/>
    </row>
    <row r="797" spans="2:6" x14ac:dyDescent="0.2">
      <c r="B797" s="56"/>
      <c r="E797" s="145"/>
      <c r="F797" s="146"/>
    </row>
    <row r="798" spans="2:6" x14ac:dyDescent="0.2">
      <c r="B798" s="56"/>
      <c r="E798" s="145"/>
      <c r="F798" s="146"/>
    </row>
    <row r="799" spans="2:6" x14ac:dyDescent="0.2">
      <c r="B799" s="56"/>
      <c r="E799" s="145"/>
      <c r="F799" s="146"/>
    </row>
    <row r="800" spans="2:6" x14ac:dyDescent="0.2">
      <c r="B800" s="56"/>
      <c r="E800" s="145"/>
      <c r="F800" s="146"/>
    </row>
    <row r="801" spans="2:6" x14ac:dyDescent="0.2">
      <c r="B801" s="56"/>
      <c r="E801" s="145"/>
      <c r="F801" s="146"/>
    </row>
    <row r="802" spans="2:6" x14ac:dyDescent="0.2">
      <c r="B802" s="56"/>
      <c r="E802" s="145"/>
      <c r="F802" s="146"/>
    </row>
    <row r="803" spans="2:6" x14ac:dyDescent="0.2">
      <c r="B803" s="56"/>
      <c r="E803" s="145"/>
      <c r="F803" s="146"/>
    </row>
    <row r="804" spans="2:6" x14ac:dyDescent="0.2">
      <c r="B804" s="56"/>
      <c r="E804" s="145"/>
      <c r="F804" s="146"/>
    </row>
    <row r="805" spans="2:6" x14ac:dyDescent="0.2">
      <c r="B805" s="56"/>
      <c r="E805" s="145"/>
      <c r="F805" s="146"/>
    </row>
    <row r="806" spans="2:6" x14ac:dyDescent="0.2">
      <c r="B806" s="56"/>
      <c r="E806" s="145"/>
      <c r="F806" s="146"/>
    </row>
    <row r="807" spans="2:6" x14ac:dyDescent="0.2">
      <c r="B807" s="56"/>
      <c r="E807" s="145"/>
      <c r="F807" s="146"/>
    </row>
    <row r="808" spans="2:6" x14ac:dyDescent="0.2">
      <c r="B808" s="56"/>
      <c r="E808" s="145"/>
      <c r="F808" s="146"/>
    </row>
    <row r="809" spans="2:6" x14ac:dyDescent="0.2">
      <c r="B809" s="56"/>
      <c r="E809" s="145"/>
      <c r="F809" s="146"/>
    </row>
    <row r="810" spans="2:6" x14ac:dyDescent="0.2">
      <c r="B810" s="56"/>
      <c r="E810" s="145"/>
      <c r="F810" s="146"/>
    </row>
    <row r="811" spans="2:6" x14ac:dyDescent="0.2">
      <c r="B811" s="56"/>
      <c r="E811" s="145"/>
      <c r="F811" s="146"/>
    </row>
    <row r="812" spans="2:6" x14ac:dyDescent="0.2">
      <c r="B812" s="56"/>
      <c r="E812" s="145"/>
      <c r="F812" s="146"/>
    </row>
    <row r="813" spans="2:6" x14ac:dyDescent="0.2">
      <c r="B813" s="56"/>
      <c r="E813" s="145"/>
      <c r="F813" s="146"/>
    </row>
    <row r="814" spans="2:6" x14ac:dyDescent="0.2">
      <c r="B814" s="56"/>
      <c r="E814" s="145"/>
      <c r="F814" s="146"/>
    </row>
    <row r="815" spans="2:6" x14ac:dyDescent="0.2">
      <c r="B815" s="56"/>
      <c r="E815" s="145"/>
      <c r="F815" s="146"/>
    </row>
    <row r="816" spans="2:6" x14ac:dyDescent="0.2">
      <c r="B816" s="56"/>
      <c r="E816" s="145"/>
      <c r="F816" s="146"/>
    </row>
    <row r="817" spans="2:6" x14ac:dyDescent="0.2">
      <c r="B817" s="56"/>
      <c r="E817" s="145"/>
      <c r="F817" s="146"/>
    </row>
    <row r="818" spans="2:6" x14ac:dyDescent="0.2">
      <c r="B818" s="56"/>
      <c r="E818" s="145"/>
      <c r="F818" s="146"/>
    </row>
    <row r="819" spans="2:6" x14ac:dyDescent="0.2">
      <c r="B819" s="56"/>
      <c r="E819" s="145"/>
      <c r="F819" s="146"/>
    </row>
    <row r="820" spans="2:6" x14ac:dyDescent="0.2">
      <c r="B820" s="56"/>
      <c r="E820" s="145"/>
      <c r="F820" s="146"/>
    </row>
    <row r="821" spans="2:6" x14ac:dyDescent="0.2">
      <c r="B821" s="56"/>
      <c r="E821" s="145"/>
      <c r="F821" s="146"/>
    </row>
    <row r="822" spans="2:6" x14ac:dyDescent="0.2">
      <c r="B822" s="56"/>
      <c r="E822" s="145"/>
      <c r="F822" s="146"/>
    </row>
    <row r="823" spans="2:6" x14ac:dyDescent="0.2">
      <c r="B823" s="56"/>
      <c r="E823" s="145"/>
      <c r="F823" s="146"/>
    </row>
    <row r="824" spans="2:6" x14ac:dyDescent="0.2">
      <c r="B824" s="56"/>
      <c r="E824" s="145"/>
      <c r="F824" s="146"/>
    </row>
    <row r="825" spans="2:6" x14ac:dyDescent="0.2">
      <c r="B825" s="56"/>
      <c r="E825" s="145"/>
      <c r="F825" s="146"/>
    </row>
    <row r="826" spans="2:6" x14ac:dyDescent="0.2">
      <c r="B826" s="56"/>
      <c r="E826" s="145"/>
      <c r="F826" s="146"/>
    </row>
    <row r="827" spans="2:6" x14ac:dyDescent="0.2">
      <c r="B827" s="56"/>
      <c r="E827" s="145"/>
      <c r="F827" s="146"/>
    </row>
    <row r="828" spans="2:6" x14ac:dyDescent="0.2">
      <c r="B828" s="56"/>
      <c r="E828" s="145"/>
      <c r="F828" s="146"/>
    </row>
    <row r="829" spans="2:6" x14ac:dyDescent="0.2">
      <c r="B829" s="56"/>
      <c r="E829" s="145"/>
      <c r="F829" s="146"/>
    </row>
    <row r="830" spans="2:6" x14ac:dyDescent="0.2">
      <c r="B830" s="56"/>
      <c r="E830" s="145"/>
      <c r="F830" s="146"/>
    </row>
    <row r="831" spans="2:6" x14ac:dyDescent="0.2">
      <c r="B831" s="56"/>
      <c r="E831" s="145"/>
      <c r="F831" s="146"/>
    </row>
    <row r="832" spans="2:6" x14ac:dyDescent="0.2">
      <c r="B832" s="56"/>
      <c r="E832" s="145"/>
      <c r="F832" s="146"/>
    </row>
    <row r="833" spans="2:6" x14ac:dyDescent="0.2">
      <c r="B833" s="56"/>
      <c r="E833" s="145"/>
      <c r="F833" s="146"/>
    </row>
    <row r="834" spans="2:6" x14ac:dyDescent="0.2">
      <c r="B834" s="56"/>
      <c r="E834" s="145"/>
      <c r="F834" s="146"/>
    </row>
    <row r="835" spans="2:6" x14ac:dyDescent="0.2">
      <c r="B835" s="56"/>
      <c r="E835" s="145"/>
      <c r="F835" s="146"/>
    </row>
    <row r="836" spans="2:6" x14ac:dyDescent="0.2">
      <c r="B836" s="56"/>
      <c r="E836" s="145"/>
      <c r="F836" s="146"/>
    </row>
    <row r="837" spans="2:6" x14ac:dyDescent="0.2">
      <c r="B837" s="56"/>
      <c r="E837" s="145"/>
      <c r="F837" s="146"/>
    </row>
    <row r="838" spans="2:6" x14ac:dyDescent="0.2">
      <c r="B838" s="56"/>
      <c r="E838" s="145"/>
      <c r="F838" s="146"/>
    </row>
    <row r="839" spans="2:6" x14ac:dyDescent="0.2">
      <c r="B839" s="56"/>
      <c r="E839" s="145"/>
      <c r="F839" s="146"/>
    </row>
    <row r="840" spans="2:6" x14ac:dyDescent="0.2">
      <c r="B840" s="56"/>
      <c r="E840" s="145"/>
      <c r="F840" s="146"/>
    </row>
    <row r="841" spans="2:6" x14ac:dyDescent="0.2">
      <c r="B841" s="56"/>
      <c r="E841" s="145"/>
      <c r="F841" s="146"/>
    </row>
    <row r="842" spans="2:6" x14ac:dyDescent="0.2">
      <c r="B842" s="56"/>
      <c r="E842" s="145"/>
      <c r="F842" s="146"/>
    </row>
    <row r="843" spans="2:6" x14ac:dyDescent="0.2">
      <c r="B843" s="56"/>
      <c r="E843" s="145"/>
      <c r="F843" s="146"/>
    </row>
    <row r="844" spans="2:6" x14ac:dyDescent="0.2">
      <c r="B844" s="56"/>
      <c r="E844" s="145"/>
      <c r="F844" s="146"/>
    </row>
    <row r="845" spans="2:6" x14ac:dyDescent="0.2">
      <c r="B845" s="56"/>
      <c r="E845" s="145"/>
      <c r="F845" s="146"/>
    </row>
    <row r="846" spans="2:6" x14ac:dyDescent="0.2">
      <c r="B846" s="56"/>
      <c r="E846" s="145"/>
      <c r="F846" s="146"/>
    </row>
    <row r="847" spans="2:6" x14ac:dyDescent="0.2">
      <c r="B847" s="56"/>
      <c r="E847" s="145"/>
      <c r="F847" s="146"/>
    </row>
    <row r="848" spans="2:6" x14ac:dyDescent="0.2">
      <c r="B848" s="56"/>
      <c r="E848" s="145"/>
      <c r="F848" s="146"/>
    </row>
    <row r="849" spans="2:6" x14ac:dyDescent="0.2">
      <c r="B849" s="56"/>
      <c r="E849" s="145"/>
      <c r="F849" s="146"/>
    </row>
    <row r="850" spans="2:6" x14ac:dyDescent="0.2">
      <c r="B850" s="56"/>
      <c r="E850" s="145"/>
      <c r="F850" s="146"/>
    </row>
    <row r="851" spans="2:6" x14ac:dyDescent="0.2">
      <c r="B851" s="56"/>
      <c r="E851" s="145"/>
      <c r="F851" s="146"/>
    </row>
    <row r="852" spans="2:6" x14ac:dyDescent="0.2">
      <c r="B852" s="56"/>
      <c r="E852" s="145"/>
      <c r="F852" s="146"/>
    </row>
    <row r="853" spans="2:6" x14ac:dyDescent="0.2">
      <c r="B853" s="56"/>
      <c r="E853" s="145"/>
      <c r="F853" s="146"/>
    </row>
    <row r="854" spans="2:6" x14ac:dyDescent="0.2">
      <c r="B854" s="56"/>
      <c r="E854" s="145"/>
      <c r="F854" s="146"/>
    </row>
    <row r="855" spans="2:6" x14ac:dyDescent="0.2">
      <c r="B855" s="56"/>
      <c r="E855" s="145"/>
      <c r="F855" s="146"/>
    </row>
    <row r="856" spans="2:6" x14ac:dyDescent="0.2">
      <c r="B856" s="56"/>
      <c r="E856" s="145"/>
      <c r="F856" s="146"/>
    </row>
    <row r="857" spans="2:6" x14ac:dyDescent="0.2">
      <c r="B857" s="56"/>
      <c r="E857" s="145"/>
      <c r="F857" s="146"/>
    </row>
    <row r="858" spans="2:6" x14ac:dyDescent="0.2">
      <c r="B858" s="56"/>
      <c r="E858" s="145"/>
      <c r="F858" s="146"/>
    </row>
    <row r="859" spans="2:6" x14ac:dyDescent="0.2">
      <c r="B859" s="56"/>
      <c r="E859" s="145"/>
      <c r="F859" s="146"/>
    </row>
    <row r="860" spans="2:6" x14ac:dyDescent="0.2">
      <c r="B860" s="56"/>
      <c r="E860" s="145"/>
      <c r="F860" s="146"/>
    </row>
    <row r="861" spans="2:6" x14ac:dyDescent="0.2">
      <c r="B861" s="56"/>
      <c r="E861" s="145"/>
      <c r="F861" s="146"/>
    </row>
    <row r="862" spans="2:6" x14ac:dyDescent="0.2">
      <c r="B862" s="56"/>
      <c r="E862" s="145"/>
      <c r="F862" s="146"/>
    </row>
    <row r="863" spans="2:6" x14ac:dyDescent="0.2">
      <c r="B863" s="56"/>
      <c r="E863" s="145"/>
      <c r="F863" s="146"/>
    </row>
    <row r="864" spans="2:6" x14ac:dyDescent="0.2">
      <c r="B864" s="56"/>
      <c r="E864" s="145"/>
      <c r="F864" s="146"/>
    </row>
    <row r="865" spans="2:6" x14ac:dyDescent="0.2">
      <c r="B865" s="56"/>
      <c r="E865" s="145"/>
      <c r="F865" s="146"/>
    </row>
    <row r="866" spans="2:6" x14ac:dyDescent="0.2">
      <c r="B866" s="56"/>
      <c r="E866" s="145"/>
      <c r="F866" s="146"/>
    </row>
    <row r="867" spans="2:6" x14ac:dyDescent="0.2">
      <c r="B867" s="56"/>
      <c r="E867" s="145"/>
      <c r="F867" s="146"/>
    </row>
    <row r="868" spans="2:6" x14ac:dyDescent="0.2">
      <c r="B868" s="56"/>
      <c r="E868" s="145"/>
      <c r="F868" s="146"/>
    </row>
    <row r="869" spans="2:6" x14ac:dyDescent="0.2">
      <c r="B869" s="56"/>
      <c r="E869" s="145"/>
      <c r="F869" s="146"/>
    </row>
    <row r="870" spans="2:6" x14ac:dyDescent="0.2">
      <c r="B870" s="56"/>
      <c r="E870" s="145"/>
      <c r="F870" s="146"/>
    </row>
    <row r="871" spans="2:6" x14ac:dyDescent="0.2">
      <c r="B871" s="56"/>
      <c r="E871" s="145"/>
      <c r="F871" s="146"/>
    </row>
    <row r="872" spans="2:6" x14ac:dyDescent="0.2">
      <c r="B872" s="56"/>
      <c r="E872" s="145"/>
      <c r="F872" s="146"/>
    </row>
    <row r="873" spans="2:6" x14ac:dyDescent="0.2">
      <c r="B873" s="56"/>
      <c r="E873" s="145"/>
      <c r="F873" s="146"/>
    </row>
    <row r="874" spans="2:6" x14ac:dyDescent="0.2">
      <c r="B874" s="56"/>
      <c r="E874" s="145"/>
      <c r="F874" s="146"/>
    </row>
    <row r="875" spans="2:6" x14ac:dyDescent="0.2">
      <c r="B875" s="56"/>
      <c r="E875" s="145"/>
      <c r="F875" s="146"/>
    </row>
    <row r="876" spans="2:6" x14ac:dyDescent="0.2">
      <c r="B876" s="56"/>
      <c r="E876" s="145"/>
      <c r="F876" s="146"/>
    </row>
    <row r="877" spans="2:6" x14ac:dyDescent="0.2">
      <c r="B877" s="56"/>
      <c r="E877" s="145"/>
      <c r="F877" s="146"/>
    </row>
    <row r="878" spans="2:6" x14ac:dyDescent="0.2">
      <c r="B878" s="56"/>
      <c r="E878" s="145"/>
      <c r="F878" s="146"/>
    </row>
    <row r="879" spans="2:6" x14ac:dyDescent="0.2">
      <c r="B879" s="56"/>
      <c r="E879" s="145"/>
      <c r="F879" s="146"/>
    </row>
    <row r="880" spans="2:6" x14ac:dyDescent="0.2">
      <c r="B880" s="56"/>
      <c r="E880" s="145"/>
      <c r="F880" s="146"/>
    </row>
    <row r="881" spans="2:6" x14ac:dyDescent="0.2">
      <c r="B881" s="56"/>
      <c r="E881" s="145"/>
      <c r="F881" s="146"/>
    </row>
    <row r="882" spans="2:6" x14ac:dyDescent="0.2">
      <c r="B882" s="56"/>
      <c r="E882" s="145"/>
      <c r="F882" s="146"/>
    </row>
    <row r="883" spans="2:6" x14ac:dyDescent="0.2">
      <c r="B883" s="56"/>
      <c r="E883" s="145"/>
      <c r="F883" s="146"/>
    </row>
    <row r="884" spans="2:6" x14ac:dyDescent="0.2">
      <c r="B884" s="56"/>
      <c r="E884" s="145"/>
      <c r="F884" s="146"/>
    </row>
    <row r="885" spans="2:6" x14ac:dyDescent="0.2">
      <c r="B885" s="56"/>
      <c r="E885" s="145"/>
      <c r="F885" s="146"/>
    </row>
    <row r="886" spans="2:6" x14ac:dyDescent="0.2">
      <c r="B886" s="56"/>
      <c r="E886" s="145"/>
      <c r="F886" s="146"/>
    </row>
    <row r="887" spans="2:6" x14ac:dyDescent="0.2">
      <c r="B887" s="56"/>
      <c r="E887" s="145"/>
      <c r="F887" s="146"/>
    </row>
    <row r="888" spans="2:6" x14ac:dyDescent="0.2">
      <c r="B888" s="56"/>
      <c r="E888" s="145"/>
      <c r="F888" s="146"/>
    </row>
    <row r="889" spans="2:6" x14ac:dyDescent="0.2">
      <c r="B889" s="56"/>
      <c r="E889" s="145"/>
      <c r="F889" s="146"/>
    </row>
    <row r="890" spans="2:6" x14ac:dyDescent="0.2">
      <c r="B890" s="56"/>
      <c r="E890" s="145"/>
      <c r="F890" s="146"/>
    </row>
    <row r="891" spans="2:6" x14ac:dyDescent="0.2">
      <c r="B891" s="56"/>
      <c r="E891" s="145"/>
      <c r="F891" s="146"/>
    </row>
    <row r="892" spans="2:6" x14ac:dyDescent="0.2">
      <c r="B892" s="56"/>
      <c r="E892" s="145"/>
      <c r="F892" s="146"/>
    </row>
    <row r="893" spans="2:6" x14ac:dyDescent="0.2">
      <c r="B893" s="56"/>
      <c r="E893" s="145"/>
      <c r="F893" s="146"/>
    </row>
    <row r="894" spans="2:6" x14ac:dyDescent="0.2">
      <c r="B894" s="56"/>
      <c r="E894" s="145"/>
      <c r="F894" s="146"/>
    </row>
    <row r="895" spans="2:6" x14ac:dyDescent="0.2">
      <c r="B895" s="56"/>
      <c r="E895" s="145"/>
      <c r="F895" s="146"/>
    </row>
    <row r="896" spans="2:6" x14ac:dyDescent="0.2">
      <c r="B896" s="56"/>
      <c r="E896" s="145"/>
      <c r="F896" s="146"/>
    </row>
    <row r="897" spans="2:6" x14ac:dyDescent="0.2">
      <c r="B897" s="56"/>
      <c r="E897" s="145"/>
      <c r="F897" s="146"/>
    </row>
    <row r="898" spans="2:6" x14ac:dyDescent="0.2">
      <c r="B898" s="56"/>
      <c r="E898" s="145"/>
      <c r="F898" s="146"/>
    </row>
    <row r="899" spans="2:6" x14ac:dyDescent="0.2">
      <c r="B899" s="56"/>
      <c r="E899" s="145"/>
      <c r="F899" s="146"/>
    </row>
    <row r="900" spans="2:6" x14ac:dyDescent="0.2">
      <c r="B900" s="56"/>
      <c r="E900" s="145"/>
      <c r="F900" s="146"/>
    </row>
    <row r="901" spans="2:6" x14ac:dyDescent="0.2">
      <c r="B901" s="56"/>
      <c r="E901" s="145"/>
      <c r="F901" s="146"/>
    </row>
    <row r="902" spans="2:6" x14ac:dyDescent="0.2">
      <c r="B902" s="56"/>
      <c r="E902" s="145"/>
      <c r="F902" s="146"/>
    </row>
    <row r="903" spans="2:6" x14ac:dyDescent="0.2">
      <c r="B903" s="56"/>
      <c r="E903" s="145"/>
      <c r="F903" s="146"/>
    </row>
    <row r="904" spans="2:6" x14ac:dyDescent="0.2">
      <c r="B904" s="56"/>
      <c r="E904" s="145"/>
      <c r="F904" s="146"/>
    </row>
    <row r="905" spans="2:6" x14ac:dyDescent="0.2">
      <c r="B905" s="56"/>
      <c r="E905" s="145"/>
      <c r="F905" s="146"/>
    </row>
    <row r="906" spans="2:6" x14ac:dyDescent="0.2">
      <c r="B906" s="56"/>
      <c r="E906" s="145"/>
      <c r="F906" s="146"/>
    </row>
    <row r="907" spans="2:6" x14ac:dyDescent="0.2">
      <c r="B907" s="56"/>
      <c r="E907" s="145"/>
      <c r="F907" s="146"/>
    </row>
    <row r="908" spans="2:6" x14ac:dyDescent="0.2">
      <c r="B908" s="56"/>
      <c r="E908" s="145"/>
      <c r="F908" s="146"/>
    </row>
    <row r="909" spans="2:6" x14ac:dyDescent="0.2">
      <c r="B909" s="56"/>
      <c r="E909" s="145"/>
      <c r="F909" s="146"/>
    </row>
    <row r="910" spans="2:6" x14ac:dyDescent="0.2">
      <c r="B910" s="56"/>
      <c r="E910" s="145"/>
      <c r="F910" s="146"/>
    </row>
    <row r="911" spans="2:6" x14ac:dyDescent="0.2">
      <c r="B911" s="56"/>
      <c r="E911" s="145"/>
      <c r="F911" s="146"/>
    </row>
    <row r="912" spans="2:6" x14ac:dyDescent="0.2">
      <c r="B912" s="56"/>
      <c r="E912" s="145"/>
      <c r="F912" s="146"/>
    </row>
    <row r="913" spans="2:6" x14ac:dyDescent="0.2">
      <c r="B913" s="56"/>
      <c r="E913" s="145"/>
      <c r="F913" s="146"/>
    </row>
    <row r="914" spans="2:6" x14ac:dyDescent="0.2">
      <c r="B914" s="56"/>
      <c r="E914" s="145"/>
      <c r="F914" s="146"/>
    </row>
    <row r="915" spans="2:6" x14ac:dyDescent="0.2">
      <c r="B915" s="56"/>
      <c r="E915" s="145"/>
      <c r="F915" s="146"/>
    </row>
    <row r="916" spans="2:6" x14ac:dyDescent="0.2">
      <c r="B916" s="56"/>
      <c r="E916" s="145"/>
      <c r="F916" s="146"/>
    </row>
    <row r="917" spans="2:6" x14ac:dyDescent="0.2">
      <c r="B917" s="56"/>
      <c r="E917" s="145"/>
      <c r="F917" s="146"/>
    </row>
    <row r="918" spans="2:6" x14ac:dyDescent="0.2">
      <c r="B918" s="56"/>
      <c r="E918" s="145"/>
      <c r="F918" s="146"/>
    </row>
    <row r="919" spans="2:6" x14ac:dyDescent="0.2">
      <c r="B919" s="56"/>
      <c r="E919" s="145"/>
      <c r="F919" s="146"/>
    </row>
    <row r="920" spans="2:6" x14ac:dyDescent="0.2">
      <c r="B920" s="56"/>
      <c r="E920" s="145"/>
      <c r="F920" s="146"/>
    </row>
    <row r="921" spans="2:6" x14ac:dyDescent="0.2">
      <c r="B921" s="56"/>
      <c r="E921" s="145"/>
      <c r="F921" s="146"/>
    </row>
    <row r="922" spans="2:6" x14ac:dyDescent="0.2">
      <c r="B922" s="56"/>
      <c r="E922" s="145"/>
      <c r="F922" s="146"/>
    </row>
    <row r="923" spans="2:6" x14ac:dyDescent="0.2">
      <c r="B923" s="56"/>
      <c r="E923" s="145"/>
      <c r="F923" s="146"/>
    </row>
    <row r="924" spans="2:6" x14ac:dyDescent="0.2">
      <c r="B924" s="56"/>
      <c r="E924" s="145"/>
      <c r="F924" s="146"/>
    </row>
    <row r="925" spans="2:6" x14ac:dyDescent="0.2">
      <c r="B925" s="56"/>
      <c r="E925" s="145"/>
      <c r="F925" s="146"/>
    </row>
    <row r="926" spans="2:6" x14ac:dyDescent="0.2">
      <c r="B926" s="56"/>
      <c r="E926" s="145"/>
      <c r="F926" s="146"/>
    </row>
    <row r="927" spans="2:6" x14ac:dyDescent="0.2">
      <c r="B927" s="56"/>
      <c r="E927" s="145"/>
      <c r="F927" s="146"/>
    </row>
    <row r="928" spans="2:6" x14ac:dyDescent="0.2">
      <c r="B928" s="56"/>
      <c r="E928" s="145"/>
      <c r="F928" s="146"/>
    </row>
    <row r="929" spans="2:6" x14ac:dyDescent="0.2">
      <c r="B929" s="56"/>
      <c r="E929" s="145"/>
      <c r="F929" s="146"/>
    </row>
    <row r="930" spans="2:6" x14ac:dyDescent="0.2">
      <c r="B930" s="56"/>
      <c r="E930" s="145"/>
      <c r="F930" s="146"/>
    </row>
    <row r="931" spans="2:6" x14ac:dyDescent="0.2">
      <c r="B931" s="56"/>
      <c r="E931" s="145"/>
      <c r="F931" s="146"/>
    </row>
    <row r="932" spans="2:6" x14ac:dyDescent="0.2">
      <c r="B932" s="56"/>
      <c r="E932" s="145"/>
      <c r="F932" s="146"/>
    </row>
    <row r="933" spans="2:6" x14ac:dyDescent="0.2">
      <c r="B933" s="56"/>
      <c r="E933" s="145"/>
      <c r="F933" s="146"/>
    </row>
    <row r="934" spans="2:6" x14ac:dyDescent="0.2">
      <c r="B934" s="56"/>
      <c r="E934" s="145"/>
      <c r="F934" s="146"/>
    </row>
    <row r="935" spans="2:6" x14ac:dyDescent="0.2">
      <c r="B935" s="56"/>
      <c r="E935" s="145"/>
      <c r="F935" s="146"/>
    </row>
    <row r="936" spans="2:6" x14ac:dyDescent="0.2">
      <c r="B936" s="56"/>
      <c r="E936" s="145"/>
      <c r="F936" s="146"/>
    </row>
    <row r="937" spans="2:6" x14ac:dyDescent="0.2">
      <c r="B937" s="56"/>
      <c r="E937" s="145"/>
      <c r="F937" s="146"/>
    </row>
    <row r="938" spans="2:6" x14ac:dyDescent="0.2">
      <c r="B938" s="56"/>
      <c r="E938" s="145"/>
      <c r="F938" s="146"/>
    </row>
    <row r="939" spans="2:6" x14ac:dyDescent="0.2">
      <c r="B939" s="56"/>
      <c r="E939" s="145"/>
      <c r="F939" s="146"/>
    </row>
    <row r="940" spans="2:6" x14ac:dyDescent="0.2">
      <c r="B940" s="56"/>
      <c r="E940" s="145"/>
      <c r="F940" s="146"/>
    </row>
    <row r="941" spans="2:6" x14ac:dyDescent="0.2">
      <c r="B941" s="56"/>
      <c r="E941" s="145"/>
      <c r="F941" s="146"/>
    </row>
    <row r="942" spans="2:6" x14ac:dyDescent="0.2">
      <c r="B942" s="56"/>
      <c r="E942" s="145"/>
      <c r="F942" s="146"/>
    </row>
    <row r="943" spans="2:6" x14ac:dyDescent="0.2">
      <c r="B943" s="56"/>
      <c r="E943" s="145"/>
      <c r="F943" s="146"/>
    </row>
    <row r="944" spans="2:6" x14ac:dyDescent="0.2">
      <c r="B944" s="56"/>
      <c r="E944" s="145"/>
      <c r="F944" s="146"/>
    </row>
    <row r="945" spans="2:6" x14ac:dyDescent="0.2">
      <c r="B945" s="56"/>
      <c r="E945" s="145"/>
      <c r="F945" s="146"/>
    </row>
    <row r="946" spans="2:6" x14ac:dyDescent="0.2">
      <c r="B946" s="56"/>
      <c r="E946" s="145"/>
      <c r="F946" s="146"/>
    </row>
    <row r="947" spans="2:6" x14ac:dyDescent="0.2">
      <c r="B947" s="56"/>
      <c r="E947" s="145"/>
      <c r="F947" s="146"/>
    </row>
    <row r="948" spans="2:6" x14ac:dyDescent="0.2">
      <c r="B948" s="56"/>
      <c r="E948" s="145"/>
      <c r="F948" s="146"/>
    </row>
    <row r="949" spans="2:6" x14ac:dyDescent="0.2">
      <c r="B949" s="56"/>
      <c r="E949" s="145"/>
      <c r="F949" s="146"/>
    </row>
    <row r="950" spans="2:6" x14ac:dyDescent="0.2">
      <c r="B950" s="56"/>
      <c r="E950" s="145"/>
      <c r="F950" s="146"/>
    </row>
    <row r="951" spans="2:6" x14ac:dyDescent="0.2">
      <c r="B951" s="56"/>
      <c r="E951" s="145"/>
      <c r="F951" s="146"/>
    </row>
    <row r="952" spans="2:6" x14ac:dyDescent="0.2">
      <c r="B952" s="56"/>
      <c r="E952" s="145"/>
      <c r="F952" s="146"/>
    </row>
    <row r="953" spans="2:6" x14ac:dyDescent="0.2">
      <c r="B953" s="56"/>
      <c r="E953" s="145"/>
      <c r="F953" s="146"/>
    </row>
    <row r="954" spans="2:6" x14ac:dyDescent="0.2">
      <c r="B954" s="56"/>
      <c r="E954" s="145"/>
      <c r="F954" s="146"/>
    </row>
    <row r="955" spans="2:6" x14ac:dyDescent="0.2">
      <c r="B955" s="56"/>
      <c r="E955" s="145"/>
      <c r="F955" s="146"/>
    </row>
    <row r="956" spans="2:6" x14ac:dyDescent="0.2">
      <c r="B956" s="56"/>
      <c r="E956" s="145"/>
      <c r="F956" s="146"/>
    </row>
    <row r="957" spans="2:6" x14ac:dyDescent="0.2">
      <c r="B957" s="56"/>
      <c r="E957" s="145"/>
      <c r="F957" s="146"/>
    </row>
    <row r="958" spans="2:6" x14ac:dyDescent="0.2">
      <c r="B958" s="56"/>
      <c r="E958" s="145"/>
      <c r="F958" s="146"/>
    </row>
    <row r="959" spans="2:6" x14ac:dyDescent="0.2">
      <c r="B959" s="56"/>
      <c r="E959" s="145"/>
      <c r="F959" s="146"/>
    </row>
    <row r="960" spans="2:6" x14ac:dyDescent="0.2">
      <c r="B960" s="56"/>
      <c r="E960" s="145"/>
      <c r="F960" s="146"/>
    </row>
    <row r="961" spans="2:6" x14ac:dyDescent="0.2">
      <c r="B961" s="56"/>
      <c r="E961" s="145"/>
      <c r="F961" s="146"/>
    </row>
    <row r="962" spans="2:6" x14ac:dyDescent="0.2">
      <c r="B962" s="56"/>
      <c r="E962" s="145"/>
      <c r="F962" s="146"/>
    </row>
    <row r="963" spans="2:6" x14ac:dyDescent="0.2">
      <c r="B963" s="56"/>
      <c r="E963" s="145"/>
      <c r="F963" s="146"/>
    </row>
    <row r="964" spans="2:6" x14ac:dyDescent="0.2">
      <c r="B964" s="56"/>
      <c r="E964" s="145"/>
      <c r="F964" s="146"/>
    </row>
    <row r="965" spans="2:6" x14ac:dyDescent="0.2">
      <c r="B965" s="56"/>
      <c r="E965" s="145"/>
      <c r="F965" s="146"/>
    </row>
    <row r="966" spans="2:6" x14ac:dyDescent="0.2">
      <c r="B966" s="56"/>
      <c r="E966" s="145"/>
      <c r="F966" s="146"/>
    </row>
    <row r="967" spans="2:6" x14ac:dyDescent="0.2">
      <c r="B967" s="56"/>
      <c r="E967" s="145"/>
      <c r="F967" s="146"/>
    </row>
    <row r="968" spans="2:6" x14ac:dyDescent="0.2">
      <c r="B968" s="56"/>
      <c r="E968" s="145"/>
      <c r="F968" s="146"/>
    </row>
    <row r="969" spans="2:6" x14ac:dyDescent="0.2">
      <c r="B969" s="56"/>
      <c r="E969" s="145"/>
      <c r="F969" s="146"/>
    </row>
    <row r="970" spans="2:6" x14ac:dyDescent="0.2">
      <c r="B970" s="56"/>
      <c r="E970" s="145"/>
      <c r="F970" s="146"/>
    </row>
    <row r="971" spans="2:6" x14ac:dyDescent="0.2">
      <c r="B971" s="56"/>
      <c r="E971" s="145"/>
      <c r="F971" s="146"/>
    </row>
    <row r="972" spans="2:6" x14ac:dyDescent="0.2">
      <c r="B972" s="56"/>
      <c r="E972" s="145"/>
      <c r="F972" s="146"/>
    </row>
    <row r="973" spans="2:6" x14ac:dyDescent="0.2">
      <c r="B973" s="56"/>
      <c r="E973" s="145"/>
      <c r="F973" s="146"/>
    </row>
    <row r="974" spans="2:6" x14ac:dyDescent="0.2">
      <c r="B974" s="56"/>
      <c r="E974" s="145"/>
      <c r="F974" s="146"/>
    </row>
    <row r="975" spans="2:6" x14ac:dyDescent="0.2">
      <c r="B975" s="56"/>
      <c r="E975" s="145"/>
      <c r="F975" s="146"/>
    </row>
    <row r="976" spans="2:6" x14ac:dyDescent="0.2">
      <c r="B976" s="56"/>
      <c r="E976" s="145"/>
      <c r="F976" s="146"/>
    </row>
    <row r="977" spans="2:6" x14ac:dyDescent="0.2">
      <c r="B977" s="56"/>
      <c r="E977" s="145"/>
      <c r="F977" s="146"/>
    </row>
    <row r="978" spans="2:6" x14ac:dyDescent="0.2">
      <c r="B978" s="56"/>
      <c r="E978" s="145"/>
      <c r="F978" s="146"/>
    </row>
    <row r="979" spans="2:6" x14ac:dyDescent="0.2">
      <c r="B979" s="56"/>
      <c r="E979" s="145"/>
      <c r="F979" s="146"/>
    </row>
    <row r="980" spans="2:6" x14ac:dyDescent="0.2">
      <c r="B980" s="56"/>
      <c r="E980" s="145"/>
      <c r="F980" s="146"/>
    </row>
    <row r="981" spans="2:6" x14ac:dyDescent="0.2">
      <c r="B981" s="56"/>
      <c r="E981" s="145"/>
      <c r="F981" s="146"/>
    </row>
    <row r="982" spans="2:6" x14ac:dyDescent="0.2">
      <c r="B982" s="56"/>
      <c r="E982" s="145"/>
      <c r="F982" s="146"/>
    </row>
    <row r="983" spans="2:6" x14ac:dyDescent="0.2">
      <c r="B983" s="56"/>
      <c r="E983" s="145"/>
      <c r="F983" s="146"/>
    </row>
    <row r="984" spans="2:6" x14ac:dyDescent="0.2">
      <c r="B984" s="56"/>
      <c r="E984" s="145"/>
      <c r="F984" s="146"/>
    </row>
    <row r="985" spans="2:6" x14ac:dyDescent="0.2">
      <c r="B985" s="56"/>
      <c r="E985" s="145"/>
      <c r="F985" s="146"/>
    </row>
    <row r="986" spans="2:6" x14ac:dyDescent="0.2">
      <c r="B986" s="56"/>
      <c r="E986" s="145"/>
      <c r="F986" s="146"/>
    </row>
    <row r="987" spans="2:6" x14ac:dyDescent="0.2">
      <c r="B987" s="56"/>
      <c r="E987" s="145"/>
      <c r="F987" s="146"/>
    </row>
    <row r="988" spans="2:6" x14ac:dyDescent="0.2">
      <c r="B988" s="56"/>
      <c r="E988" s="145"/>
      <c r="F988" s="146"/>
    </row>
    <row r="989" spans="2:6" x14ac:dyDescent="0.2">
      <c r="B989" s="56"/>
      <c r="E989" s="145"/>
      <c r="F989" s="146"/>
    </row>
    <row r="990" spans="2:6" x14ac:dyDescent="0.2">
      <c r="B990" s="56"/>
      <c r="E990" s="145"/>
      <c r="F990" s="146"/>
    </row>
    <row r="991" spans="2:6" x14ac:dyDescent="0.2">
      <c r="B991" s="56"/>
      <c r="E991" s="145"/>
      <c r="F991" s="146"/>
    </row>
    <row r="992" spans="2:6" x14ac:dyDescent="0.2">
      <c r="B992" s="56"/>
      <c r="E992" s="145"/>
      <c r="F992" s="146"/>
    </row>
    <row r="993" spans="2:6" x14ac:dyDescent="0.2">
      <c r="B993" s="56"/>
      <c r="E993" s="145"/>
      <c r="F993" s="146"/>
    </row>
    <row r="994" spans="2:6" x14ac:dyDescent="0.2">
      <c r="B994" s="56"/>
      <c r="E994" s="145"/>
      <c r="F994" s="146"/>
    </row>
    <row r="995" spans="2:6" x14ac:dyDescent="0.2">
      <c r="B995" s="56"/>
      <c r="E995" s="145"/>
      <c r="F995" s="146"/>
    </row>
    <row r="996" spans="2:6" x14ac:dyDescent="0.2">
      <c r="B996" s="56"/>
      <c r="E996" s="145"/>
      <c r="F996" s="146"/>
    </row>
    <row r="997" spans="2:6" x14ac:dyDescent="0.2">
      <c r="B997" s="56"/>
      <c r="E997" s="145"/>
      <c r="F997" s="146"/>
    </row>
    <row r="998" spans="2:6" x14ac:dyDescent="0.2">
      <c r="B998" s="56"/>
      <c r="E998" s="145"/>
      <c r="F998" s="146"/>
    </row>
    <row r="999" spans="2:6" x14ac:dyDescent="0.2">
      <c r="B999" s="56"/>
      <c r="E999" s="145"/>
      <c r="F999" s="146"/>
    </row>
    <row r="1000" spans="2:6" x14ac:dyDescent="0.2">
      <c r="B1000" s="56"/>
      <c r="E1000" s="145"/>
      <c r="F1000" s="146"/>
    </row>
    <row r="1001" spans="2:6" x14ac:dyDescent="0.2">
      <c r="B1001" s="56"/>
      <c r="E1001" s="145"/>
      <c r="F1001" s="146"/>
    </row>
    <row r="1002" spans="2:6" x14ac:dyDescent="0.2">
      <c r="B1002" s="56"/>
      <c r="E1002" s="145"/>
      <c r="F1002" s="146"/>
    </row>
    <row r="1003" spans="2:6" x14ac:dyDescent="0.2">
      <c r="B1003" s="56"/>
      <c r="E1003" s="145"/>
      <c r="F1003" s="146"/>
    </row>
    <row r="1004" spans="2:6" x14ac:dyDescent="0.2">
      <c r="B1004" s="56"/>
      <c r="E1004" s="145"/>
      <c r="F1004" s="146"/>
    </row>
    <row r="1005" spans="2:6" x14ac:dyDescent="0.2">
      <c r="B1005" s="56"/>
      <c r="E1005" s="145"/>
      <c r="F1005" s="146"/>
    </row>
    <row r="1006" spans="2:6" x14ac:dyDescent="0.2">
      <c r="B1006" s="56"/>
      <c r="E1006" s="145"/>
      <c r="F1006" s="146"/>
    </row>
    <row r="1007" spans="2:6" x14ac:dyDescent="0.2">
      <c r="B1007" s="56"/>
      <c r="E1007" s="145"/>
      <c r="F1007" s="146"/>
    </row>
    <row r="1008" spans="2:6" x14ac:dyDescent="0.2">
      <c r="B1008" s="56"/>
      <c r="E1008" s="145"/>
      <c r="F1008" s="146"/>
    </row>
    <row r="1009" spans="2:6" x14ac:dyDescent="0.2">
      <c r="B1009" s="56"/>
      <c r="E1009" s="145"/>
      <c r="F1009" s="146"/>
    </row>
    <row r="1010" spans="2:6" x14ac:dyDescent="0.2">
      <c r="B1010" s="56"/>
      <c r="E1010" s="145"/>
      <c r="F1010" s="146"/>
    </row>
    <row r="1011" spans="2:6" x14ac:dyDescent="0.2">
      <c r="B1011" s="56"/>
      <c r="E1011" s="145"/>
      <c r="F1011" s="146"/>
    </row>
    <row r="1012" spans="2:6" x14ac:dyDescent="0.2">
      <c r="B1012" s="56"/>
      <c r="E1012" s="145"/>
      <c r="F1012" s="146"/>
    </row>
    <row r="1013" spans="2:6" x14ac:dyDescent="0.2">
      <c r="B1013" s="56"/>
      <c r="E1013" s="145"/>
      <c r="F1013" s="146"/>
    </row>
    <row r="1014" spans="2:6" x14ac:dyDescent="0.2">
      <c r="B1014" s="56"/>
      <c r="E1014" s="145"/>
      <c r="F1014" s="146"/>
    </row>
    <row r="1015" spans="2:6" x14ac:dyDescent="0.2">
      <c r="B1015" s="56"/>
      <c r="E1015" s="145"/>
      <c r="F1015" s="146"/>
    </row>
    <row r="1016" spans="2:6" x14ac:dyDescent="0.2">
      <c r="B1016" s="56"/>
      <c r="E1016" s="145"/>
      <c r="F1016" s="146"/>
    </row>
    <row r="1017" spans="2:6" x14ac:dyDescent="0.2">
      <c r="B1017" s="56"/>
      <c r="E1017" s="145"/>
      <c r="F1017" s="146"/>
    </row>
    <row r="1018" spans="2:6" x14ac:dyDescent="0.2">
      <c r="B1018" s="56"/>
      <c r="E1018" s="145"/>
      <c r="F1018" s="146"/>
    </row>
    <row r="1019" spans="2:6" x14ac:dyDescent="0.2">
      <c r="B1019" s="56"/>
      <c r="E1019" s="145"/>
      <c r="F1019" s="146"/>
    </row>
    <row r="1020" spans="2:6" x14ac:dyDescent="0.2">
      <c r="B1020" s="56"/>
      <c r="E1020" s="145"/>
      <c r="F1020" s="146"/>
    </row>
    <row r="1021" spans="2:6" x14ac:dyDescent="0.2">
      <c r="B1021" s="56"/>
      <c r="E1021" s="145"/>
      <c r="F1021" s="146"/>
    </row>
    <row r="1022" spans="2:6" x14ac:dyDescent="0.2">
      <c r="B1022" s="56"/>
      <c r="E1022" s="145"/>
      <c r="F1022" s="146"/>
    </row>
    <row r="1023" spans="2:6" x14ac:dyDescent="0.2">
      <c r="B1023" s="56"/>
      <c r="E1023" s="145"/>
      <c r="F1023" s="146"/>
    </row>
    <row r="1024" spans="2:6" x14ac:dyDescent="0.2">
      <c r="B1024" s="56"/>
      <c r="E1024" s="145"/>
      <c r="F1024" s="146"/>
    </row>
    <row r="1025" spans="2:6" x14ac:dyDescent="0.2">
      <c r="B1025" s="56"/>
      <c r="E1025" s="145"/>
      <c r="F1025" s="146"/>
    </row>
    <row r="1026" spans="2:6" x14ac:dyDescent="0.2">
      <c r="B1026" s="56"/>
      <c r="E1026" s="145"/>
      <c r="F1026" s="146"/>
    </row>
    <row r="1027" spans="2:6" x14ac:dyDescent="0.2">
      <c r="B1027" s="56"/>
      <c r="E1027" s="145"/>
      <c r="F1027" s="146"/>
    </row>
    <row r="1028" spans="2:6" x14ac:dyDescent="0.2">
      <c r="B1028" s="56"/>
      <c r="E1028" s="145"/>
      <c r="F1028" s="146"/>
    </row>
    <row r="1029" spans="2:6" x14ac:dyDescent="0.2">
      <c r="B1029" s="56"/>
      <c r="E1029" s="145"/>
      <c r="F1029" s="146"/>
    </row>
    <row r="1030" spans="2:6" x14ac:dyDescent="0.2">
      <c r="B1030" s="56"/>
      <c r="E1030" s="145"/>
      <c r="F1030" s="146"/>
    </row>
    <row r="1031" spans="2:6" x14ac:dyDescent="0.2">
      <c r="B1031" s="56"/>
      <c r="E1031" s="145"/>
      <c r="F1031" s="146"/>
    </row>
    <row r="1032" spans="2:6" x14ac:dyDescent="0.2">
      <c r="B1032" s="56"/>
      <c r="E1032" s="145"/>
      <c r="F1032" s="146"/>
    </row>
    <row r="1033" spans="2:6" x14ac:dyDescent="0.2">
      <c r="B1033" s="56"/>
      <c r="E1033" s="145"/>
      <c r="F1033" s="146"/>
    </row>
    <row r="1034" spans="2:6" x14ac:dyDescent="0.2">
      <c r="B1034" s="56"/>
      <c r="E1034" s="145"/>
      <c r="F1034" s="146"/>
    </row>
    <row r="1035" spans="2:6" x14ac:dyDescent="0.2">
      <c r="B1035" s="56"/>
      <c r="E1035" s="145"/>
      <c r="F1035" s="146"/>
    </row>
    <row r="1036" spans="2:6" x14ac:dyDescent="0.2">
      <c r="B1036" s="56"/>
      <c r="E1036" s="145"/>
      <c r="F1036" s="146"/>
    </row>
    <row r="1037" spans="2:6" x14ac:dyDescent="0.2">
      <c r="B1037" s="56"/>
      <c r="E1037" s="145"/>
      <c r="F1037" s="146"/>
    </row>
    <row r="1038" spans="2:6" x14ac:dyDescent="0.2">
      <c r="B1038" s="56"/>
      <c r="E1038" s="145"/>
      <c r="F1038" s="146"/>
    </row>
    <row r="1039" spans="2:6" x14ac:dyDescent="0.2">
      <c r="B1039" s="56"/>
      <c r="E1039" s="145"/>
      <c r="F1039" s="146"/>
    </row>
    <row r="1040" spans="2:6" x14ac:dyDescent="0.2">
      <c r="B1040" s="56"/>
      <c r="E1040" s="145"/>
      <c r="F1040" s="146"/>
    </row>
    <row r="1041" spans="2:6" x14ac:dyDescent="0.2">
      <c r="B1041" s="56"/>
      <c r="E1041" s="145"/>
      <c r="F1041" s="146"/>
    </row>
    <row r="1042" spans="2:6" x14ac:dyDescent="0.2">
      <c r="B1042" s="56"/>
      <c r="E1042" s="145"/>
      <c r="F1042" s="146"/>
    </row>
    <row r="1043" spans="2:6" x14ac:dyDescent="0.2">
      <c r="B1043" s="56"/>
      <c r="E1043" s="145"/>
      <c r="F1043" s="146"/>
    </row>
    <row r="1044" spans="2:6" x14ac:dyDescent="0.2">
      <c r="B1044" s="56"/>
      <c r="E1044" s="145"/>
      <c r="F1044" s="146"/>
    </row>
    <row r="1045" spans="2:6" x14ac:dyDescent="0.2">
      <c r="B1045" s="56"/>
      <c r="E1045" s="145"/>
      <c r="F1045" s="146"/>
    </row>
    <row r="1046" spans="2:6" x14ac:dyDescent="0.2">
      <c r="B1046" s="56"/>
      <c r="E1046" s="145"/>
      <c r="F1046" s="146"/>
    </row>
    <row r="1047" spans="2:6" x14ac:dyDescent="0.2">
      <c r="B1047" s="56"/>
      <c r="E1047" s="145"/>
      <c r="F1047" s="146"/>
    </row>
    <row r="1048" spans="2:6" x14ac:dyDescent="0.2">
      <c r="B1048" s="56"/>
      <c r="E1048" s="145"/>
      <c r="F1048" s="146"/>
    </row>
    <row r="1049" spans="2:6" x14ac:dyDescent="0.2">
      <c r="B1049" s="56"/>
      <c r="E1049" s="145"/>
      <c r="F1049" s="146"/>
    </row>
    <row r="1050" spans="2:6" x14ac:dyDescent="0.2">
      <c r="B1050" s="56"/>
      <c r="E1050" s="145"/>
      <c r="F1050" s="146"/>
    </row>
    <row r="1051" spans="2:6" x14ac:dyDescent="0.2">
      <c r="B1051" s="56"/>
      <c r="E1051" s="145"/>
      <c r="F1051" s="146"/>
    </row>
    <row r="1052" spans="2:6" x14ac:dyDescent="0.2">
      <c r="B1052" s="56"/>
      <c r="E1052" s="145"/>
      <c r="F1052" s="146"/>
    </row>
    <row r="1053" spans="2:6" x14ac:dyDescent="0.2">
      <c r="B1053" s="56"/>
      <c r="E1053" s="145"/>
      <c r="F1053" s="146"/>
    </row>
    <row r="1054" spans="2:6" x14ac:dyDescent="0.2">
      <c r="B1054" s="56"/>
      <c r="E1054" s="145"/>
      <c r="F1054" s="146"/>
    </row>
    <row r="1055" spans="2:6" x14ac:dyDescent="0.2">
      <c r="B1055" s="56"/>
      <c r="E1055" s="145"/>
      <c r="F1055" s="146"/>
    </row>
    <row r="1056" spans="2:6" x14ac:dyDescent="0.2">
      <c r="B1056" s="56"/>
      <c r="E1056" s="145"/>
      <c r="F1056" s="146"/>
    </row>
    <row r="1057" spans="2:6" x14ac:dyDescent="0.2">
      <c r="B1057" s="56"/>
      <c r="E1057" s="145"/>
      <c r="F1057" s="146"/>
    </row>
    <row r="1058" spans="2:6" x14ac:dyDescent="0.2">
      <c r="B1058" s="56"/>
      <c r="E1058" s="145"/>
      <c r="F1058" s="146"/>
    </row>
    <row r="1059" spans="2:6" x14ac:dyDescent="0.2">
      <c r="B1059" s="56"/>
      <c r="E1059" s="145"/>
      <c r="F1059" s="146"/>
    </row>
    <row r="1060" spans="2:6" x14ac:dyDescent="0.2">
      <c r="B1060" s="56"/>
      <c r="E1060" s="145"/>
      <c r="F1060" s="146"/>
    </row>
    <row r="1061" spans="2:6" x14ac:dyDescent="0.2">
      <c r="B1061" s="56"/>
      <c r="E1061" s="145"/>
      <c r="F1061" s="146"/>
    </row>
    <row r="1062" spans="2:6" x14ac:dyDescent="0.2">
      <c r="B1062" s="56"/>
      <c r="E1062" s="145"/>
      <c r="F1062" s="146"/>
    </row>
    <row r="1063" spans="2:6" x14ac:dyDescent="0.2">
      <c r="B1063" s="56"/>
      <c r="E1063" s="145"/>
      <c r="F1063" s="146"/>
    </row>
    <row r="1064" spans="2:6" x14ac:dyDescent="0.2">
      <c r="B1064" s="56"/>
      <c r="E1064" s="145"/>
      <c r="F1064" s="146"/>
    </row>
    <row r="1065" spans="2:6" x14ac:dyDescent="0.2">
      <c r="B1065" s="56"/>
      <c r="E1065" s="145"/>
      <c r="F1065" s="146"/>
    </row>
    <row r="1066" spans="2:6" x14ac:dyDescent="0.2">
      <c r="B1066" s="56"/>
      <c r="E1066" s="145"/>
      <c r="F1066" s="146"/>
    </row>
    <row r="1067" spans="2:6" x14ac:dyDescent="0.2">
      <c r="B1067" s="56"/>
      <c r="E1067" s="145"/>
      <c r="F1067" s="146"/>
    </row>
    <row r="1068" spans="2:6" x14ac:dyDescent="0.2">
      <c r="B1068" s="56"/>
      <c r="E1068" s="145"/>
      <c r="F1068" s="146"/>
    </row>
    <row r="1069" spans="2:6" x14ac:dyDescent="0.2">
      <c r="B1069" s="56"/>
      <c r="E1069" s="145"/>
      <c r="F1069" s="146"/>
    </row>
    <row r="1070" spans="2:6" x14ac:dyDescent="0.2">
      <c r="B1070" s="56"/>
      <c r="E1070" s="145"/>
      <c r="F1070" s="146"/>
    </row>
    <row r="1071" spans="2:6" x14ac:dyDescent="0.2">
      <c r="B1071" s="56"/>
      <c r="E1071" s="145"/>
      <c r="F1071" s="146"/>
    </row>
    <row r="1072" spans="2:6" x14ac:dyDescent="0.2">
      <c r="B1072" s="56"/>
      <c r="E1072" s="145"/>
      <c r="F1072" s="146"/>
    </row>
    <row r="1073" spans="2:6" x14ac:dyDescent="0.2">
      <c r="B1073" s="56"/>
      <c r="E1073" s="145"/>
      <c r="F1073" s="146"/>
    </row>
    <row r="1074" spans="2:6" x14ac:dyDescent="0.2">
      <c r="B1074" s="56"/>
      <c r="E1074" s="145"/>
      <c r="F1074" s="146"/>
    </row>
    <row r="1075" spans="2:6" x14ac:dyDescent="0.2">
      <c r="B1075" s="56"/>
      <c r="E1075" s="145"/>
      <c r="F1075" s="146"/>
    </row>
    <row r="1076" spans="2:6" x14ac:dyDescent="0.2">
      <c r="B1076" s="56"/>
      <c r="E1076" s="145"/>
      <c r="F1076" s="146"/>
    </row>
    <row r="1077" spans="2:6" x14ac:dyDescent="0.2">
      <c r="B1077" s="56"/>
      <c r="E1077" s="145"/>
      <c r="F1077" s="146"/>
    </row>
    <row r="1078" spans="2:6" x14ac:dyDescent="0.2">
      <c r="B1078" s="56"/>
      <c r="E1078" s="145"/>
      <c r="F1078" s="146"/>
    </row>
    <row r="1079" spans="2:6" x14ac:dyDescent="0.2">
      <c r="B1079" s="56"/>
      <c r="E1079" s="145"/>
      <c r="F1079" s="146"/>
    </row>
    <row r="1080" spans="2:6" x14ac:dyDescent="0.2">
      <c r="B1080" s="56"/>
      <c r="E1080" s="145"/>
      <c r="F1080" s="146"/>
    </row>
    <row r="1081" spans="2:6" x14ac:dyDescent="0.2">
      <c r="B1081" s="56"/>
      <c r="E1081" s="145"/>
      <c r="F1081" s="146"/>
    </row>
    <row r="1082" spans="2:6" x14ac:dyDescent="0.2">
      <c r="B1082" s="56"/>
      <c r="E1082" s="145"/>
      <c r="F1082" s="146"/>
    </row>
    <row r="1083" spans="2:6" x14ac:dyDescent="0.2">
      <c r="B1083" s="56"/>
      <c r="E1083" s="145"/>
      <c r="F1083" s="146"/>
    </row>
    <row r="1084" spans="2:6" x14ac:dyDescent="0.2">
      <c r="B1084" s="56"/>
      <c r="E1084" s="145"/>
      <c r="F1084" s="146"/>
    </row>
    <row r="1085" spans="2:6" x14ac:dyDescent="0.2">
      <c r="B1085" s="56"/>
      <c r="E1085" s="145"/>
      <c r="F1085" s="146"/>
    </row>
    <row r="1086" spans="2:6" x14ac:dyDescent="0.2">
      <c r="B1086" s="56"/>
      <c r="E1086" s="145"/>
      <c r="F1086" s="146"/>
    </row>
    <row r="1087" spans="2:6" x14ac:dyDescent="0.2">
      <c r="B1087" s="56"/>
      <c r="E1087" s="145"/>
      <c r="F1087" s="146"/>
    </row>
    <row r="1088" spans="2:6" x14ac:dyDescent="0.2">
      <c r="B1088" s="56"/>
      <c r="E1088" s="145"/>
      <c r="F1088" s="146"/>
    </row>
    <row r="1089" spans="2:6" x14ac:dyDescent="0.2">
      <c r="B1089" s="56"/>
      <c r="E1089" s="145"/>
      <c r="F1089" s="146"/>
    </row>
    <row r="1090" spans="2:6" x14ac:dyDescent="0.2">
      <c r="B1090" s="56"/>
      <c r="E1090" s="145"/>
      <c r="F1090" s="146"/>
    </row>
    <row r="1091" spans="2:6" x14ac:dyDescent="0.2">
      <c r="B1091" s="56"/>
      <c r="E1091" s="145"/>
      <c r="F1091" s="146"/>
    </row>
    <row r="1092" spans="2:6" x14ac:dyDescent="0.2">
      <c r="B1092" s="56"/>
      <c r="E1092" s="145"/>
      <c r="F1092" s="146"/>
    </row>
    <row r="1093" spans="2:6" x14ac:dyDescent="0.2">
      <c r="B1093" s="56"/>
      <c r="E1093" s="145"/>
      <c r="F1093" s="146"/>
    </row>
    <row r="1094" spans="2:6" x14ac:dyDescent="0.2">
      <c r="B1094" s="56"/>
      <c r="E1094" s="145"/>
      <c r="F1094" s="146"/>
    </row>
    <row r="1095" spans="2:6" x14ac:dyDescent="0.2">
      <c r="B1095" s="56"/>
      <c r="E1095" s="145"/>
      <c r="F1095" s="146"/>
    </row>
    <row r="1096" spans="2:6" x14ac:dyDescent="0.2">
      <c r="B1096" s="56"/>
      <c r="E1096" s="145"/>
      <c r="F1096" s="146"/>
    </row>
    <row r="1097" spans="2:6" x14ac:dyDescent="0.2">
      <c r="B1097" s="56"/>
      <c r="E1097" s="145"/>
      <c r="F1097" s="146"/>
    </row>
    <row r="1098" spans="2:6" x14ac:dyDescent="0.2">
      <c r="B1098" s="56"/>
      <c r="E1098" s="145"/>
      <c r="F1098" s="146"/>
    </row>
    <row r="1099" spans="2:6" x14ac:dyDescent="0.2">
      <c r="B1099" s="56"/>
      <c r="E1099" s="145"/>
      <c r="F1099" s="146"/>
    </row>
    <row r="1100" spans="2:6" x14ac:dyDescent="0.2">
      <c r="B1100" s="56"/>
      <c r="E1100" s="145"/>
      <c r="F1100" s="146"/>
    </row>
    <row r="1101" spans="2:6" x14ac:dyDescent="0.2">
      <c r="B1101" s="56"/>
      <c r="E1101" s="145"/>
      <c r="F1101" s="146"/>
    </row>
    <row r="1102" spans="2:6" x14ac:dyDescent="0.2">
      <c r="B1102" s="56"/>
      <c r="E1102" s="145"/>
      <c r="F1102" s="146"/>
    </row>
    <row r="1103" spans="2:6" x14ac:dyDescent="0.2">
      <c r="B1103" s="56"/>
      <c r="E1103" s="145"/>
      <c r="F1103" s="146"/>
    </row>
    <row r="1104" spans="2:6" x14ac:dyDescent="0.2">
      <c r="B1104" s="56"/>
      <c r="E1104" s="145"/>
      <c r="F1104" s="146"/>
    </row>
    <row r="1105" spans="2:6" x14ac:dyDescent="0.2">
      <c r="B1105" s="56"/>
      <c r="E1105" s="145"/>
      <c r="F1105" s="146"/>
    </row>
    <row r="1106" spans="2:6" x14ac:dyDescent="0.2">
      <c r="B1106" s="56"/>
      <c r="E1106" s="145"/>
      <c r="F1106" s="146"/>
    </row>
    <row r="1107" spans="2:6" x14ac:dyDescent="0.2">
      <c r="B1107" s="56"/>
      <c r="E1107" s="145"/>
      <c r="F1107" s="146"/>
    </row>
    <row r="1108" spans="2:6" x14ac:dyDescent="0.2">
      <c r="B1108" s="56"/>
      <c r="E1108" s="145"/>
      <c r="F1108" s="146"/>
    </row>
    <row r="1109" spans="2:6" x14ac:dyDescent="0.2">
      <c r="B1109" s="56"/>
      <c r="E1109" s="145"/>
      <c r="F1109" s="146"/>
    </row>
    <row r="1110" spans="2:6" x14ac:dyDescent="0.2">
      <c r="B1110" s="56"/>
      <c r="E1110" s="145"/>
      <c r="F1110" s="146"/>
    </row>
    <row r="1111" spans="2:6" x14ac:dyDescent="0.2">
      <c r="B1111" s="56"/>
      <c r="E1111" s="145"/>
      <c r="F1111" s="146"/>
    </row>
    <row r="1112" spans="2:6" x14ac:dyDescent="0.2">
      <c r="B1112" s="56"/>
      <c r="E1112" s="145"/>
      <c r="F1112" s="146"/>
    </row>
    <row r="1113" spans="2:6" x14ac:dyDescent="0.2">
      <c r="B1113" s="56"/>
      <c r="E1113" s="145"/>
      <c r="F1113" s="146"/>
    </row>
    <row r="1114" spans="2:6" x14ac:dyDescent="0.2">
      <c r="B1114" s="56"/>
      <c r="E1114" s="145"/>
      <c r="F1114" s="146"/>
    </row>
    <row r="1115" spans="2:6" x14ac:dyDescent="0.2">
      <c r="B1115" s="56"/>
      <c r="E1115" s="145"/>
      <c r="F1115" s="146"/>
    </row>
    <row r="1116" spans="2:6" x14ac:dyDescent="0.2">
      <c r="B1116" s="56"/>
      <c r="E1116" s="145"/>
      <c r="F1116" s="146"/>
    </row>
    <row r="1117" spans="2:6" x14ac:dyDescent="0.2">
      <c r="B1117" s="56"/>
      <c r="E1117" s="145"/>
      <c r="F1117" s="146"/>
    </row>
    <row r="1118" spans="2:6" x14ac:dyDescent="0.2">
      <c r="B1118" s="56"/>
      <c r="E1118" s="145"/>
      <c r="F1118" s="146"/>
    </row>
    <row r="1119" spans="2:6" x14ac:dyDescent="0.2">
      <c r="B1119" s="56"/>
      <c r="E1119" s="145"/>
      <c r="F1119" s="146"/>
    </row>
    <row r="1120" spans="2:6" x14ac:dyDescent="0.2">
      <c r="B1120" s="56"/>
      <c r="E1120" s="145"/>
      <c r="F1120" s="146"/>
    </row>
    <row r="1121" spans="2:6" x14ac:dyDescent="0.2">
      <c r="B1121" s="56"/>
      <c r="E1121" s="145"/>
      <c r="F1121" s="146"/>
    </row>
    <row r="1122" spans="2:6" x14ac:dyDescent="0.2">
      <c r="B1122" s="56"/>
      <c r="E1122" s="145"/>
      <c r="F1122" s="146"/>
    </row>
    <row r="1123" spans="2:6" x14ac:dyDescent="0.2">
      <c r="B1123" s="56"/>
      <c r="E1123" s="145"/>
      <c r="F1123" s="146"/>
    </row>
    <row r="1124" spans="2:6" x14ac:dyDescent="0.2">
      <c r="B1124" s="56"/>
      <c r="E1124" s="145"/>
      <c r="F1124" s="146"/>
    </row>
    <row r="1125" spans="2:6" x14ac:dyDescent="0.2">
      <c r="B1125" s="56"/>
      <c r="E1125" s="145"/>
      <c r="F1125" s="146"/>
    </row>
    <row r="1126" spans="2:6" x14ac:dyDescent="0.2">
      <c r="B1126" s="56"/>
      <c r="E1126" s="145"/>
      <c r="F1126" s="146"/>
    </row>
    <row r="1127" spans="2:6" x14ac:dyDescent="0.2">
      <c r="B1127" s="56"/>
      <c r="E1127" s="145"/>
      <c r="F1127" s="146"/>
    </row>
    <row r="1128" spans="2:6" x14ac:dyDescent="0.2">
      <c r="B1128" s="56"/>
      <c r="E1128" s="145"/>
      <c r="F1128" s="146"/>
    </row>
    <row r="1129" spans="2:6" x14ac:dyDescent="0.2">
      <c r="B1129" s="56"/>
      <c r="E1129" s="145"/>
      <c r="F1129" s="146"/>
    </row>
    <row r="1130" spans="2:6" x14ac:dyDescent="0.2">
      <c r="B1130" s="56"/>
      <c r="E1130" s="145"/>
      <c r="F1130" s="146"/>
    </row>
    <row r="1131" spans="2:6" x14ac:dyDescent="0.2">
      <c r="B1131" s="56"/>
      <c r="E1131" s="145"/>
      <c r="F1131" s="146"/>
    </row>
    <row r="1132" spans="2:6" x14ac:dyDescent="0.2">
      <c r="B1132" s="56"/>
      <c r="E1132" s="145"/>
      <c r="F1132" s="146"/>
    </row>
    <row r="1133" spans="2:6" x14ac:dyDescent="0.2">
      <c r="B1133" s="56"/>
      <c r="E1133" s="145"/>
      <c r="F1133" s="146"/>
    </row>
    <row r="1134" spans="2:6" x14ac:dyDescent="0.2">
      <c r="B1134" s="56"/>
      <c r="E1134" s="145"/>
      <c r="F1134" s="146"/>
    </row>
    <row r="1135" spans="2:6" x14ac:dyDescent="0.2">
      <c r="B1135" s="56"/>
      <c r="E1135" s="145"/>
      <c r="F1135" s="146"/>
    </row>
    <row r="1136" spans="2:6" x14ac:dyDescent="0.2">
      <c r="B1136" s="56"/>
      <c r="E1136" s="145"/>
      <c r="F1136" s="146"/>
    </row>
    <row r="1137" spans="2:6" x14ac:dyDescent="0.2">
      <c r="B1137" s="56"/>
      <c r="E1137" s="145"/>
      <c r="F1137" s="146"/>
    </row>
    <row r="1138" spans="2:6" x14ac:dyDescent="0.2">
      <c r="B1138" s="56"/>
      <c r="E1138" s="145"/>
      <c r="F1138" s="146"/>
    </row>
    <row r="1139" spans="2:6" x14ac:dyDescent="0.2">
      <c r="B1139" s="56"/>
      <c r="E1139" s="145"/>
      <c r="F1139" s="146"/>
    </row>
    <row r="1140" spans="2:6" x14ac:dyDescent="0.2">
      <c r="B1140" s="56"/>
      <c r="E1140" s="145"/>
      <c r="F1140" s="146"/>
    </row>
    <row r="1141" spans="2:6" x14ac:dyDescent="0.2">
      <c r="B1141" s="56"/>
      <c r="E1141" s="145"/>
      <c r="F1141" s="146"/>
    </row>
    <row r="1142" spans="2:6" x14ac:dyDescent="0.2">
      <c r="B1142" s="56"/>
      <c r="E1142" s="145"/>
      <c r="F1142" s="146"/>
    </row>
    <row r="1143" spans="2:6" x14ac:dyDescent="0.2">
      <c r="B1143" s="56"/>
      <c r="E1143" s="145"/>
      <c r="F1143" s="146"/>
    </row>
    <row r="1144" spans="2:6" x14ac:dyDescent="0.2">
      <c r="B1144" s="56"/>
      <c r="E1144" s="145"/>
      <c r="F1144" s="146"/>
    </row>
    <row r="1145" spans="2:6" x14ac:dyDescent="0.2">
      <c r="B1145" s="56"/>
      <c r="E1145" s="145"/>
      <c r="F1145" s="146"/>
    </row>
    <row r="1146" spans="2:6" x14ac:dyDescent="0.2">
      <c r="B1146" s="56"/>
      <c r="E1146" s="145"/>
      <c r="F1146" s="146"/>
    </row>
    <row r="1147" spans="2:6" x14ac:dyDescent="0.2">
      <c r="B1147" s="56"/>
      <c r="E1147" s="145"/>
      <c r="F1147" s="146"/>
    </row>
    <row r="1148" spans="2:6" x14ac:dyDescent="0.2">
      <c r="B1148" s="56"/>
      <c r="E1148" s="145"/>
      <c r="F1148" s="146"/>
    </row>
    <row r="1149" spans="2:6" x14ac:dyDescent="0.2">
      <c r="B1149" s="56"/>
      <c r="E1149" s="145"/>
      <c r="F1149" s="146"/>
    </row>
    <row r="1150" spans="2:6" x14ac:dyDescent="0.2">
      <c r="B1150" s="56"/>
      <c r="E1150" s="145"/>
      <c r="F1150" s="146"/>
    </row>
    <row r="1151" spans="2:6" x14ac:dyDescent="0.2">
      <c r="B1151" s="56"/>
      <c r="E1151" s="145"/>
      <c r="F1151" s="146"/>
    </row>
    <row r="1152" spans="2:6" x14ac:dyDescent="0.2">
      <c r="B1152" s="56"/>
      <c r="E1152" s="145"/>
      <c r="F1152" s="146"/>
    </row>
    <row r="1153" spans="2:6" x14ac:dyDescent="0.2">
      <c r="B1153" s="56"/>
      <c r="E1153" s="145"/>
      <c r="F1153" s="146"/>
    </row>
    <row r="1154" spans="2:6" x14ac:dyDescent="0.2">
      <c r="B1154" s="56"/>
      <c r="E1154" s="145"/>
      <c r="F1154" s="146"/>
    </row>
    <row r="1155" spans="2:6" x14ac:dyDescent="0.2">
      <c r="B1155" s="56"/>
      <c r="E1155" s="145"/>
      <c r="F1155" s="146"/>
    </row>
    <row r="1156" spans="2:6" x14ac:dyDescent="0.2">
      <c r="B1156" s="56"/>
      <c r="E1156" s="145"/>
      <c r="F1156" s="146"/>
    </row>
    <row r="1157" spans="2:6" x14ac:dyDescent="0.2">
      <c r="B1157" s="56"/>
      <c r="E1157" s="145"/>
      <c r="F1157" s="146"/>
    </row>
    <row r="1158" spans="2:6" x14ac:dyDescent="0.2">
      <c r="B1158" s="56"/>
      <c r="E1158" s="145"/>
      <c r="F1158" s="146"/>
    </row>
    <row r="1159" spans="2:6" x14ac:dyDescent="0.2">
      <c r="B1159" s="56"/>
      <c r="E1159" s="145"/>
      <c r="F1159" s="146"/>
    </row>
    <row r="1160" spans="2:6" x14ac:dyDescent="0.2">
      <c r="B1160" s="56"/>
      <c r="E1160" s="145"/>
      <c r="F1160" s="146"/>
    </row>
    <row r="1161" spans="2:6" x14ac:dyDescent="0.2">
      <c r="B1161" s="56"/>
      <c r="E1161" s="145"/>
      <c r="F1161" s="146"/>
    </row>
    <row r="1162" spans="2:6" x14ac:dyDescent="0.2">
      <c r="B1162" s="56"/>
      <c r="E1162" s="145"/>
      <c r="F1162" s="146"/>
    </row>
    <row r="1163" spans="2:6" x14ac:dyDescent="0.2">
      <c r="B1163" s="56"/>
      <c r="E1163" s="145"/>
      <c r="F1163" s="146"/>
    </row>
    <row r="1164" spans="2:6" x14ac:dyDescent="0.2">
      <c r="B1164" s="56"/>
      <c r="E1164" s="145"/>
      <c r="F1164" s="146"/>
    </row>
    <row r="1165" spans="2:6" x14ac:dyDescent="0.2">
      <c r="B1165" s="56"/>
      <c r="E1165" s="145"/>
      <c r="F1165" s="146"/>
    </row>
    <row r="1166" spans="2:6" x14ac:dyDescent="0.2">
      <c r="B1166" s="56"/>
      <c r="E1166" s="145"/>
      <c r="F1166" s="146"/>
    </row>
    <row r="1167" spans="2:6" x14ac:dyDescent="0.2">
      <c r="B1167" s="56"/>
      <c r="E1167" s="145"/>
      <c r="F1167" s="146"/>
    </row>
    <row r="1168" spans="2:6" x14ac:dyDescent="0.2">
      <c r="B1168" s="56"/>
      <c r="E1168" s="145"/>
      <c r="F1168" s="146"/>
    </row>
    <row r="1169" spans="2:6" x14ac:dyDescent="0.2">
      <c r="B1169" s="56"/>
      <c r="E1169" s="145"/>
      <c r="F1169" s="146"/>
    </row>
    <row r="1170" spans="2:6" x14ac:dyDescent="0.2">
      <c r="B1170" s="56"/>
      <c r="E1170" s="145"/>
      <c r="F1170" s="146"/>
    </row>
    <row r="1171" spans="2:6" x14ac:dyDescent="0.2">
      <c r="B1171" s="56"/>
      <c r="E1171" s="145"/>
      <c r="F1171" s="146"/>
    </row>
    <row r="1172" spans="2:6" x14ac:dyDescent="0.2">
      <c r="B1172" s="56"/>
      <c r="E1172" s="145"/>
      <c r="F1172" s="146"/>
    </row>
    <row r="1173" spans="2:6" x14ac:dyDescent="0.2">
      <c r="B1173" s="56"/>
      <c r="E1173" s="145"/>
      <c r="F1173" s="146"/>
    </row>
    <row r="1174" spans="2:6" x14ac:dyDescent="0.2">
      <c r="B1174" s="56"/>
      <c r="E1174" s="145"/>
      <c r="F1174" s="146"/>
    </row>
    <row r="1175" spans="2:6" x14ac:dyDescent="0.2">
      <c r="B1175" s="56"/>
      <c r="E1175" s="145"/>
      <c r="F1175" s="146"/>
    </row>
    <row r="1176" spans="2:6" x14ac:dyDescent="0.2">
      <c r="B1176" s="56"/>
      <c r="E1176" s="145"/>
      <c r="F1176" s="146"/>
    </row>
    <row r="1177" spans="2:6" x14ac:dyDescent="0.2">
      <c r="B1177" s="56"/>
      <c r="E1177" s="145"/>
      <c r="F1177" s="146"/>
    </row>
    <row r="1178" spans="2:6" x14ac:dyDescent="0.2">
      <c r="B1178" s="56"/>
      <c r="E1178" s="145"/>
      <c r="F1178" s="146"/>
    </row>
    <row r="1179" spans="2:6" x14ac:dyDescent="0.2">
      <c r="B1179" s="56"/>
      <c r="E1179" s="145"/>
      <c r="F1179" s="146"/>
    </row>
    <row r="1180" spans="2:6" x14ac:dyDescent="0.2">
      <c r="B1180" s="56"/>
      <c r="E1180" s="145"/>
      <c r="F1180" s="146"/>
    </row>
    <row r="1181" spans="2:6" x14ac:dyDescent="0.2">
      <c r="B1181" s="56"/>
      <c r="E1181" s="145"/>
      <c r="F1181" s="146"/>
    </row>
    <row r="1182" spans="2:6" x14ac:dyDescent="0.2">
      <c r="B1182" s="56"/>
      <c r="E1182" s="145"/>
      <c r="F1182" s="146"/>
    </row>
    <row r="1183" spans="2:6" x14ac:dyDescent="0.2">
      <c r="B1183" s="56"/>
      <c r="E1183" s="145"/>
      <c r="F1183" s="146"/>
    </row>
    <row r="1184" spans="2:6" x14ac:dyDescent="0.2">
      <c r="B1184" s="56"/>
      <c r="E1184" s="145"/>
      <c r="F1184" s="146"/>
    </row>
    <row r="1185" spans="2:6" x14ac:dyDescent="0.2">
      <c r="B1185" s="56"/>
      <c r="E1185" s="145"/>
      <c r="F1185" s="146"/>
    </row>
    <row r="1186" spans="2:6" x14ac:dyDescent="0.2">
      <c r="B1186" s="56"/>
      <c r="E1186" s="145"/>
      <c r="F1186" s="146"/>
    </row>
    <row r="1187" spans="2:6" x14ac:dyDescent="0.2">
      <c r="B1187" s="56"/>
      <c r="E1187" s="145"/>
      <c r="F1187" s="146"/>
    </row>
    <row r="1188" spans="2:6" x14ac:dyDescent="0.2">
      <c r="B1188" s="56"/>
      <c r="E1188" s="145"/>
      <c r="F1188" s="146"/>
    </row>
    <row r="1189" spans="2:6" x14ac:dyDescent="0.2">
      <c r="B1189" s="56"/>
      <c r="E1189" s="145"/>
      <c r="F1189" s="146"/>
    </row>
    <row r="1190" spans="2:6" x14ac:dyDescent="0.2">
      <c r="B1190" s="56"/>
      <c r="E1190" s="145"/>
      <c r="F1190" s="146"/>
    </row>
    <row r="1191" spans="2:6" x14ac:dyDescent="0.2">
      <c r="B1191" s="56"/>
      <c r="E1191" s="145"/>
      <c r="F1191" s="146"/>
    </row>
    <row r="1192" spans="2:6" x14ac:dyDescent="0.2">
      <c r="B1192" s="56"/>
      <c r="E1192" s="145"/>
      <c r="F1192" s="146"/>
    </row>
    <row r="1193" spans="2:6" x14ac:dyDescent="0.2">
      <c r="B1193" s="56"/>
      <c r="E1193" s="145"/>
      <c r="F1193" s="146"/>
    </row>
    <row r="1194" spans="2:6" x14ac:dyDescent="0.2">
      <c r="B1194" s="56"/>
      <c r="E1194" s="145"/>
      <c r="F1194" s="146"/>
    </row>
    <row r="1195" spans="2:6" x14ac:dyDescent="0.2">
      <c r="B1195" s="56"/>
      <c r="E1195" s="145"/>
      <c r="F1195" s="146"/>
    </row>
    <row r="1196" spans="2:6" x14ac:dyDescent="0.2">
      <c r="B1196" s="56"/>
      <c r="E1196" s="145"/>
      <c r="F1196" s="146"/>
    </row>
    <row r="1197" spans="2:6" x14ac:dyDescent="0.2">
      <c r="B1197" s="56"/>
      <c r="E1197" s="145"/>
      <c r="F1197" s="146"/>
    </row>
    <row r="1198" spans="2:6" x14ac:dyDescent="0.2">
      <c r="B1198" s="56"/>
      <c r="E1198" s="145"/>
      <c r="F1198" s="146"/>
    </row>
    <row r="1199" spans="2:6" x14ac:dyDescent="0.2">
      <c r="B1199" s="56"/>
      <c r="E1199" s="145"/>
      <c r="F1199" s="146"/>
    </row>
    <row r="1200" spans="2:6" x14ac:dyDescent="0.2">
      <c r="B1200" s="56"/>
      <c r="E1200" s="145"/>
      <c r="F1200" s="146"/>
    </row>
    <row r="1201" spans="2:6" x14ac:dyDescent="0.2">
      <c r="B1201" s="56"/>
      <c r="E1201" s="145"/>
      <c r="F1201" s="146"/>
    </row>
    <row r="1202" spans="2:6" x14ac:dyDescent="0.2">
      <c r="B1202" s="56"/>
      <c r="E1202" s="145"/>
      <c r="F1202" s="146"/>
    </row>
    <row r="1203" spans="2:6" x14ac:dyDescent="0.2">
      <c r="B1203" s="56"/>
      <c r="E1203" s="145"/>
      <c r="F1203" s="146"/>
    </row>
    <row r="1204" spans="2:6" x14ac:dyDescent="0.2">
      <c r="B1204" s="56"/>
      <c r="E1204" s="145"/>
      <c r="F1204" s="146"/>
    </row>
    <row r="1205" spans="2:6" x14ac:dyDescent="0.2">
      <c r="B1205" s="56"/>
      <c r="E1205" s="145"/>
      <c r="F1205" s="146"/>
    </row>
    <row r="1206" spans="2:6" x14ac:dyDescent="0.2">
      <c r="B1206" s="56"/>
      <c r="E1206" s="145"/>
      <c r="F1206" s="146"/>
    </row>
    <row r="1207" spans="2:6" x14ac:dyDescent="0.2">
      <c r="B1207" s="56"/>
      <c r="E1207" s="145"/>
      <c r="F1207" s="146"/>
    </row>
    <row r="1208" spans="2:6" x14ac:dyDescent="0.2">
      <c r="B1208" s="56"/>
      <c r="E1208" s="145"/>
      <c r="F1208" s="146"/>
    </row>
    <row r="1209" spans="2:6" x14ac:dyDescent="0.2">
      <c r="B1209" s="56"/>
      <c r="E1209" s="145"/>
      <c r="F1209" s="146"/>
    </row>
    <row r="1210" spans="2:6" x14ac:dyDescent="0.2">
      <c r="B1210" s="56"/>
      <c r="E1210" s="145"/>
      <c r="F1210" s="146"/>
    </row>
    <row r="1211" spans="2:6" x14ac:dyDescent="0.2">
      <c r="B1211" s="56"/>
      <c r="E1211" s="145"/>
      <c r="F1211" s="146"/>
    </row>
    <row r="1212" spans="2:6" x14ac:dyDescent="0.2">
      <c r="B1212" s="56"/>
      <c r="E1212" s="145"/>
      <c r="F1212" s="146"/>
    </row>
    <row r="1213" spans="2:6" x14ac:dyDescent="0.2">
      <c r="B1213" s="56"/>
      <c r="E1213" s="145"/>
      <c r="F1213" s="146"/>
    </row>
    <row r="1214" spans="2:6" x14ac:dyDescent="0.2">
      <c r="B1214" s="56"/>
      <c r="E1214" s="145"/>
      <c r="F1214" s="146"/>
    </row>
    <row r="1215" spans="2:6" x14ac:dyDescent="0.2">
      <c r="B1215" s="56"/>
      <c r="E1215" s="145"/>
      <c r="F1215" s="146"/>
    </row>
    <row r="1216" spans="2:6" x14ac:dyDescent="0.2">
      <c r="B1216" s="56"/>
      <c r="E1216" s="145"/>
      <c r="F1216" s="146"/>
    </row>
    <row r="1217" spans="2:6" x14ac:dyDescent="0.2">
      <c r="B1217" s="56"/>
      <c r="E1217" s="145"/>
      <c r="F1217" s="146"/>
    </row>
    <row r="1218" spans="2:6" x14ac:dyDescent="0.2">
      <c r="B1218" s="56"/>
      <c r="E1218" s="145"/>
      <c r="F1218" s="146"/>
    </row>
    <row r="1219" spans="2:6" x14ac:dyDescent="0.2">
      <c r="B1219" s="56"/>
      <c r="E1219" s="145"/>
      <c r="F1219" s="146"/>
    </row>
    <row r="1220" spans="2:6" x14ac:dyDescent="0.2">
      <c r="B1220" s="56"/>
      <c r="E1220" s="145"/>
      <c r="F1220" s="146"/>
    </row>
    <row r="1221" spans="2:6" x14ac:dyDescent="0.2">
      <c r="B1221" s="56"/>
      <c r="E1221" s="145"/>
      <c r="F1221" s="146"/>
    </row>
    <row r="1222" spans="2:6" x14ac:dyDescent="0.2">
      <c r="B1222" s="56"/>
      <c r="E1222" s="145"/>
      <c r="F1222" s="146"/>
    </row>
    <row r="1223" spans="2:6" x14ac:dyDescent="0.2">
      <c r="B1223" s="56"/>
      <c r="E1223" s="145"/>
      <c r="F1223" s="146"/>
    </row>
    <row r="1224" spans="2:6" x14ac:dyDescent="0.2">
      <c r="B1224" s="56"/>
      <c r="E1224" s="145"/>
      <c r="F1224" s="146"/>
    </row>
    <row r="1225" spans="2:6" x14ac:dyDescent="0.2">
      <c r="B1225" s="56"/>
      <c r="E1225" s="145"/>
      <c r="F1225" s="146"/>
    </row>
    <row r="1226" spans="2:6" x14ac:dyDescent="0.2">
      <c r="B1226" s="56"/>
      <c r="E1226" s="145"/>
      <c r="F1226" s="146"/>
    </row>
    <row r="1227" spans="2:6" x14ac:dyDescent="0.2">
      <c r="B1227" s="56"/>
      <c r="E1227" s="145"/>
      <c r="F1227" s="146"/>
    </row>
    <row r="1228" spans="2:6" x14ac:dyDescent="0.2">
      <c r="B1228" s="56"/>
      <c r="E1228" s="145"/>
      <c r="F1228" s="146"/>
    </row>
    <row r="1229" spans="2:6" x14ac:dyDescent="0.2">
      <c r="B1229" s="56"/>
      <c r="E1229" s="145"/>
      <c r="F1229" s="146"/>
    </row>
    <row r="1230" spans="2:6" x14ac:dyDescent="0.2">
      <c r="B1230" s="56"/>
      <c r="E1230" s="145"/>
      <c r="F1230" s="146"/>
    </row>
    <row r="1231" spans="2:6" x14ac:dyDescent="0.2">
      <c r="B1231" s="56"/>
      <c r="E1231" s="145"/>
      <c r="F1231" s="146"/>
    </row>
    <row r="1232" spans="2:6" x14ac:dyDescent="0.2">
      <c r="B1232" s="56"/>
      <c r="E1232" s="145"/>
      <c r="F1232" s="146"/>
    </row>
    <row r="1233" spans="2:6" x14ac:dyDescent="0.2">
      <c r="B1233" s="56"/>
      <c r="E1233" s="145"/>
      <c r="F1233" s="146"/>
    </row>
    <row r="1234" spans="2:6" x14ac:dyDescent="0.2">
      <c r="B1234" s="56"/>
      <c r="E1234" s="145"/>
      <c r="F1234" s="146"/>
    </row>
    <row r="1235" spans="2:6" x14ac:dyDescent="0.2">
      <c r="B1235" s="56"/>
      <c r="E1235" s="145"/>
      <c r="F1235" s="146"/>
    </row>
    <row r="1236" spans="2:6" x14ac:dyDescent="0.2">
      <c r="B1236" s="56"/>
      <c r="E1236" s="145"/>
      <c r="F1236" s="146"/>
    </row>
    <row r="1237" spans="2:6" x14ac:dyDescent="0.2">
      <c r="B1237" s="56"/>
      <c r="E1237" s="145"/>
      <c r="F1237" s="146"/>
    </row>
    <row r="1238" spans="2:6" x14ac:dyDescent="0.2">
      <c r="B1238" s="56"/>
      <c r="E1238" s="145"/>
      <c r="F1238" s="146"/>
    </row>
    <row r="1239" spans="2:6" x14ac:dyDescent="0.2">
      <c r="B1239" s="56"/>
      <c r="E1239" s="145"/>
      <c r="F1239" s="146"/>
    </row>
    <row r="1240" spans="2:6" x14ac:dyDescent="0.2">
      <c r="B1240" s="56"/>
      <c r="E1240" s="145"/>
      <c r="F1240" s="146"/>
    </row>
    <row r="1241" spans="2:6" x14ac:dyDescent="0.2">
      <c r="B1241" s="56"/>
      <c r="E1241" s="145"/>
      <c r="F1241" s="146"/>
    </row>
    <row r="1242" spans="2:6" x14ac:dyDescent="0.2">
      <c r="B1242" s="56"/>
      <c r="E1242" s="145"/>
      <c r="F1242" s="146"/>
    </row>
    <row r="1243" spans="2:6" x14ac:dyDescent="0.2">
      <c r="B1243" s="56"/>
      <c r="E1243" s="145"/>
      <c r="F1243" s="146"/>
    </row>
    <row r="1244" spans="2:6" x14ac:dyDescent="0.2">
      <c r="B1244" s="56"/>
      <c r="E1244" s="145"/>
      <c r="F1244" s="146"/>
    </row>
    <row r="1245" spans="2:6" x14ac:dyDescent="0.2">
      <c r="B1245" s="56"/>
      <c r="E1245" s="145"/>
      <c r="F1245" s="146"/>
    </row>
    <row r="1246" spans="2:6" x14ac:dyDescent="0.2">
      <c r="B1246" s="56"/>
      <c r="E1246" s="145"/>
      <c r="F1246" s="146"/>
    </row>
    <row r="1247" spans="2:6" x14ac:dyDescent="0.2">
      <c r="B1247" s="56"/>
      <c r="E1247" s="145"/>
      <c r="F1247" s="146"/>
    </row>
    <row r="1248" spans="2:6" x14ac:dyDescent="0.2">
      <c r="B1248" s="56"/>
      <c r="E1248" s="145"/>
      <c r="F1248" s="146"/>
    </row>
    <row r="1249" spans="2:6" x14ac:dyDescent="0.2">
      <c r="B1249" s="56"/>
      <c r="E1249" s="145"/>
      <c r="F1249" s="146"/>
    </row>
    <row r="1250" spans="2:6" x14ac:dyDescent="0.2">
      <c r="B1250" s="56"/>
      <c r="E1250" s="145"/>
      <c r="F1250" s="146"/>
    </row>
    <row r="1251" spans="2:6" x14ac:dyDescent="0.2">
      <c r="B1251" s="56"/>
      <c r="E1251" s="145"/>
      <c r="F1251" s="146"/>
    </row>
    <row r="1252" spans="2:6" x14ac:dyDescent="0.2">
      <c r="B1252" s="56"/>
      <c r="E1252" s="145"/>
      <c r="F1252" s="146"/>
    </row>
    <row r="1253" spans="2:6" x14ac:dyDescent="0.2">
      <c r="B1253" s="56"/>
      <c r="E1253" s="145"/>
      <c r="F1253" s="146"/>
    </row>
    <row r="1254" spans="2:6" x14ac:dyDescent="0.2">
      <c r="B1254" s="56"/>
      <c r="E1254" s="145"/>
      <c r="F1254" s="146"/>
    </row>
    <row r="1255" spans="2:6" x14ac:dyDescent="0.2">
      <c r="B1255" s="56"/>
      <c r="E1255" s="145"/>
      <c r="F1255" s="146"/>
    </row>
    <row r="1256" spans="2:6" x14ac:dyDescent="0.2">
      <c r="B1256" s="56"/>
      <c r="E1256" s="145"/>
      <c r="F1256" s="146"/>
    </row>
    <row r="1257" spans="2:6" x14ac:dyDescent="0.2">
      <c r="B1257" s="56"/>
      <c r="E1257" s="145"/>
      <c r="F1257" s="146"/>
    </row>
    <row r="1258" spans="2:6" x14ac:dyDescent="0.2">
      <c r="B1258" s="56"/>
      <c r="E1258" s="145"/>
      <c r="F1258" s="146"/>
    </row>
    <row r="1259" spans="2:6" x14ac:dyDescent="0.2">
      <c r="B1259" s="56"/>
      <c r="E1259" s="145"/>
      <c r="F1259" s="146"/>
    </row>
    <row r="1260" spans="2:6" x14ac:dyDescent="0.2">
      <c r="B1260" s="56"/>
      <c r="E1260" s="145"/>
      <c r="F1260" s="146"/>
    </row>
    <row r="1261" spans="2:6" x14ac:dyDescent="0.2">
      <c r="B1261" s="56"/>
      <c r="E1261" s="145"/>
      <c r="F1261" s="146"/>
    </row>
    <row r="1262" spans="2:6" x14ac:dyDescent="0.2">
      <c r="B1262" s="56"/>
      <c r="E1262" s="145"/>
      <c r="F1262" s="146"/>
    </row>
    <row r="1263" spans="2:6" x14ac:dyDescent="0.2">
      <c r="B1263" s="56"/>
      <c r="E1263" s="145"/>
      <c r="F1263" s="146"/>
    </row>
    <row r="1264" spans="2:6" x14ac:dyDescent="0.2">
      <c r="B1264" s="56"/>
      <c r="E1264" s="145"/>
      <c r="F1264" s="146"/>
    </row>
    <row r="1265" spans="2:6" x14ac:dyDescent="0.2">
      <c r="B1265" s="56"/>
      <c r="E1265" s="145"/>
      <c r="F1265" s="146"/>
    </row>
    <row r="1266" spans="2:6" x14ac:dyDescent="0.2">
      <c r="B1266" s="56"/>
      <c r="E1266" s="145"/>
      <c r="F1266" s="146"/>
    </row>
    <row r="1267" spans="2:6" x14ac:dyDescent="0.2">
      <c r="B1267" s="56"/>
      <c r="E1267" s="145"/>
      <c r="F1267" s="146"/>
    </row>
    <row r="1268" spans="2:6" x14ac:dyDescent="0.2">
      <c r="B1268" s="56"/>
      <c r="E1268" s="145"/>
      <c r="F1268" s="146"/>
    </row>
    <row r="1269" spans="2:6" x14ac:dyDescent="0.2">
      <c r="B1269" s="56"/>
      <c r="E1269" s="145"/>
      <c r="F1269" s="146"/>
    </row>
    <row r="1270" spans="2:6" x14ac:dyDescent="0.2">
      <c r="B1270" s="56"/>
      <c r="E1270" s="145"/>
      <c r="F1270" s="146"/>
    </row>
    <row r="1271" spans="2:6" x14ac:dyDescent="0.2">
      <c r="B1271" s="56"/>
      <c r="E1271" s="145"/>
      <c r="F1271" s="146"/>
    </row>
    <row r="1272" spans="2:6" x14ac:dyDescent="0.2">
      <c r="B1272" s="56"/>
      <c r="E1272" s="145"/>
      <c r="F1272" s="146"/>
    </row>
    <row r="1273" spans="2:6" x14ac:dyDescent="0.2">
      <c r="B1273" s="56"/>
      <c r="E1273" s="145"/>
      <c r="F1273" s="146"/>
    </row>
    <row r="1274" spans="2:6" x14ac:dyDescent="0.2">
      <c r="B1274" s="56"/>
      <c r="E1274" s="145"/>
      <c r="F1274" s="146"/>
    </row>
    <row r="1275" spans="2:6" x14ac:dyDescent="0.2">
      <c r="B1275" s="56"/>
      <c r="E1275" s="145"/>
      <c r="F1275" s="146"/>
    </row>
    <row r="1276" spans="2:6" x14ac:dyDescent="0.2">
      <c r="B1276" s="56"/>
      <c r="E1276" s="145"/>
      <c r="F1276" s="146"/>
    </row>
    <row r="1277" spans="2:6" x14ac:dyDescent="0.2">
      <c r="B1277" s="56"/>
      <c r="E1277" s="145"/>
      <c r="F1277" s="146"/>
    </row>
    <row r="1278" spans="2:6" x14ac:dyDescent="0.2">
      <c r="B1278" s="56"/>
      <c r="E1278" s="145"/>
      <c r="F1278" s="146"/>
    </row>
    <row r="1279" spans="2:6" x14ac:dyDescent="0.2">
      <c r="B1279" s="56"/>
      <c r="E1279" s="145"/>
      <c r="F1279" s="146"/>
    </row>
    <row r="1280" spans="2:6" x14ac:dyDescent="0.2">
      <c r="B1280" s="56"/>
      <c r="E1280" s="145"/>
      <c r="F1280" s="146"/>
    </row>
    <row r="1281" spans="5:6" x14ac:dyDescent="0.2">
      <c r="E1281" s="145"/>
      <c r="F1281" s="146"/>
    </row>
    <row r="1282" spans="5:6" x14ac:dyDescent="0.2">
      <c r="E1282" s="145"/>
      <c r="F1282" s="146"/>
    </row>
    <row r="1283" spans="5:6" x14ac:dyDescent="0.2">
      <c r="E1283" s="145"/>
      <c r="F1283" s="146"/>
    </row>
    <row r="1284" spans="5:6" x14ac:dyDescent="0.2">
      <c r="E1284" s="145"/>
      <c r="F1284" s="146"/>
    </row>
    <row r="1285" spans="5:6" x14ac:dyDescent="0.2">
      <c r="E1285" s="145"/>
      <c r="F1285" s="146"/>
    </row>
    <row r="1286" spans="5:6" x14ac:dyDescent="0.2">
      <c r="E1286" s="145"/>
      <c r="F1286" s="146"/>
    </row>
    <row r="1287" spans="5:6" x14ac:dyDescent="0.2">
      <c r="E1287" s="145"/>
      <c r="F1287" s="146"/>
    </row>
    <row r="1288" spans="5:6" x14ac:dyDescent="0.2">
      <c r="E1288" s="145"/>
      <c r="F1288" s="146"/>
    </row>
    <row r="1289" spans="5:6" x14ac:dyDescent="0.2">
      <c r="E1289" s="145"/>
      <c r="F1289" s="146"/>
    </row>
    <row r="1290" spans="5:6" x14ac:dyDescent="0.2">
      <c r="E1290" s="145"/>
      <c r="F1290" s="146"/>
    </row>
    <row r="1291" spans="5:6" x14ac:dyDescent="0.2">
      <c r="E1291" s="145"/>
      <c r="F1291" s="146"/>
    </row>
    <row r="1292" spans="5:6" x14ac:dyDescent="0.2">
      <c r="E1292" s="145"/>
      <c r="F1292" s="146"/>
    </row>
    <row r="1293" spans="5:6" x14ac:dyDescent="0.2">
      <c r="E1293" s="145"/>
      <c r="F1293" s="146"/>
    </row>
    <row r="1294" spans="5:6" x14ac:dyDescent="0.2">
      <c r="E1294" s="145"/>
      <c r="F1294" s="146"/>
    </row>
    <row r="1295" spans="5:6" x14ac:dyDescent="0.2">
      <c r="E1295" s="145"/>
      <c r="F1295" s="146"/>
    </row>
    <row r="1296" spans="5:6" x14ac:dyDescent="0.2">
      <c r="E1296" s="145"/>
      <c r="F1296" s="146"/>
    </row>
    <row r="1297" spans="5:6" x14ac:dyDescent="0.2">
      <c r="E1297" s="145"/>
      <c r="F1297" s="146"/>
    </row>
    <row r="1298" spans="5:6" x14ac:dyDescent="0.2">
      <c r="E1298" s="145"/>
      <c r="F1298" s="146"/>
    </row>
    <row r="1299" spans="5:6" x14ac:dyDescent="0.2">
      <c r="E1299" s="145"/>
      <c r="F1299" s="146"/>
    </row>
    <row r="1300" spans="5:6" x14ac:dyDescent="0.2">
      <c r="E1300" s="145"/>
      <c r="F1300" s="146"/>
    </row>
    <row r="1301" spans="5:6" x14ac:dyDescent="0.2">
      <c r="E1301" s="145"/>
      <c r="F1301" s="146"/>
    </row>
    <row r="1302" spans="5:6" x14ac:dyDescent="0.2">
      <c r="E1302" s="145"/>
      <c r="F1302" s="146"/>
    </row>
    <row r="1303" spans="5:6" x14ac:dyDescent="0.2">
      <c r="E1303" s="145"/>
      <c r="F1303" s="146"/>
    </row>
    <row r="1304" spans="5:6" x14ac:dyDescent="0.2">
      <c r="E1304" s="145"/>
      <c r="F1304" s="146"/>
    </row>
    <row r="1305" spans="5:6" x14ac:dyDescent="0.2">
      <c r="E1305" s="145"/>
      <c r="F1305" s="146"/>
    </row>
    <row r="1306" spans="5:6" x14ac:dyDescent="0.2">
      <c r="E1306" s="145"/>
      <c r="F1306" s="146"/>
    </row>
    <row r="1307" spans="5:6" x14ac:dyDescent="0.2">
      <c r="E1307" s="145"/>
      <c r="F1307" s="146"/>
    </row>
    <row r="1308" spans="5:6" x14ac:dyDescent="0.2">
      <c r="E1308" s="145"/>
      <c r="F1308" s="146"/>
    </row>
    <row r="1309" spans="5:6" x14ac:dyDescent="0.2">
      <c r="E1309" s="145"/>
      <c r="F1309" s="146"/>
    </row>
    <row r="1310" spans="5:6" x14ac:dyDescent="0.2">
      <c r="E1310" s="145"/>
      <c r="F1310" s="146"/>
    </row>
    <row r="1311" spans="5:6" x14ac:dyDescent="0.2">
      <c r="E1311" s="145"/>
      <c r="F1311" s="146"/>
    </row>
    <row r="1312" spans="5:6" x14ac:dyDescent="0.2">
      <c r="E1312" s="145"/>
      <c r="F1312" s="146"/>
    </row>
    <row r="1313" spans="5:6" x14ac:dyDescent="0.2">
      <c r="E1313" s="145"/>
      <c r="F1313" s="146"/>
    </row>
    <row r="1314" spans="5:6" x14ac:dyDescent="0.2">
      <c r="E1314" s="145"/>
      <c r="F1314" s="146"/>
    </row>
    <row r="1315" spans="5:6" x14ac:dyDescent="0.2">
      <c r="E1315" s="145"/>
      <c r="F1315" s="146"/>
    </row>
    <row r="1316" spans="5:6" x14ac:dyDescent="0.2">
      <c r="E1316" s="145"/>
      <c r="F1316" s="146"/>
    </row>
    <row r="1317" spans="5:6" x14ac:dyDescent="0.2">
      <c r="E1317" s="145"/>
      <c r="F1317" s="146"/>
    </row>
    <row r="1318" spans="5:6" x14ac:dyDescent="0.2">
      <c r="E1318" s="145"/>
      <c r="F1318" s="146"/>
    </row>
    <row r="1319" spans="5:6" x14ac:dyDescent="0.2">
      <c r="E1319" s="145"/>
      <c r="F1319" s="146"/>
    </row>
    <row r="1320" spans="5:6" x14ac:dyDescent="0.2">
      <c r="E1320" s="145"/>
      <c r="F1320" s="146"/>
    </row>
    <row r="1321" spans="5:6" x14ac:dyDescent="0.2">
      <c r="E1321" s="145"/>
      <c r="F1321" s="146"/>
    </row>
    <row r="1322" spans="5:6" x14ac:dyDescent="0.2">
      <c r="E1322" s="145"/>
      <c r="F1322" s="146"/>
    </row>
    <row r="1323" spans="5:6" x14ac:dyDescent="0.2">
      <c r="E1323" s="145"/>
      <c r="F1323" s="146"/>
    </row>
    <row r="1324" spans="5:6" x14ac:dyDescent="0.2">
      <c r="E1324" s="145"/>
      <c r="F1324" s="146"/>
    </row>
    <row r="1325" spans="5:6" x14ac:dyDescent="0.2">
      <c r="E1325" s="145"/>
      <c r="F1325" s="146"/>
    </row>
    <row r="1326" spans="5:6" x14ac:dyDescent="0.2">
      <c r="E1326" s="145"/>
      <c r="F1326" s="146"/>
    </row>
    <row r="1327" spans="5:6" x14ac:dyDescent="0.2">
      <c r="E1327" s="145"/>
      <c r="F1327" s="146"/>
    </row>
    <row r="1328" spans="5:6" x14ac:dyDescent="0.2">
      <c r="E1328" s="145"/>
      <c r="F1328" s="146"/>
    </row>
    <row r="1329" spans="5:6" x14ac:dyDescent="0.2">
      <c r="E1329" s="145"/>
      <c r="F1329" s="146"/>
    </row>
    <row r="1330" spans="5:6" x14ac:dyDescent="0.2">
      <c r="E1330" s="145"/>
      <c r="F1330" s="146"/>
    </row>
    <row r="1331" spans="5:6" x14ac:dyDescent="0.2">
      <c r="E1331" s="145"/>
      <c r="F1331" s="146"/>
    </row>
    <row r="1332" spans="5:6" x14ac:dyDescent="0.2">
      <c r="E1332" s="145"/>
      <c r="F1332" s="146"/>
    </row>
    <row r="1333" spans="5:6" x14ac:dyDescent="0.2">
      <c r="E1333" s="145"/>
      <c r="F1333" s="146"/>
    </row>
    <row r="1334" spans="5:6" x14ac:dyDescent="0.2">
      <c r="E1334" s="145"/>
      <c r="F1334" s="146"/>
    </row>
    <row r="1335" spans="5:6" x14ac:dyDescent="0.2">
      <c r="E1335" s="145"/>
      <c r="F1335" s="146"/>
    </row>
    <row r="1336" spans="5:6" x14ac:dyDescent="0.2">
      <c r="E1336" s="145"/>
      <c r="F1336" s="146"/>
    </row>
    <row r="1337" spans="5:6" x14ac:dyDescent="0.2">
      <c r="E1337" s="145"/>
      <c r="F1337" s="146"/>
    </row>
    <row r="1338" spans="5:6" x14ac:dyDescent="0.2">
      <c r="E1338" s="145"/>
      <c r="F1338" s="146"/>
    </row>
    <row r="1339" spans="5:6" x14ac:dyDescent="0.2">
      <c r="E1339" s="145"/>
      <c r="F1339" s="146"/>
    </row>
    <row r="1340" spans="5:6" x14ac:dyDescent="0.2">
      <c r="E1340" s="145"/>
      <c r="F1340" s="146"/>
    </row>
    <row r="1341" spans="5:6" x14ac:dyDescent="0.2">
      <c r="E1341" s="145"/>
      <c r="F1341" s="146"/>
    </row>
    <row r="1342" spans="5:6" x14ac:dyDescent="0.2">
      <c r="E1342" s="145"/>
      <c r="F1342" s="146"/>
    </row>
    <row r="1343" spans="5:6" x14ac:dyDescent="0.2">
      <c r="E1343" s="145"/>
      <c r="F1343" s="146"/>
    </row>
    <row r="1344" spans="5:6" x14ac:dyDescent="0.2">
      <c r="E1344" s="145"/>
      <c r="F1344" s="146"/>
    </row>
    <row r="1345" spans="5:6" x14ac:dyDescent="0.2">
      <c r="E1345" s="145"/>
      <c r="F1345" s="146"/>
    </row>
    <row r="1346" spans="5:6" x14ac:dyDescent="0.2">
      <c r="E1346" s="145"/>
      <c r="F1346" s="146"/>
    </row>
    <row r="1347" spans="5:6" x14ac:dyDescent="0.2">
      <c r="E1347" s="145"/>
      <c r="F1347" s="146"/>
    </row>
    <row r="1348" spans="5:6" x14ac:dyDescent="0.2">
      <c r="E1348" s="145"/>
      <c r="F1348" s="146"/>
    </row>
    <row r="1349" spans="5:6" x14ac:dyDescent="0.2">
      <c r="E1349" s="145"/>
      <c r="F1349" s="146"/>
    </row>
    <row r="1350" spans="5:6" x14ac:dyDescent="0.2">
      <c r="E1350" s="145"/>
      <c r="F1350" s="146"/>
    </row>
    <row r="1351" spans="5:6" x14ac:dyDescent="0.2">
      <c r="E1351" s="145"/>
      <c r="F1351" s="146"/>
    </row>
    <row r="1352" spans="5:6" x14ac:dyDescent="0.2">
      <c r="E1352" s="145"/>
      <c r="F1352" s="146"/>
    </row>
    <row r="1353" spans="5:6" x14ac:dyDescent="0.2">
      <c r="E1353" s="145"/>
      <c r="F1353" s="146"/>
    </row>
    <row r="1354" spans="5:6" x14ac:dyDescent="0.2">
      <c r="E1354" s="145"/>
      <c r="F1354" s="146"/>
    </row>
    <row r="1355" spans="5:6" x14ac:dyDescent="0.2">
      <c r="E1355" s="145"/>
      <c r="F1355" s="146"/>
    </row>
    <row r="1356" spans="5:6" x14ac:dyDescent="0.2">
      <c r="E1356" s="145"/>
      <c r="F1356" s="146"/>
    </row>
    <row r="1357" spans="5:6" x14ac:dyDescent="0.2">
      <c r="E1357" s="145"/>
      <c r="F1357" s="146"/>
    </row>
    <row r="1358" spans="5:6" x14ac:dyDescent="0.2">
      <c r="E1358" s="145"/>
      <c r="F1358" s="146"/>
    </row>
    <row r="1359" spans="5:6" x14ac:dyDescent="0.2">
      <c r="E1359" s="145"/>
      <c r="F1359" s="146"/>
    </row>
    <row r="1360" spans="5:6" x14ac:dyDescent="0.2">
      <c r="E1360" s="145"/>
      <c r="F1360" s="146"/>
    </row>
    <row r="1361" spans="5:6" x14ac:dyDescent="0.2">
      <c r="E1361" s="145"/>
      <c r="F1361" s="146"/>
    </row>
    <row r="1362" spans="5:6" x14ac:dyDescent="0.2">
      <c r="E1362" s="145"/>
      <c r="F1362" s="146"/>
    </row>
    <row r="1363" spans="5:6" x14ac:dyDescent="0.2">
      <c r="E1363" s="145"/>
      <c r="F1363" s="146"/>
    </row>
    <row r="1364" spans="5:6" x14ac:dyDescent="0.2">
      <c r="E1364" s="145"/>
      <c r="F1364" s="146"/>
    </row>
    <row r="1365" spans="5:6" x14ac:dyDescent="0.2">
      <c r="E1365" s="145"/>
      <c r="F1365" s="146"/>
    </row>
    <row r="1366" spans="5:6" x14ac:dyDescent="0.2">
      <c r="E1366" s="145"/>
      <c r="F1366" s="146"/>
    </row>
    <row r="1367" spans="5:6" x14ac:dyDescent="0.2">
      <c r="E1367" s="145"/>
      <c r="F1367" s="146"/>
    </row>
    <row r="1368" spans="5:6" x14ac:dyDescent="0.2">
      <c r="E1368" s="145"/>
      <c r="F1368" s="146"/>
    </row>
    <row r="1369" spans="5:6" x14ac:dyDescent="0.2">
      <c r="E1369" s="145"/>
      <c r="F1369" s="146"/>
    </row>
    <row r="1370" spans="5:6" x14ac:dyDescent="0.2">
      <c r="E1370" s="145"/>
      <c r="F1370" s="146"/>
    </row>
    <row r="1371" spans="5:6" x14ac:dyDescent="0.2">
      <c r="E1371" s="145"/>
      <c r="F1371" s="146"/>
    </row>
    <row r="1372" spans="5:6" x14ac:dyDescent="0.2">
      <c r="E1372" s="145"/>
      <c r="F1372" s="146"/>
    </row>
    <row r="1373" spans="5:6" x14ac:dyDescent="0.2">
      <c r="E1373" s="145"/>
      <c r="F1373" s="146"/>
    </row>
    <row r="1374" spans="5:6" x14ac:dyDescent="0.2">
      <c r="E1374" s="145"/>
      <c r="F1374" s="146"/>
    </row>
    <row r="1375" spans="5:6" x14ac:dyDescent="0.2">
      <c r="E1375" s="145"/>
      <c r="F1375" s="146"/>
    </row>
    <row r="1376" spans="5:6" x14ac:dyDescent="0.2">
      <c r="E1376" s="145"/>
      <c r="F1376" s="146"/>
    </row>
    <row r="1377" spans="5:6" x14ac:dyDescent="0.2">
      <c r="E1377" s="145"/>
      <c r="F1377" s="146"/>
    </row>
    <row r="1378" spans="5:6" x14ac:dyDescent="0.2">
      <c r="E1378" s="145"/>
      <c r="F1378" s="146"/>
    </row>
    <row r="1379" spans="5:6" x14ac:dyDescent="0.2">
      <c r="E1379" s="145"/>
      <c r="F1379" s="146"/>
    </row>
    <row r="1380" spans="5:6" x14ac:dyDescent="0.2">
      <c r="E1380" s="145"/>
      <c r="F1380" s="146"/>
    </row>
    <row r="1381" spans="5:6" x14ac:dyDescent="0.2">
      <c r="E1381" s="145"/>
      <c r="F1381" s="146"/>
    </row>
    <row r="1382" spans="5:6" x14ac:dyDescent="0.2">
      <c r="E1382" s="145"/>
      <c r="F1382" s="146"/>
    </row>
    <row r="1383" spans="5:6" x14ac:dyDescent="0.2">
      <c r="E1383" s="145"/>
      <c r="F1383" s="146"/>
    </row>
    <row r="1384" spans="5:6" x14ac:dyDescent="0.2">
      <c r="E1384" s="145"/>
      <c r="F1384" s="146"/>
    </row>
    <row r="1385" spans="5:6" x14ac:dyDescent="0.2">
      <c r="E1385" s="145"/>
      <c r="F1385" s="146"/>
    </row>
    <row r="1386" spans="5:6" x14ac:dyDescent="0.2">
      <c r="E1386" s="145"/>
      <c r="F1386" s="146"/>
    </row>
    <row r="1387" spans="5:6" x14ac:dyDescent="0.2">
      <c r="E1387" s="145"/>
      <c r="F1387" s="146"/>
    </row>
    <row r="1388" spans="5:6" x14ac:dyDescent="0.2">
      <c r="E1388" s="145"/>
      <c r="F1388" s="146"/>
    </row>
    <row r="1389" spans="5:6" x14ac:dyDescent="0.2">
      <c r="E1389" s="145"/>
      <c r="F1389" s="146"/>
    </row>
    <row r="1390" spans="5:6" x14ac:dyDescent="0.2">
      <c r="E1390" s="145"/>
      <c r="F1390" s="146"/>
    </row>
    <row r="1391" spans="5:6" x14ac:dyDescent="0.2">
      <c r="E1391" s="145"/>
      <c r="F1391" s="146"/>
    </row>
    <row r="1392" spans="5:6" x14ac:dyDescent="0.2">
      <c r="E1392" s="145"/>
      <c r="F1392" s="146"/>
    </row>
    <row r="1393" spans="5:6" x14ac:dyDescent="0.2">
      <c r="E1393" s="145"/>
      <c r="F1393" s="146"/>
    </row>
    <row r="1394" spans="5:6" x14ac:dyDescent="0.2">
      <c r="E1394" s="145"/>
      <c r="F1394" s="146"/>
    </row>
    <row r="1395" spans="5:6" x14ac:dyDescent="0.2">
      <c r="E1395" s="145"/>
      <c r="F1395" s="146"/>
    </row>
    <row r="1396" spans="5:6" x14ac:dyDescent="0.2">
      <c r="E1396" s="145"/>
      <c r="F1396" s="146"/>
    </row>
    <row r="1397" spans="5:6" x14ac:dyDescent="0.2">
      <c r="E1397" s="145"/>
      <c r="F1397" s="146"/>
    </row>
    <row r="1398" spans="5:6" x14ac:dyDescent="0.2">
      <c r="E1398" s="145"/>
      <c r="F1398" s="146"/>
    </row>
    <row r="1399" spans="5:6" x14ac:dyDescent="0.2">
      <c r="E1399" s="145"/>
      <c r="F1399" s="146"/>
    </row>
    <row r="1400" spans="5:6" x14ac:dyDescent="0.2">
      <c r="E1400" s="145"/>
      <c r="F1400" s="146"/>
    </row>
    <row r="1401" spans="5:6" x14ac:dyDescent="0.2">
      <c r="E1401" s="145"/>
      <c r="F1401" s="146"/>
    </row>
    <row r="1402" spans="5:6" x14ac:dyDescent="0.2">
      <c r="E1402" s="145"/>
      <c r="F1402" s="146"/>
    </row>
    <row r="1403" spans="5:6" x14ac:dyDescent="0.2">
      <c r="E1403" s="145"/>
      <c r="F1403" s="146"/>
    </row>
    <row r="1404" spans="5:6" x14ac:dyDescent="0.2">
      <c r="E1404" s="145"/>
      <c r="F1404" s="146"/>
    </row>
    <row r="1405" spans="5:6" x14ac:dyDescent="0.2">
      <c r="E1405" s="145"/>
      <c r="F1405" s="146"/>
    </row>
    <row r="1406" spans="5:6" x14ac:dyDescent="0.2">
      <c r="E1406" s="145"/>
      <c r="F1406" s="146"/>
    </row>
    <row r="1407" spans="5:6" x14ac:dyDescent="0.2">
      <c r="E1407" s="145"/>
      <c r="F1407" s="146"/>
    </row>
    <row r="1408" spans="5:6" x14ac:dyDescent="0.2">
      <c r="E1408" s="145"/>
      <c r="F1408" s="146"/>
    </row>
    <row r="1409" spans="5:6" x14ac:dyDescent="0.2">
      <c r="E1409" s="145"/>
      <c r="F1409" s="146"/>
    </row>
    <row r="1410" spans="5:6" x14ac:dyDescent="0.2">
      <c r="E1410" s="145"/>
      <c r="F1410" s="146"/>
    </row>
    <row r="1411" spans="5:6" x14ac:dyDescent="0.2">
      <c r="E1411" s="145"/>
      <c r="F1411" s="146"/>
    </row>
    <row r="1412" spans="5:6" x14ac:dyDescent="0.2">
      <c r="E1412" s="145"/>
      <c r="F1412" s="146"/>
    </row>
    <row r="1413" spans="5:6" x14ac:dyDescent="0.2">
      <c r="E1413" s="145"/>
      <c r="F1413" s="146"/>
    </row>
    <row r="1414" spans="5:6" x14ac:dyDescent="0.2">
      <c r="E1414" s="145"/>
      <c r="F1414" s="146"/>
    </row>
    <row r="1415" spans="5:6" x14ac:dyDescent="0.2">
      <c r="E1415" s="145"/>
      <c r="F1415" s="146"/>
    </row>
    <row r="1416" spans="5:6" x14ac:dyDescent="0.2">
      <c r="E1416" s="145"/>
      <c r="F1416" s="146"/>
    </row>
    <row r="1417" spans="5:6" x14ac:dyDescent="0.2">
      <c r="E1417" s="145"/>
      <c r="F1417" s="146"/>
    </row>
    <row r="1418" spans="5:6" x14ac:dyDescent="0.2">
      <c r="E1418" s="145"/>
      <c r="F1418" s="146"/>
    </row>
    <row r="1419" spans="5:6" x14ac:dyDescent="0.2">
      <c r="E1419" s="145"/>
      <c r="F1419" s="146"/>
    </row>
    <row r="1420" spans="5:6" x14ac:dyDescent="0.2">
      <c r="E1420" s="145"/>
      <c r="F1420" s="146"/>
    </row>
    <row r="1421" spans="5:6" x14ac:dyDescent="0.2">
      <c r="E1421" s="145"/>
      <c r="F1421" s="146"/>
    </row>
    <row r="1422" spans="5:6" x14ac:dyDescent="0.2">
      <c r="E1422" s="145"/>
      <c r="F1422" s="146"/>
    </row>
    <row r="1423" spans="5:6" x14ac:dyDescent="0.2">
      <c r="E1423" s="145"/>
      <c r="F1423" s="146"/>
    </row>
    <row r="1424" spans="5:6" x14ac:dyDescent="0.2">
      <c r="E1424" s="145"/>
      <c r="F1424" s="146"/>
    </row>
    <row r="1425" spans="5:6" x14ac:dyDescent="0.2">
      <c r="E1425" s="145"/>
      <c r="F1425" s="146"/>
    </row>
    <row r="1426" spans="5:6" x14ac:dyDescent="0.2">
      <c r="E1426" s="145"/>
      <c r="F1426" s="146"/>
    </row>
    <row r="1427" spans="5:6" x14ac:dyDescent="0.2">
      <c r="E1427" s="145"/>
      <c r="F1427" s="146"/>
    </row>
    <row r="1428" spans="5:6" x14ac:dyDescent="0.2">
      <c r="E1428" s="145"/>
      <c r="F1428" s="146"/>
    </row>
    <row r="1429" spans="5:6" x14ac:dyDescent="0.2">
      <c r="E1429" s="145"/>
      <c r="F1429" s="146"/>
    </row>
    <row r="1430" spans="5:6" x14ac:dyDescent="0.2">
      <c r="E1430" s="145"/>
      <c r="F1430" s="146"/>
    </row>
    <row r="1431" spans="5:6" x14ac:dyDescent="0.2">
      <c r="E1431" s="145"/>
      <c r="F1431" s="146"/>
    </row>
    <row r="1432" spans="5:6" x14ac:dyDescent="0.2">
      <c r="E1432" s="145"/>
      <c r="F1432" s="146"/>
    </row>
    <row r="1433" spans="5:6" x14ac:dyDescent="0.2">
      <c r="E1433" s="145"/>
      <c r="F1433" s="146"/>
    </row>
    <row r="1434" spans="5:6" x14ac:dyDescent="0.2">
      <c r="E1434" s="145"/>
      <c r="F1434" s="146"/>
    </row>
    <row r="1435" spans="5:6" x14ac:dyDescent="0.2">
      <c r="E1435" s="145"/>
      <c r="F1435" s="146"/>
    </row>
    <row r="1436" spans="5:6" x14ac:dyDescent="0.2">
      <c r="E1436" s="145"/>
      <c r="F1436" s="146"/>
    </row>
    <row r="1437" spans="5:6" x14ac:dyDescent="0.2">
      <c r="E1437" s="145"/>
      <c r="F1437" s="146"/>
    </row>
    <row r="1438" spans="5:6" x14ac:dyDescent="0.2">
      <c r="E1438" s="145"/>
      <c r="F1438" s="146"/>
    </row>
    <row r="1439" spans="5:6" x14ac:dyDescent="0.2">
      <c r="E1439" s="145"/>
      <c r="F1439" s="146"/>
    </row>
    <row r="1440" spans="5:6" x14ac:dyDescent="0.2">
      <c r="E1440" s="145"/>
      <c r="F1440" s="146"/>
    </row>
    <row r="1441" spans="5:6" x14ac:dyDescent="0.2">
      <c r="E1441" s="145"/>
      <c r="F1441" s="146"/>
    </row>
    <row r="1442" spans="5:6" x14ac:dyDescent="0.2">
      <c r="E1442" s="145"/>
      <c r="F1442" s="146"/>
    </row>
    <row r="1443" spans="5:6" x14ac:dyDescent="0.2">
      <c r="E1443" s="145"/>
      <c r="F1443" s="146"/>
    </row>
    <row r="1444" spans="5:6" x14ac:dyDescent="0.2">
      <c r="E1444" s="145"/>
      <c r="F1444" s="146"/>
    </row>
    <row r="1445" spans="5:6" x14ac:dyDescent="0.2">
      <c r="E1445" s="145"/>
      <c r="F1445" s="146"/>
    </row>
    <row r="1446" spans="5:6" x14ac:dyDescent="0.2">
      <c r="E1446" s="145"/>
      <c r="F1446" s="146"/>
    </row>
    <row r="1447" spans="5:6" x14ac:dyDescent="0.2">
      <c r="E1447" s="145"/>
      <c r="F1447" s="146"/>
    </row>
    <row r="1448" spans="5:6" x14ac:dyDescent="0.2">
      <c r="E1448" s="145"/>
      <c r="F1448" s="146"/>
    </row>
    <row r="1449" spans="5:6" x14ac:dyDescent="0.2">
      <c r="E1449" s="145"/>
      <c r="F1449" s="146"/>
    </row>
    <row r="1450" spans="5:6" x14ac:dyDescent="0.2">
      <c r="E1450" s="145"/>
      <c r="F1450" s="146"/>
    </row>
    <row r="1451" spans="5:6" x14ac:dyDescent="0.2">
      <c r="E1451" s="145"/>
      <c r="F1451" s="146"/>
    </row>
    <row r="1452" spans="5:6" x14ac:dyDescent="0.2">
      <c r="E1452" s="145"/>
      <c r="F1452" s="146"/>
    </row>
    <row r="1453" spans="5:6" x14ac:dyDescent="0.2">
      <c r="E1453" s="145"/>
      <c r="F1453" s="146"/>
    </row>
    <row r="1454" spans="5:6" x14ac:dyDescent="0.2">
      <c r="E1454" s="145"/>
      <c r="F1454" s="146"/>
    </row>
    <row r="1455" spans="5:6" x14ac:dyDescent="0.2">
      <c r="E1455" s="145"/>
      <c r="F1455" s="146"/>
    </row>
    <row r="1456" spans="5:6" x14ac:dyDescent="0.2">
      <c r="E1456" s="145"/>
      <c r="F1456" s="146"/>
    </row>
    <row r="1457" spans="5:6" x14ac:dyDescent="0.2">
      <c r="E1457" s="145"/>
      <c r="F1457" s="146"/>
    </row>
    <row r="1458" spans="5:6" x14ac:dyDescent="0.2">
      <c r="E1458" s="145"/>
      <c r="F1458" s="146"/>
    </row>
    <row r="1459" spans="5:6" x14ac:dyDescent="0.2">
      <c r="E1459" s="145"/>
      <c r="F1459" s="146"/>
    </row>
    <row r="1460" spans="5:6" x14ac:dyDescent="0.2">
      <c r="E1460" s="145"/>
      <c r="F1460" s="146"/>
    </row>
    <row r="1461" spans="5:6" x14ac:dyDescent="0.2">
      <c r="E1461" s="145"/>
      <c r="F1461" s="146"/>
    </row>
    <row r="1462" spans="5:6" x14ac:dyDescent="0.2">
      <c r="E1462" s="145"/>
      <c r="F1462" s="146"/>
    </row>
    <row r="1463" spans="5:6" x14ac:dyDescent="0.2">
      <c r="E1463" s="145"/>
      <c r="F1463" s="146"/>
    </row>
    <row r="1464" spans="5:6" x14ac:dyDescent="0.2">
      <c r="E1464" s="145"/>
      <c r="F1464" s="146"/>
    </row>
    <row r="1465" spans="5:6" x14ac:dyDescent="0.2">
      <c r="E1465" s="145"/>
      <c r="F1465" s="146"/>
    </row>
    <row r="1466" spans="5:6" x14ac:dyDescent="0.2">
      <c r="E1466" s="145"/>
      <c r="F1466" s="146"/>
    </row>
    <row r="1467" spans="5:6" x14ac:dyDescent="0.2">
      <c r="E1467" s="145"/>
      <c r="F1467" s="146"/>
    </row>
    <row r="1468" spans="5:6" x14ac:dyDescent="0.2">
      <c r="E1468" s="145"/>
      <c r="F1468" s="146"/>
    </row>
    <row r="1469" spans="5:6" x14ac:dyDescent="0.2">
      <c r="E1469" s="145"/>
      <c r="F1469" s="146"/>
    </row>
    <row r="1470" spans="5:6" x14ac:dyDescent="0.2">
      <c r="E1470" s="145"/>
      <c r="F1470" s="146"/>
    </row>
    <row r="1471" spans="5:6" x14ac:dyDescent="0.2">
      <c r="E1471" s="145"/>
      <c r="F1471" s="146"/>
    </row>
    <row r="1472" spans="5:6" x14ac:dyDescent="0.2">
      <c r="E1472" s="145"/>
      <c r="F1472" s="146"/>
    </row>
    <row r="1473" spans="5:6" x14ac:dyDescent="0.2">
      <c r="E1473" s="145"/>
      <c r="F1473" s="146"/>
    </row>
    <row r="1474" spans="5:6" x14ac:dyDescent="0.2">
      <c r="E1474" s="145"/>
      <c r="F1474" s="146"/>
    </row>
    <row r="1475" spans="5:6" x14ac:dyDescent="0.2">
      <c r="E1475" s="145"/>
      <c r="F1475" s="146"/>
    </row>
    <row r="1476" spans="5:6" x14ac:dyDescent="0.2">
      <c r="E1476" s="145"/>
      <c r="F1476" s="146"/>
    </row>
    <row r="1477" spans="5:6" x14ac:dyDescent="0.2">
      <c r="E1477" s="145"/>
      <c r="F1477" s="146"/>
    </row>
    <row r="1478" spans="5:6" x14ac:dyDescent="0.2">
      <c r="E1478" s="145"/>
      <c r="F1478" s="146"/>
    </row>
    <row r="1479" spans="5:6" x14ac:dyDescent="0.2">
      <c r="E1479" s="145"/>
      <c r="F1479" s="146"/>
    </row>
    <row r="1480" spans="5:6" x14ac:dyDescent="0.2">
      <c r="E1480" s="145"/>
      <c r="F1480" s="146"/>
    </row>
    <row r="1481" spans="5:6" x14ac:dyDescent="0.2">
      <c r="E1481" s="145"/>
      <c r="F1481" s="146"/>
    </row>
    <row r="1482" spans="5:6" x14ac:dyDescent="0.2">
      <c r="E1482" s="145"/>
      <c r="F1482" s="146"/>
    </row>
    <row r="1483" spans="5:6" x14ac:dyDescent="0.2">
      <c r="E1483" s="145"/>
      <c r="F1483" s="146"/>
    </row>
    <row r="1484" spans="5:6" x14ac:dyDescent="0.2">
      <c r="E1484" s="145"/>
      <c r="F1484" s="146"/>
    </row>
    <row r="1485" spans="5:6" x14ac:dyDescent="0.2">
      <c r="E1485" s="145"/>
      <c r="F1485" s="146"/>
    </row>
    <row r="1486" spans="5:6" x14ac:dyDescent="0.2">
      <c r="E1486" s="145"/>
      <c r="F1486" s="146"/>
    </row>
    <row r="1487" spans="5:6" x14ac:dyDescent="0.2">
      <c r="E1487" s="145"/>
      <c r="F1487" s="146"/>
    </row>
    <row r="1488" spans="5:6" x14ac:dyDescent="0.2">
      <c r="E1488" s="145"/>
      <c r="F1488" s="146"/>
    </row>
    <row r="1489" spans="5:6" x14ac:dyDescent="0.2">
      <c r="E1489" s="145"/>
      <c r="F1489" s="146"/>
    </row>
    <row r="1490" spans="5:6" x14ac:dyDescent="0.2">
      <c r="E1490" s="145"/>
      <c r="F1490" s="146"/>
    </row>
    <row r="1491" spans="5:6" x14ac:dyDescent="0.2">
      <c r="E1491" s="145"/>
      <c r="F1491" s="146"/>
    </row>
    <row r="1492" spans="5:6" x14ac:dyDescent="0.2">
      <c r="E1492" s="145"/>
      <c r="F1492" s="146"/>
    </row>
    <row r="1493" spans="5:6" x14ac:dyDescent="0.2">
      <c r="E1493" s="145"/>
      <c r="F1493" s="146"/>
    </row>
    <row r="1494" spans="5:6" x14ac:dyDescent="0.2">
      <c r="E1494" s="145"/>
      <c r="F1494" s="146"/>
    </row>
    <row r="1495" spans="5:6" x14ac:dyDescent="0.2">
      <c r="E1495" s="145"/>
      <c r="F1495" s="146"/>
    </row>
    <row r="1496" spans="5:6" x14ac:dyDescent="0.2">
      <c r="E1496" s="145"/>
      <c r="F1496" s="146"/>
    </row>
    <row r="1497" spans="5:6" x14ac:dyDescent="0.2">
      <c r="E1497" s="145"/>
      <c r="F1497" s="146"/>
    </row>
    <row r="1498" spans="5:6" x14ac:dyDescent="0.2">
      <c r="E1498" s="145"/>
      <c r="F1498" s="146"/>
    </row>
    <row r="1499" spans="5:6" x14ac:dyDescent="0.2">
      <c r="E1499" s="145"/>
      <c r="F1499" s="146"/>
    </row>
    <row r="1500" spans="5:6" x14ac:dyDescent="0.2">
      <c r="E1500" s="145"/>
      <c r="F1500" s="146"/>
    </row>
    <row r="1501" spans="5:6" x14ac:dyDescent="0.2">
      <c r="E1501" s="145"/>
      <c r="F1501" s="146"/>
    </row>
    <row r="1502" spans="5:6" x14ac:dyDescent="0.2">
      <c r="E1502" s="145"/>
      <c r="F1502" s="146"/>
    </row>
    <row r="1503" spans="5:6" x14ac:dyDescent="0.2">
      <c r="E1503" s="145"/>
      <c r="F1503" s="146"/>
    </row>
    <row r="1504" spans="5:6" x14ac:dyDescent="0.2">
      <c r="E1504" s="145"/>
      <c r="F1504" s="146"/>
    </row>
    <row r="1505" spans="5:6" x14ac:dyDescent="0.2">
      <c r="E1505" s="145"/>
      <c r="F1505" s="146"/>
    </row>
    <row r="1506" spans="5:6" x14ac:dyDescent="0.2">
      <c r="E1506" s="145"/>
      <c r="F1506" s="146"/>
    </row>
    <row r="1507" spans="5:6" x14ac:dyDescent="0.2">
      <c r="E1507" s="145"/>
      <c r="F1507" s="146"/>
    </row>
    <row r="1508" spans="5:6" x14ac:dyDescent="0.2">
      <c r="E1508" s="145"/>
      <c r="F1508" s="146"/>
    </row>
    <row r="1509" spans="5:6" x14ac:dyDescent="0.2">
      <c r="E1509" s="145"/>
      <c r="F1509" s="146"/>
    </row>
    <row r="1510" spans="5:6" x14ac:dyDescent="0.2">
      <c r="E1510" s="145"/>
      <c r="F1510" s="146"/>
    </row>
    <row r="1511" spans="5:6" x14ac:dyDescent="0.2">
      <c r="E1511" s="145"/>
      <c r="F1511" s="146"/>
    </row>
    <row r="1512" spans="5:6" x14ac:dyDescent="0.2">
      <c r="E1512" s="145"/>
      <c r="F1512" s="146"/>
    </row>
    <row r="1513" spans="5:6" x14ac:dyDescent="0.2">
      <c r="E1513" s="145"/>
      <c r="F1513" s="146"/>
    </row>
    <row r="1514" spans="5:6" x14ac:dyDescent="0.2">
      <c r="E1514" s="145"/>
      <c r="F1514" s="146"/>
    </row>
    <row r="1515" spans="5:6" x14ac:dyDescent="0.2">
      <c r="E1515" s="145"/>
      <c r="F1515" s="146"/>
    </row>
    <row r="1516" spans="5:6" x14ac:dyDescent="0.2">
      <c r="E1516" s="145"/>
      <c r="F1516" s="146"/>
    </row>
    <row r="1517" spans="5:6" x14ac:dyDescent="0.2">
      <c r="E1517" s="145"/>
      <c r="F1517" s="146"/>
    </row>
    <row r="1518" spans="5:6" x14ac:dyDescent="0.2">
      <c r="E1518" s="145"/>
      <c r="F1518" s="146"/>
    </row>
    <row r="1519" spans="5:6" x14ac:dyDescent="0.2">
      <c r="E1519" s="145"/>
      <c r="F1519" s="146"/>
    </row>
    <row r="1520" spans="5:6" x14ac:dyDescent="0.2">
      <c r="E1520" s="145"/>
      <c r="F1520" s="146"/>
    </row>
    <row r="1521" spans="5:6" x14ac:dyDescent="0.2">
      <c r="E1521" s="145"/>
      <c r="F1521" s="146"/>
    </row>
    <row r="1522" spans="5:6" x14ac:dyDescent="0.2">
      <c r="E1522" s="145"/>
      <c r="F1522" s="146"/>
    </row>
    <row r="1523" spans="5:6" x14ac:dyDescent="0.2">
      <c r="E1523" s="145"/>
      <c r="F1523" s="146"/>
    </row>
    <row r="1524" spans="5:6" x14ac:dyDescent="0.2">
      <c r="E1524" s="145"/>
      <c r="F1524" s="146"/>
    </row>
    <row r="1525" spans="5:6" x14ac:dyDescent="0.2">
      <c r="E1525" s="145"/>
      <c r="F1525" s="146"/>
    </row>
    <row r="1526" spans="5:6" x14ac:dyDescent="0.2">
      <c r="E1526" s="145"/>
      <c r="F1526" s="146"/>
    </row>
    <row r="1527" spans="5:6" x14ac:dyDescent="0.2">
      <c r="E1527" s="145"/>
      <c r="F1527" s="146"/>
    </row>
    <row r="1528" spans="5:6" x14ac:dyDescent="0.2">
      <c r="E1528" s="145"/>
      <c r="F1528" s="146"/>
    </row>
    <row r="1529" spans="5:6" x14ac:dyDescent="0.2">
      <c r="E1529" s="145"/>
      <c r="F1529" s="146"/>
    </row>
    <row r="1530" spans="5:6" x14ac:dyDescent="0.2">
      <c r="E1530" s="145"/>
      <c r="F1530" s="146"/>
    </row>
    <row r="1531" spans="5:6" x14ac:dyDescent="0.2">
      <c r="E1531" s="145"/>
      <c r="F1531" s="146"/>
    </row>
    <row r="1532" spans="5:6" x14ac:dyDescent="0.2">
      <c r="E1532" s="145"/>
      <c r="F1532" s="146"/>
    </row>
    <row r="1533" spans="5:6" x14ac:dyDescent="0.2">
      <c r="E1533" s="145"/>
      <c r="F1533" s="146"/>
    </row>
    <row r="1534" spans="5:6" x14ac:dyDescent="0.2">
      <c r="E1534" s="145"/>
      <c r="F1534" s="146"/>
    </row>
    <row r="1535" spans="5:6" x14ac:dyDescent="0.2">
      <c r="E1535" s="145"/>
      <c r="F1535" s="146"/>
    </row>
    <row r="1536" spans="5:6" x14ac:dyDescent="0.2">
      <c r="E1536" s="145"/>
      <c r="F1536" s="146"/>
    </row>
    <row r="1537" spans="5:6" x14ac:dyDescent="0.2">
      <c r="E1537" s="145"/>
      <c r="F1537" s="146"/>
    </row>
    <row r="1538" spans="5:6" x14ac:dyDescent="0.2">
      <c r="E1538" s="145"/>
      <c r="F1538" s="146"/>
    </row>
    <row r="1539" spans="5:6" x14ac:dyDescent="0.2">
      <c r="E1539" s="145"/>
      <c r="F1539" s="146"/>
    </row>
    <row r="1540" spans="5:6" x14ac:dyDescent="0.2">
      <c r="E1540" s="145"/>
      <c r="F1540" s="146"/>
    </row>
    <row r="1541" spans="5:6" x14ac:dyDescent="0.2">
      <c r="E1541" s="145"/>
      <c r="F1541" s="146"/>
    </row>
    <row r="1542" spans="5:6" x14ac:dyDescent="0.2">
      <c r="E1542" s="145"/>
      <c r="F1542" s="146"/>
    </row>
    <row r="1543" spans="5:6" x14ac:dyDescent="0.2">
      <c r="E1543" s="145"/>
      <c r="F1543" s="146"/>
    </row>
    <row r="1544" spans="5:6" x14ac:dyDescent="0.2">
      <c r="E1544" s="145"/>
      <c r="F1544" s="146"/>
    </row>
    <row r="1545" spans="5:6" x14ac:dyDescent="0.2">
      <c r="E1545" s="145"/>
      <c r="F1545" s="146"/>
    </row>
    <row r="1546" spans="5:6" x14ac:dyDescent="0.2">
      <c r="E1546" s="145"/>
      <c r="F1546" s="146"/>
    </row>
    <row r="1547" spans="5:6" x14ac:dyDescent="0.2">
      <c r="E1547" s="145"/>
      <c r="F1547" s="146"/>
    </row>
    <row r="1548" spans="5:6" x14ac:dyDescent="0.2">
      <c r="E1548" s="145"/>
      <c r="F1548" s="146"/>
    </row>
    <row r="1549" spans="5:6" x14ac:dyDescent="0.2">
      <c r="E1549" s="145"/>
      <c r="F1549" s="146"/>
    </row>
    <row r="1550" spans="5:6" x14ac:dyDescent="0.2">
      <c r="E1550" s="145"/>
      <c r="F1550" s="146"/>
    </row>
    <row r="1551" spans="5:6" x14ac:dyDescent="0.2">
      <c r="E1551" s="145"/>
      <c r="F1551" s="146"/>
    </row>
    <row r="1552" spans="5:6" x14ac:dyDescent="0.2">
      <c r="E1552" s="145"/>
      <c r="F1552" s="146"/>
    </row>
    <row r="1553" spans="5:6" x14ac:dyDescent="0.2">
      <c r="E1553" s="145"/>
      <c r="F1553" s="146"/>
    </row>
    <row r="1554" spans="5:6" x14ac:dyDescent="0.2">
      <c r="E1554" s="145"/>
      <c r="F1554" s="146"/>
    </row>
    <row r="1555" spans="5:6" x14ac:dyDescent="0.2">
      <c r="E1555" s="145"/>
      <c r="F1555" s="146"/>
    </row>
    <row r="1556" spans="5:6" x14ac:dyDescent="0.2">
      <c r="E1556" s="145"/>
      <c r="F1556" s="146"/>
    </row>
    <row r="1557" spans="5:6" x14ac:dyDescent="0.2">
      <c r="E1557" s="145"/>
      <c r="F1557" s="146"/>
    </row>
    <row r="1558" spans="5:6" x14ac:dyDescent="0.2">
      <c r="E1558" s="145"/>
      <c r="F1558" s="146"/>
    </row>
    <row r="1559" spans="5:6" x14ac:dyDescent="0.2">
      <c r="E1559" s="145"/>
      <c r="F1559" s="146"/>
    </row>
    <row r="1560" spans="5:6" x14ac:dyDescent="0.2">
      <c r="E1560" s="145"/>
      <c r="F1560" s="146"/>
    </row>
    <row r="1561" spans="5:6" x14ac:dyDescent="0.2">
      <c r="E1561" s="145"/>
      <c r="F1561" s="146"/>
    </row>
    <row r="1562" spans="5:6" x14ac:dyDescent="0.2">
      <c r="E1562" s="145"/>
      <c r="F1562" s="146"/>
    </row>
    <row r="1563" spans="5:6" x14ac:dyDescent="0.2">
      <c r="E1563" s="145"/>
      <c r="F1563" s="146"/>
    </row>
    <row r="1564" spans="5:6" x14ac:dyDescent="0.2">
      <c r="E1564" s="145"/>
      <c r="F1564" s="146"/>
    </row>
    <row r="1565" spans="5:6" x14ac:dyDescent="0.2">
      <c r="E1565" s="145"/>
      <c r="F1565" s="146"/>
    </row>
    <row r="1566" spans="5:6" x14ac:dyDescent="0.2">
      <c r="E1566" s="145"/>
      <c r="F1566" s="146"/>
    </row>
    <row r="1567" spans="5:6" x14ac:dyDescent="0.2">
      <c r="E1567" s="145"/>
      <c r="F1567" s="146"/>
    </row>
    <row r="1568" spans="5:6" x14ac:dyDescent="0.2">
      <c r="E1568" s="145"/>
      <c r="F1568" s="146"/>
    </row>
    <row r="1569" spans="5:6" x14ac:dyDescent="0.2">
      <c r="E1569" s="145"/>
      <c r="F1569" s="146"/>
    </row>
    <row r="1570" spans="5:6" x14ac:dyDescent="0.2">
      <c r="E1570" s="145"/>
      <c r="F1570" s="146"/>
    </row>
    <row r="1571" spans="5:6" x14ac:dyDescent="0.2">
      <c r="E1571" s="145"/>
      <c r="F1571" s="146"/>
    </row>
    <row r="1572" spans="5:6" x14ac:dyDescent="0.2">
      <c r="E1572" s="145"/>
      <c r="F1572" s="146"/>
    </row>
    <row r="1573" spans="5:6" x14ac:dyDescent="0.2">
      <c r="E1573" s="145"/>
      <c r="F1573" s="146"/>
    </row>
    <row r="1574" spans="5:6" x14ac:dyDescent="0.2">
      <c r="E1574" s="145"/>
      <c r="F1574" s="146"/>
    </row>
    <row r="1575" spans="5:6" x14ac:dyDescent="0.2">
      <c r="E1575" s="145"/>
      <c r="F1575" s="146"/>
    </row>
    <row r="1576" spans="5:6" x14ac:dyDescent="0.2">
      <c r="E1576" s="145"/>
      <c r="F1576" s="146"/>
    </row>
    <row r="1577" spans="5:6" x14ac:dyDescent="0.2">
      <c r="E1577" s="145"/>
      <c r="F1577" s="146"/>
    </row>
    <row r="1578" spans="5:6" x14ac:dyDescent="0.2">
      <c r="E1578" s="145"/>
      <c r="F1578" s="146"/>
    </row>
    <row r="1579" spans="5:6" x14ac:dyDescent="0.2">
      <c r="E1579" s="145"/>
      <c r="F1579" s="146"/>
    </row>
    <row r="1580" spans="5:6" x14ac:dyDescent="0.2">
      <c r="E1580" s="145"/>
      <c r="F1580" s="146"/>
    </row>
    <row r="1581" spans="5:6" x14ac:dyDescent="0.2">
      <c r="E1581" s="145"/>
      <c r="F1581" s="146"/>
    </row>
    <row r="1582" spans="5:6" x14ac:dyDescent="0.2">
      <c r="E1582" s="145"/>
      <c r="F1582" s="146"/>
    </row>
    <row r="1583" spans="5:6" x14ac:dyDescent="0.2">
      <c r="E1583" s="145"/>
      <c r="F1583" s="146"/>
    </row>
    <row r="1584" spans="5:6" x14ac:dyDescent="0.2">
      <c r="E1584" s="145"/>
      <c r="F1584" s="146"/>
    </row>
    <row r="1585" spans="5:6" x14ac:dyDescent="0.2">
      <c r="E1585" s="145"/>
      <c r="F1585" s="146"/>
    </row>
    <row r="1586" spans="5:6" x14ac:dyDescent="0.2">
      <c r="E1586" s="145"/>
      <c r="F1586" s="146"/>
    </row>
    <row r="1587" spans="5:6" x14ac:dyDescent="0.2">
      <c r="E1587" s="145"/>
      <c r="F1587" s="146"/>
    </row>
    <row r="1588" spans="5:6" x14ac:dyDescent="0.2">
      <c r="E1588" s="145"/>
      <c r="F1588" s="146"/>
    </row>
    <row r="1589" spans="5:6" x14ac:dyDescent="0.2">
      <c r="E1589" s="145"/>
      <c r="F1589" s="146"/>
    </row>
    <row r="1590" spans="5:6" x14ac:dyDescent="0.2">
      <c r="E1590" s="145"/>
      <c r="F1590" s="146"/>
    </row>
    <row r="1591" spans="5:6" x14ac:dyDescent="0.2">
      <c r="E1591" s="145"/>
      <c r="F1591" s="146"/>
    </row>
    <row r="1592" spans="5:6" x14ac:dyDescent="0.2">
      <c r="E1592" s="145"/>
      <c r="F1592" s="146"/>
    </row>
    <row r="1593" spans="5:6" x14ac:dyDescent="0.2">
      <c r="E1593" s="145"/>
      <c r="F1593" s="146"/>
    </row>
    <row r="1594" spans="5:6" x14ac:dyDescent="0.2">
      <c r="E1594" s="145"/>
      <c r="F1594" s="146"/>
    </row>
    <row r="1595" spans="5:6" x14ac:dyDescent="0.2">
      <c r="E1595" s="145"/>
      <c r="F1595" s="146"/>
    </row>
    <row r="1596" spans="5:6" x14ac:dyDescent="0.2">
      <c r="E1596" s="145"/>
      <c r="F1596" s="146"/>
    </row>
    <row r="1597" spans="5:6" x14ac:dyDescent="0.2">
      <c r="E1597" s="145"/>
      <c r="F1597" s="146"/>
    </row>
    <row r="1598" spans="5:6" x14ac:dyDescent="0.2">
      <c r="E1598" s="145"/>
      <c r="F1598" s="146"/>
    </row>
    <row r="1599" spans="5:6" x14ac:dyDescent="0.2">
      <c r="E1599" s="145"/>
      <c r="F1599" s="146"/>
    </row>
    <row r="1600" spans="5:6" x14ac:dyDescent="0.2">
      <c r="E1600" s="145"/>
      <c r="F1600" s="146"/>
    </row>
    <row r="1601" spans="5:6" x14ac:dyDescent="0.2">
      <c r="E1601" s="145"/>
      <c r="F1601" s="146"/>
    </row>
    <row r="1602" spans="5:6" x14ac:dyDescent="0.2">
      <c r="E1602" s="145"/>
      <c r="F1602" s="146"/>
    </row>
    <row r="1603" spans="5:6" x14ac:dyDescent="0.2">
      <c r="E1603" s="145"/>
      <c r="F1603" s="146"/>
    </row>
    <row r="1604" spans="5:6" x14ac:dyDescent="0.2">
      <c r="E1604" s="145"/>
      <c r="F1604" s="146"/>
    </row>
    <row r="1605" spans="5:6" x14ac:dyDescent="0.2">
      <c r="E1605" s="145"/>
      <c r="F1605" s="146"/>
    </row>
    <row r="1606" spans="5:6" x14ac:dyDescent="0.2">
      <c r="E1606" s="145"/>
      <c r="F1606" s="146"/>
    </row>
    <row r="1607" spans="5:6" x14ac:dyDescent="0.2">
      <c r="E1607" s="145"/>
      <c r="F1607" s="146"/>
    </row>
    <row r="1608" spans="5:6" x14ac:dyDescent="0.2">
      <c r="E1608" s="145"/>
      <c r="F1608" s="146"/>
    </row>
    <row r="1609" spans="5:6" x14ac:dyDescent="0.2">
      <c r="E1609" s="145"/>
      <c r="F1609" s="146"/>
    </row>
    <row r="1610" spans="5:6" x14ac:dyDescent="0.2">
      <c r="E1610" s="145"/>
      <c r="F1610" s="146"/>
    </row>
    <row r="1611" spans="5:6" x14ac:dyDescent="0.2">
      <c r="E1611" s="145"/>
      <c r="F1611" s="146"/>
    </row>
    <row r="1612" spans="5:6" x14ac:dyDescent="0.2">
      <c r="E1612" s="145"/>
      <c r="F1612" s="146"/>
    </row>
    <row r="1613" spans="5:6" x14ac:dyDescent="0.2">
      <c r="E1613" s="145"/>
      <c r="F1613" s="146"/>
    </row>
    <row r="1614" spans="5:6" x14ac:dyDescent="0.2">
      <c r="E1614" s="145"/>
      <c r="F1614" s="146"/>
    </row>
    <row r="1615" spans="5:6" x14ac:dyDescent="0.2">
      <c r="E1615" s="145"/>
      <c r="F1615" s="146"/>
    </row>
    <row r="1616" spans="5:6" x14ac:dyDescent="0.2">
      <c r="E1616" s="145"/>
      <c r="F1616" s="146"/>
    </row>
    <row r="1617" spans="5:6" x14ac:dyDescent="0.2">
      <c r="E1617" s="145"/>
      <c r="F1617" s="146"/>
    </row>
    <row r="1618" spans="5:6" x14ac:dyDescent="0.2">
      <c r="E1618" s="145"/>
      <c r="F1618" s="146"/>
    </row>
    <row r="1619" spans="5:6" x14ac:dyDescent="0.2">
      <c r="E1619" s="145"/>
      <c r="F1619" s="146"/>
    </row>
    <row r="1620" spans="5:6" x14ac:dyDescent="0.2">
      <c r="E1620" s="145"/>
      <c r="F1620" s="146"/>
    </row>
    <row r="1621" spans="5:6" x14ac:dyDescent="0.2">
      <c r="E1621" s="145"/>
      <c r="F1621" s="146"/>
    </row>
    <row r="1622" spans="5:6" x14ac:dyDescent="0.2">
      <c r="E1622" s="145"/>
      <c r="F1622" s="146"/>
    </row>
    <row r="1623" spans="5:6" x14ac:dyDescent="0.2">
      <c r="E1623" s="145"/>
      <c r="F1623" s="146"/>
    </row>
    <row r="1624" spans="5:6" x14ac:dyDescent="0.2">
      <c r="E1624" s="145"/>
      <c r="F1624" s="146"/>
    </row>
    <row r="1625" spans="5:6" x14ac:dyDescent="0.2">
      <c r="E1625" s="145"/>
      <c r="F1625" s="146"/>
    </row>
    <row r="1626" spans="5:6" x14ac:dyDescent="0.2">
      <c r="E1626" s="145"/>
      <c r="F1626" s="146"/>
    </row>
    <row r="1627" spans="5:6" x14ac:dyDescent="0.2">
      <c r="E1627" s="145"/>
      <c r="F1627" s="146"/>
    </row>
    <row r="1628" spans="5:6" x14ac:dyDescent="0.2">
      <c r="E1628" s="145"/>
      <c r="F1628" s="146"/>
    </row>
    <row r="1629" spans="5:6" x14ac:dyDescent="0.2">
      <c r="E1629" s="145"/>
      <c r="F1629" s="146"/>
    </row>
    <row r="1630" spans="5:6" x14ac:dyDescent="0.2">
      <c r="E1630" s="145"/>
      <c r="F1630" s="146"/>
    </row>
    <row r="1631" spans="5:6" x14ac:dyDescent="0.2">
      <c r="E1631" s="145"/>
      <c r="F1631" s="146"/>
    </row>
    <row r="1632" spans="5:6" x14ac:dyDescent="0.2">
      <c r="E1632" s="145"/>
      <c r="F1632" s="146"/>
    </row>
    <row r="1633" spans="5:6" x14ac:dyDescent="0.2">
      <c r="E1633" s="145"/>
      <c r="F1633" s="146"/>
    </row>
    <row r="1634" spans="5:6" x14ac:dyDescent="0.2">
      <c r="E1634" s="145"/>
      <c r="F1634" s="146"/>
    </row>
    <row r="1635" spans="5:6" x14ac:dyDescent="0.2">
      <c r="E1635" s="145"/>
      <c r="F1635" s="146"/>
    </row>
    <row r="1636" spans="5:6" x14ac:dyDescent="0.2">
      <c r="E1636" s="145"/>
      <c r="F1636" s="146"/>
    </row>
    <row r="1637" spans="5:6" x14ac:dyDescent="0.2">
      <c r="E1637" s="145"/>
      <c r="F1637" s="146"/>
    </row>
    <row r="1638" spans="5:6" x14ac:dyDescent="0.2">
      <c r="E1638" s="145"/>
      <c r="F1638" s="146"/>
    </row>
    <row r="1639" spans="5:6" x14ac:dyDescent="0.2">
      <c r="E1639" s="145"/>
      <c r="F1639" s="146"/>
    </row>
    <row r="1640" spans="5:6" x14ac:dyDescent="0.2">
      <c r="E1640" s="145"/>
      <c r="F1640" s="146"/>
    </row>
    <row r="1641" spans="5:6" x14ac:dyDescent="0.2">
      <c r="E1641" s="145"/>
      <c r="F1641" s="146"/>
    </row>
    <row r="1642" spans="5:6" x14ac:dyDescent="0.2">
      <c r="E1642" s="145"/>
      <c r="F1642" s="146"/>
    </row>
    <row r="1643" spans="5:6" x14ac:dyDescent="0.2">
      <c r="E1643" s="145"/>
      <c r="F1643" s="146"/>
    </row>
    <row r="1644" spans="5:6" x14ac:dyDescent="0.2">
      <c r="E1644" s="145"/>
      <c r="F1644" s="146"/>
    </row>
    <row r="1645" spans="5:6" x14ac:dyDescent="0.2">
      <c r="E1645" s="145"/>
      <c r="F1645" s="146"/>
    </row>
    <row r="1646" spans="5:6" x14ac:dyDescent="0.2">
      <c r="E1646" s="145"/>
      <c r="F1646" s="146"/>
    </row>
    <row r="1647" spans="5:6" x14ac:dyDescent="0.2">
      <c r="E1647" s="145"/>
      <c r="F1647" s="146"/>
    </row>
    <row r="1648" spans="5:6" x14ac:dyDescent="0.2">
      <c r="E1648" s="145"/>
      <c r="F1648" s="146"/>
    </row>
    <row r="1649" spans="5:6" x14ac:dyDescent="0.2">
      <c r="E1649" s="145"/>
      <c r="F1649" s="146"/>
    </row>
    <row r="1650" spans="5:6" x14ac:dyDescent="0.2">
      <c r="E1650" s="145"/>
      <c r="F1650" s="146"/>
    </row>
    <row r="1651" spans="5:6" x14ac:dyDescent="0.2">
      <c r="E1651" s="145"/>
      <c r="F1651" s="146"/>
    </row>
    <row r="1652" spans="5:6" x14ac:dyDescent="0.2">
      <c r="E1652" s="145"/>
      <c r="F1652" s="146"/>
    </row>
    <row r="1653" spans="5:6" x14ac:dyDescent="0.2">
      <c r="E1653" s="145"/>
      <c r="F1653" s="146"/>
    </row>
    <row r="1654" spans="5:6" x14ac:dyDescent="0.2">
      <c r="E1654" s="145"/>
      <c r="F1654" s="146"/>
    </row>
    <row r="1655" spans="5:6" x14ac:dyDescent="0.2">
      <c r="E1655" s="145"/>
      <c r="F1655" s="146"/>
    </row>
    <row r="1656" spans="5:6" x14ac:dyDescent="0.2">
      <c r="E1656" s="145"/>
      <c r="F1656" s="146"/>
    </row>
    <row r="1657" spans="5:6" x14ac:dyDescent="0.2">
      <c r="E1657" s="145"/>
      <c r="F1657" s="146"/>
    </row>
    <row r="1658" spans="5:6" x14ac:dyDescent="0.2">
      <c r="E1658" s="145"/>
      <c r="F1658" s="146"/>
    </row>
    <row r="1659" spans="5:6" x14ac:dyDescent="0.2">
      <c r="E1659" s="145"/>
      <c r="F1659" s="146"/>
    </row>
    <row r="1660" spans="5:6" x14ac:dyDescent="0.2">
      <c r="E1660" s="145"/>
      <c r="F1660" s="146"/>
    </row>
    <row r="1661" spans="5:6" x14ac:dyDescent="0.2">
      <c r="E1661" s="145"/>
      <c r="F1661" s="146"/>
    </row>
    <row r="1662" spans="5:6" x14ac:dyDescent="0.2">
      <c r="E1662" s="145"/>
      <c r="F1662" s="146"/>
    </row>
    <row r="1663" spans="5:6" x14ac:dyDescent="0.2">
      <c r="E1663" s="145"/>
      <c r="F1663" s="146"/>
    </row>
    <row r="1664" spans="5:6" x14ac:dyDescent="0.2">
      <c r="E1664" s="145"/>
      <c r="F1664" s="146"/>
    </row>
    <row r="1665" spans="5:6" x14ac:dyDescent="0.2">
      <c r="E1665" s="145"/>
      <c r="F1665" s="146"/>
    </row>
    <row r="1666" spans="5:6" x14ac:dyDescent="0.2">
      <c r="E1666" s="145"/>
      <c r="F1666" s="146"/>
    </row>
    <row r="1667" spans="5:6" x14ac:dyDescent="0.2">
      <c r="E1667" s="145"/>
      <c r="F1667" s="146"/>
    </row>
    <row r="1668" spans="5:6" x14ac:dyDescent="0.2">
      <c r="E1668" s="145"/>
      <c r="F1668" s="146"/>
    </row>
    <row r="1669" spans="5:6" x14ac:dyDescent="0.2">
      <c r="E1669" s="145"/>
      <c r="F1669" s="146"/>
    </row>
    <row r="1670" spans="5:6" x14ac:dyDescent="0.2">
      <c r="E1670" s="145"/>
      <c r="F1670" s="146"/>
    </row>
    <row r="1671" spans="5:6" x14ac:dyDescent="0.2">
      <c r="E1671" s="145"/>
      <c r="F1671" s="146"/>
    </row>
    <row r="1672" spans="5:6" x14ac:dyDescent="0.2">
      <c r="E1672" s="145"/>
      <c r="F1672" s="146"/>
    </row>
    <row r="1673" spans="5:6" x14ac:dyDescent="0.2">
      <c r="E1673" s="145"/>
      <c r="F1673" s="146"/>
    </row>
    <row r="1674" spans="5:6" x14ac:dyDescent="0.2">
      <c r="E1674" s="145"/>
      <c r="F1674" s="146"/>
    </row>
    <row r="1675" spans="5:6" x14ac:dyDescent="0.2">
      <c r="E1675" s="145"/>
      <c r="F1675" s="146"/>
    </row>
    <row r="1676" spans="5:6" x14ac:dyDescent="0.2">
      <c r="E1676" s="145"/>
      <c r="F1676" s="146"/>
    </row>
    <row r="1677" spans="5:6" x14ac:dyDescent="0.2">
      <c r="E1677" s="145"/>
      <c r="F1677" s="146"/>
    </row>
    <row r="1678" spans="5:6" x14ac:dyDescent="0.2">
      <c r="E1678" s="145"/>
      <c r="F1678" s="146"/>
    </row>
    <row r="1679" spans="5:6" x14ac:dyDescent="0.2">
      <c r="E1679" s="145"/>
      <c r="F1679" s="146"/>
    </row>
    <row r="1680" spans="5:6" x14ac:dyDescent="0.2">
      <c r="E1680" s="145"/>
      <c r="F1680" s="146"/>
    </row>
    <row r="1681" spans="5:6" x14ac:dyDescent="0.2">
      <c r="E1681" s="145"/>
      <c r="F1681" s="146"/>
    </row>
    <row r="1682" spans="5:6" x14ac:dyDescent="0.2">
      <c r="E1682" s="145"/>
      <c r="F1682" s="146"/>
    </row>
    <row r="1683" spans="5:6" x14ac:dyDescent="0.2">
      <c r="E1683" s="145"/>
      <c r="F1683" s="146"/>
    </row>
    <row r="1684" spans="5:6" x14ac:dyDescent="0.2">
      <c r="E1684" s="145"/>
      <c r="F1684" s="146"/>
    </row>
    <row r="1685" spans="5:6" x14ac:dyDescent="0.2">
      <c r="E1685" s="145"/>
      <c r="F1685" s="146"/>
    </row>
    <row r="1686" spans="5:6" x14ac:dyDescent="0.2">
      <c r="E1686" s="145"/>
      <c r="F1686" s="146"/>
    </row>
    <row r="1687" spans="5:6" x14ac:dyDescent="0.2">
      <c r="E1687" s="145"/>
      <c r="F1687" s="146"/>
    </row>
    <row r="1688" spans="5:6" x14ac:dyDescent="0.2">
      <c r="E1688" s="145"/>
      <c r="F1688" s="146"/>
    </row>
    <row r="1689" spans="5:6" x14ac:dyDescent="0.2">
      <c r="E1689" s="145"/>
      <c r="F1689" s="146"/>
    </row>
    <row r="1690" spans="5:6" x14ac:dyDescent="0.2">
      <c r="E1690" s="145"/>
      <c r="F1690" s="146"/>
    </row>
    <row r="1691" spans="5:6" x14ac:dyDescent="0.2">
      <c r="E1691" s="145"/>
      <c r="F1691" s="146"/>
    </row>
    <row r="1692" spans="5:6" x14ac:dyDescent="0.2">
      <c r="E1692" s="145"/>
      <c r="F1692" s="146"/>
    </row>
    <row r="1693" spans="5:6" x14ac:dyDescent="0.2">
      <c r="E1693" s="145"/>
      <c r="F1693" s="146"/>
    </row>
    <row r="1694" spans="5:6" x14ac:dyDescent="0.2">
      <c r="E1694" s="145"/>
      <c r="F1694" s="146"/>
    </row>
    <row r="1695" spans="5:6" x14ac:dyDescent="0.2">
      <c r="E1695" s="145"/>
      <c r="F1695" s="146"/>
    </row>
    <row r="1696" spans="5:6" x14ac:dyDescent="0.2">
      <c r="E1696" s="145"/>
      <c r="F1696" s="146"/>
    </row>
    <row r="1697" spans="5:6" x14ac:dyDescent="0.2">
      <c r="E1697" s="145"/>
      <c r="F1697" s="146"/>
    </row>
    <row r="1698" spans="5:6" x14ac:dyDescent="0.2">
      <c r="E1698" s="145"/>
      <c r="F1698" s="146"/>
    </row>
    <row r="1699" spans="5:6" x14ac:dyDescent="0.2">
      <c r="E1699" s="145"/>
      <c r="F1699" s="146"/>
    </row>
    <row r="1700" spans="5:6" x14ac:dyDescent="0.2">
      <c r="E1700" s="145"/>
      <c r="F1700" s="146"/>
    </row>
    <row r="1701" spans="5:6" x14ac:dyDescent="0.2">
      <c r="E1701" s="145"/>
      <c r="F1701" s="146"/>
    </row>
    <row r="1702" spans="5:6" x14ac:dyDescent="0.2">
      <c r="E1702" s="145"/>
      <c r="F1702" s="146"/>
    </row>
    <row r="1703" spans="5:6" x14ac:dyDescent="0.2">
      <c r="E1703" s="145"/>
      <c r="F1703" s="146"/>
    </row>
    <row r="1704" spans="5:6" x14ac:dyDescent="0.2">
      <c r="E1704" s="145"/>
      <c r="F1704" s="146"/>
    </row>
    <row r="1705" spans="5:6" x14ac:dyDescent="0.2">
      <c r="E1705" s="145"/>
      <c r="F1705" s="146"/>
    </row>
    <row r="1706" spans="5:6" x14ac:dyDescent="0.2">
      <c r="E1706" s="145"/>
      <c r="F1706" s="146"/>
    </row>
    <row r="1707" spans="5:6" x14ac:dyDescent="0.2">
      <c r="E1707" s="145"/>
      <c r="F1707" s="146"/>
    </row>
    <row r="1708" spans="5:6" x14ac:dyDescent="0.2">
      <c r="E1708" s="145"/>
      <c r="F1708" s="146"/>
    </row>
    <row r="1709" spans="5:6" x14ac:dyDescent="0.2">
      <c r="E1709" s="145"/>
      <c r="F1709" s="146"/>
    </row>
    <row r="1710" spans="5:6" x14ac:dyDescent="0.2">
      <c r="E1710" s="145"/>
      <c r="F1710" s="146"/>
    </row>
    <row r="1711" spans="5:6" x14ac:dyDescent="0.2">
      <c r="E1711" s="145"/>
      <c r="F1711" s="146"/>
    </row>
    <row r="1712" spans="5:6" x14ac:dyDescent="0.2">
      <c r="E1712" s="145"/>
      <c r="F1712" s="146"/>
    </row>
    <row r="1713" spans="5:6" x14ac:dyDescent="0.2">
      <c r="E1713" s="145"/>
      <c r="F1713" s="146"/>
    </row>
    <row r="1714" spans="5:6" x14ac:dyDescent="0.2">
      <c r="E1714" s="145"/>
      <c r="F1714" s="146"/>
    </row>
    <row r="1715" spans="5:6" x14ac:dyDescent="0.2">
      <c r="E1715" s="145"/>
      <c r="F1715" s="146"/>
    </row>
    <row r="1716" spans="5:6" x14ac:dyDescent="0.2">
      <c r="E1716" s="145"/>
      <c r="F1716" s="146"/>
    </row>
    <row r="1717" spans="5:6" x14ac:dyDescent="0.2">
      <c r="E1717" s="145"/>
      <c r="F1717" s="146"/>
    </row>
    <row r="1718" spans="5:6" x14ac:dyDescent="0.2">
      <c r="E1718" s="145"/>
      <c r="F1718" s="146"/>
    </row>
    <row r="1719" spans="5:6" x14ac:dyDescent="0.2">
      <c r="E1719" s="145"/>
      <c r="F1719" s="146"/>
    </row>
    <row r="1720" spans="5:6" x14ac:dyDescent="0.2">
      <c r="E1720" s="145"/>
      <c r="F1720" s="146"/>
    </row>
    <row r="1721" spans="5:6" x14ac:dyDescent="0.2">
      <c r="E1721" s="145"/>
      <c r="F1721" s="146"/>
    </row>
    <row r="1722" spans="5:6" x14ac:dyDescent="0.2">
      <c r="E1722" s="145"/>
      <c r="F1722" s="146"/>
    </row>
    <row r="1723" spans="5:6" x14ac:dyDescent="0.2">
      <c r="E1723" s="145"/>
      <c r="F1723" s="146"/>
    </row>
    <row r="1724" spans="5:6" x14ac:dyDescent="0.2">
      <c r="E1724" s="145"/>
      <c r="F1724" s="146"/>
    </row>
    <row r="1725" spans="5:6" x14ac:dyDescent="0.2">
      <c r="E1725" s="145"/>
      <c r="F1725" s="146"/>
    </row>
    <row r="1726" spans="5:6" x14ac:dyDescent="0.2">
      <c r="E1726" s="145"/>
      <c r="F1726" s="146"/>
    </row>
    <row r="1727" spans="5:6" x14ac:dyDescent="0.2">
      <c r="E1727" s="145"/>
      <c r="F1727" s="146"/>
    </row>
    <row r="1728" spans="5:6" x14ac:dyDescent="0.2">
      <c r="E1728" s="145"/>
      <c r="F1728" s="146"/>
    </row>
    <row r="1729" spans="5:6" x14ac:dyDescent="0.2">
      <c r="E1729" s="145"/>
      <c r="F1729" s="146"/>
    </row>
    <row r="1730" spans="5:6" x14ac:dyDescent="0.2">
      <c r="E1730" s="145"/>
      <c r="F1730" s="146"/>
    </row>
    <row r="1731" spans="5:6" x14ac:dyDescent="0.2">
      <c r="E1731" s="145"/>
      <c r="F1731" s="146"/>
    </row>
    <row r="1732" spans="5:6" x14ac:dyDescent="0.2">
      <c r="E1732" s="145"/>
      <c r="F1732" s="146"/>
    </row>
    <row r="1733" spans="5:6" x14ac:dyDescent="0.2">
      <c r="E1733" s="145"/>
      <c r="F1733" s="146"/>
    </row>
    <row r="1734" spans="5:6" x14ac:dyDescent="0.2">
      <c r="E1734" s="145"/>
      <c r="F1734" s="146"/>
    </row>
    <row r="1735" spans="5:6" x14ac:dyDescent="0.2">
      <c r="E1735" s="145"/>
      <c r="F1735" s="146"/>
    </row>
    <row r="1736" spans="5:6" x14ac:dyDescent="0.2">
      <c r="E1736" s="145"/>
      <c r="F1736" s="146"/>
    </row>
    <row r="1737" spans="5:6" x14ac:dyDescent="0.2">
      <c r="E1737" s="145"/>
      <c r="F1737" s="146"/>
    </row>
    <row r="1738" spans="5:6" x14ac:dyDescent="0.2">
      <c r="E1738" s="145"/>
      <c r="F1738" s="146"/>
    </row>
    <row r="1739" spans="5:6" x14ac:dyDescent="0.2">
      <c r="E1739" s="145"/>
      <c r="F1739" s="146"/>
    </row>
    <row r="1740" spans="5:6" x14ac:dyDescent="0.2">
      <c r="E1740" s="145"/>
      <c r="F1740" s="146"/>
    </row>
    <row r="1741" spans="5:6" x14ac:dyDescent="0.2">
      <c r="E1741" s="145"/>
      <c r="F1741" s="146"/>
    </row>
    <row r="1742" spans="5:6" x14ac:dyDescent="0.2">
      <c r="E1742" s="145"/>
      <c r="F1742" s="146"/>
    </row>
    <row r="1743" spans="5:6" x14ac:dyDescent="0.2">
      <c r="E1743" s="145"/>
      <c r="F1743" s="146"/>
    </row>
    <row r="1744" spans="5:6" x14ac:dyDescent="0.2">
      <c r="E1744" s="145"/>
      <c r="F1744" s="146"/>
    </row>
    <row r="1745" spans="5:6" x14ac:dyDescent="0.2">
      <c r="E1745" s="145"/>
      <c r="F1745" s="146"/>
    </row>
    <row r="1746" spans="5:6" x14ac:dyDescent="0.2">
      <c r="E1746" s="145"/>
      <c r="F1746" s="146"/>
    </row>
    <row r="1747" spans="5:6" x14ac:dyDescent="0.2">
      <c r="E1747" s="145"/>
      <c r="F1747" s="146"/>
    </row>
    <row r="1748" spans="5:6" x14ac:dyDescent="0.2">
      <c r="E1748" s="145"/>
      <c r="F1748" s="146"/>
    </row>
    <row r="1749" spans="5:6" x14ac:dyDescent="0.2">
      <c r="E1749" s="145"/>
      <c r="F1749" s="146"/>
    </row>
    <row r="1750" spans="5:6" x14ac:dyDescent="0.2">
      <c r="E1750" s="145"/>
      <c r="F1750" s="146"/>
    </row>
    <row r="1751" spans="5:6" x14ac:dyDescent="0.2">
      <c r="E1751" s="145"/>
      <c r="F1751" s="146"/>
    </row>
    <row r="1752" spans="5:6" x14ac:dyDescent="0.2">
      <c r="E1752" s="145"/>
      <c r="F1752" s="146"/>
    </row>
    <row r="1753" spans="5:6" x14ac:dyDescent="0.2">
      <c r="E1753" s="145"/>
      <c r="F1753" s="146"/>
    </row>
    <row r="1754" spans="5:6" x14ac:dyDescent="0.2">
      <c r="E1754" s="145"/>
      <c r="F1754" s="146"/>
    </row>
    <row r="1755" spans="5:6" x14ac:dyDescent="0.2">
      <c r="E1755" s="145"/>
      <c r="F1755" s="146"/>
    </row>
    <row r="1756" spans="5:6" x14ac:dyDescent="0.2">
      <c r="E1756" s="145"/>
      <c r="F1756" s="146"/>
    </row>
    <row r="1757" spans="5:6" x14ac:dyDescent="0.2">
      <c r="E1757" s="145"/>
      <c r="F1757" s="146"/>
    </row>
    <row r="1758" spans="5:6" x14ac:dyDescent="0.2">
      <c r="E1758" s="145"/>
      <c r="F1758" s="146"/>
    </row>
    <row r="1759" spans="5:6" x14ac:dyDescent="0.2">
      <c r="E1759" s="145"/>
      <c r="F1759" s="146"/>
    </row>
    <row r="1760" spans="5:6" x14ac:dyDescent="0.2">
      <c r="E1760" s="145"/>
      <c r="F1760" s="146"/>
    </row>
    <row r="1761" spans="5:6" x14ac:dyDescent="0.2">
      <c r="E1761" s="145"/>
      <c r="F1761" s="146"/>
    </row>
    <row r="1762" spans="5:6" x14ac:dyDescent="0.2">
      <c r="E1762" s="145"/>
      <c r="F1762" s="146"/>
    </row>
    <row r="1763" spans="5:6" x14ac:dyDescent="0.2">
      <c r="E1763" s="145"/>
      <c r="F1763" s="146"/>
    </row>
    <row r="1764" spans="5:6" x14ac:dyDescent="0.2">
      <c r="E1764" s="145"/>
      <c r="F1764" s="146"/>
    </row>
    <row r="1765" spans="5:6" x14ac:dyDescent="0.2">
      <c r="E1765" s="145"/>
      <c r="F1765" s="146"/>
    </row>
    <row r="1766" spans="5:6" x14ac:dyDescent="0.2">
      <c r="E1766" s="145"/>
      <c r="F1766" s="146"/>
    </row>
    <row r="1767" spans="5:6" x14ac:dyDescent="0.2">
      <c r="E1767" s="145"/>
      <c r="F1767" s="146"/>
    </row>
    <row r="1768" spans="5:6" x14ac:dyDescent="0.2">
      <c r="E1768" s="145"/>
      <c r="F1768" s="146"/>
    </row>
    <row r="1769" spans="5:6" x14ac:dyDescent="0.2">
      <c r="E1769" s="145"/>
      <c r="F1769" s="146"/>
    </row>
    <row r="1770" spans="5:6" x14ac:dyDescent="0.2">
      <c r="E1770" s="145"/>
      <c r="F1770" s="146"/>
    </row>
    <row r="1771" spans="5:6" x14ac:dyDescent="0.2">
      <c r="E1771" s="145"/>
      <c r="F1771" s="146"/>
    </row>
    <row r="1772" spans="5:6" x14ac:dyDescent="0.2">
      <c r="E1772" s="145"/>
      <c r="F1772" s="146"/>
    </row>
    <row r="1773" spans="5:6" x14ac:dyDescent="0.2">
      <c r="E1773" s="145"/>
      <c r="F1773" s="146"/>
    </row>
    <row r="1774" spans="5:6" x14ac:dyDescent="0.2">
      <c r="E1774" s="145"/>
      <c r="F1774" s="146"/>
    </row>
    <row r="1775" spans="5:6" x14ac:dyDescent="0.2">
      <c r="E1775" s="145"/>
      <c r="F1775" s="146"/>
    </row>
    <row r="1776" spans="5:6" x14ac:dyDescent="0.2">
      <c r="E1776" s="145"/>
      <c r="F1776" s="146"/>
    </row>
    <row r="1777" spans="5:6" x14ac:dyDescent="0.2">
      <c r="E1777" s="145"/>
      <c r="F1777" s="146"/>
    </row>
    <row r="1778" spans="5:6" x14ac:dyDescent="0.2">
      <c r="E1778" s="145"/>
      <c r="F1778" s="146"/>
    </row>
    <row r="1779" spans="5:6" x14ac:dyDescent="0.2">
      <c r="E1779" s="145"/>
      <c r="F1779" s="146"/>
    </row>
    <row r="1780" spans="5:6" x14ac:dyDescent="0.2">
      <c r="E1780" s="145"/>
      <c r="F1780" s="146"/>
    </row>
    <row r="1781" spans="5:6" x14ac:dyDescent="0.2">
      <c r="E1781" s="145"/>
      <c r="F1781" s="146"/>
    </row>
    <row r="1782" spans="5:6" x14ac:dyDescent="0.2">
      <c r="E1782" s="145"/>
      <c r="F1782" s="146"/>
    </row>
    <row r="1783" spans="5:6" x14ac:dyDescent="0.2">
      <c r="E1783" s="145"/>
      <c r="F1783" s="146"/>
    </row>
    <row r="1784" spans="5:6" x14ac:dyDescent="0.2">
      <c r="E1784" s="145"/>
      <c r="F1784" s="146"/>
    </row>
    <row r="1785" spans="5:6" x14ac:dyDescent="0.2">
      <c r="E1785" s="145"/>
      <c r="F1785" s="146"/>
    </row>
    <row r="1786" spans="5:6" x14ac:dyDescent="0.2">
      <c r="E1786" s="145"/>
      <c r="F1786" s="146"/>
    </row>
    <row r="1787" spans="5:6" x14ac:dyDescent="0.2">
      <c r="E1787" s="145"/>
      <c r="F1787" s="146"/>
    </row>
    <row r="1788" spans="5:6" x14ac:dyDescent="0.2">
      <c r="E1788" s="145"/>
      <c r="F1788" s="146"/>
    </row>
    <row r="1789" spans="5:6" x14ac:dyDescent="0.2">
      <c r="E1789" s="145"/>
      <c r="F1789" s="146"/>
    </row>
    <row r="1790" spans="5:6" x14ac:dyDescent="0.2">
      <c r="E1790" s="145"/>
      <c r="F1790" s="146"/>
    </row>
    <row r="1791" spans="5:6" x14ac:dyDescent="0.2">
      <c r="E1791" s="145"/>
      <c r="F1791" s="146"/>
    </row>
    <row r="1792" spans="5:6" x14ac:dyDescent="0.2">
      <c r="E1792" s="145"/>
      <c r="F1792" s="146"/>
    </row>
    <row r="1793" spans="5:6" x14ac:dyDescent="0.2">
      <c r="E1793" s="145"/>
      <c r="F1793" s="146"/>
    </row>
    <row r="1794" spans="5:6" x14ac:dyDescent="0.2">
      <c r="E1794" s="145"/>
      <c r="F1794" s="146"/>
    </row>
    <row r="1795" spans="5:6" x14ac:dyDescent="0.2">
      <c r="E1795" s="145"/>
      <c r="F1795" s="146"/>
    </row>
  </sheetData>
  <mergeCells count="9">
    <mergeCell ref="A89:F89"/>
    <mergeCell ref="A90:F90"/>
    <mergeCell ref="A1:F1"/>
    <mergeCell ref="A2:F2"/>
    <mergeCell ref="A3:F3"/>
    <mergeCell ref="A5:A6"/>
    <mergeCell ref="B5:B6"/>
    <mergeCell ref="C5:D5"/>
    <mergeCell ref="E5:F5"/>
  </mergeCells>
  <printOptions horizontalCentered="1"/>
  <pageMargins left="0.59055118110236227" right="0.59055118110236227" top="0.51181102362204722" bottom="0.51181102362204722" header="0.39370078740157483" footer="0.39370078740157483"/>
  <pageSetup paperSize="9" orientation="portrait" r:id="rId1"/>
  <headerFooter alignWithMargins="0"/>
  <rowBreaks count="1" manualBreakCount="1">
    <brk id="47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0"/>
  <sheetViews>
    <sheetView showGridLines="0" zoomScaleNormal="100" zoomScaleSheetLayoutView="100" workbookViewId="0">
      <pane xSplit="1" ySplit="6" topLeftCell="B7" activePane="bottomRight" state="frozen"/>
      <selection activeCell="E54" sqref="E54"/>
      <selection pane="topRight" activeCell="E54" sqref="E54"/>
      <selection pane="bottomLeft" activeCell="E54" sqref="E54"/>
      <selection pane="bottomRight" activeCell="E54" sqref="E54"/>
    </sheetView>
  </sheetViews>
  <sheetFormatPr baseColWidth="10" defaultColWidth="11.42578125" defaultRowHeight="12.75" x14ac:dyDescent="0.2"/>
  <cols>
    <col min="1" max="1" width="7.28515625" style="163" customWidth="1"/>
    <col min="2" max="2" width="26.7109375" style="163" customWidth="1"/>
    <col min="3" max="3" width="10.140625" style="163" customWidth="1"/>
    <col min="4" max="4" width="8" style="163" customWidth="1"/>
    <col min="5" max="5" width="26.7109375" style="163" customWidth="1"/>
    <col min="6" max="6" width="10.140625" style="163" customWidth="1"/>
    <col min="7" max="7" width="8" style="163" customWidth="1"/>
    <col min="8" max="8" width="26.7109375" style="163" customWidth="1"/>
    <col min="9" max="9" width="10.140625" style="163" customWidth="1"/>
    <col min="10" max="10" width="8" style="164" customWidth="1"/>
    <col min="11" max="11" width="11.42578125" style="164"/>
    <col min="12" max="16384" width="11.42578125" style="163"/>
  </cols>
  <sheetData>
    <row r="1" spans="1:11" s="162" customFormat="1" ht="13.9" customHeight="1" x14ac:dyDescent="0.2">
      <c r="A1" s="340" t="s">
        <v>371</v>
      </c>
      <c r="B1" s="341"/>
      <c r="C1" s="341"/>
      <c r="D1" s="341"/>
      <c r="E1" s="341"/>
      <c r="F1" s="341"/>
      <c r="G1" s="341"/>
      <c r="H1" s="341"/>
      <c r="I1" s="341"/>
      <c r="J1" s="341"/>
      <c r="K1" s="161"/>
    </row>
    <row r="2" spans="1:11" s="162" customFormat="1" ht="13.9" customHeight="1" x14ac:dyDescent="0.2">
      <c r="A2" s="342" t="s">
        <v>372</v>
      </c>
      <c r="B2" s="342"/>
      <c r="C2" s="342"/>
      <c r="D2" s="342"/>
      <c r="E2" s="342"/>
      <c r="F2" s="342"/>
      <c r="G2" s="342"/>
      <c r="H2" s="342"/>
      <c r="I2" s="342"/>
      <c r="J2" s="342"/>
      <c r="K2" s="161"/>
    </row>
    <row r="3" spans="1:11" ht="10.15" customHeight="1" x14ac:dyDescent="0.2"/>
    <row r="4" spans="1:11" ht="13.9" customHeight="1" x14ac:dyDescent="0.2">
      <c r="A4" s="165"/>
      <c r="B4" s="166" t="s">
        <v>373</v>
      </c>
      <c r="C4" s="167"/>
      <c r="D4" s="168"/>
      <c r="E4" s="166" t="s">
        <v>374</v>
      </c>
      <c r="F4" s="167"/>
      <c r="G4" s="168"/>
      <c r="H4" s="169" t="s">
        <v>375</v>
      </c>
      <c r="I4" s="170"/>
      <c r="J4" s="171"/>
    </row>
    <row r="5" spans="1:11" ht="13.9" customHeight="1" x14ac:dyDescent="0.2">
      <c r="A5" s="172" t="s">
        <v>291</v>
      </c>
      <c r="B5" s="343" t="s">
        <v>376</v>
      </c>
      <c r="C5" s="345" t="s">
        <v>70</v>
      </c>
      <c r="D5" s="346"/>
      <c r="E5" s="343" t="s">
        <v>376</v>
      </c>
      <c r="F5" s="345" t="s">
        <v>70</v>
      </c>
      <c r="G5" s="346"/>
      <c r="H5" s="347" t="s">
        <v>376</v>
      </c>
      <c r="I5" s="345" t="s">
        <v>70</v>
      </c>
      <c r="J5" s="349"/>
    </row>
    <row r="6" spans="1:11" ht="13.9" customHeight="1" x14ac:dyDescent="0.2">
      <c r="A6" s="173"/>
      <c r="B6" s="344"/>
      <c r="C6" s="174" t="s">
        <v>76</v>
      </c>
      <c r="D6" s="142" t="s">
        <v>293</v>
      </c>
      <c r="E6" s="344"/>
      <c r="F6" s="174" t="s">
        <v>76</v>
      </c>
      <c r="G6" s="142" t="s">
        <v>293</v>
      </c>
      <c r="H6" s="348"/>
      <c r="I6" s="174" t="s">
        <v>76</v>
      </c>
      <c r="J6" s="143" t="s">
        <v>293</v>
      </c>
    </row>
    <row r="7" spans="1:11" s="184" customFormat="1" ht="7.9" customHeight="1" x14ac:dyDescent="0.15">
      <c r="A7" s="175"/>
      <c r="B7" s="176" t="s">
        <v>274</v>
      </c>
      <c r="C7" s="177" t="s">
        <v>274</v>
      </c>
      <c r="D7" s="178"/>
      <c r="E7" s="179"/>
      <c r="F7" s="180"/>
      <c r="G7" s="181"/>
      <c r="H7" s="176" t="s">
        <v>274</v>
      </c>
      <c r="I7" s="177" t="s">
        <v>274</v>
      </c>
      <c r="J7" s="182"/>
      <c r="K7" s="183"/>
    </row>
    <row r="8" spans="1:11" s="184" customFormat="1" ht="12" customHeight="1" x14ac:dyDescent="0.2">
      <c r="A8" s="185">
        <v>1</v>
      </c>
      <c r="B8" s="186" t="s">
        <v>294</v>
      </c>
      <c r="C8" s="187">
        <v>8478779</v>
      </c>
      <c r="D8" s="188">
        <v>4.7</v>
      </c>
      <c r="E8" s="186" t="s">
        <v>294</v>
      </c>
      <c r="F8" s="187">
        <v>5484566</v>
      </c>
      <c r="G8" s="188">
        <v>1.5</v>
      </c>
      <c r="H8" s="186" t="s">
        <v>294</v>
      </c>
      <c r="I8" s="187">
        <v>13963345</v>
      </c>
      <c r="J8" s="189">
        <v>3.4</v>
      </c>
      <c r="K8" s="190"/>
    </row>
    <row r="9" spans="1:11" s="184" customFormat="1" ht="12" customHeight="1" x14ac:dyDescent="0.2">
      <c r="A9" s="185">
        <v>2</v>
      </c>
      <c r="B9" s="186" t="s">
        <v>296</v>
      </c>
      <c r="C9" s="187">
        <v>5941586</v>
      </c>
      <c r="D9" s="188">
        <v>6.6</v>
      </c>
      <c r="E9" s="186" t="s">
        <v>295</v>
      </c>
      <c r="F9" s="187">
        <v>3915852</v>
      </c>
      <c r="G9" s="188">
        <v>4.2</v>
      </c>
      <c r="H9" s="186" t="s">
        <v>295</v>
      </c>
      <c r="I9" s="187">
        <v>8750922</v>
      </c>
      <c r="J9" s="189">
        <v>5.9</v>
      </c>
      <c r="K9" s="190"/>
    </row>
    <row r="10" spans="1:11" s="184" customFormat="1" ht="12" customHeight="1" x14ac:dyDescent="0.2">
      <c r="A10" s="185">
        <v>3</v>
      </c>
      <c r="B10" s="186" t="s">
        <v>295</v>
      </c>
      <c r="C10" s="187">
        <v>4835070</v>
      </c>
      <c r="D10" s="188">
        <v>7.3</v>
      </c>
      <c r="E10" s="186" t="s">
        <v>297</v>
      </c>
      <c r="F10" s="187">
        <v>2572364</v>
      </c>
      <c r="G10" s="188">
        <v>3.4</v>
      </c>
      <c r="H10" s="186" t="s">
        <v>296</v>
      </c>
      <c r="I10" s="187">
        <v>7619233</v>
      </c>
      <c r="J10" s="189">
        <v>6.1</v>
      </c>
      <c r="K10" s="190"/>
    </row>
    <row r="11" spans="1:11" s="184" customFormat="1" ht="12" customHeight="1" x14ac:dyDescent="0.2">
      <c r="A11" s="185">
        <v>4</v>
      </c>
      <c r="B11" s="186" t="s">
        <v>297</v>
      </c>
      <c r="C11" s="187">
        <v>3620963</v>
      </c>
      <c r="D11" s="188">
        <v>5</v>
      </c>
      <c r="E11" s="186" t="s">
        <v>296</v>
      </c>
      <c r="F11" s="187">
        <v>1677647</v>
      </c>
      <c r="G11" s="188">
        <v>4.5999999999999996</v>
      </c>
      <c r="H11" s="186" t="s">
        <v>297</v>
      </c>
      <c r="I11" s="187">
        <v>6193327</v>
      </c>
      <c r="J11" s="189">
        <v>4.4000000000000004</v>
      </c>
      <c r="K11" s="190"/>
    </row>
    <row r="12" spans="1:11" s="184" customFormat="1" ht="12" customHeight="1" x14ac:dyDescent="0.2">
      <c r="A12" s="185">
        <v>5</v>
      </c>
      <c r="B12" s="186" t="s">
        <v>298</v>
      </c>
      <c r="C12" s="187">
        <v>2582078</v>
      </c>
      <c r="D12" s="188">
        <v>2.4</v>
      </c>
      <c r="E12" s="186" t="s">
        <v>298</v>
      </c>
      <c r="F12" s="187">
        <v>1244282</v>
      </c>
      <c r="G12" s="188">
        <v>5.7</v>
      </c>
      <c r="H12" s="186" t="s">
        <v>298</v>
      </c>
      <c r="I12" s="187">
        <v>3826360</v>
      </c>
      <c r="J12" s="189">
        <v>3.4</v>
      </c>
      <c r="K12" s="190"/>
    </row>
    <row r="13" spans="1:11" s="184" customFormat="1" ht="12" customHeight="1" x14ac:dyDescent="0.2">
      <c r="A13" s="185">
        <v>6</v>
      </c>
      <c r="B13" s="186" t="s">
        <v>299</v>
      </c>
      <c r="C13" s="187">
        <v>1926341</v>
      </c>
      <c r="D13" s="188">
        <v>0.1</v>
      </c>
      <c r="E13" s="186" t="s">
        <v>299</v>
      </c>
      <c r="F13" s="187">
        <v>1122396</v>
      </c>
      <c r="G13" s="188">
        <v>-1.9</v>
      </c>
      <c r="H13" s="186" t="s">
        <v>299</v>
      </c>
      <c r="I13" s="187">
        <v>3048737</v>
      </c>
      <c r="J13" s="189">
        <v>-0.7</v>
      </c>
      <c r="K13" s="190"/>
    </row>
    <row r="14" spans="1:11" s="184" customFormat="1" ht="12" customHeight="1" x14ac:dyDescent="0.2">
      <c r="A14" s="185">
        <v>7</v>
      </c>
      <c r="B14" s="186" t="s">
        <v>300</v>
      </c>
      <c r="C14" s="187">
        <v>1846950</v>
      </c>
      <c r="D14" s="188">
        <v>4.0999999999999996</v>
      </c>
      <c r="E14" s="186" t="s">
        <v>302</v>
      </c>
      <c r="F14" s="187">
        <v>636536</v>
      </c>
      <c r="G14" s="188">
        <v>-2.7</v>
      </c>
      <c r="H14" s="186" t="s">
        <v>300</v>
      </c>
      <c r="I14" s="187">
        <v>2316451</v>
      </c>
      <c r="J14" s="189">
        <v>3.1</v>
      </c>
      <c r="K14" s="190"/>
    </row>
    <row r="15" spans="1:11" s="184" customFormat="1" ht="12" customHeight="1" x14ac:dyDescent="0.2">
      <c r="A15" s="185">
        <v>8</v>
      </c>
      <c r="B15" s="186" t="s">
        <v>303</v>
      </c>
      <c r="C15" s="187">
        <v>1670046</v>
      </c>
      <c r="D15" s="188">
        <v>6.6</v>
      </c>
      <c r="E15" s="186" t="s">
        <v>301</v>
      </c>
      <c r="F15" s="187">
        <v>589326</v>
      </c>
      <c r="G15" s="188">
        <v>3.6</v>
      </c>
      <c r="H15" s="186" t="s">
        <v>301</v>
      </c>
      <c r="I15" s="187">
        <v>2180338</v>
      </c>
      <c r="J15" s="189">
        <v>5.7</v>
      </c>
      <c r="K15" s="190"/>
    </row>
    <row r="16" spans="1:11" s="184" customFormat="1" ht="12" customHeight="1" x14ac:dyDescent="0.2">
      <c r="A16" s="185">
        <v>9</v>
      </c>
      <c r="B16" s="186" t="s">
        <v>301</v>
      </c>
      <c r="C16" s="187">
        <v>1591012</v>
      </c>
      <c r="D16" s="188">
        <v>6.5</v>
      </c>
      <c r="E16" s="186" t="s">
        <v>377</v>
      </c>
      <c r="F16" s="187">
        <v>491502</v>
      </c>
      <c r="G16" s="188">
        <v>7.9</v>
      </c>
      <c r="H16" s="186" t="s">
        <v>302</v>
      </c>
      <c r="I16" s="187">
        <v>1989349</v>
      </c>
      <c r="J16" s="189">
        <v>-0.6</v>
      </c>
      <c r="K16" s="190"/>
    </row>
    <row r="17" spans="1:11" s="184" customFormat="1" ht="12" customHeight="1" x14ac:dyDescent="0.2">
      <c r="A17" s="185">
        <v>10</v>
      </c>
      <c r="B17" s="186" t="s">
        <v>302</v>
      </c>
      <c r="C17" s="187">
        <v>1352813</v>
      </c>
      <c r="D17" s="188">
        <v>0.4</v>
      </c>
      <c r="E17" s="186" t="s">
        <v>300</v>
      </c>
      <c r="F17" s="187">
        <v>469501</v>
      </c>
      <c r="G17" s="188">
        <v>-0.8</v>
      </c>
      <c r="H17" s="186" t="s">
        <v>303</v>
      </c>
      <c r="I17" s="187">
        <v>1929694</v>
      </c>
      <c r="J17" s="189">
        <v>5.0999999999999996</v>
      </c>
      <c r="K17" s="191"/>
    </row>
    <row r="18" spans="1:11" s="184" customFormat="1" ht="12" customHeight="1" x14ac:dyDescent="0.2">
      <c r="A18" s="185">
        <v>11</v>
      </c>
      <c r="B18" s="186" t="s">
        <v>304</v>
      </c>
      <c r="C18" s="187">
        <v>1153035</v>
      </c>
      <c r="D18" s="188">
        <v>4.5</v>
      </c>
      <c r="E18" s="186" t="s">
        <v>307</v>
      </c>
      <c r="F18" s="187">
        <v>289054</v>
      </c>
      <c r="G18" s="188">
        <v>0.7</v>
      </c>
      <c r="H18" s="186" t="s">
        <v>304</v>
      </c>
      <c r="I18" s="187">
        <v>1397341</v>
      </c>
      <c r="J18" s="189">
        <v>3.2</v>
      </c>
      <c r="K18" s="190"/>
    </row>
    <row r="19" spans="1:11" s="184" customFormat="1" ht="12" customHeight="1" x14ac:dyDescent="0.2">
      <c r="A19" s="185">
        <v>12</v>
      </c>
      <c r="B19" s="186" t="s">
        <v>305</v>
      </c>
      <c r="C19" s="187">
        <v>1003400</v>
      </c>
      <c r="D19" s="188">
        <v>8.5</v>
      </c>
      <c r="E19" s="186" t="s">
        <v>311</v>
      </c>
      <c r="F19" s="187">
        <v>261320</v>
      </c>
      <c r="G19" s="188">
        <v>0.6</v>
      </c>
      <c r="H19" s="186" t="s">
        <v>305</v>
      </c>
      <c r="I19" s="187">
        <v>1258022</v>
      </c>
      <c r="J19" s="189">
        <v>7.9</v>
      </c>
      <c r="K19" s="190"/>
    </row>
    <row r="20" spans="1:11" s="184" customFormat="1" ht="12" customHeight="1" x14ac:dyDescent="0.2">
      <c r="A20" s="185">
        <v>13</v>
      </c>
      <c r="B20" s="186" t="s">
        <v>306</v>
      </c>
      <c r="C20" s="187">
        <v>767172</v>
      </c>
      <c r="D20" s="188">
        <v>11.8</v>
      </c>
      <c r="E20" s="186" t="s">
        <v>303</v>
      </c>
      <c r="F20" s="187">
        <v>259648</v>
      </c>
      <c r="G20" s="188">
        <v>-3.7</v>
      </c>
      <c r="H20" s="186" t="s">
        <v>306</v>
      </c>
      <c r="I20" s="187">
        <v>945671</v>
      </c>
      <c r="J20" s="189">
        <v>11.6</v>
      </c>
      <c r="K20" s="190"/>
    </row>
    <row r="21" spans="1:11" s="184" customFormat="1" ht="12" customHeight="1" x14ac:dyDescent="0.2">
      <c r="A21" s="185">
        <v>14</v>
      </c>
      <c r="B21" s="186" t="s">
        <v>312</v>
      </c>
      <c r="C21" s="187">
        <v>760579</v>
      </c>
      <c r="D21" s="188">
        <v>1.6</v>
      </c>
      <c r="E21" s="186" t="s">
        <v>305</v>
      </c>
      <c r="F21" s="187">
        <v>254622</v>
      </c>
      <c r="G21" s="188">
        <v>5.9</v>
      </c>
      <c r="H21" s="186" t="s">
        <v>307</v>
      </c>
      <c r="I21" s="187">
        <v>926312</v>
      </c>
      <c r="J21" s="189">
        <v>5.0999999999999996</v>
      </c>
      <c r="K21" s="190"/>
    </row>
    <row r="22" spans="1:11" s="184" customFormat="1" ht="12" customHeight="1" x14ac:dyDescent="0.2">
      <c r="A22" s="185">
        <v>15</v>
      </c>
      <c r="B22" s="186" t="s">
        <v>308</v>
      </c>
      <c r="C22" s="187">
        <v>686795</v>
      </c>
      <c r="D22" s="188">
        <v>11.1</v>
      </c>
      <c r="E22" s="186" t="s">
        <v>304</v>
      </c>
      <c r="F22" s="187">
        <v>244306</v>
      </c>
      <c r="G22" s="188">
        <v>-2.5</v>
      </c>
      <c r="H22" s="186" t="s">
        <v>377</v>
      </c>
      <c r="I22" s="187">
        <v>894165</v>
      </c>
      <c r="J22" s="189">
        <v>9.8000000000000007</v>
      </c>
      <c r="K22" s="190"/>
    </row>
    <row r="23" spans="1:11" s="184" customFormat="1" ht="12" customHeight="1" x14ac:dyDescent="0.2">
      <c r="A23" s="185">
        <v>16</v>
      </c>
      <c r="B23" s="186" t="s">
        <v>310</v>
      </c>
      <c r="C23" s="187">
        <v>674769</v>
      </c>
      <c r="D23" s="188">
        <v>3.8</v>
      </c>
      <c r="E23" s="186" t="s">
        <v>378</v>
      </c>
      <c r="F23" s="187">
        <v>241880</v>
      </c>
      <c r="G23" s="188">
        <v>13.5</v>
      </c>
      <c r="H23" s="186" t="s">
        <v>308</v>
      </c>
      <c r="I23" s="187">
        <v>867188</v>
      </c>
      <c r="J23" s="189">
        <v>8.9</v>
      </c>
      <c r="K23" s="190"/>
    </row>
    <row r="24" spans="1:11" s="184" customFormat="1" ht="12" customHeight="1" x14ac:dyDescent="0.2">
      <c r="A24" s="185">
        <v>17</v>
      </c>
      <c r="B24" s="186" t="s">
        <v>309</v>
      </c>
      <c r="C24" s="187">
        <v>673363</v>
      </c>
      <c r="D24" s="188">
        <v>5.0999999999999996</v>
      </c>
      <c r="E24" s="186" t="s">
        <v>379</v>
      </c>
      <c r="F24" s="187">
        <v>221328</v>
      </c>
      <c r="G24" s="188">
        <v>-3.6</v>
      </c>
      <c r="H24" s="186" t="s">
        <v>309</v>
      </c>
      <c r="I24" s="187">
        <v>861907</v>
      </c>
      <c r="J24" s="189">
        <v>5.8</v>
      </c>
      <c r="K24" s="190"/>
    </row>
    <row r="25" spans="1:11" s="184" customFormat="1" ht="12" customHeight="1" x14ac:dyDescent="0.2">
      <c r="A25" s="185">
        <v>18</v>
      </c>
      <c r="B25" s="186" t="s">
        <v>307</v>
      </c>
      <c r="C25" s="187">
        <v>637258</v>
      </c>
      <c r="D25" s="188">
        <v>7.2</v>
      </c>
      <c r="E25" s="186" t="s">
        <v>380</v>
      </c>
      <c r="F25" s="187">
        <v>207178</v>
      </c>
      <c r="G25" s="188">
        <v>-2.2000000000000002</v>
      </c>
      <c r="H25" s="186" t="s">
        <v>310</v>
      </c>
      <c r="I25" s="187">
        <v>842463</v>
      </c>
      <c r="J25" s="189">
        <v>3.4</v>
      </c>
      <c r="K25" s="190"/>
    </row>
    <row r="26" spans="1:11" s="184" customFormat="1" ht="12" customHeight="1" x14ac:dyDescent="0.2">
      <c r="A26" s="185">
        <v>19</v>
      </c>
      <c r="B26" s="186" t="s">
        <v>314</v>
      </c>
      <c r="C26" s="187">
        <v>616395</v>
      </c>
      <c r="D26" s="188">
        <v>5.6</v>
      </c>
      <c r="E26" s="186" t="s">
        <v>381</v>
      </c>
      <c r="F26" s="187">
        <v>198444</v>
      </c>
      <c r="G26" s="188">
        <v>-3.8</v>
      </c>
      <c r="H26" s="186" t="s">
        <v>311</v>
      </c>
      <c r="I26" s="187">
        <v>842270</v>
      </c>
      <c r="J26" s="189">
        <v>6</v>
      </c>
      <c r="K26" s="190"/>
    </row>
    <row r="27" spans="1:11" s="184" customFormat="1" ht="12" customHeight="1" x14ac:dyDescent="0.2">
      <c r="A27" s="185">
        <v>20</v>
      </c>
      <c r="B27" s="186" t="s">
        <v>382</v>
      </c>
      <c r="C27" s="187">
        <v>594375</v>
      </c>
      <c r="D27" s="188">
        <v>23</v>
      </c>
      <c r="E27" s="186" t="s">
        <v>309</v>
      </c>
      <c r="F27" s="187">
        <v>188544</v>
      </c>
      <c r="G27" s="188">
        <v>8.6</v>
      </c>
      <c r="H27" s="186" t="s">
        <v>312</v>
      </c>
      <c r="I27" s="187">
        <v>829222</v>
      </c>
      <c r="J27" s="189">
        <v>1.3</v>
      </c>
      <c r="K27" s="190"/>
    </row>
    <row r="28" spans="1:11" s="184" customFormat="1" ht="12" customHeight="1" x14ac:dyDescent="0.2">
      <c r="A28" s="185">
        <v>21</v>
      </c>
      <c r="B28" s="186" t="s">
        <v>313</v>
      </c>
      <c r="C28" s="187">
        <v>593181</v>
      </c>
      <c r="D28" s="188">
        <v>12.5</v>
      </c>
      <c r="E28" s="186" t="s">
        <v>383</v>
      </c>
      <c r="F28" s="187">
        <v>183507</v>
      </c>
      <c r="G28" s="188">
        <v>0.8</v>
      </c>
      <c r="H28" s="186" t="s">
        <v>313</v>
      </c>
      <c r="I28" s="187">
        <v>747905</v>
      </c>
      <c r="J28" s="189">
        <v>11</v>
      </c>
      <c r="K28" s="190"/>
    </row>
    <row r="29" spans="1:11" s="184" customFormat="1" ht="12" customHeight="1" x14ac:dyDescent="0.2">
      <c r="A29" s="185">
        <v>22</v>
      </c>
      <c r="B29" s="186" t="s">
        <v>311</v>
      </c>
      <c r="C29" s="187">
        <v>580950</v>
      </c>
      <c r="D29" s="188">
        <v>8.6999999999999993</v>
      </c>
      <c r="E29" s="186" t="s">
        <v>308</v>
      </c>
      <c r="F29" s="187">
        <v>180393</v>
      </c>
      <c r="G29" s="188">
        <v>1.3</v>
      </c>
      <c r="H29" s="186" t="s">
        <v>314</v>
      </c>
      <c r="I29" s="187">
        <v>686560</v>
      </c>
      <c r="J29" s="189">
        <v>4.3</v>
      </c>
      <c r="K29" s="190"/>
    </row>
    <row r="30" spans="1:11" s="184" customFormat="1" ht="12" customHeight="1" x14ac:dyDescent="0.2">
      <c r="A30" s="185">
        <v>23</v>
      </c>
      <c r="B30" s="186" t="s">
        <v>315</v>
      </c>
      <c r="C30" s="187">
        <v>517947</v>
      </c>
      <c r="D30" s="188">
        <v>5.9</v>
      </c>
      <c r="E30" s="186" t="s">
        <v>306</v>
      </c>
      <c r="F30" s="187">
        <v>178499</v>
      </c>
      <c r="G30" s="188">
        <v>10.9</v>
      </c>
      <c r="H30" s="186" t="s">
        <v>315</v>
      </c>
      <c r="I30" s="187">
        <v>660640</v>
      </c>
      <c r="J30" s="189">
        <v>5.5</v>
      </c>
      <c r="K30" s="190"/>
    </row>
    <row r="31" spans="1:11" s="184" customFormat="1" ht="12" customHeight="1" x14ac:dyDescent="0.2">
      <c r="A31" s="185">
        <v>24</v>
      </c>
      <c r="B31" s="186" t="s">
        <v>318</v>
      </c>
      <c r="C31" s="187">
        <v>514016</v>
      </c>
      <c r="D31" s="188">
        <v>2.5</v>
      </c>
      <c r="E31" s="186" t="s">
        <v>322</v>
      </c>
      <c r="F31" s="187">
        <v>176123</v>
      </c>
      <c r="G31" s="188">
        <v>-1</v>
      </c>
      <c r="H31" s="192" t="s">
        <v>316</v>
      </c>
      <c r="I31" s="187" t="s">
        <v>118</v>
      </c>
      <c r="J31" s="189" t="s">
        <v>118</v>
      </c>
      <c r="K31" s="190"/>
    </row>
    <row r="32" spans="1:11" s="184" customFormat="1" ht="12" customHeight="1" x14ac:dyDescent="0.2">
      <c r="A32" s="185">
        <v>25</v>
      </c>
      <c r="B32" s="186" t="s">
        <v>384</v>
      </c>
      <c r="C32" s="187">
        <v>513242</v>
      </c>
      <c r="D32" s="188">
        <v>2.2000000000000002</v>
      </c>
      <c r="E32" s="192" t="s">
        <v>316</v>
      </c>
      <c r="F32" s="187" t="s">
        <v>118</v>
      </c>
      <c r="G32" s="188" t="s">
        <v>118</v>
      </c>
      <c r="H32" s="186" t="s">
        <v>317</v>
      </c>
      <c r="I32" s="187">
        <v>655007</v>
      </c>
      <c r="J32" s="189">
        <v>-0.6</v>
      </c>
      <c r="K32" s="190"/>
    </row>
    <row r="33" spans="1:11" s="184" customFormat="1" ht="12" customHeight="1" x14ac:dyDescent="0.2">
      <c r="A33" s="185">
        <v>26</v>
      </c>
      <c r="B33" s="186" t="s">
        <v>317</v>
      </c>
      <c r="C33" s="187">
        <v>510758</v>
      </c>
      <c r="D33" s="188">
        <v>0.3</v>
      </c>
      <c r="E33" s="186" t="s">
        <v>310</v>
      </c>
      <c r="F33" s="187">
        <v>167694</v>
      </c>
      <c r="G33" s="188">
        <v>2</v>
      </c>
      <c r="H33" s="186" t="s">
        <v>318</v>
      </c>
      <c r="I33" s="187">
        <v>622992</v>
      </c>
      <c r="J33" s="189">
        <v>1.5</v>
      </c>
      <c r="K33" s="190"/>
    </row>
    <row r="34" spans="1:11" s="184" customFormat="1" ht="12" customHeight="1" x14ac:dyDescent="0.2">
      <c r="A34" s="185">
        <v>27</v>
      </c>
      <c r="B34" s="186" t="s">
        <v>320</v>
      </c>
      <c r="C34" s="187">
        <v>509507</v>
      </c>
      <c r="D34" s="188">
        <v>2.9</v>
      </c>
      <c r="E34" s="186" t="s">
        <v>313</v>
      </c>
      <c r="F34" s="187">
        <v>154724</v>
      </c>
      <c r="G34" s="188">
        <v>5.7</v>
      </c>
      <c r="H34" s="186" t="s">
        <v>382</v>
      </c>
      <c r="I34" s="187">
        <v>601951</v>
      </c>
      <c r="J34" s="189">
        <v>22.7</v>
      </c>
      <c r="K34" s="190"/>
    </row>
    <row r="35" spans="1:11" s="184" customFormat="1" ht="12" customHeight="1" x14ac:dyDescent="0.2">
      <c r="A35" s="185">
        <v>28</v>
      </c>
      <c r="B35" s="192" t="s">
        <v>316</v>
      </c>
      <c r="C35" s="187" t="s">
        <v>118</v>
      </c>
      <c r="D35" s="188" t="s">
        <v>118</v>
      </c>
      <c r="E35" s="186" t="s">
        <v>385</v>
      </c>
      <c r="F35" s="187">
        <v>146864</v>
      </c>
      <c r="G35" s="188">
        <v>-3.1</v>
      </c>
      <c r="H35" s="186" t="s">
        <v>319</v>
      </c>
      <c r="I35" s="187">
        <v>591775</v>
      </c>
      <c r="J35" s="189">
        <v>2</v>
      </c>
      <c r="K35" s="190"/>
    </row>
    <row r="36" spans="1:11" s="184" customFormat="1" ht="12" customHeight="1" x14ac:dyDescent="0.2">
      <c r="A36" s="185">
        <v>29</v>
      </c>
      <c r="B36" s="186" t="s">
        <v>321</v>
      </c>
      <c r="C36" s="187">
        <v>482928</v>
      </c>
      <c r="D36" s="188">
        <v>5.8</v>
      </c>
      <c r="E36" s="186" t="s">
        <v>317</v>
      </c>
      <c r="F36" s="187">
        <v>144249</v>
      </c>
      <c r="G36" s="188">
        <v>-3.4</v>
      </c>
      <c r="H36" s="186" t="s">
        <v>320</v>
      </c>
      <c r="I36" s="187">
        <v>564259</v>
      </c>
      <c r="J36" s="189">
        <v>2.6</v>
      </c>
      <c r="K36" s="190"/>
    </row>
    <row r="37" spans="1:11" s="184" customFormat="1" ht="12" customHeight="1" x14ac:dyDescent="0.2">
      <c r="A37" s="185">
        <v>30</v>
      </c>
      <c r="B37" s="186" t="s">
        <v>386</v>
      </c>
      <c r="C37" s="187" t="s">
        <v>118</v>
      </c>
      <c r="D37" s="188" t="s">
        <v>118</v>
      </c>
      <c r="E37" s="186" t="s">
        <v>315</v>
      </c>
      <c r="F37" s="187">
        <v>142693</v>
      </c>
      <c r="G37" s="188">
        <v>4</v>
      </c>
      <c r="H37" s="186" t="s">
        <v>321</v>
      </c>
      <c r="I37" s="187">
        <v>562392</v>
      </c>
      <c r="J37" s="189">
        <v>5.5</v>
      </c>
      <c r="K37" s="190"/>
    </row>
    <row r="38" spans="1:11" s="184" customFormat="1" ht="12" customHeight="1" x14ac:dyDescent="0.2">
      <c r="A38" s="185">
        <v>31</v>
      </c>
      <c r="B38" s="186" t="s">
        <v>319</v>
      </c>
      <c r="C38" s="187">
        <v>478262</v>
      </c>
      <c r="D38" s="188">
        <v>2.9</v>
      </c>
      <c r="E38" s="186" t="s">
        <v>387</v>
      </c>
      <c r="F38" s="187">
        <v>133953</v>
      </c>
      <c r="G38" s="188">
        <v>-8.4</v>
      </c>
      <c r="H38" s="186" t="s">
        <v>322</v>
      </c>
      <c r="I38" s="187">
        <v>549313</v>
      </c>
      <c r="J38" s="189">
        <v>2.6</v>
      </c>
      <c r="K38" s="190"/>
    </row>
    <row r="39" spans="1:11" s="184" customFormat="1" ht="12" customHeight="1" x14ac:dyDescent="0.2">
      <c r="A39" s="185">
        <v>32</v>
      </c>
      <c r="B39" s="186" t="s">
        <v>388</v>
      </c>
      <c r="C39" s="187">
        <v>421360</v>
      </c>
      <c r="D39" s="188">
        <v>-1.4</v>
      </c>
      <c r="E39" s="186" t="s">
        <v>324</v>
      </c>
      <c r="F39" s="187">
        <v>130340</v>
      </c>
      <c r="G39" s="188">
        <v>8.5</v>
      </c>
      <c r="H39" s="192" t="s">
        <v>316</v>
      </c>
      <c r="I39" s="187" t="s">
        <v>118</v>
      </c>
      <c r="J39" s="189" t="s">
        <v>118</v>
      </c>
      <c r="K39" s="193"/>
    </row>
    <row r="40" spans="1:11" s="184" customFormat="1" ht="12" customHeight="1" x14ac:dyDescent="0.2">
      <c r="A40" s="185">
        <v>33</v>
      </c>
      <c r="B40" s="186" t="s">
        <v>389</v>
      </c>
      <c r="C40" s="187">
        <v>417019</v>
      </c>
      <c r="D40" s="188">
        <v>11.1</v>
      </c>
      <c r="E40" s="192" t="s">
        <v>316</v>
      </c>
      <c r="F40" s="187" t="s">
        <v>118</v>
      </c>
      <c r="G40" s="188" t="s">
        <v>118</v>
      </c>
      <c r="H40" s="186" t="s">
        <v>384</v>
      </c>
      <c r="I40" s="187">
        <v>526309</v>
      </c>
      <c r="J40" s="189">
        <v>2.4</v>
      </c>
      <c r="K40" s="190"/>
    </row>
    <row r="41" spans="1:11" s="184" customFormat="1" ht="12" customHeight="1" x14ac:dyDescent="0.2">
      <c r="A41" s="185">
        <v>34</v>
      </c>
      <c r="B41" s="192" t="s">
        <v>316</v>
      </c>
      <c r="C41" s="187" t="s">
        <v>118</v>
      </c>
      <c r="D41" s="188" t="s">
        <v>118</v>
      </c>
      <c r="E41" s="186" t="s">
        <v>390</v>
      </c>
      <c r="F41" s="187">
        <v>118802</v>
      </c>
      <c r="G41" s="188">
        <v>-9.6999999999999993</v>
      </c>
      <c r="H41" s="186" t="s">
        <v>379</v>
      </c>
      <c r="I41" s="187">
        <v>503151</v>
      </c>
      <c r="J41" s="189">
        <v>-2.5</v>
      </c>
      <c r="K41" s="190"/>
    </row>
    <row r="42" spans="1:11" s="184" customFormat="1" ht="12" customHeight="1" x14ac:dyDescent="0.2">
      <c r="A42" s="185">
        <v>35</v>
      </c>
      <c r="B42" s="186" t="s">
        <v>391</v>
      </c>
      <c r="C42" s="187">
        <v>402804</v>
      </c>
      <c r="D42" s="188">
        <v>15.6</v>
      </c>
      <c r="E42" s="186" t="s">
        <v>323</v>
      </c>
      <c r="F42" s="187">
        <v>117337</v>
      </c>
      <c r="G42" s="188">
        <v>1.1000000000000001</v>
      </c>
      <c r="H42" s="192" t="s">
        <v>316</v>
      </c>
      <c r="I42" s="187" t="s">
        <v>118</v>
      </c>
      <c r="J42" s="189" t="s">
        <v>118</v>
      </c>
      <c r="K42" s="190"/>
    </row>
    <row r="43" spans="1:11" s="184" customFormat="1" ht="12" customHeight="1" x14ac:dyDescent="0.2">
      <c r="A43" s="185">
        <v>36</v>
      </c>
      <c r="B43" s="186" t="s">
        <v>377</v>
      </c>
      <c r="C43" s="187">
        <v>402663</v>
      </c>
      <c r="D43" s="188">
        <v>12.3</v>
      </c>
      <c r="E43" s="186" t="s">
        <v>392</v>
      </c>
      <c r="F43" s="187">
        <v>115713</v>
      </c>
      <c r="G43" s="188">
        <v>2.2999999999999998</v>
      </c>
      <c r="H43" s="186" t="s">
        <v>378</v>
      </c>
      <c r="I43" s="187">
        <v>476666</v>
      </c>
      <c r="J43" s="189">
        <v>3</v>
      </c>
      <c r="K43" s="194"/>
    </row>
    <row r="44" spans="1:11" s="184" customFormat="1" ht="12" customHeight="1" x14ac:dyDescent="0.2">
      <c r="A44" s="185">
        <v>37</v>
      </c>
      <c r="B44" s="186" t="s">
        <v>393</v>
      </c>
      <c r="C44" s="187">
        <v>387103</v>
      </c>
      <c r="D44" s="188">
        <v>6.7</v>
      </c>
      <c r="E44" s="186" t="s">
        <v>319</v>
      </c>
      <c r="F44" s="187">
        <v>113513</v>
      </c>
      <c r="G44" s="188">
        <v>-1.8</v>
      </c>
      <c r="H44" s="186" t="s">
        <v>323</v>
      </c>
      <c r="I44" s="187">
        <v>474005</v>
      </c>
      <c r="J44" s="189">
        <v>-0.9</v>
      </c>
      <c r="K44" s="194"/>
    </row>
    <row r="45" spans="1:11" s="184" customFormat="1" ht="12" customHeight="1" x14ac:dyDescent="0.2">
      <c r="A45" s="185">
        <v>38</v>
      </c>
      <c r="B45" s="186" t="s">
        <v>394</v>
      </c>
      <c r="C45" s="187">
        <v>380923</v>
      </c>
      <c r="D45" s="188">
        <v>7.8</v>
      </c>
      <c r="E45" s="186" t="s">
        <v>395</v>
      </c>
      <c r="F45" s="187">
        <v>109017</v>
      </c>
      <c r="G45" s="188">
        <v>1.2</v>
      </c>
      <c r="H45" s="186" t="s">
        <v>324</v>
      </c>
      <c r="I45" s="187">
        <v>473282</v>
      </c>
      <c r="J45" s="189">
        <v>7</v>
      </c>
      <c r="K45" s="194"/>
    </row>
    <row r="46" spans="1:11" s="184" customFormat="1" ht="12" customHeight="1" x14ac:dyDescent="0.2">
      <c r="A46" s="185">
        <v>39</v>
      </c>
      <c r="B46" s="186" t="s">
        <v>396</v>
      </c>
      <c r="C46" s="187">
        <v>376757</v>
      </c>
      <c r="D46" s="188">
        <v>-0.9</v>
      </c>
      <c r="E46" s="186" t="s">
        <v>318</v>
      </c>
      <c r="F46" s="187">
        <v>108976</v>
      </c>
      <c r="G46" s="188">
        <v>-3</v>
      </c>
      <c r="H46" s="192" t="s">
        <v>316</v>
      </c>
      <c r="I46" s="187" t="s">
        <v>118</v>
      </c>
      <c r="J46" s="189" t="s">
        <v>118</v>
      </c>
      <c r="K46" s="194"/>
    </row>
    <row r="47" spans="1:11" s="184" customFormat="1" ht="12" customHeight="1" x14ac:dyDescent="0.2">
      <c r="A47" s="185">
        <v>40</v>
      </c>
      <c r="B47" s="186" t="s">
        <v>397</v>
      </c>
      <c r="C47" s="187">
        <v>374154</v>
      </c>
      <c r="D47" s="188">
        <v>5.8</v>
      </c>
      <c r="E47" s="186" t="s">
        <v>398</v>
      </c>
      <c r="F47" s="187">
        <v>105020</v>
      </c>
      <c r="G47" s="188">
        <v>2.2000000000000002</v>
      </c>
      <c r="H47" s="186" t="s">
        <v>383</v>
      </c>
      <c r="I47" s="187">
        <v>460966</v>
      </c>
      <c r="J47" s="189">
        <v>1.8</v>
      </c>
      <c r="K47" s="194"/>
    </row>
    <row r="48" spans="1:11" s="184" customFormat="1" ht="12" customHeight="1" x14ac:dyDescent="0.2">
      <c r="A48" s="185">
        <v>41</v>
      </c>
      <c r="B48" s="186" t="s">
        <v>322</v>
      </c>
      <c r="C48" s="187">
        <v>373190</v>
      </c>
      <c r="D48" s="188">
        <v>4.5</v>
      </c>
      <c r="E48" s="186" t="s">
        <v>333</v>
      </c>
      <c r="F48" s="187">
        <v>98105</v>
      </c>
      <c r="G48" s="188">
        <v>2.2000000000000002</v>
      </c>
      <c r="H48" s="186" t="s">
        <v>388</v>
      </c>
      <c r="I48" s="187">
        <v>449786</v>
      </c>
      <c r="J48" s="189">
        <v>-1.7</v>
      </c>
      <c r="K48" s="194"/>
    </row>
    <row r="49" spans="1:11" s="184" customFormat="1" ht="12" customHeight="1" x14ac:dyDescent="0.2">
      <c r="A49" s="185">
        <v>42</v>
      </c>
      <c r="B49" s="186" t="s">
        <v>326</v>
      </c>
      <c r="C49" s="187">
        <v>372410</v>
      </c>
      <c r="D49" s="188">
        <v>3.6</v>
      </c>
      <c r="E49" s="186" t="s">
        <v>399</v>
      </c>
      <c r="F49" s="187">
        <v>84816</v>
      </c>
      <c r="G49" s="188">
        <v>4.0999999999999996</v>
      </c>
      <c r="H49" s="186" t="s">
        <v>389</v>
      </c>
      <c r="I49" s="187">
        <v>436816</v>
      </c>
      <c r="J49" s="189">
        <v>10.8</v>
      </c>
      <c r="K49" s="183"/>
    </row>
    <row r="50" spans="1:11" s="184" customFormat="1" ht="12" customHeight="1" x14ac:dyDescent="0.2">
      <c r="A50" s="185">
        <v>43</v>
      </c>
      <c r="B50" s="186" t="s">
        <v>400</v>
      </c>
      <c r="C50" s="187">
        <v>362379</v>
      </c>
      <c r="D50" s="188">
        <v>5.7</v>
      </c>
      <c r="E50" s="186" t="s">
        <v>330</v>
      </c>
      <c r="F50" s="187">
        <v>84169</v>
      </c>
      <c r="G50" s="188">
        <v>-7.5</v>
      </c>
      <c r="H50" s="186" t="s">
        <v>392</v>
      </c>
      <c r="I50" s="187">
        <v>433461</v>
      </c>
      <c r="J50" s="189">
        <v>1.2</v>
      </c>
      <c r="K50" s="183"/>
    </row>
    <row r="51" spans="1:11" s="184" customFormat="1" ht="12" customHeight="1" x14ac:dyDescent="0.2">
      <c r="A51" s="185">
        <v>44</v>
      </c>
      <c r="B51" s="186" t="s">
        <v>401</v>
      </c>
      <c r="C51" s="187">
        <v>361641</v>
      </c>
      <c r="D51" s="188">
        <v>9.6</v>
      </c>
      <c r="E51" s="186" t="s">
        <v>341</v>
      </c>
      <c r="F51" s="187">
        <v>80590</v>
      </c>
      <c r="G51" s="188">
        <v>7.1</v>
      </c>
      <c r="H51" s="186" t="s">
        <v>390</v>
      </c>
      <c r="I51" s="187">
        <v>433170</v>
      </c>
      <c r="J51" s="189">
        <v>-8.4</v>
      </c>
      <c r="K51" s="183"/>
    </row>
    <row r="52" spans="1:11" s="184" customFormat="1" ht="12" customHeight="1" x14ac:dyDescent="0.2">
      <c r="A52" s="185">
        <v>45</v>
      </c>
      <c r="B52" s="186" t="s">
        <v>325</v>
      </c>
      <c r="C52" s="187">
        <v>359041</v>
      </c>
      <c r="D52" s="188">
        <v>2.2000000000000002</v>
      </c>
      <c r="E52" s="186" t="s">
        <v>402</v>
      </c>
      <c r="F52" s="187">
        <v>80522</v>
      </c>
      <c r="G52" s="188">
        <v>6.9</v>
      </c>
      <c r="H52" s="186" t="s">
        <v>325</v>
      </c>
      <c r="I52" s="187">
        <v>431711</v>
      </c>
      <c r="J52" s="189">
        <v>2.1</v>
      </c>
      <c r="K52" s="183"/>
    </row>
    <row r="53" spans="1:11" s="184" customFormat="1" ht="12" customHeight="1" x14ac:dyDescent="0.2">
      <c r="A53" s="185">
        <v>46</v>
      </c>
      <c r="B53" s="186" t="s">
        <v>323</v>
      </c>
      <c r="C53" s="187">
        <v>356668</v>
      </c>
      <c r="D53" s="188">
        <v>-1.5</v>
      </c>
      <c r="E53" s="186" t="s">
        <v>403</v>
      </c>
      <c r="F53" s="187">
        <v>80144</v>
      </c>
      <c r="G53" s="188">
        <v>-0.8</v>
      </c>
      <c r="H53" s="192" t="s">
        <v>316</v>
      </c>
      <c r="I53" s="187" t="s">
        <v>118</v>
      </c>
      <c r="J53" s="189" t="s">
        <v>118</v>
      </c>
      <c r="K53" s="183"/>
    </row>
    <row r="54" spans="1:11" s="184" customFormat="1" ht="12" customHeight="1" x14ac:dyDescent="0.2">
      <c r="A54" s="185">
        <v>47</v>
      </c>
      <c r="B54" s="192" t="s">
        <v>316</v>
      </c>
      <c r="C54" s="187" t="s">
        <v>118</v>
      </c>
      <c r="D54" s="188" t="s">
        <v>118</v>
      </c>
      <c r="E54" s="192" t="s">
        <v>316</v>
      </c>
      <c r="F54" s="187" t="s">
        <v>118</v>
      </c>
      <c r="G54" s="188" t="s">
        <v>118</v>
      </c>
      <c r="H54" s="186" t="s">
        <v>401</v>
      </c>
      <c r="I54" s="187">
        <v>425616</v>
      </c>
      <c r="J54" s="189">
        <v>7.9</v>
      </c>
      <c r="K54" s="183"/>
    </row>
    <row r="55" spans="1:11" s="184" customFormat="1" ht="12" customHeight="1" x14ac:dyDescent="0.2">
      <c r="A55" s="185">
        <v>48</v>
      </c>
      <c r="B55" s="192" t="s">
        <v>316</v>
      </c>
      <c r="C55" s="187" t="s">
        <v>118</v>
      </c>
      <c r="D55" s="188" t="s">
        <v>118</v>
      </c>
      <c r="E55" s="186" t="s">
        <v>321</v>
      </c>
      <c r="F55" s="187">
        <v>79464</v>
      </c>
      <c r="G55" s="188">
        <v>3.6</v>
      </c>
      <c r="H55" s="192" t="s">
        <v>316</v>
      </c>
      <c r="I55" s="187" t="s">
        <v>118</v>
      </c>
      <c r="J55" s="189" t="s">
        <v>118</v>
      </c>
      <c r="K55" s="183"/>
    </row>
    <row r="56" spans="1:11" s="184" customFormat="1" ht="12" customHeight="1" x14ac:dyDescent="0.2">
      <c r="A56" s="185">
        <v>49</v>
      </c>
      <c r="B56" s="192" t="s">
        <v>316</v>
      </c>
      <c r="C56" s="187" t="s">
        <v>118</v>
      </c>
      <c r="D56" s="188" t="s">
        <v>118</v>
      </c>
      <c r="E56" s="186" t="s">
        <v>404</v>
      </c>
      <c r="F56" s="187">
        <v>78993</v>
      </c>
      <c r="G56" s="188">
        <v>21.8</v>
      </c>
      <c r="H56" s="186" t="s">
        <v>393</v>
      </c>
      <c r="I56" s="187">
        <v>420627</v>
      </c>
      <c r="J56" s="189">
        <v>4.9000000000000004</v>
      </c>
      <c r="K56" s="183"/>
    </row>
    <row r="57" spans="1:11" s="184" customFormat="1" ht="12" customHeight="1" x14ac:dyDescent="0.2">
      <c r="A57" s="185">
        <v>50</v>
      </c>
      <c r="B57" s="186" t="s">
        <v>405</v>
      </c>
      <c r="C57" s="187">
        <v>348240</v>
      </c>
      <c r="D57" s="188">
        <v>3.9</v>
      </c>
      <c r="E57" s="186" t="s">
        <v>406</v>
      </c>
      <c r="F57" s="187">
        <v>76764</v>
      </c>
      <c r="G57" s="188">
        <v>-5.5</v>
      </c>
      <c r="H57" s="186" t="s">
        <v>326</v>
      </c>
      <c r="I57" s="187">
        <v>420011</v>
      </c>
      <c r="J57" s="189">
        <v>3.5</v>
      </c>
      <c r="K57" s="183"/>
    </row>
    <row r="58" spans="1:11" s="184" customFormat="1" ht="12" customHeight="1" x14ac:dyDescent="0.2">
      <c r="A58" s="185">
        <v>51</v>
      </c>
      <c r="B58" s="186" t="s">
        <v>324</v>
      </c>
      <c r="C58" s="187">
        <v>342942</v>
      </c>
      <c r="D58" s="188">
        <v>6.4</v>
      </c>
      <c r="E58" s="186" t="s">
        <v>337</v>
      </c>
      <c r="F58" s="187">
        <v>74750</v>
      </c>
      <c r="G58" s="188">
        <v>1.3</v>
      </c>
      <c r="H58" s="186" t="s">
        <v>394</v>
      </c>
      <c r="I58" s="187">
        <v>417092</v>
      </c>
      <c r="J58" s="189">
        <v>7</v>
      </c>
      <c r="K58" s="183"/>
    </row>
    <row r="59" spans="1:11" s="184" customFormat="1" ht="12" customHeight="1" x14ac:dyDescent="0.2">
      <c r="A59" s="185">
        <v>52</v>
      </c>
      <c r="B59" s="186" t="s">
        <v>327</v>
      </c>
      <c r="C59" s="187">
        <v>320240</v>
      </c>
      <c r="D59" s="188">
        <v>2</v>
      </c>
      <c r="E59" s="186" t="s">
        <v>407</v>
      </c>
      <c r="F59" s="187">
        <v>74403</v>
      </c>
      <c r="G59" s="188">
        <v>-4.0999999999999996</v>
      </c>
      <c r="H59" s="186" t="s">
        <v>391</v>
      </c>
      <c r="I59" s="187">
        <v>407087</v>
      </c>
      <c r="J59" s="189">
        <v>15.7</v>
      </c>
      <c r="K59" s="183"/>
    </row>
    <row r="60" spans="1:11" s="184" customFormat="1" ht="12" customHeight="1" x14ac:dyDescent="0.2">
      <c r="A60" s="185">
        <v>53</v>
      </c>
      <c r="B60" s="186" t="s">
        <v>328</v>
      </c>
      <c r="C60" s="187">
        <v>318130</v>
      </c>
      <c r="D60" s="188">
        <v>0</v>
      </c>
      <c r="E60" s="186" t="s">
        <v>408</v>
      </c>
      <c r="F60" s="187">
        <v>74230</v>
      </c>
      <c r="G60" s="188">
        <v>5.2</v>
      </c>
      <c r="H60" s="186" t="s">
        <v>405</v>
      </c>
      <c r="I60" s="187">
        <v>389900</v>
      </c>
      <c r="J60" s="189">
        <v>2</v>
      </c>
      <c r="K60" s="183"/>
    </row>
    <row r="61" spans="1:11" s="184" customFormat="1" ht="12" customHeight="1" x14ac:dyDescent="0.2">
      <c r="A61" s="185">
        <v>54</v>
      </c>
      <c r="B61" s="186" t="s">
        <v>392</v>
      </c>
      <c r="C61" s="187">
        <v>317748</v>
      </c>
      <c r="D61" s="188">
        <v>0.7</v>
      </c>
      <c r="E61" s="192" t="s">
        <v>316</v>
      </c>
      <c r="F61" s="187" t="s">
        <v>118</v>
      </c>
      <c r="G61" s="188" t="s">
        <v>118</v>
      </c>
      <c r="H61" s="186" t="s">
        <v>396</v>
      </c>
      <c r="I61" s="187">
        <v>388227</v>
      </c>
      <c r="J61" s="189">
        <v>-1.3</v>
      </c>
      <c r="K61" s="183"/>
    </row>
    <row r="62" spans="1:11" s="184" customFormat="1" ht="12" customHeight="1" x14ac:dyDescent="0.2">
      <c r="A62" s="185">
        <v>55</v>
      </c>
      <c r="B62" s="192" t="s">
        <v>316</v>
      </c>
      <c r="C62" s="187" t="s">
        <v>118</v>
      </c>
      <c r="D62" s="188" t="s">
        <v>118</v>
      </c>
      <c r="E62" s="186" t="s">
        <v>325</v>
      </c>
      <c r="F62" s="187">
        <v>72670</v>
      </c>
      <c r="G62" s="188">
        <v>2</v>
      </c>
      <c r="H62" s="186" t="s">
        <v>327</v>
      </c>
      <c r="I62" s="187">
        <v>384774</v>
      </c>
      <c r="J62" s="189">
        <v>2.2000000000000002</v>
      </c>
      <c r="K62" s="183"/>
    </row>
    <row r="63" spans="1:11" s="184" customFormat="1" ht="12" customHeight="1" x14ac:dyDescent="0.2">
      <c r="A63" s="185">
        <v>56</v>
      </c>
      <c r="B63" s="186" t="s">
        <v>390</v>
      </c>
      <c r="C63" s="187">
        <v>314368</v>
      </c>
      <c r="D63" s="188">
        <v>-7.9</v>
      </c>
      <c r="E63" s="186" t="s">
        <v>409</v>
      </c>
      <c r="F63" s="187">
        <v>72199</v>
      </c>
      <c r="G63" s="188">
        <v>-13.4</v>
      </c>
      <c r="H63" s="186" t="s">
        <v>381</v>
      </c>
      <c r="I63" s="187">
        <v>381703</v>
      </c>
      <c r="J63" s="189">
        <v>-1.2</v>
      </c>
      <c r="K63" s="183"/>
    </row>
    <row r="64" spans="1:11" s="184" customFormat="1" ht="12" customHeight="1" x14ac:dyDescent="0.2">
      <c r="A64" s="185">
        <v>57</v>
      </c>
      <c r="B64" s="186" t="s">
        <v>410</v>
      </c>
      <c r="C64" s="187">
        <v>308045</v>
      </c>
      <c r="D64" s="188">
        <v>5.7</v>
      </c>
      <c r="E64" s="186" t="s">
        <v>339</v>
      </c>
      <c r="F64" s="187">
        <v>71710</v>
      </c>
      <c r="G64" s="188">
        <v>2.2999999999999998</v>
      </c>
      <c r="H64" s="186" t="s">
        <v>397</v>
      </c>
      <c r="I64" s="187">
        <v>379908</v>
      </c>
      <c r="J64" s="189">
        <v>6</v>
      </c>
      <c r="K64" s="183"/>
    </row>
    <row r="65" spans="1:11" s="184" customFormat="1" ht="12" customHeight="1" x14ac:dyDescent="0.2">
      <c r="A65" s="185">
        <v>58</v>
      </c>
      <c r="B65" s="186" t="s">
        <v>331</v>
      </c>
      <c r="C65" s="187">
        <v>297043</v>
      </c>
      <c r="D65" s="188">
        <v>13</v>
      </c>
      <c r="E65" s="186" t="s">
        <v>411</v>
      </c>
      <c r="F65" s="187">
        <v>70560</v>
      </c>
      <c r="G65" s="188">
        <v>-1.4</v>
      </c>
      <c r="H65" s="186" t="s">
        <v>380</v>
      </c>
      <c r="I65" s="187">
        <v>375193</v>
      </c>
      <c r="J65" s="189">
        <v>-1.9</v>
      </c>
      <c r="K65" s="183"/>
    </row>
    <row r="66" spans="1:11" s="184" customFormat="1" ht="12" customHeight="1" x14ac:dyDescent="0.2">
      <c r="A66" s="185">
        <v>59</v>
      </c>
      <c r="B66" s="186" t="s">
        <v>329</v>
      </c>
      <c r="C66" s="187">
        <v>293501</v>
      </c>
      <c r="D66" s="188">
        <v>1.6</v>
      </c>
      <c r="E66" s="186" t="s">
        <v>329</v>
      </c>
      <c r="F66" s="187">
        <v>70312</v>
      </c>
      <c r="G66" s="188">
        <v>-10.6</v>
      </c>
      <c r="H66" s="186" t="s">
        <v>400</v>
      </c>
      <c r="I66" s="187">
        <v>374655</v>
      </c>
      <c r="J66" s="189">
        <v>5.3</v>
      </c>
      <c r="K66" s="183"/>
    </row>
    <row r="67" spans="1:11" s="184" customFormat="1" ht="12" customHeight="1" x14ac:dyDescent="0.2">
      <c r="A67" s="185">
        <v>60</v>
      </c>
      <c r="B67" s="186" t="s">
        <v>408</v>
      </c>
      <c r="C67" s="187">
        <v>288200</v>
      </c>
      <c r="D67" s="188">
        <v>3.5</v>
      </c>
      <c r="E67" s="186" t="s">
        <v>412</v>
      </c>
      <c r="F67" s="187">
        <v>70180</v>
      </c>
      <c r="G67" s="188">
        <v>5.8</v>
      </c>
      <c r="H67" s="186" t="s">
        <v>385</v>
      </c>
      <c r="I67" s="187">
        <v>374095</v>
      </c>
      <c r="J67" s="189">
        <v>-0.8</v>
      </c>
      <c r="K67" s="183"/>
    </row>
    <row r="68" spans="1:11" s="184" customFormat="1" ht="12" customHeight="1" x14ac:dyDescent="0.2">
      <c r="A68" s="185">
        <v>61</v>
      </c>
      <c r="B68" s="186" t="s">
        <v>413</v>
      </c>
      <c r="C68" s="187">
        <v>282111</v>
      </c>
      <c r="D68" s="188">
        <v>3.5</v>
      </c>
      <c r="E68" s="186" t="s">
        <v>314</v>
      </c>
      <c r="F68" s="187">
        <v>70165</v>
      </c>
      <c r="G68" s="188">
        <v>-6.1</v>
      </c>
      <c r="H68" s="186" t="s">
        <v>328</v>
      </c>
      <c r="I68" s="187">
        <v>373182</v>
      </c>
      <c r="J68" s="189">
        <v>0.7</v>
      </c>
      <c r="K68" s="183"/>
    </row>
    <row r="69" spans="1:11" s="184" customFormat="1" ht="12" customHeight="1" x14ac:dyDescent="0.2">
      <c r="A69" s="185">
        <v>62</v>
      </c>
      <c r="B69" s="186" t="s">
        <v>379</v>
      </c>
      <c r="C69" s="187">
        <v>281823</v>
      </c>
      <c r="D69" s="188">
        <v>-1.5</v>
      </c>
      <c r="E69" s="186" t="s">
        <v>312</v>
      </c>
      <c r="F69" s="187">
        <v>68643</v>
      </c>
      <c r="G69" s="188">
        <v>-1.3</v>
      </c>
      <c r="H69" s="186" t="s">
        <v>329</v>
      </c>
      <c r="I69" s="187">
        <v>363813</v>
      </c>
      <c r="J69" s="189">
        <v>-1</v>
      </c>
      <c r="K69" s="183"/>
    </row>
    <row r="70" spans="1:11" s="184" customFormat="1" ht="12" customHeight="1" x14ac:dyDescent="0.2">
      <c r="A70" s="185">
        <v>63</v>
      </c>
      <c r="B70" s="186" t="s">
        <v>414</v>
      </c>
      <c r="C70" s="187">
        <v>278457</v>
      </c>
      <c r="D70" s="188">
        <v>6.3</v>
      </c>
      <c r="E70" s="192" t="s">
        <v>316</v>
      </c>
      <c r="F70" s="187" t="s">
        <v>118</v>
      </c>
      <c r="G70" s="188" t="s">
        <v>118</v>
      </c>
      <c r="H70" s="186" t="s">
        <v>408</v>
      </c>
      <c r="I70" s="187">
        <v>362430</v>
      </c>
      <c r="J70" s="189">
        <v>3.8</v>
      </c>
      <c r="K70" s="183"/>
    </row>
    <row r="71" spans="1:11" s="184" customFormat="1" ht="12" customHeight="1" x14ac:dyDescent="0.2">
      <c r="A71" s="185">
        <v>64</v>
      </c>
      <c r="B71" s="186" t="s">
        <v>383</v>
      </c>
      <c r="C71" s="187">
        <v>277459</v>
      </c>
      <c r="D71" s="188">
        <v>2.4</v>
      </c>
      <c r="E71" s="186" t="s">
        <v>415</v>
      </c>
      <c r="F71" s="187">
        <v>65238</v>
      </c>
      <c r="G71" s="188">
        <v>-0.4</v>
      </c>
      <c r="H71" s="186" t="s">
        <v>330</v>
      </c>
      <c r="I71" s="187">
        <v>353655</v>
      </c>
      <c r="J71" s="189">
        <v>0.1</v>
      </c>
      <c r="K71" s="183"/>
    </row>
    <row r="72" spans="1:11" s="184" customFormat="1" ht="12" customHeight="1" x14ac:dyDescent="0.2">
      <c r="A72" s="185">
        <v>65</v>
      </c>
      <c r="B72" s="186" t="s">
        <v>416</v>
      </c>
      <c r="C72" s="187">
        <v>274369</v>
      </c>
      <c r="D72" s="188">
        <v>0.5</v>
      </c>
      <c r="E72" s="186" t="s">
        <v>327</v>
      </c>
      <c r="F72" s="187">
        <v>64534</v>
      </c>
      <c r="G72" s="188">
        <v>3.5</v>
      </c>
      <c r="H72" s="186" t="s">
        <v>402</v>
      </c>
      <c r="I72" s="187">
        <v>353199</v>
      </c>
      <c r="J72" s="189">
        <v>6.6</v>
      </c>
      <c r="K72" s="183"/>
    </row>
    <row r="73" spans="1:11" s="184" customFormat="1" ht="12" customHeight="1" x14ac:dyDescent="0.2">
      <c r="A73" s="185">
        <v>66</v>
      </c>
      <c r="B73" s="186" t="s">
        <v>402</v>
      </c>
      <c r="C73" s="187">
        <v>272677</v>
      </c>
      <c r="D73" s="188">
        <v>6.5</v>
      </c>
      <c r="E73" s="186" t="s">
        <v>332</v>
      </c>
      <c r="F73" s="187">
        <v>64443</v>
      </c>
      <c r="G73" s="188">
        <v>6.6</v>
      </c>
      <c r="H73" s="186" t="s">
        <v>331</v>
      </c>
      <c r="I73" s="187">
        <v>351727</v>
      </c>
      <c r="J73" s="189">
        <v>14.8</v>
      </c>
      <c r="K73" s="183"/>
    </row>
    <row r="74" spans="1:11" s="184" customFormat="1" ht="12" customHeight="1" x14ac:dyDescent="0.2">
      <c r="A74" s="185">
        <v>67</v>
      </c>
      <c r="B74" s="186" t="s">
        <v>332</v>
      </c>
      <c r="C74" s="187">
        <v>269847</v>
      </c>
      <c r="D74" s="188">
        <v>4.5</v>
      </c>
      <c r="E74" s="192" t="s">
        <v>316</v>
      </c>
      <c r="F74" s="187" t="s">
        <v>118</v>
      </c>
      <c r="G74" s="188" t="s">
        <v>118</v>
      </c>
      <c r="H74" s="186" t="s">
        <v>332</v>
      </c>
      <c r="I74" s="187">
        <v>334290</v>
      </c>
      <c r="J74" s="189">
        <v>4.9000000000000004</v>
      </c>
      <c r="K74" s="183"/>
    </row>
    <row r="75" spans="1:11" s="184" customFormat="1" ht="12" customHeight="1" x14ac:dyDescent="0.2">
      <c r="A75" s="185">
        <v>68</v>
      </c>
      <c r="B75" s="186" t="s">
        <v>330</v>
      </c>
      <c r="C75" s="187">
        <v>269486</v>
      </c>
      <c r="D75" s="188">
        <v>2.7</v>
      </c>
      <c r="E75" s="186" t="s">
        <v>401</v>
      </c>
      <c r="F75" s="187">
        <v>63975</v>
      </c>
      <c r="G75" s="188">
        <v>-0.6</v>
      </c>
      <c r="H75" s="186" t="s">
        <v>333</v>
      </c>
      <c r="I75" s="187">
        <v>333991</v>
      </c>
      <c r="J75" s="189">
        <v>0.4</v>
      </c>
      <c r="K75" s="183"/>
    </row>
    <row r="76" spans="1:11" s="184" customFormat="1" ht="12" customHeight="1" x14ac:dyDescent="0.2">
      <c r="A76" s="185">
        <v>69</v>
      </c>
      <c r="B76" s="186" t="s">
        <v>417</v>
      </c>
      <c r="C76" s="187">
        <v>256434</v>
      </c>
      <c r="D76" s="188">
        <v>0.9</v>
      </c>
      <c r="E76" s="186" t="s">
        <v>418</v>
      </c>
      <c r="F76" s="187">
        <v>62611</v>
      </c>
      <c r="G76" s="188">
        <v>21.2</v>
      </c>
      <c r="H76" s="186" t="s">
        <v>398</v>
      </c>
      <c r="I76" s="187">
        <v>328481</v>
      </c>
      <c r="J76" s="189">
        <v>-0.4</v>
      </c>
      <c r="K76" s="183"/>
    </row>
    <row r="77" spans="1:11" s="184" customFormat="1" ht="12" customHeight="1" x14ac:dyDescent="0.2">
      <c r="A77" s="185">
        <v>70</v>
      </c>
      <c r="B77" s="192" t="s">
        <v>316</v>
      </c>
      <c r="C77" s="187" t="s">
        <v>118</v>
      </c>
      <c r="D77" s="188" t="s">
        <v>118</v>
      </c>
      <c r="E77" s="186" t="s">
        <v>419</v>
      </c>
      <c r="F77" s="187">
        <v>62328</v>
      </c>
      <c r="G77" s="188">
        <v>-9.1</v>
      </c>
      <c r="H77" s="192" t="s">
        <v>316</v>
      </c>
      <c r="I77" s="187" t="s">
        <v>118</v>
      </c>
      <c r="J77" s="189" t="s">
        <v>118</v>
      </c>
      <c r="K77" s="183"/>
    </row>
    <row r="78" spans="1:11" s="184" customFormat="1" ht="12" customHeight="1" x14ac:dyDescent="0.2">
      <c r="A78" s="185">
        <v>71</v>
      </c>
      <c r="B78" s="186" t="s">
        <v>420</v>
      </c>
      <c r="C78" s="187">
        <v>252342</v>
      </c>
      <c r="D78" s="188">
        <v>1.4</v>
      </c>
      <c r="E78" s="186" t="s">
        <v>421</v>
      </c>
      <c r="F78" s="187">
        <v>61282</v>
      </c>
      <c r="G78" s="188">
        <v>7.6</v>
      </c>
      <c r="H78" s="186" t="s">
        <v>410</v>
      </c>
      <c r="I78" s="187">
        <v>327498</v>
      </c>
      <c r="J78" s="189">
        <v>5.6</v>
      </c>
      <c r="K78" s="183"/>
    </row>
    <row r="79" spans="1:11" s="184" customFormat="1" ht="12" customHeight="1" x14ac:dyDescent="0.2">
      <c r="A79" s="185">
        <v>72</v>
      </c>
      <c r="B79" s="186" t="s">
        <v>334</v>
      </c>
      <c r="C79" s="187">
        <v>251452</v>
      </c>
      <c r="D79" s="188">
        <v>-1.7</v>
      </c>
      <c r="E79" s="186" t="s">
        <v>422</v>
      </c>
      <c r="F79" s="187">
        <v>61132</v>
      </c>
      <c r="G79" s="188">
        <v>5.5</v>
      </c>
      <c r="H79" s="186" t="s">
        <v>403</v>
      </c>
      <c r="I79" s="187">
        <v>324162</v>
      </c>
      <c r="J79" s="189">
        <v>-2.1</v>
      </c>
      <c r="K79" s="183"/>
    </row>
    <row r="80" spans="1:11" s="184" customFormat="1" ht="12" customHeight="1" x14ac:dyDescent="0.2">
      <c r="A80" s="185">
        <v>73</v>
      </c>
      <c r="B80" s="186" t="s">
        <v>403</v>
      </c>
      <c r="C80" s="187">
        <v>244018</v>
      </c>
      <c r="D80" s="188">
        <v>-2.5</v>
      </c>
      <c r="E80" s="192" t="s">
        <v>316</v>
      </c>
      <c r="F80" s="187" t="s">
        <v>118</v>
      </c>
      <c r="G80" s="188" t="s">
        <v>118</v>
      </c>
      <c r="H80" s="186" t="s">
        <v>395</v>
      </c>
      <c r="I80" s="187">
        <v>314330</v>
      </c>
      <c r="J80" s="189">
        <v>0.7</v>
      </c>
      <c r="K80" s="183"/>
    </row>
    <row r="81" spans="1:11" s="184" customFormat="1" ht="12" customHeight="1" x14ac:dyDescent="0.2">
      <c r="A81" s="185">
        <v>74</v>
      </c>
      <c r="B81" s="186" t="s">
        <v>335</v>
      </c>
      <c r="C81" s="187">
        <v>237053</v>
      </c>
      <c r="D81" s="188">
        <v>4.0999999999999996</v>
      </c>
      <c r="E81" s="186" t="s">
        <v>335</v>
      </c>
      <c r="F81" s="187">
        <v>58152</v>
      </c>
      <c r="G81" s="188">
        <v>2</v>
      </c>
      <c r="H81" s="192" t="s">
        <v>316</v>
      </c>
      <c r="I81" s="187" t="s">
        <v>118</v>
      </c>
      <c r="J81" s="189" t="s">
        <v>118</v>
      </c>
      <c r="K81" s="183"/>
    </row>
    <row r="82" spans="1:11" s="184" customFormat="1" ht="12" customHeight="1" x14ac:dyDescent="0.2">
      <c r="A82" s="185">
        <v>75</v>
      </c>
      <c r="B82" s="186" t="s">
        <v>338</v>
      </c>
      <c r="C82" s="187">
        <v>236674</v>
      </c>
      <c r="D82" s="188">
        <v>1.3</v>
      </c>
      <c r="E82" s="186" t="s">
        <v>334</v>
      </c>
      <c r="F82" s="187">
        <v>57499</v>
      </c>
      <c r="G82" s="188">
        <v>8.4</v>
      </c>
      <c r="H82" s="186" t="s">
        <v>334</v>
      </c>
      <c r="I82" s="187">
        <v>308951</v>
      </c>
      <c r="J82" s="189">
        <v>0</v>
      </c>
      <c r="K82" s="183"/>
    </row>
    <row r="83" spans="1:11" s="184" customFormat="1" ht="12" customHeight="1" x14ac:dyDescent="0.2">
      <c r="A83" s="185">
        <v>76</v>
      </c>
      <c r="B83" s="186" t="s">
        <v>333</v>
      </c>
      <c r="C83" s="187">
        <v>235886</v>
      </c>
      <c r="D83" s="188">
        <v>-0.4</v>
      </c>
      <c r="E83" s="186" t="s">
        <v>423</v>
      </c>
      <c r="F83" s="187">
        <v>57231</v>
      </c>
      <c r="G83" s="188">
        <v>9.9</v>
      </c>
      <c r="H83" s="186" t="s">
        <v>416</v>
      </c>
      <c r="I83" s="187">
        <v>306212</v>
      </c>
      <c r="J83" s="189">
        <v>1.7</v>
      </c>
      <c r="K83" s="183"/>
    </row>
    <row r="84" spans="1:11" s="184" customFormat="1" ht="12" customHeight="1" x14ac:dyDescent="0.2">
      <c r="A84" s="185">
        <v>77</v>
      </c>
      <c r="B84" s="186" t="s">
        <v>424</v>
      </c>
      <c r="C84" s="187">
        <v>235171</v>
      </c>
      <c r="D84" s="188">
        <v>33.299999999999997</v>
      </c>
      <c r="E84" s="186" t="s">
        <v>425</v>
      </c>
      <c r="F84" s="187">
        <v>57158</v>
      </c>
      <c r="G84" s="188">
        <v>3.4</v>
      </c>
      <c r="H84" s="186" t="s">
        <v>420</v>
      </c>
      <c r="I84" s="187">
        <v>303501</v>
      </c>
      <c r="J84" s="189">
        <v>2.5</v>
      </c>
      <c r="K84" s="183"/>
    </row>
    <row r="85" spans="1:11" s="184" customFormat="1" ht="12" customHeight="1" x14ac:dyDescent="0.2">
      <c r="A85" s="185">
        <v>78</v>
      </c>
      <c r="B85" s="186" t="s">
        <v>378</v>
      </c>
      <c r="C85" s="187">
        <v>234786</v>
      </c>
      <c r="D85" s="188">
        <v>-6</v>
      </c>
      <c r="E85" s="192" t="s">
        <v>316</v>
      </c>
      <c r="F85" s="187" t="s">
        <v>118</v>
      </c>
      <c r="G85" s="188" t="s">
        <v>118</v>
      </c>
      <c r="H85" s="186" t="s">
        <v>335</v>
      </c>
      <c r="I85" s="187">
        <v>295205</v>
      </c>
      <c r="J85" s="189">
        <v>3.7</v>
      </c>
      <c r="K85" s="183"/>
    </row>
    <row r="86" spans="1:11" s="184" customFormat="1" ht="12" customHeight="1" x14ac:dyDescent="0.2">
      <c r="A86" s="185">
        <v>79</v>
      </c>
      <c r="B86" s="186" t="s">
        <v>343</v>
      </c>
      <c r="C86" s="187">
        <v>229830</v>
      </c>
      <c r="D86" s="188">
        <v>0.4</v>
      </c>
      <c r="E86" s="186" t="s">
        <v>426</v>
      </c>
      <c r="F86" s="187">
        <v>56909</v>
      </c>
      <c r="G86" s="188">
        <v>15.1</v>
      </c>
      <c r="H86" s="186" t="s">
        <v>414</v>
      </c>
      <c r="I86" s="187">
        <v>285397</v>
      </c>
      <c r="J86" s="189">
        <v>6.2</v>
      </c>
      <c r="K86" s="183"/>
    </row>
    <row r="87" spans="1:11" s="184" customFormat="1" ht="12" customHeight="1" x14ac:dyDescent="0.2">
      <c r="A87" s="185">
        <v>80</v>
      </c>
      <c r="B87" s="186" t="s">
        <v>385</v>
      </c>
      <c r="C87" s="187">
        <v>227231</v>
      </c>
      <c r="D87" s="188">
        <v>0.7</v>
      </c>
      <c r="E87" s="186" t="s">
        <v>427</v>
      </c>
      <c r="F87" s="187">
        <v>56823</v>
      </c>
      <c r="G87" s="188">
        <v>7.7</v>
      </c>
      <c r="H87" s="186" t="s">
        <v>413</v>
      </c>
      <c r="I87" s="187">
        <v>283516</v>
      </c>
      <c r="J87" s="189">
        <v>3.5</v>
      </c>
      <c r="K87" s="183"/>
    </row>
    <row r="88" spans="1:11" s="184" customFormat="1" ht="7.5" customHeight="1" x14ac:dyDescent="0.2">
      <c r="A88" s="195"/>
      <c r="B88" s="180"/>
      <c r="C88" s="177"/>
      <c r="D88" s="196"/>
      <c r="E88" s="180"/>
      <c r="F88" s="197"/>
      <c r="G88" s="197"/>
      <c r="H88" s="198"/>
      <c r="I88" s="177"/>
      <c r="J88" s="196"/>
      <c r="K88" s="183"/>
    </row>
    <row r="89" spans="1:11" s="184" customFormat="1" ht="11.45" customHeight="1" x14ac:dyDescent="0.2">
      <c r="A89" s="198" t="s">
        <v>1411</v>
      </c>
      <c r="B89" s="198"/>
      <c r="C89" s="177"/>
      <c r="D89" s="199"/>
      <c r="E89" s="200"/>
      <c r="F89" s="177"/>
      <c r="G89" s="196"/>
      <c r="H89" s="198"/>
      <c r="I89" s="177"/>
      <c r="J89" s="196"/>
      <c r="K89" s="183"/>
    </row>
    <row r="90" spans="1:11" s="184" customFormat="1" ht="11.45" customHeight="1" x14ac:dyDescent="0.2">
      <c r="A90" s="198" t="s">
        <v>1413</v>
      </c>
      <c r="B90" s="198"/>
      <c r="C90" s="177"/>
      <c r="D90" s="201"/>
      <c r="E90" s="202"/>
      <c r="F90" s="177"/>
      <c r="G90" s="196"/>
      <c r="H90" s="198"/>
      <c r="I90" s="177"/>
      <c r="J90" s="196"/>
      <c r="K90" s="183"/>
    </row>
    <row r="91" spans="1:11" x14ac:dyDescent="0.2">
      <c r="A91" s="203"/>
      <c r="B91" s="180"/>
      <c r="C91" s="180"/>
      <c r="D91" s="180"/>
      <c r="E91" s="202"/>
      <c r="F91" s="180"/>
      <c r="G91" s="180"/>
      <c r="H91" s="180"/>
      <c r="I91" s="180"/>
      <c r="J91" s="203"/>
    </row>
    <row r="92" spans="1:11" x14ac:dyDescent="0.2">
      <c r="A92" s="203"/>
      <c r="B92" s="180"/>
      <c r="C92" s="180"/>
      <c r="D92" s="180"/>
      <c r="E92" s="202"/>
      <c r="F92" s="180"/>
      <c r="G92" s="180"/>
      <c r="H92" s="180"/>
      <c r="I92" s="180"/>
      <c r="J92" s="203"/>
    </row>
    <row r="93" spans="1:11" x14ac:dyDescent="0.2">
      <c r="A93" s="180"/>
      <c r="B93" s="180"/>
      <c r="C93" s="180"/>
      <c r="D93" s="180"/>
      <c r="E93" s="202"/>
      <c r="F93" s="180"/>
      <c r="G93" s="180"/>
      <c r="H93" s="180"/>
      <c r="I93" s="180"/>
      <c r="J93" s="203"/>
    </row>
    <row r="94" spans="1:11" x14ac:dyDescent="0.2">
      <c r="A94" s="180"/>
      <c r="B94" s="180"/>
      <c r="C94" s="180"/>
      <c r="D94" s="180"/>
      <c r="E94" s="202"/>
      <c r="F94" s="180"/>
      <c r="G94" s="180"/>
      <c r="H94" s="180"/>
      <c r="I94" s="180"/>
      <c r="J94" s="203"/>
    </row>
    <row r="95" spans="1:11" x14ac:dyDescent="0.2">
      <c r="A95" s="180"/>
      <c r="B95" s="180"/>
      <c r="C95" s="180"/>
      <c r="D95" s="180"/>
      <c r="E95" s="202"/>
      <c r="F95" s="180"/>
      <c r="G95" s="180"/>
      <c r="H95" s="180"/>
      <c r="I95" s="180"/>
      <c r="J95" s="203"/>
    </row>
    <row r="96" spans="1:11" x14ac:dyDescent="0.2">
      <c r="A96" s="180"/>
      <c r="B96" s="180"/>
      <c r="C96" s="180"/>
      <c r="D96" s="180"/>
      <c r="E96" s="202"/>
      <c r="F96" s="180"/>
      <c r="G96" s="180"/>
      <c r="H96" s="180"/>
      <c r="I96" s="180"/>
      <c r="J96" s="203"/>
    </row>
    <row r="97" spans="1:10" x14ac:dyDescent="0.2">
      <c r="A97" s="180"/>
      <c r="B97" s="180"/>
      <c r="C97" s="180"/>
      <c r="D97" s="180"/>
      <c r="E97" s="202"/>
      <c r="F97" s="180"/>
      <c r="G97" s="180"/>
      <c r="H97" s="180"/>
      <c r="I97" s="180"/>
      <c r="J97" s="203"/>
    </row>
    <row r="98" spans="1:10" x14ac:dyDescent="0.2">
      <c r="A98" s="180"/>
      <c r="B98" s="180"/>
      <c r="C98" s="180"/>
      <c r="D98" s="180"/>
      <c r="E98" s="202"/>
      <c r="F98" s="180"/>
      <c r="G98" s="180"/>
      <c r="H98" s="180"/>
      <c r="I98" s="180"/>
      <c r="J98" s="203"/>
    </row>
    <row r="99" spans="1:10" x14ac:dyDescent="0.2">
      <c r="A99" s="180"/>
      <c r="B99" s="180"/>
      <c r="C99" s="180"/>
      <c r="D99" s="180"/>
      <c r="E99" s="202"/>
      <c r="F99" s="180"/>
      <c r="G99" s="180"/>
      <c r="H99" s="180"/>
      <c r="I99" s="180"/>
      <c r="J99" s="203"/>
    </row>
    <row r="100" spans="1:10" x14ac:dyDescent="0.2">
      <c r="A100" s="180"/>
      <c r="B100" s="180"/>
      <c r="C100" s="180"/>
      <c r="D100" s="180"/>
      <c r="E100" s="202"/>
      <c r="F100" s="180"/>
      <c r="G100" s="180"/>
      <c r="H100" s="180"/>
      <c r="I100" s="180"/>
      <c r="J100" s="203"/>
    </row>
    <row r="101" spans="1:10" x14ac:dyDescent="0.2">
      <c r="A101" s="180"/>
      <c r="B101" s="180"/>
      <c r="C101" s="180"/>
      <c r="D101" s="180"/>
      <c r="E101" s="202"/>
      <c r="F101" s="180"/>
      <c r="G101" s="180"/>
      <c r="H101" s="180"/>
      <c r="I101" s="180"/>
      <c r="J101" s="203"/>
    </row>
    <row r="102" spans="1:10" x14ac:dyDescent="0.2">
      <c r="A102" s="180"/>
      <c r="B102" s="180"/>
      <c r="C102" s="180"/>
      <c r="D102" s="180"/>
      <c r="E102" s="202"/>
      <c r="F102" s="180"/>
      <c r="G102" s="180"/>
      <c r="H102" s="180"/>
      <c r="I102" s="180"/>
      <c r="J102" s="203"/>
    </row>
    <row r="103" spans="1:10" x14ac:dyDescent="0.2">
      <c r="A103" s="180"/>
      <c r="B103" s="180"/>
      <c r="C103" s="180"/>
      <c r="D103" s="180"/>
      <c r="E103" s="202"/>
      <c r="F103" s="180"/>
      <c r="G103" s="180"/>
      <c r="H103" s="180"/>
      <c r="I103" s="180"/>
      <c r="J103" s="203"/>
    </row>
    <row r="104" spans="1:10" x14ac:dyDescent="0.2">
      <c r="A104" s="180"/>
      <c r="B104" s="180"/>
      <c r="C104" s="180"/>
      <c r="D104" s="180"/>
      <c r="E104" s="202"/>
      <c r="F104" s="180"/>
      <c r="G104" s="180"/>
      <c r="H104" s="180"/>
      <c r="I104" s="180"/>
      <c r="J104" s="203"/>
    </row>
    <row r="105" spans="1:10" x14ac:dyDescent="0.2">
      <c r="A105" s="180"/>
      <c r="B105" s="180"/>
      <c r="C105" s="180"/>
      <c r="D105" s="180"/>
      <c r="E105" s="202"/>
      <c r="F105" s="180"/>
      <c r="G105" s="180"/>
      <c r="H105" s="180"/>
      <c r="I105" s="180"/>
      <c r="J105" s="203"/>
    </row>
    <row r="106" spans="1:10" x14ac:dyDescent="0.2">
      <c r="A106" s="180"/>
      <c r="B106" s="180"/>
      <c r="C106" s="180"/>
      <c r="D106" s="180"/>
      <c r="E106" s="202"/>
      <c r="F106" s="180"/>
      <c r="G106" s="180"/>
      <c r="H106" s="180"/>
      <c r="I106" s="180"/>
      <c r="J106" s="203"/>
    </row>
    <row r="107" spans="1:10" x14ac:dyDescent="0.2">
      <c r="A107" s="180"/>
      <c r="B107" s="180"/>
      <c r="C107" s="180"/>
      <c r="D107" s="180"/>
      <c r="E107" s="202"/>
      <c r="F107" s="180"/>
      <c r="G107" s="180"/>
      <c r="H107" s="180"/>
      <c r="I107" s="180"/>
      <c r="J107" s="203"/>
    </row>
    <row r="108" spans="1:10" x14ac:dyDescent="0.2">
      <c r="A108" s="180"/>
      <c r="B108" s="180"/>
      <c r="C108" s="180"/>
      <c r="D108" s="180"/>
      <c r="E108" s="202"/>
      <c r="F108" s="180"/>
      <c r="G108" s="180"/>
      <c r="H108" s="180"/>
      <c r="I108" s="180"/>
      <c r="J108" s="203"/>
    </row>
    <row r="109" spans="1:10" x14ac:dyDescent="0.2">
      <c r="A109" s="180"/>
      <c r="B109" s="180"/>
      <c r="C109" s="180"/>
      <c r="D109" s="180"/>
      <c r="E109" s="202"/>
      <c r="F109" s="180"/>
      <c r="G109" s="180"/>
      <c r="H109" s="180"/>
      <c r="I109" s="180"/>
      <c r="J109" s="203"/>
    </row>
    <row r="110" spans="1:10" x14ac:dyDescent="0.2">
      <c r="A110" s="180"/>
      <c r="B110" s="180"/>
      <c r="C110" s="180"/>
      <c r="D110" s="180"/>
      <c r="E110" s="202"/>
      <c r="F110" s="180"/>
      <c r="G110" s="180"/>
      <c r="H110" s="180"/>
      <c r="I110" s="180"/>
      <c r="J110" s="203"/>
    </row>
    <row r="111" spans="1:10" x14ac:dyDescent="0.2">
      <c r="A111" s="180"/>
      <c r="B111" s="180"/>
      <c r="C111" s="180"/>
      <c r="D111" s="180"/>
      <c r="E111" s="202"/>
      <c r="F111" s="180"/>
      <c r="G111" s="180"/>
      <c r="H111" s="180"/>
      <c r="I111" s="180"/>
      <c r="J111" s="203"/>
    </row>
    <row r="112" spans="1:10" x14ac:dyDescent="0.2">
      <c r="A112" s="180"/>
      <c r="B112" s="180"/>
      <c r="C112" s="180"/>
      <c r="D112" s="180"/>
      <c r="E112" s="202"/>
      <c r="F112" s="180"/>
      <c r="G112" s="180"/>
      <c r="H112" s="180"/>
      <c r="I112" s="180"/>
      <c r="J112" s="203"/>
    </row>
    <row r="113" spans="1:10" x14ac:dyDescent="0.2">
      <c r="A113" s="180"/>
      <c r="B113" s="180"/>
      <c r="C113" s="180"/>
      <c r="D113" s="180"/>
      <c r="E113" s="202"/>
      <c r="F113" s="180"/>
      <c r="G113" s="180"/>
      <c r="H113" s="180"/>
      <c r="I113" s="180"/>
      <c r="J113" s="203"/>
    </row>
    <row r="114" spans="1:10" x14ac:dyDescent="0.2">
      <c r="A114" s="180"/>
      <c r="B114" s="180"/>
      <c r="C114" s="180"/>
      <c r="D114" s="180"/>
      <c r="E114" s="202"/>
      <c r="F114" s="180"/>
      <c r="G114" s="180"/>
      <c r="H114" s="180"/>
      <c r="I114" s="180"/>
      <c r="J114" s="203"/>
    </row>
    <row r="115" spans="1:10" x14ac:dyDescent="0.2">
      <c r="A115" s="180"/>
      <c r="B115" s="180"/>
      <c r="C115" s="180"/>
      <c r="D115" s="180"/>
      <c r="E115" s="202"/>
      <c r="F115" s="180"/>
      <c r="G115" s="180"/>
      <c r="H115" s="180"/>
      <c r="I115" s="180"/>
      <c r="J115" s="203"/>
    </row>
    <row r="116" spans="1:10" x14ac:dyDescent="0.2">
      <c r="A116" s="180"/>
      <c r="B116" s="180"/>
      <c r="C116" s="180"/>
      <c r="D116" s="180"/>
      <c r="E116" s="202"/>
      <c r="F116" s="180"/>
      <c r="G116" s="180"/>
      <c r="H116" s="180"/>
      <c r="I116" s="180"/>
      <c r="J116" s="203"/>
    </row>
    <row r="117" spans="1:10" x14ac:dyDescent="0.2">
      <c r="A117" s="180"/>
      <c r="B117" s="180"/>
      <c r="C117" s="180"/>
      <c r="D117" s="180"/>
      <c r="E117" s="202"/>
      <c r="F117" s="180"/>
      <c r="G117" s="180"/>
      <c r="H117" s="180"/>
      <c r="I117" s="180"/>
      <c r="J117" s="203"/>
    </row>
    <row r="118" spans="1:10" x14ac:dyDescent="0.2">
      <c r="A118" s="180"/>
      <c r="B118" s="180"/>
      <c r="C118" s="180"/>
      <c r="D118" s="180"/>
      <c r="E118" s="202"/>
      <c r="F118" s="180"/>
      <c r="G118" s="180"/>
      <c r="H118" s="180"/>
      <c r="I118" s="180"/>
      <c r="J118" s="203"/>
    </row>
    <row r="119" spans="1:10" x14ac:dyDescent="0.2">
      <c r="A119" s="180"/>
      <c r="B119" s="180"/>
      <c r="C119" s="180"/>
      <c r="D119" s="180"/>
      <c r="E119" s="202"/>
      <c r="F119" s="180"/>
      <c r="G119" s="180"/>
      <c r="H119" s="180"/>
      <c r="I119" s="180"/>
      <c r="J119" s="203"/>
    </row>
    <row r="120" spans="1:10" x14ac:dyDescent="0.2">
      <c r="A120" s="180"/>
      <c r="B120" s="180"/>
      <c r="C120" s="180"/>
      <c r="D120" s="180"/>
      <c r="E120" s="202"/>
      <c r="F120" s="180"/>
      <c r="G120" s="180"/>
      <c r="H120" s="180"/>
      <c r="I120" s="180"/>
      <c r="J120" s="203"/>
    </row>
    <row r="121" spans="1:10" x14ac:dyDescent="0.2">
      <c r="A121" s="180"/>
      <c r="B121" s="180"/>
      <c r="C121" s="180"/>
      <c r="D121" s="180"/>
      <c r="E121" s="202"/>
      <c r="F121" s="180"/>
      <c r="G121" s="180"/>
      <c r="H121" s="180"/>
      <c r="I121" s="180"/>
      <c r="J121" s="203"/>
    </row>
    <row r="122" spans="1:10" x14ac:dyDescent="0.2">
      <c r="A122" s="180"/>
      <c r="B122" s="180"/>
      <c r="C122" s="180"/>
      <c r="D122" s="180"/>
      <c r="E122" s="202"/>
      <c r="F122" s="180"/>
      <c r="G122" s="180"/>
      <c r="H122" s="180"/>
      <c r="I122" s="180"/>
      <c r="J122" s="203"/>
    </row>
    <row r="123" spans="1:10" x14ac:dyDescent="0.2">
      <c r="A123" s="180"/>
      <c r="B123" s="180"/>
      <c r="C123" s="180"/>
      <c r="D123" s="180"/>
      <c r="E123" s="202"/>
      <c r="F123" s="180"/>
      <c r="G123" s="180"/>
      <c r="H123" s="180"/>
      <c r="I123" s="180"/>
      <c r="J123" s="203"/>
    </row>
    <row r="124" spans="1:10" x14ac:dyDescent="0.2">
      <c r="A124" s="180"/>
      <c r="B124" s="180"/>
      <c r="C124" s="180"/>
      <c r="D124" s="180"/>
      <c r="E124" s="202"/>
      <c r="F124" s="180"/>
      <c r="G124" s="180"/>
      <c r="H124" s="180"/>
      <c r="I124" s="180"/>
      <c r="J124" s="203"/>
    </row>
    <row r="125" spans="1:10" x14ac:dyDescent="0.2">
      <c r="A125" s="180"/>
      <c r="B125" s="180"/>
      <c r="C125" s="180"/>
      <c r="D125" s="180"/>
      <c r="E125" s="202"/>
      <c r="F125" s="180"/>
      <c r="G125" s="180"/>
      <c r="H125" s="180"/>
      <c r="I125" s="180"/>
      <c r="J125" s="203"/>
    </row>
    <row r="126" spans="1:10" x14ac:dyDescent="0.2">
      <c r="A126" s="180"/>
      <c r="B126" s="180"/>
      <c r="C126" s="180"/>
      <c r="D126" s="180"/>
      <c r="E126" s="202"/>
      <c r="F126" s="180"/>
      <c r="G126" s="180"/>
      <c r="H126" s="180"/>
      <c r="I126" s="180"/>
      <c r="J126" s="203"/>
    </row>
    <row r="127" spans="1:10" x14ac:dyDescent="0.2">
      <c r="A127" s="180"/>
      <c r="B127" s="180"/>
      <c r="C127" s="180"/>
      <c r="D127" s="180"/>
      <c r="E127" s="202"/>
      <c r="F127" s="180"/>
      <c r="G127" s="180"/>
      <c r="H127" s="180"/>
      <c r="I127" s="180"/>
      <c r="J127" s="203"/>
    </row>
    <row r="128" spans="1:10" x14ac:dyDescent="0.2">
      <c r="A128" s="180"/>
      <c r="B128" s="180"/>
      <c r="C128" s="180"/>
      <c r="D128" s="180"/>
      <c r="E128" s="202"/>
      <c r="F128" s="180"/>
      <c r="G128" s="180"/>
      <c r="H128" s="180"/>
      <c r="I128" s="180"/>
      <c r="J128" s="203"/>
    </row>
    <row r="129" spans="1:10" x14ac:dyDescent="0.2">
      <c r="A129" s="180"/>
      <c r="B129" s="180"/>
      <c r="C129" s="180"/>
      <c r="D129" s="180"/>
      <c r="E129" s="202"/>
      <c r="F129" s="180"/>
      <c r="G129" s="180"/>
      <c r="H129" s="180"/>
      <c r="I129" s="180"/>
      <c r="J129" s="203"/>
    </row>
    <row r="130" spans="1:10" x14ac:dyDescent="0.2">
      <c r="A130" s="180"/>
      <c r="B130" s="180"/>
      <c r="C130" s="180"/>
      <c r="D130" s="180"/>
      <c r="E130" s="202"/>
      <c r="F130" s="180"/>
      <c r="G130" s="180"/>
      <c r="H130" s="180"/>
      <c r="I130" s="180"/>
      <c r="J130" s="203"/>
    </row>
    <row r="131" spans="1:10" x14ac:dyDescent="0.2">
      <c r="A131" s="180"/>
      <c r="B131" s="180"/>
      <c r="C131" s="180"/>
      <c r="D131" s="180"/>
      <c r="E131" s="202"/>
      <c r="F131" s="180"/>
      <c r="G131" s="180"/>
      <c r="H131" s="180"/>
      <c r="I131" s="180"/>
      <c r="J131" s="203"/>
    </row>
    <row r="132" spans="1:10" x14ac:dyDescent="0.2">
      <c r="A132" s="180"/>
      <c r="B132" s="180"/>
      <c r="C132" s="180"/>
      <c r="D132" s="180"/>
      <c r="E132" s="202"/>
      <c r="F132" s="180"/>
      <c r="G132" s="180"/>
      <c r="H132" s="180"/>
      <c r="I132" s="180"/>
      <c r="J132" s="203"/>
    </row>
    <row r="133" spans="1:10" x14ac:dyDescent="0.2">
      <c r="A133" s="180"/>
      <c r="B133" s="180"/>
      <c r="C133" s="180"/>
      <c r="D133" s="180"/>
      <c r="E133" s="202"/>
      <c r="F133" s="180"/>
      <c r="G133" s="180"/>
      <c r="H133" s="180"/>
      <c r="I133" s="180"/>
      <c r="J133" s="203"/>
    </row>
    <row r="134" spans="1:10" x14ac:dyDescent="0.2">
      <c r="A134" s="180"/>
      <c r="B134" s="180"/>
      <c r="C134" s="180"/>
      <c r="D134" s="180"/>
      <c r="E134" s="202"/>
      <c r="F134" s="180"/>
      <c r="G134" s="180"/>
      <c r="H134" s="180"/>
      <c r="I134" s="180"/>
      <c r="J134" s="203"/>
    </row>
    <row r="135" spans="1:10" x14ac:dyDescent="0.2">
      <c r="A135" s="180"/>
      <c r="B135" s="180"/>
      <c r="C135" s="180"/>
      <c r="D135" s="180"/>
      <c r="E135" s="202"/>
      <c r="F135" s="180"/>
      <c r="G135" s="180"/>
      <c r="H135" s="180"/>
      <c r="I135" s="180"/>
      <c r="J135" s="203"/>
    </row>
    <row r="136" spans="1:10" x14ac:dyDescent="0.2">
      <c r="A136" s="180"/>
      <c r="B136" s="180"/>
      <c r="C136" s="180"/>
      <c r="D136" s="180"/>
      <c r="E136" s="202"/>
      <c r="F136" s="180"/>
      <c r="G136" s="180"/>
      <c r="H136" s="180"/>
      <c r="I136" s="180"/>
      <c r="J136" s="203"/>
    </row>
    <row r="137" spans="1:10" x14ac:dyDescent="0.2">
      <c r="A137" s="180"/>
      <c r="B137" s="180"/>
      <c r="C137" s="180"/>
      <c r="D137" s="180"/>
      <c r="E137" s="202"/>
      <c r="F137" s="180"/>
      <c r="G137" s="180"/>
      <c r="H137" s="180"/>
      <c r="I137" s="180"/>
      <c r="J137" s="203"/>
    </row>
    <row r="138" spans="1:10" x14ac:dyDescent="0.2">
      <c r="A138" s="180"/>
      <c r="B138" s="180"/>
      <c r="C138" s="180"/>
      <c r="D138" s="180"/>
      <c r="E138" s="202"/>
      <c r="F138" s="180"/>
      <c r="G138" s="180"/>
      <c r="H138" s="180"/>
      <c r="I138" s="180"/>
      <c r="J138" s="203"/>
    </row>
    <row r="139" spans="1:10" x14ac:dyDescent="0.2">
      <c r="A139" s="180"/>
      <c r="B139" s="180"/>
      <c r="C139" s="180"/>
      <c r="D139" s="180"/>
      <c r="E139" s="202"/>
      <c r="F139" s="180"/>
      <c r="G139" s="180"/>
      <c r="H139" s="180"/>
      <c r="I139" s="180"/>
      <c r="J139" s="203"/>
    </row>
    <row r="140" spans="1:10" x14ac:dyDescent="0.2">
      <c r="A140" s="180"/>
      <c r="B140" s="180"/>
      <c r="C140" s="180"/>
      <c r="D140" s="180"/>
      <c r="E140" s="202"/>
      <c r="F140" s="180"/>
      <c r="G140" s="180"/>
      <c r="H140" s="180"/>
      <c r="I140" s="180"/>
      <c r="J140" s="203"/>
    </row>
    <row r="141" spans="1:10" x14ac:dyDescent="0.2">
      <c r="A141" s="180"/>
      <c r="B141" s="180"/>
      <c r="C141" s="180"/>
      <c r="D141" s="180"/>
      <c r="E141" s="202"/>
      <c r="F141" s="180"/>
      <c r="G141" s="180"/>
      <c r="H141" s="180"/>
      <c r="I141" s="180"/>
      <c r="J141" s="203"/>
    </row>
    <row r="142" spans="1:10" x14ac:dyDescent="0.2">
      <c r="A142" s="180"/>
      <c r="B142" s="180"/>
      <c r="C142" s="180"/>
      <c r="D142" s="180"/>
      <c r="E142" s="202"/>
      <c r="F142" s="180"/>
      <c r="G142" s="180"/>
      <c r="H142" s="180"/>
      <c r="I142" s="180"/>
      <c r="J142" s="203"/>
    </row>
    <row r="143" spans="1:10" x14ac:dyDescent="0.2">
      <c r="A143" s="180"/>
      <c r="B143" s="180"/>
      <c r="C143" s="180"/>
      <c r="D143" s="180"/>
      <c r="E143" s="202"/>
      <c r="F143" s="180"/>
      <c r="G143" s="180"/>
      <c r="H143" s="180"/>
      <c r="I143" s="180"/>
      <c r="J143" s="203"/>
    </row>
    <row r="144" spans="1:10" x14ac:dyDescent="0.2">
      <c r="A144" s="180"/>
      <c r="B144" s="180"/>
      <c r="C144" s="180"/>
      <c r="D144" s="180"/>
      <c r="E144" s="202"/>
      <c r="F144" s="180"/>
      <c r="G144" s="180"/>
      <c r="H144" s="180"/>
      <c r="I144" s="180"/>
      <c r="J144" s="203"/>
    </row>
    <row r="145" spans="1:10" x14ac:dyDescent="0.2">
      <c r="A145" s="180"/>
      <c r="B145" s="180"/>
      <c r="C145" s="180"/>
      <c r="D145" s="180"/>
      <c r="E145" s="202"/>
      <c r="F145" s="180"/>
      <c r="G145" s="180"/>
      <c r="H145" s="180"/>
      <c r="I145" s="180"/>
      <c r="J145" s="203"/>
    </row>
    <row r="146" spans="1:10" x14ac:dyDescent="0.2">
      <c r="A146" s="180"/>
      <c r="B146" s="180"/>
      <c r="C146" s="180"/>
      <c r="D146" s="180"/>
      <c r="E146" s="202"/>
      <c r="F146" s="180"/>
      <c r="G146" s="180"/>
      <c r="H146" s="180"/>
      <c r="I146" s="180"/>
      <c r="J146" s="203"/>
    </row>
    <row r="147" spans="1:10" x14ac:dyDescent="0.2">
      <c r="A147" s="180"/>
      <c r="B147" s="180"/>
      <c r="C147" s="180"/>
      <c r="D147" s="180"/>
      <c r="E147" s="202"/>
      <c r="F147" s="180"/>
      <c r="G147" s="180"/>
      <c r="H147" s="180"/>
      <c r="I147" s="180"/>
      <c r="J147" s="203"/>
    </row>
    <row r="148" spans="1:10" x14ac:dyDescent="0.2">
      <c r="A148" s="180"/>
      <c r="B148" s="180"/>
      <c r="C148" s="180"/>
      <c r="D148" s="180"/>
      <c r="E148" s="202"/>
      <c r="F148" s="180"/>
      <c r="G148" s="180"/>
      <c r="H148" s="180"/>
      <c r="I148" s="180"/>
      <c r="J148" s="203"/>
    </row>
    <row r="149" spans="1:10" x14ac:dyDescent="0.2">
      <c r="A149" s="180"/>
      <c r="B149" s="180"/>
      <c r="C149" s="180"/>
      <c r="D149" s="180"/>
      <c r="E149" s="202"/>
      <c r="F149" s="180"/>
      <c r="G149" s="180"/>
      <c r="H149" s="180"/>
      <c r="I149" s="180"/>
      <c r="J149" s="203"/>
    </row>
    <row r="150" spans="1:10" x14ac:dyDescent="0.2">
      <c r="A150" s="180"/>
      <c r="B150" s="180"/>
      <c r="C150" s="180"/>
      <c r="D150" s="180"/>
      <c r="E150" s="202"/>
      <c r="F150" s="180"/>
      <c r="G150" s="180"/>
      <c r="H150" s="180"/>
      <c r="I150" s="180"/>
      <c r="J150" s="203"/>
    </row>
    <row r="151" spans="1:10" x14ac:dyDescent="0.2">
      <c r="A151" s="180"/>
      <c r="B151" s="180"/>
      <c r="C151" s="180"/>
      <c r="D151" s="180"/>
      <c r="E151" s="202"/>
      <c r="F151" s="180"/>
      <c r="G151" s="180"/>
      <c r="H151" s="180"/>
      <c r="I151" s="180"/>
      <c r="J151" s="203"/>
    </row>
    <row r="152" spans="1:10" x14ac:dyDescent="0.2">
      <c r="A152" s="180"/>
      <c r="B152" s="180"/>
      <c r="C152" s="180"/>
      <c r="D152" s="180"/>
      <c r="E152" s="202"/>
      <c r="F152" s="180"/>
      <c r="G152" s="180"/>
      <c r="H152" s="180"/>
      <c r="I152" s="180"/>
      <c r="J152" s="203"/>
    </row>
    <row r="153" spans="1:10" x14ac:dyDescent="0.2">
      <c r="A153" s="180"/>
      <c r="B153" s="180"/>
      <c r="C153" s="180"/>
      <c r="D153" s="180"/>
      <c r="E153" s="202"/>
      <c r="F153" s="180"/>
      <c r="G153" s="180"/>
      <c r="H153" s="180"/>
      <c r="I153" s="180"/>
      <c r="J153" s="203"/>
    </row>
    <row r="154" spans="1:10" x14ac:dyDescent="0.2">
      <c r="A154" s="180"/>
      <c r="B154" s="180"/>
      <c r="C154" s="180"/>
      <c r="D154" s="180"/>
      <c r="E154" s="202"/>
      <c r="F154" s="180"/>
      <c r="G154" s="180"/>
      <c r="H154" s="180"/>
      <c r="I154" s="180"/>
      <c r="J154" s="203"/>
    </row>
    <row r="155" spans="1:10" x14ac:dyDescent="0.2">
      <c r="A155" s="180"/>
      <c r="B155" s="180"/>
      <c r="C155" s="180"/>
      <c r="D155" s="180"/>
      <c r="E155" s="202"/>
      <c r="F155" s="180"/>
      <c r="G155" s="180"/>
      <c r="H155" s="180"/>
      <c r="I155" s="180"/>
      <c r="J155" s="203"/>
    </row>
    <row r="156" spans="1:10" x14ac:dyDescent="0.2">
      <c r="A156" s="180"/>
      <c r="B156" s="180"/>
      <c r="C156" s="180"/>
      <c r="D156" s="180"/>
      <c r="E156" s="202"/>
      <c r="F156" s="180"/>
      <c r="G156" s="180"/>
      <c r="H156" s="180"/>
      <c r="I156" s="180"/>
      <c r="J156" s="203"/>
    </row>
    <row r="157" spans="1:10" x14ac:dyDescent="0.2">
      <c r="A157" s="180"/>
      <c r="B157" s="180"/>
      <c r="C157" s="180"/>
      <c r="D157" s="180"/>
      <c r="E157" s="202"/>
      <c r="F157" s="180"/>
      <c r="G157" s="180"/>
      <c r="H157" s="180"/>
      <c r="I157" s="180"/>
      <c r="J157" s="203"/>
    </row>
    <row r="158" spans="1:10" x14ac:dyDescent="0.2">
      <c r="A158" s="180"/>
      <c r="B158" s="180"/>
      <c r="C158" s="180"/>
      <c r="D158" s="180"/>
      <c r="E158" s="202"/>
      <c r="F158" s="180"/>
      <c r="G158" s="180"/>
      <c r="H158" s="180"/>
      <c r="I158" s="180"/>
      <c r="J158" s="203"/>
    </row>
    <row r="159" spans="1:10" x14ac:dyDescent="0.2">
      <c r="A159" s="180"/>
      <c r="B159" s="180"/>
      <c r="C159" s="180"/>
      <c r="D159" s="180"/>
      <c r="E159" s="202"/>
      <c r="F159" s="180"/>
      <c r="G159" s="180"/>
      <c r="H159" s="180"/>
      <c r="I159" s="180"/>
      <c r="J159" s="203"/>
    </row>
    <row r="160" spans="1:10" x14ac:dyDescent="0.2">
      <c r="A160" s="180"/>
      <c r="B160" s="180"/>
      <c r="C160" s="180"/>
      <c r="D160" s="180"/>
      <c r="E160" s="202"/>
      <c r="F160" s="180"/>
      <c r="G160" s="180"/>
      <c r="H160" s="180"/>
      <c r="I160" s="180"/>
      <c r="J160" s="203"/>
    </row>
    <row r="161" spans="1:10" x14ac:dyDescent="0.2">
      <c r="A161" s="180"/>
      <c r="B161" s="180"/>
      <c r="C161" s="180"/>
      <c r="D161" s="180"/>
      <c r="E161" s="202"/>
      <c r="F161" s="180"/>
      <c r="G161" s="180"/>
      <c r="H161" s="180"/>
      <c r="I161" s="180"/>
      <c r="J161" s="203"/>
    </row>
    <row r="162" spans="1:10" x14ac:dyDescent="0.2">
      <c r="A162" s="180"/>
      <c r="B162" s="180"/>
      <c r="C162" s="180"/>
      <c r="D162" s="180"/>
      <c r="E162" s="202"/>
      <c r="F162" s="180"/>
      <c r="G162" s="180"/>
      <c r="H162" s="180"/>
      <c r="I162" s="180"/>
      <c r="J162" s="203"/>
    </row>
    <row r="163" spans="1:10" x14ac:dyDescent="0.2">
      <c r="A163" s="180"/>
      <c r="B163" s="180"/>
      <c r="C163" s="180"/>
      <c r="D163" s="180"/>
      <c r="E163" s="202"/>
      <c r="F163" s="180"/>
      <c r="G163" s="180"/>
      <c r="H163" s="180"/>
      <c r="I163" s="180"/>
      <c r="J163" s="203"/>
    </row>
    <row r="164" spans="1:10" x14ac:dyDescent="0.2">
      <c r="A164" s="180"/>
      <c r="B164" s="180"/>
      <c r="C164" s="180"/>
      <c r="D164" s="180"/>
      <c r="E164" s="202"/>
      <c r="F164" s="180"/>
      <c r="G164" s="180"/>
      <c r="H164" s="180"/>
      <c r="I164" s="180"/>
      <c r="J164" s="203"/>
    </row>
    <row r="165" spans="1:10" x14ac:dyDescent="0.2">
      <c r="A165" s="180"/>
      <c r="B165" s="180"/>
      <c r="C165" s="180"/>
      <c r="D165" s="180"/>
      <c r="E165" s="202"/>
      <c r="F165" s="180"/>
      <c r="G165" s="180"/>
      <c r="H165" s="180"/>
      <c r="I165" s="180"/>
      <c r="J165" s="203"/>
    </row>
    <row r="166" spans="1:10" x14ac:dyDescent="0.2">
      <c r="A166" s="180"/>
      <c r="B166" s="180"/>
      <c r="C166" s="180"/>
      <c r="D166" s="180"/>
      <c r="E166" s="202"/>
      <c r="F166" s="180"/>
      <c r="G166" s="180"/>
      <c r="H166" s="180"/>
      <c r="I166" s="180"/>
      <c r="J166" s="203"/>
    </row>
    <row r="167" spans="1:10" x14ac:dyDescent="0.2">
      <c r="A167" s="180"/>
      <c r="B167" s="180"/>
      <c r="C167" s="180"/>
      <c r="D167" s="180"/>
      <c r="E167" s="202"/>
      <c r="F167" s="180"/>
      <c r="G167" s="180"/>
      <c r="H167" s="180"/>
      <c r="I167" s="180"/>
      <c r="J167" s="203"/>
    </row>
    <row r="168" spans="1:10" x14ac:dyDescent="0.2">
      <c r="A168" s="180"/>
      <c r="B168" s="180"/>
      <c r="C168" s="180"/>
      <c r="D168" s="180"/>
      <c r="E168" s="202"/>
      <c r="F168" s="180"/>
      <c r="G168" s="180"/>
      <c r="H168" s="180"/>
      <c r="I168" s="180"/>
      <c r="J168" s="203"/>
    </row>
    <row r="169" spans="1:10" x14ac:dyDescent="0.2">
      <c r="A169" s="180"/>
      <c r="B169" s="180"/>
      <c r="C169" s="180"/>
      <c r="D169" s="180"/>
      <c r="E169" s="202"/>
      <c r="F169" s="180"/>
      <c r="G169" s="180"/>
      <c r="H169" s="180"/>
      <c r="I169" s="180"/>
      <c r="J169" s="203"/>
    </row>
    <row r="170" spans="1:10" x14ac:dyDescent="0.2">
      <c r="A170" s="180"/>
      <c r="B170" s="180"/>
      <c r="C170" s="180"/>
      <c r="D170" s="180"/>
      <c r="E170" s="202"/>
      <c r="F170" s="180"/>
      <c r="G170" s="180"/>
      <c r="H170" s="180"/>
      <c r="I170" s="180"/>
      <c r="J170" s="203"/>
    </row>
    <row r="171" spans="1:10" x14ac:dyDescent="0.2">
      <c r="A171" s="180"/>
      <c r="B171" s="180"/>
      <c r="C171" s="180"/>
      <c r="D171" s="180"/>
      <c r="E171" s="202"/>
      <c r="F171" s="180"/>
      <c r="G171" s="180"/>
      <c r="H171" s="180"/>
      <c r="I171" s="180"/>
      <c r="J171" s="203"/>
    </row>
    <row r="172" spans="1:10" x14ac:dyDescent="0.2">
      <c r="A172" s="180"/>
      <c r="B172" s="180"/>
      <c r="C172" s="180"/>
      <c r="D172" s="180"/>
      <c r="E172" s="202"/>
      <c r="F172" s="180"/>
      <c r="G172" s="180"/>
      <c r="H172" s="180"/>
      <c r="I172" s="180"/>
      <c r="J172" s="203"/>
    </row>
    <row r="173" spans="1:10" x14ac:dyDescent="0.2">
      <c r="A173" s="180"/>
      <c r="B173" s="180"/>
      <c r="C173" s="180"/>
      <c r="D173" s="180"/>
      <c r="E173" s="202"/>
      <c r="F173" s="180"/>
      <c r="G173" s="180"/>
      <c r="H173" s="180"/>
      <c r="I173" s="180"/>
      <c r="J173" s="203"/>
    </row>
    <row r="174" spans="1:10" x14ac:dyDescent="0.2">
      <c r="A174" s="180"/>
      <c r="B174" s="180"/>
      <c r="C174" s="180"/>
      <c r="D174" s="180"/>
      <c r="E174" s="202"/>
      <c r="F174" s="180"/>
      <c r="G174" s="180"/>
      <c r="H174" s="180"/>
      <c r="I174" s="180"/>
      <c r="J174" s="203"/>
    </row>
    <row r="175" spans="1:10" x14ac:dyDescent="0.2">
      <c r="A175" s="180"/>
      <c r="B175" s="180"/>
      <c r="C175" s="180"/>
      <c r="D175" s="180"/>
      <c r="E175" s="202"/>
      <c r="F175" s="180"/>
      <c r="G175" s="180"/>
      <c r="H175" s="180"/>
      <c r="I175" s="180"/>
      <c r="J175" s="203"/>
    </row>
    <row r="176" spans="1:10" x14ac:dyDescent="0.2">
      <c r="A176" s="180"/>
      <c r="B176" s="180"/>
      <c r="C176" s="180"/>
      <c r="D176" s="180"/>
      <c r="E176" s="202"/>
      <c r="F176" s="180"/>
      <c r="G176" s="180"/>
      <c r="H176" s="180"/>
      <c r="I176" s="180"/>
      <c r="J176" s="203"/>
    </row>
    <row r="177" spans="1:10" x14ac:dyDescent="0.2">
      <c r="A177" s="180"/>
      <c r="B177" s="180"/>
      <c r="C177" s="180"/>
      <c r="D177" s="180"/>
      <c r="E177" s="202"/>
      <c r="F177" s="180"/>
      <c r="G177" s="180"/>
      <c r="H177" s="180"/>
      <c r="I177" s="180"/>
      <c r="J177" s="203"/>
    </row>
    <row r="178" spans="1:10" x14ac:dyDescent="0.2">
      <c r="A178" s="180"/>
      <c r="B178" s="180"/>
      <c r="C178" s="180"/>
      <c r="D178" s="180"/>
      <c r="E178" s="202"/>
      <c r="F178" s="180"/>
      <c r="G178" s="180"/>
      <c r="H178" s="180"/>
      <c r="I178" s="180"/>
      <c r="J178" s="203"/>
    </row>
    <row r="179" spans="1:10" x14ac:dyDescent="0.2">
      <c r="A179" s="180"/>
      <c r="B179" s="180"/>
      <c r="C179" s="180"/>
      <c r="D179" s="180"/>
      <c r="E179" s="202"/>
      <c r="F179" s="180"/>
      <c r="G179" s="180"/>
      <c r="H179" s="180"/>
      <c r="I179" s="180"/>
      <c r="J179" s="203"/>
    </row>
    <row r="180" spans="1:10" x14ac:dyDescent="0.2">
      <c r="A180" s="180"/>
      <c r="B180" s="180"/>
      <c r="C180" s="180"/>
      <c r="D180" s="180"/>
      <c r="E180" s="202"/>
      <c r="F180" s="180"/>
      <c r="G180" s="180"/>
      <c r="H180" s="180"/>
      <c r="I180" s="180"/>
      <c r="J180" s="203"/>
    </row>
    <row r="181" spans="1:10" x14ac:dyDescent="0.2">
      <c r="A181" s="180"/>
      <c r="B181" s="180"/>
      <c r="C181" s="180"/>
      <c r="D181" s="180"/>
      <c r="E181" s="202"/>
      <c r="F181" s="180"/>
      <c r="G181" s="180"/>
      <c r="H181" s="180"/>
      <c r="I181" s="180"/>
      <c r="J181" s="203"/>
    </row>
    <row r="182" spans="1:10" x14ac:dyDescent="0.2">
      <c r="A182" s="180"/>
      <c r="B182" s="180"/>
      <c r="C182" s="180"/>
      <c r="D182" s="180"/>
      <c r="E182" s="202"/>
      <c r="F182" s="180"/>
      <c r="G182" s="180"/>
      <c r="H182" s="180"/>
      <c r="I182" s="180"/>
      <c r="J182" s="203"/>
    </row>
    <row r="183" spans="1:10" x14ac:dyDescent="0.2">
      <c r="A183" s="180"/>
      <c r="B183" s="180"/>
      <c r="C183" s="180"/>
      <c r="D183" s="180"/>
      <c r="E183" s="202"/>
      <c r="F183" s="180"/>
      <c r="G183" s="180"/>
      <c r="H183" s="180"/>
      <c r="I183" s="180"/>
      <c r="J183" s="203"/>
    </row>
    <row r="184" spans="1:10" x14ac:dyDescent="0.2">
      <c r="A184" s="180"/>
      <c r="B184" s="180"/>
      <c r="C184" s="180"/>
      <c r="D184" s="180"/>
      <c r="E184" s="202"/>
      <c r="F184" s="180"/>
      <c r="G184" s="180"/>
      <c r="H184" s="180"/>
      <c r="I184" s="180"/>
      <c r="J184" s="203"/>
    </row>
    <row r="185" spans="1:10" x14ac:dyDescent="0.2">
      <c r="A185" s="180"/>
      <c r="B185" s="180"/>
      <c r="C185" s="180"/>
      <c r="D185" s="180"/>
      <c r="E185" s="202"/>
      <c r="F185" s="180"/>
      <c r="G185" s="180"/>
      <c r="H185" s="180"/>
      <c r="I185" s="180"/>
      <c r="J185" s="203"/>
    </row>
    <row r="186" spans="1:10" x14ac:dyDescent="0.2">
      <c r="A186" s="180"/>
      <c r="B186" s="180"/>
      <c r="C186" s="180"/>
      <c r="D186" s="180"/>
      <c r="E186" s="202"/>
      <c r="F186" s="180"/>
      <c r="G186" s="180"/>
      <c r="H186" s="180"/>
      <c r="I186" s="180"/>
      <c r="J186" s="203"/>
    </row>
    <row r="187" spans="1:10" x14ac:dyDescent="0.2">
      <c r="A187" s="180"/>
      <c r="B187" s="180"/>
      <c r="C187" s="180"/>
      <c r="D187" s="180"/>
      <c r="E187" s="202"/>
      <c r="F187" s="180"/>
      <c r="G187" s="180"/>
      <c r="H187" s="180"/>
      <c r="I187" s="180"/>
      <c r="J187" s="203"/>
    </row>
    <row r="188" spans="1:10" x14ac:dyDescent="0.2">
      <c r="A188" s="180"/>
      <c r="B188" s="180"/>
      <c r="C188" s="180"/>
      <c r="D188" s="180"/>
      <c r="E188" s="202"/>
      <c r="F188" s="180"/>
      <c r="G188" s="180"/>
      <c r="H188" s="180"/>
      <c r="I188" s="180"/>
      <c r="J188" s="203"/>
    </row>
    <row r="189" spans="1:10" x14ac:dyDescent="0.2">
      <c r="A189" s="180"/>
      <c r="B189" s="180"/>
      <c r="C189" s="180"/>
      <c r="D189" s="180"/>
      <c r="E189" s="202"/>
      <c r="F189" s="180"/>
      <c r="G189" s="180"/>
      <c r="H189" s="180"/>
      <c r="I189" s="180"/>
      <c r="J189" s="203"/>
    </row>
    <row r="190" spans="1:10" x14ac:dyDescent="0.2">
      <c r="A190" s="180"/>
      <c r="B190" s="180"/>
      <c r="C190" s="180"/>
      <c r="D190" s="180"/>
      <c r="E190" s="202"/>
      <c r="F190" s="180"/>
      <c r="G190" s="180"/>
      <c r="H190" s="180"/>
      <c r="I190" s="180"/>
      <c r="J190" s="203"/>
    </row>
    <row r="191" spans="1:10" x14ac:dyDescent="0.2">
      <c r="A191" s="180"/>
      <c r="B191" s="180"/>
      <c r="C191" s="180"/>
      <c r="D191" s="180"/>
      <c r="E191" s="202"/>
      <c r="F191" s="180"/>
      <c r="G191" s="180"/>
      <c r="H191" s="180"/>
      <c r="I191" s="180"/>
      <c r="J191" s="203"/>
    </row>
    <row r="192" spans="1:10" x14ac:dyDescent="0.2">
      <c r="A192" s="180"/>
      <c r="B192" s="180"/>
      <c r="C192" s="180"/>
      <c r="D192" s="180"/>
      <c r="E192" s="202"/>
      <c r="F192" s="180"/>
      <c r="G192" s="180"/>
      <c r="H192" s="180"/>
      <c r="I192" s="180"/>
      <c r="J192" s="203"/>
    </row>
    <row r="193" spans="1:10" x14ac:dyDescent="0.2">
      <c r="A193" s="180"/>
      <c r="B193" s="180"/>
      <c r="C193" s="180"/>
      <c r="D193" s="180"/>
      <c r="E193" s="202"/>
      <c r="F193" s="180"/>
      <c r="G193" s="180"/>
      <c r="H193" s="180"/>
      <c r="I193" s="180"/>
      <c r="J193" s="203"/>
    </row>
    <row r="194" spans="1:10" x14ac:dyDescent="0.2">
      <c r="A194" s="180"/>
      <c r="B194" s="180"/>
      <c r="C194" s="180"/>
      <c r="D194" s="180"/>
      <c r="E194" s="202"/>
      <c r="F194" s="180"/>
      <c r="G194" s="180"/>
      <c r="H194" s="180"/>
      <c r="I194" s="180"/>
      <c r="J194" s="203"/>
    </row>
    <row r="195" spans="1:10" x14ac:dyDescent="0.2">
      <c r="A195" s="180"/>
      <c r="B195" s="180"/>
      <c r="C195" s="180"/>
      <c r="D195" s="180"/>
      <c r="E195" s="202"/>
      <c r="F195" s="180"/>
      <c r="G195" s="180"/>
      <c r="H195" s="180"/>
      <c r="I195" s="180"/>
      <c r="J195" s="203"/>
    </row>
    <row r="196" spans="1:10" x14ac:dyDescent="0.2">
      <c r="A196" s="180"/>
      <c r="B196" s="180"/>
      <c r="C196" s="180"/>
      <c r="D196" s="180"/>
      <c r="E196" s="202"/>
      <c r="F196" s="180"/>
      <c r="G196" s="180"/>
      <c r="H196" s="180"/>
      <c r="I196" s="180"/>
      <c r="J196" s="203"/>
    </row>
    <row r="197" spans="1:10" x14ac:dyDescent="0.2">
      <c r="A197" s="180"/>
      <c r="B197" s="180"/>
      <c r="C197" s="180"/>
      <c r="D197" s="180"/>
      <c r="E197" s="202"/>
      <c r="F197" s="180"/>
      <c r="G197" s="180"/>
      <c r="H197" s="180"/>
      <c r="I197" s="180"/>
      <c r="J197" s="203"/>
    </row>
    <row r="198" spans="1:10" x14ac:dyDescent="0.2">
      <c r="A198" s="180"/>
      <c r="B198" s="180"/>
      <c r="C198" s="180"/>
      <c r="D198" s="180"/>
      <c r="E198" s="202"/>
      <c r="F198" s="180"/>
      <c r="G198" s="180"/>
      <c r="H198" s="180"/>
      <c r="I198" s="180"/>
      <c r="J198" s="203"/>
    </row>
    <row r="199" spans="1:10" x14ac:dyDescent="0.2">
      <c r="A199" s="180"/>
      <c r="B199" s="180"/>
      <c r="C199" s="180"/>
      <c r="D199" s="180"/>
      <c r="E199" s="202"/>
      <c r="F199" s="180"/>
      <c r="G199" s="180"/>
      <c r="H199" s="180"/>
      <c r="I199" s="180"/>
      <c r="J199" s="203"/>
    </row>
    <row r="200" spans="1:10" x14ac:dyDescent="0.2">
      <c r="A200" s="180"/>
      <c r="B200" s="180"/>
      <c r="C200" s="180"/>
      <c r="D200" s="180"/>
      <c r="E200" s="202"/>
      <c r="F200" s="180"/>
      <c r="G200" s="180"/>
      <c r="H200" s="180"/>
      <c r="I200" s="180"/>
      <c r="J200" s="203"/>
    </row>
    <row r="201" spans="1:10" x14ac:dyDescent="0.2">
      <c r="A201" s="180"/>
      <c r="B201" s="180"/>
      <c r="C201" s="180"/>
      <c r="D201" s="180"/>
      <c r="E201" s="202"/>
      <c r="F201" s="180"/>
      <c r="G201" s="180"/>
      <c r="H201" s="180"/>
      <c r="I201" s="180"/>
      <c r="J201" s="203"/>
    </row>
    <row r="202" spans="1:10" x14ac:dyDescent="0.2">
      <c r="E202" s="204"/>
    </row>
    <row r="203" spans="1:10" x14ac:dyDescent="0.2">
      <c r="E203" s="204"/>
    </row>
    <row r="204" spans="1:10" x14ac:dyDescent="0.2">
      <c r="E204" s="204"/>
    </row>
    <row r="205" spans="1:10" x14ac:dyDescent="0.2">
      <c r="E205" s="204"/>
    </row>
    <row r="206" spans="1:10" x14ac:dyDescent="0.2">
      <c r="E206" s="204"/>
    </row>
    <row r="207" spans="1:10" x14ac:dyDescent="0.2">
      <c r="E207" s="204"/>
    </row>
    <row r="208" spans="1:10" x14ac:dyDescent="0.2">
      <c r="E208" s="204"/>
    </row>
    <row r="209" spans="5:5" x14ac:dyDescent="0.2">
      <c r="E209" s="204"/>
    </row>
    <row r="210" spans="5:5" x14ac:dyDescent="0.2">
      <c r="E210" s="204"/>
    </row>
    <row r="211" spans="5:5" x14ac:dyDescent="0.2">
      <c r="E211" s="204"/>
    </row>
    <row r="212" spans="5:5" x14ac:dyDescent="0.2">
      <c r="E212" s="204"/>
    </row>
    <row r="213" spans="5:5" x14ac:dyDescent="0.2">
      <c r="E213" s="204"/>
    </row>
    <row r="214" spans="5:5" x14ac:dyDescent="0.2">
      <c r="E214" s="204"/>
    </row>
    <row r="215" spans="5:5" x14ac:dyDescent="0.2">
      <c r="E215" s="204"/>
    </row>
    <row r="216" spans="5:5" x14ac:dyDescent="0.2">
      <c r="E216" s="204"/>
    </row>
    <row r="217" spans="5:5" x14ac:dyDescent="0.2">
      <c r="E217" s="204"/>
    </row>
    <row r="218" spans="5:5" x14ac:dyDescent="0.2">
      <c r="E218" s="204"/>
    </row>
    <row r="219" spans="5:5" x14ac:dyDescent="0.2">
      <c r="E219" s="204"/>
    </row>
    <row r="220" spans="5:5" x14ac:dyDescent="0.2">
      <c r="E220" s="204"/>
    </row>
    <row r="221" spans="5:5" x14ac:dyDescent="0.2">
      <c r="E221" s="204"/>
    </row>
    <row r="222" spans="5:5" x14ac:dyDescent="0.2">
      <c r="E222" s="204"/>
    </row>
    <row r="223" spans="5:5" x14ac:dyDescent="0.2">
      <c r="E223" s="204"/>
    </row>
    <row r="224" spans="5:5" x14ac:dyDescent="0.2">
      <c r="E224" s="204"/>
    </row>
    <row r="225" spans="5:5" x14ac:dyDescent="0.2">
      <c r="E225" s="204"/>
    </row>
    <row r="226" spans="5:5" x14ac:dyDescent="0.2">
      <c r="E226" s="204"/>
    </row>
    <row r="227" spans="5:5" x14ac:dyDescent="0.2">
      <c r="E227" s="204"/>
    </row>
    <row r="228" spans="5:5" x14ac:dyDescent="0.2">
      <c r="E228" s="204"/>
    </row>
    <row r="229" spans="5:5" x14ac:dyDescent="0.2">
      <c r="E229" s="204"/>
    </row>
    <row r="230" spans="5:5" x14ac:dyDescent="0.2">
      <c r="E230" s="204"/>
    </row>
    <row r="231" spans="5:5" x14ac:dyDescent="0.2">
      <c r="E231" s="204"/>
    </row>
    <row r="232" spans="5:5" x14ac:dyDescent="0.2">
      <c r="E232" s="204"/>
    </row>
    <row r="233" spans="5:5" x14ac:dyDescent="0.2">
      <c r="E233" s="204"/>
    </row>
    <row r="234" spans="5:5" x14ac:dyDescent="0.2">
      <c r="E234" s="204"/>
    </row>
    <row r="235" spans="5:5" x14ac:dyDescent="0.2">
      <c r="E235" s="204"/>
    </row>
    <row r="236" spans="5:5" x14ac:dyDescent="0.2">
      <c r="E236" s="204"/>
    </row>
    <row r="237" spans="5:5" x14ac:dyDescent="0.2">
      <c r="E237" s="204"/>
    </row>
    <row r="238" spans="5:5" x14ac:dyDescent="0.2">
      <c r="E238" s="204"/>
    </row>
    <row r="239" spans="5:5" x14ac:dyDescent="0.2">
      <c r="E239" s="204"/>
    </row>
    <row r="240" spans="5:5" x14ac:dyDescent="0.2">
      <c r="E240" s="204"/>
    </row>
    <row r="241" spans="5:5" x14ac:dyDescent="0.2">
      <c r="E241" s="204"/>
    </row>
    <row r="242" spans="5:5" x14ac:dyDescent="0.2">
      <c r="E242" s="204"/>
    </row>
    <row r="243" spans="5:5" x14ac:dyDescent="0.2">
      <c r="E243" s="204"/>
    </row>
    <row r="244" spans="5:5" x14ac:dyDescent="0.2">
      <c r="E244" s="204"/>
    </row>
    <row r="245" spans="5:5" x14ac:dyDescent="0.2">
      <c r="E245" s="204"/>
    </row>
    <row r="246" spans="5:5" x14ac:dyDescent="0.2">
      <c r="E246" s="204"/>
    </row>
    <row r="247" spans="5:5" x14ac:dyDescent="0.2">
      <c r="E247" s="204"/>
    </row>
    <row r="248" spans="5:5" x14ac:dyDescent="0.2">
      <c r="E248" s="204"/>
    </row>
    <row r="249" spans="5:5" x14ac:dyDescent="0.2">
      <c r="E249" s="204"/>
    </row>
    <row r="250" spans="5:5" x14ac:dyDescent="0.2">
      <c r="E250" s="204"/>
    </row>
    <row r="251" spans="5:5" x14ac:dyDescent="0.2">
      <c r="E251" s="204"/>
    </row>
    <row r="252" spans="5:5" x14ac:dyDescent="0.2">
      <c r="E252" s="204"/>
    </row>
    <row r="253" spans="5:5" x14ac:dyDescent="0.2">
      <c r="E253" s="204"/>
    </row>
    <row r="254" spans="5:5" x14ac:dyDescent="0.2">
      <c r="E254" s="204"/>
    </row>
    <row r="255" spans="5:5" x14ac:dyDescent="0.2">
      <c r="E255" s="204"/>
    </row>
    <row r="256" spans="5:5" x14ac:dyDescent="0.2">
      <c r="E256" s="204"/>
    </row>
    <row r="257" spans="5:5" x14ac:dyDescent="0.2">
      <c r="E257" s="204"/>
    </row>
    <row r="258" spans="5:5" x14ac:dyDescent="0.2">
      <c r="E258" s="204"/>
    </row>
    <row r="259" spans="5:5" x14ac:dyDescent="0.2">
      <c r="E259" s="204"/>
    </row>
    <row r="260" spans="5:5" x14ac:dyDescent="0.2">
      <c r="E260" s="204"/>
    </row>
    <row r="261" spans="5:5" x14ac:dyDescent="0.2">
      <c r="E261" s="204"/>
    </row>
    <row r="262" spans="5:5" x14ac:dyDescent="0.2">
      <c r="E262" s="204"/>
    </row>
    <row r="263" spans="5:5" x14ac:dyDescent="0.2">
      <c r="E263" s="204"/>
    </row>
    <row r="264" spans="5:5" x14ac:dyDescent="0.2">
      <c r="E264" s="204"/>
    </row>
    <row r="265" spans="5:5" x14ac:dyDescent="0.2">
      <c r="E265" s="204"/>
    </row>
    <row r="266" spans="5:5" x14ac:dyDescent="0.2">
      <c r="E266" s="204"/>
    </row>
    <row r="267" spans="5:5" x14ac:dyDescent="0.2">
      <c r="E267" s="204"/>
    </row>
    <row r="268" spans="5:5" x14ac:dyDescent="0.2">
      <c r="E268" s="204"/>
    </row>
    <row r="269" spans="5:5" x14ac:dyDescent="0.2">
      <c r="E269" s="204"/>
    </row>
    <row r="270" spans="5:5" x14ac:dyDescent="0.2">
      <c r="E270" s="204"/>
    </row>
    <row r="271" spans="5:5" x14ac:dyDescent="0.2">
      <c r="E271" s="204"/>
    </row>
    <row r="272" spans="5:5" x14ac:dyDescent="0.2">
      <c r="E272" s="204"/>
    </row>
    <row r="273" spans="5:5" x14ac:dyDescent="0.2">
      <c r="E273" s="204"/>
    </row>
    <row r="274" spans="5:5" x14ac:dyDescent="0.2">
      <c r="E274" s="204"/>
    </row>
    <row r="275" spans="5:5" x14ac:dyDescent="0.2">
      <c r="E275" s="204"/>
    </row>
    <row r="276" spans="5:5" x14ac:dyDescent="0.2">
      <c r="E276" s="204"/>
    </row>
    <row r="277" spans="5:5" x14ac:dyDescent="0.2">
      <c r="E277" s="204"/>
    </row>
    <row r="278" spans="5:5" x14ac:dyDescent="0.2">
      <c r="E278" s="204"/>
    </row>
    <row r="279" spans="5:5" x14ac:dyDescent="0.2">
      <c r="E279" s="204"/>
    </row>
    <row r="280" spans="5:5" x14ac:dyDescent="0.2">
      <c r="E280" s="204"/>
    </row>
    <row r="281" spans="5:5" x14ac:dyDescent="0.2">
      <c r="E281" s="204"/>
    </row>
    <row r="282" spans="5:5" x14ac:dyDescent="0.2">
      <c r="E282" s="204"/>
    </row>
    <row r="283" spans="5:5" x14ac:dyDescent="0.2">
      <c r="E283" s="204"/>
    </row>
    <row r="284" spans="5:5" x14ac:dyDescent="0.2">
      <c r="E284" s="204"/>
    </row>
    <row r="285" spans="5:5" x14ac:dyDescent="0.2">
      <c r="E285" s="204"/>
    </row>
    <row r="286" spans="5:5" x14ac:dyDescent="0.2">
      <c r="E286" s="204"/>
    </row>
    <row r="287" spans="5:5" x14ac:dyDescent="0.2">
      <c r="E287" s="204"/>
    </row>
    <row r="288" spans="5:5" x14ac:dyDescent="0.2">
      <c r="E288" s="204"/>
    </row>
    <row r="289" spans="5:5" x14ac:dyDescent="0.2">
      <c r="E289" s="204"/>
    </row>
    <row r="290" spans="5:5" x14ac:dyDescent="0.2">
      <c r="E290" s="204"/>
    </row>
    <row r="291" spans="5:5" x14ac:dyDescent="0.2">
      <c r="E291" s="204"/>
    </row>
    <row r="292" spans="5:5" x14ac:dyDescent="0.2">
      <c r="E292" s="204"/>
    </row>
    <row r="293" spans="5:5" x14ac:dyDescent="0.2">
      <c r="E293" s="204"/>
    </row>
    <row r="294" spans="5:5" x14ac:dyDescent="0.2">
      <c r="E294" s="204"/>
    </row>
    <row r="295" spans="5:5" x14ac:dyDescent="0.2">
      <c r="E295" s="204"/>
    </row>
    <row r="296" spans="5:5" x14ac:dyDescent="0.2">
      <c r="E296" s="204"/>
    </row>
    <row r="297" spans="5:5" x14ac:dyDescent="0.2">
      <c r="E297" s="204"/>
    </row>
    <row r="298" spans="5:5" x14ac:dyDescent="0.2">
      <c r="E298" s="204"/>
    </row>
    <row r="299" spans="5:5" x14ac:dyDescent="0.2">
      <c r="E299" s="204"/>
    </row>
    <row r="300" spans="5:5" x14ac:dyDescent="0.2">
      <c r="E300" s="204"/>
    </row>
    <row r="301" spans="5:5" x14ac:dyDescent="0.2">
      <c r="E301" s="204"/>
    </row>
    <row r="302" spans="5:5" x14ac:dyDescent="0.2">
      <c r="E302" s="204"/>
    </row>
    <row r="303" spans="5:5" x14ac:dyDescent="0.2">
      <c r="E303" s="204"/>
    </row>
    <row r="304" spans="5:5" x14ac:dyDescent="0.2">
      <c r="E304" s="204"/>
    </row>
    <row r="305" spans="5:5" x14ac:dyDescent="0.2">
      <c r="E305" s="204"/>
    </row>
    <row r="306" spans="5:5" x14ac:dyDescent="0.2">
      <c r="E306" s="204"/>
    </row>
    <row r="307" spans="5:5" x14ac:dyDescent="0.2">
      <c r="E307" s="204"/>
    </row>
    <row r="308" spans="5:5" x14ac:dyDescent="0.2">
      <c r="E308" s="204"/>
    </row>
    <row r="309" spans="5:5" x14ac:dyDescent="0.2">
      <c r="E309" s="204"/>
    </row>
    <row r="310" spans="5:5" x14ac:dyDescent="0.2">
      <c r="E310" s="204"/>
    </row>
    <row r="311" spans="5:5" x14ac:dyDescent="0.2">
      <c r="E311" s="204"/>
    </row>
    <row r="312" spans="5:5" x14ac:dyDescent="0.2">
      <c r="E312" s="204"/>
    </row>
    <row r="313" spans="5:5" x14ac:dyDescent="0.2">
      <c r="E313" s="204"/>
    </row>
    <row r="314" spans="5:5" x14ac:dyDescent="0.2">
      <c r="E314" s="204"/>
    </row>
    <row r="315" spans="5:5" x14ac:dyDescent="0.2">
      <c r="E315" s="204"/>
    </row>
    <row r="316" spans="5:5" x14ac:dyDescent="0.2">
      <c r="E316" s="204"/>
    </row>
    <row r="317" spans="5:5" x14ac:dyDescent="0.2">
      <c r="E317" s="204"/>
    </row>
    <row r="318" spans="5:5" x14ac:dyDescent="0.2">
      <c r="E318" s="204"/>
    </row>
    <row r="319" spans="5:5" x14ac:dyDescent="0.2">
      <c r="E319" s="204"/>
    </row>
    <row r="320" spans="5:5" x14ac:dyDescent="0.2">
      <c r="E320" s="204"/>
    </row>
    <row r="321" spans="5:5" x14ac:dyDescent="0.2">
      <c r="E321" s="204"/>
    </row>
    <row r="322" spans="5:5" x14ac:dyDescent="0.2">
      <c r="E322" s="204"/>
    </row>
    <row r="323" spans="5:5" x14ac:dyDescent="0.2">
      <c r="E323" s="204"/>
    </row>
    <row r="324" spans="5:5" x14ac:dyDescent="0.2">
      <c r="E324" s="204"/>
    </row>
    <row r="325" spans="5:5" x14ac:dyDescent="0.2">
      <c r="E325" s="204"/>
    </row>
    <row r="326" spans="5:5" x14ac:dyDescent="0.2">
      <c r="E326" s="204"/>
    </row>
    <row r="327" spans="5:5" x14ac:dyDescent="0.2">
      <c r="E327" s="204"/>
    </row>
    <row r="328" spans="5:5" x14ac:dyDescent="0.2">
      <c r="E328" s="204"/>
    </row>
    <row r="329" spans="5:5" x14ac:dyDescent="0.2">
      <c r="E329" s="204"/>
    </row>
    <row r="330" spans="5:5" x14ac:dyDescent="0.2">
      <c r="E330" s="204"/>
    </row>
    <row r="331" spans="5:5" x14ac:dyDescent="0.2">
      <c r="E331" s="204"/>
    </row>
    <row r="332" spans="5:5" x14ac:dyDescent="0.2">
      <c r="E332" s="204"/>
    </row>
    <row r="333" spans="5:5" x14ac:dyDescent="0.2">
      <c r="E333" s="204"/>
    </row>
    <row r="334" spans="5:5" x14ac:dyDescent="0.2">
      <c r="E334" s="204"/>
    </row>
    <row r="335" spans="5:5" x14ac:dyDescent="0.2">
      <c r="E335" s="204"/>
    </row>
    <row r="336" spans="5:5" x14ac:dyDescent="0.2">
      <c r="E336" s="204"/>
    </row>
    <row r="337" spans="5:5" x14ac:dyDescent="0.2">
      <c r="E337" s="204"/>
    </row>
    <row r="338" spans="5:5" x14ac:dyDescent="0.2">
      <c r="E338" s="204"/>
    </row>
    <row r="339" spans="5:5" x14ac:dyDescent="0.2">
      <c r="E339" s="204"/>
    </row>
    <row r="340" spans="5:5" x14ac:dyDescent="0.2">
      <c r="E340" s="204"/>
    </row>
    <row r="341" spans="5:5" x14ac:dyDescent="0.2">
      <c r="E341" s="204"/>
    </row>
    <row r="342" spans="5:5" x14ac:dyDescent="0.2">
      <c r="E342" s="204"/>
    </row>
    <row r="343" spans="5:5" x14ac:dyDescent="0.2">
      <c r="E343" s="204"/>
    </row>
    <row r="344" spans="5:5" x14ac:dyDescent="0.2">
      <c r="E344" s="204"/>
    </row>
    <row r="345" spans="5:5" x14ac:dyDescent="0.2">
      <c r="E345" s="204"/>
    </row>
    <row r="346" spans="5:5" x14ac:dyDescent="0.2">
      <c r="E346" s="204"/>
    </row>
    <row r="347" spans="5:5" x14ac:dyDescent="0.2">
      <c r="E347" s="204"/>
    </row>
    <row r="348" spans="5:5" x14ac:dyDescent="0.2">
      <c r="E348" s="204"/>
    </row>
    <row r="349" spans="5:5" x14ac:dyDescent="0.2">
      <c r="E349" s="204"/>
    </row>
    <row r="350" spans="5:5" x14ac:dyDescent="0.2">
      <c r="E350" s="204"/>
    </row>
    <row r="351" spans="5:5" x14ac:dyDescent="0.2">
      <c r="E351" s="204"/>
    </row>
    <row r="352" spans="5:5" x14ac:dyDescent="0.2">
      <c r="E352" s="204"/>
    </row>
    <row r="353" spans="5:5" x14ac:dyDescent="0.2">
      <c r="E353" s="204"/>
    </row>
    <row r="354" spans="5:5" x14ac:dyDescent="0.2">
      <c r="E354" s="204"/>
    </row>
    <row r="355" spans="5:5" x14ac:dyDescent="0.2">
      <c r="E355" s="204"/>
    </row>
    <row r="356" spans="5:5" x14ac:dyDescent="0.2">
      <c r="E356" s="204"/>
    </row>
    <row r="357" spans="5:5" x14ac:dyDescent="0.2">
      <c r="E357" s="204"/>
    </row>
    <row r="358" spans="5:5" x14ac:dyDescent="0.2">
      <c r="E358" s="204"/>
    </row>
    <row r="359" spans="5:5" x14ac:dyDescent="0.2">
      <c r="E359" s="204"/>
    </row>
    <row r="360" spans="5:5" x14ac:dyDescent="0.2">
      <c r="E360" s="204"/>
    </row>
    <row r="361" spans="5:5" x14ac:dyDescent="0.2">
      <c r="E361" s="204"/>
    </row>
    <row r="362" spans="5:5" x14ac:dyDescent="0.2">
      <c r="E362" s="204"/>
    </row>
    <row r="363" spans="5:5" x14ac:dyDescent="0.2">
      <c r="E363" s="204"/>
    </row>
    <row r="364" spans="5:5" x14ac:dyDescent="0.2">
      <c r="E364" s="204"/>
    </row>
    <row r="365" spans="5:5" x14ac:dyDescent="0.2">
      <c r="E365" s="204"/>
    </row>
    <row r="366" spans="5:5" x14ac:dyDescent="0.2">
      <c r="E366" s="204"/>
    </row>
    <row r="367" spans="5:5" x14ac:dyDescent="0.2">
      <c r="E367" s="204"/>
    </row>
    <row r="368" spans="5:5" x14ac:dyDescent="0.2">
      <c r="E368" s="204"/>
    </row>
    <row r="369" spans="5:5" x14ac:dyDescent="0.2">
      <c r="E369" s="204"/>
    </row>
    <row r="370" spans="5:5" x14ac:dyDescent="0.2">
      <c r="E370" s="204"/>
    </row>
    <row r="371" spans="5:5" x14ac:dyDescent="0.2">
      <c r="E371" s="204"/>
    </row>
    <row r="372" spans="5:5" x14ac:dyDescent="0.2">
      <c r="E372" s="204"/>
    </row>
    <row r="373" spans="5:5" x14ac:dyDescent="0.2">
      <c r="E373" s="204"/>
    </row>
    <row r="374" spans="5:5" x14ac:dyDescent="0.2">
      <c r="E374" s="204"/>
    </row>
    <row r="375" spans="5:5" x14ac:dyDescent="0.2">
      <c r="E375" s="204"/>
    </row>
    <row r="376" spans="5:5" x14ac:dyDescent="0.2">
      <c r="E376" s="204"/>
    </row>
    <row r="377" spans="5:5" x14ac:dyDescent="0.2">
      <c r="E377" s="204"/>
    </row>
    <row r="378" spans="5:5" x14ac:dyDescent="0.2">
      <c r="E378" s="204"/>
    </row>
    <row r="379" spans="5:5" x14ac:dyDescent="0.2">
      <c r="E379" s="204"/>
    </row>
    <row r="380" spans="5:5" x14ac:dyDescent="0.2">
      <c r="E380" s="204"/>
    </row>
    <row r="381" spans="5:5" x14ac:dyDescent="0.2">
      <c r="E381" s="204"/>
    </row>
    <row r="382" spans="5:5" x14ac:dyDescent="0.2">
      <c r="E382" s="204"/>
    </row>
    <row r="383" spans="5:5" x14ac:dyDescent="0.2">
      <c r="E383" s="204"/>
    </row>
    <row r="384" spans="5:5" x14ac:dyDescent="0.2">
      <c r="E384" s="204"/>
    </row>
    <row r="385" spans="5:5" x14ac:dyDescent="0.2">
      <c r="E385" s="204"/>
    </row>
    <row r="386" spans="5:5" x14ac:dyDescent="0.2">
      <c r="E386" s="204"/>
    </row>
    <row r="387" spans="5:5" x14ac:dyDescent="0.2">
      <c r="E387" s="204"/>
    </row>
    <row r="388" spans="5:5" x14ac:dyDescent="0.2">
      <c r="E388" s="204"/>
    </row>
    <row r="389" spans="5:5" x14ac:dyDescent="0.2">
      <c r="E389" s="204"/>
    </row>
    <row r="390" spans="5:5" x14ac:dyDescent="0.2">
      <c r="E390" s="204"/>
    </row>
    <row r="391" spans="5:5" x14ac:dyDescent="0.2">
      <c r="E391" s="204"/>
    </row>
    <row r="392" spans="5:5" x14ac:dyDescent="0.2">
      <c r="E392" s="204"/>
    </row>
    <row r="393" spans="5:5" x14ac:dyDescent="0.2">
      <c r="E393" s="204"/>
    </row>
    <row r="394" spans="5:5" x14ac:dyDescent="0.2">
      <c r="E394" s="204"/>
    </row>
    <row r="395" spans="5:5" x14ac:dyDescent="0.2">
      <c r="E395" s="204"/>
    </row>
    <row r="396" spans="5:5" x14ac:dyDescent="0.2">
      <c r="E396" s="204"/>
    </row>
    <row r="397" spans="5:5" x14ac:dyDescent="0.2">
      <c r="E397" s="204"/>
    </row>
    <row r="398" spans="5:5" x14ac:dyDescent="0.2">
      <c r="E398" s="204"/>
    </row>
    <row r="399" spans="5:5" x14ac:dyDescent="0.2">
      <c r="E399" s="204"/>
    </row>
    <row r="400" spans="5:5" x14ac:dyDescent="0.2">
      <c r="E400" s="204"/>
    </row>
    <row r="401" spans="5:5" x14ac:dyDescent="0.2">
      <c r="E401" s="204"/>
    </row>
    <row r="402" spans="5:5" x14ac:dyDescent="0.2">
      <c r="E402" s="204"/>
    </row>
    <row r="403" spans="5:5" x14ac:dyDescent="0.2">
      <c r="E403" s="204"/>
    </row>
    <row r="404" spans="5:5" x14ac:dyDescent="0.2">
      <c r="E404" s="204"/>
    </row>
    <row r="405" spans="5:5" x14ac:dyDescent="0.2">
      <c r="E405" s="204"/>
    </row>
    <row r="406" spans="5:5" x14ac:dyDescent="0.2">
      <c r="E406" s="204"/>
    </row>
    <row r="407" spans="5:5" x14ac:dyDescent="0.2">
      <c r="E407" s="204"/>
    </row>
    <row r="408" spans="5:5" x14ac:dyDescent="0.2">
      <c r="E408" s="204"/>
    </row>
    <row r="409" spans="5:5" x14ac:dyDescent="0.2">
      <c r="E409" s="204"/>
    </row>
    <row r="410" spans="5:5" x14ac:dyDescent="0.2">
      <c r="E410" s="204"/>
    </row>
    <row r="411" spans="5:5" x14ac:dyDescent="0.2">
      <c r="E411" s="204"/>
    </row>
    <row r="412" spans="5:5" x14ac:dyDescent="0.2">
      <c r="E412" s="204"/>
    </row>
    <row r="413" spans="5:5" x14ac:dyDescent="0.2">
      <c r="E413" s="204"/>
    </row>
    <row r="414" spans="5:5" x14ac:dyDescent="0.2">
      <c r="E414" s="204"/>
    </row>
    <row r="415" spans="5:5" x14ac:dyDescent="0.2">
      <c r="E415" s="204"/>
    </row>
    <row r="416" spans="5:5" x14ac:dyDescent="0.2">
      <c r="E416" s="204"/>
    </row>
    <row r="417" spans="5:5" x14ac:dyDescent="0.2">
      <c r="E417" s="204"/>
    </row>
    <row r="418" spans="5:5" x14ac:dyDescent="0.2">
      <c r="E418" s="204"/>
    </row>
    <row r="419" spans="5:5" x14ac:dyDescent="0.2">
      <c r="E419" s="204"/>
    </row>
    <row r="420" spans="5:5" x14ac:dyDescent="0.2">
      <c r="E420" s="204"/>
    </row>
    <row r="421" spans="5:5" x14ac:dyDescent="0.2">
      <c r="E421" s="204"/>
    </row>
    <row r="422" spans="5:5" x14ac:dyDescent="0.2">
      <c r="E422" s="204"/>
    </row>
    <row r="423" spans="5:5" x14ac:dyDescent="0.2">
      <c r="E423" s="204"/>
    </row>
    <row r="424" spans="5:5" x14ac:dyDescent="0.2">
      <c r="E424" s="204"/>
    </row>
    <row r="425" spans="5:5" x14ac:dyDescent="0.2">
      <c r="E425" s="204"/>
    </row>
    <row r="426" spans="5:5" x14ac:dyDescent="0.2">
      <c r="E426" s="204"/>
    </row>
    <row r="427" spans="5:5" x14ac:dyDescent="0.2">
      <c r="E427" s="204"/>
    </row>
    <row r="428" spans="5:5" x14ac:dyDescent="0.2">
      <c r="E428" s="204"/>
    </row>
    <row r="429" spans="5:5" x14ac:dyDescent="0.2">
      <c r="E429" s="204"/>
    </row>
    <row r="430" spans="5:5" x14ac:dyDescent="0.2">
      <c r="E430" s="204"/>
    </row>
    <row r="431" spans="5:5" x14ac:dyDescent="0.2">
      <c r="E431" s="204"/>
    </row>
    <row r="432" spans="5:5" x14ac:dyDescent="0.2">
      <c r="E432" s="204"/>
    </row>
    <row r="433" spans="5:5" x14ac:dyDescent="0.2">
      <c r="E433" s="204"/>
    </row>
    <row r="434" spans="5:5" x14ac:dyDescent="0.2">
      <c r="E434" s="204"/>
    </row>
    <row r="435" spans="5:5" x14ac:dyDescent="0.2">
      <c r="E435" s="204"/>
    </row>
    <row r="436" spans="5:5" x14ac:dyDescent="0.2">
      <c r="E436" s="204"/>
    </row>
    <row r="437" spans="5:5" x14ac:dyDescent="0.2">
      <c r="E437" s="204"/>
    </row>
    <row r="438" spans="5:5" x14ac:dyDescent="0.2">
      <c r="E438" s="204"/>
    </row>
    <row r="439" spans="5:5" x14ac:dyDescent="0.2">
      <c r="E439" s="204"/>
    </row>
    <row r="440" spans="5:5" x14ac:dyDescent="0.2">
      <c r="E440" s="204"/>
    </row>
    <row r="441" spans="5:5" x14ac:dyDescent="0.2">
      <c r="E441" s="204"/>
    </row>
    <row r="442" spans="5:5" x14ac:dyDescent="0.2">
      <c r="E442" s="204"/>
    </row>
    <row r="443" spans="5:5" x14ac:dyDescent="0.2">
      <c r="E443" s="204"/>
    </row>
    <row r="444" spans="5:5" x14ac:dyDescent="0.2">
      <c r="E444" s="204"/>
    </row>
    <row r="445" spans="5:5" x14ac:dyDescent="0.2">
      <c r="E445" s="204"/>
    </row>
    <row r="446" spans="5:5" x14ac:dyDescent="0.2">
      <c r="E446" s="204"/>
    </row>
    <row r="447" spans="5:5" x14ac:dyDescent="0.2">
      <c r="E447" s="204"/>
    </row>
    <row r="448" spans="5:5" x14ac:dyDescent="0.2">
      <c r="E448" s="204"/>
    </row>
    <row r="449" spans="5:5" x14ac:dyDescent="0.2">
      <c r="E449" s="204"/>
    </row>
    <row r="450" spans="5:5" x14ac:dyDescent="0.2">
      <c r="E450" s="204"/>
    </row>
    <row r="451" spans="5:5" x14ac:dyDescent="0.2">
      <c r="E451" s="204"/>
    </row>
    <row r="452" spans="5:5" x14ac:dyDescent="0.2">
      <c r="E452" s="204"/>
    </row>
    <row r="453" spans="5:5" x14ac:dyDescent="0.2">
      <c r="E453" s="204"/>
    </row>
    <row r="454" spans="5:5" x14ac:dyDescent="0.2">
      <c r="E454" s="204"/>
    </row>
    <row r="455" spans="5:5" x14ac:dyDescent="0.2">
      <c r="E455" s="204"/>
    </row>
    <row r="456" spans="5:5" x14ac:dyDescent="0.2">
      <c r="E456" s="204"/>
    </row>
    <row r="457" spans="5:5" x14ac:dyDescent="0.2">
      <c r="E457" s="204"/>
    </row>
    <row r="458" spans="5:5" x14ac:dyDescent="0.2">
      <c r="E458" s="204"/>
    </row>
    <row r="459" spans="5:5" x14ac:dyDescent="0.2">
      <c r="E459" s="204"/>
    </row>
    <row r="460" spans="5:5" x14ac:dyDescent="0.2">
      <c r="E460" s="204"/>
    </row>
    <row r="461" spans="5:5" x14ac:dyDescent="0.2">
      <c r="E461" s="204"/>
    </row>
    <row r="462" spans="5:5" x14ac:dyDescent="0.2">
      <c r="E462" s="204"/>
    </row>
    <row r="463" spans="5:5" x14ac:dyDescent="0.2">
      <c r="E463" s="204"/>
    </row>
    <row r="464" spans="5:5" x14ac:dyDescent="0.2">
      <c r="E464" s="204"/>
    </row>
    <row r="465" spans="5:5" x14ac:dyDescent="0.2">
      <c r="E465" s="204"/>
    </row>
    <row r="466" spans="5:5" x14ac:dyDescent="0.2">
      <c r="E466" s="204"/>
    </row>
    <row r="467" spans="5:5" x14ac:dyDescent="0.2">
      <c r="E467" s="204"/>
    </row>
    <row r="468" spans="5:5" x14ac:dyDescent="0.2">
      <c r="E468" s="204"/>
    </row>
    <row r="469" spans="5:5" x14ac:dyDescent="0.2">
      <c r="E469" s="204"/>
    </row>
    <row r="470" spans="5:5" x14ac:dyDescent="0.2">
      <c r="E470" s="204"/>
    </row>
    <row r="471" spans="5:5" x14ac:dyDescent="0.2">
      <c r="E471" s="204"/>
    </row>
    <row r="472" spans="5:5" x14ac:dyDescent="0.2">
      <c r="E472" s="204"/>
    </row>
    <row r="473" spans="5:5" x14ac:dyDescent="0.2">
      <c r="E473" s="204"/>
    </row>
    <row r="474" spans="5:5" x14ac:dyDescent="0.2">
      <c r="E474" s="204"/>
    </row>
    <row r="475" spans="5:5" x14ac:dyDescent="0.2">
      <c r="E475" s="204"/>
    </row>
    <row r="476" spans="5:5" x14ac:dyDescent="0.2">
      <c r="E476" s="204"/>
    </row>
    <row r="477" spans="5:5" x14ac:dyDescent="0.2">
      <c r="E477" s="204"/>
    </row>
    <row r="478" spans="5:5" x14ac:dyDescent="0.2">
      <c r="E478" s="204"/>
    </row>
    <row r="479" spans="5:5" x14ac:dyDescent="0.2">
      <c r="E479" s="204"/>
    </row>
    <row r="480" spans="5:5" x14ac:dyDescent="0.2">
      <c r="E480" s="204"/>
    </row>
    <row r="481" spans="5:5" x14ac:dyDescent="0.2">
      <c r="E481" s="204"/>
    </row>
    <row r="482" spans="5:5" x14ac:dyDescent="0.2">
      <c r="E482" s="204"/>
    </row>
    <row r="483" spans="5:5" x14ac:dyDescent="0.2">
      <c r="E483" s="204"/>
    </row>
    <row r="484" spans="5:5" x14ac:dyDescent="0.2">
      <c r="E484" s="204"/>
    </row>
    <row r="485" spans="5:5" x14ac:dyDescent="0.2">
      <c r="E485" s="204"/>
    </row>
    <row r="486" spans="5:5" x14ac:dyDescent="0.2">
      <c r="E486" s="204"/>
    </row>
    <row r="487" spans="5:5" x14ac:dyDescent="0.2">
      <c r="E487" s="204"/>
    </row>
    <row r="488" spans="5:5" x14ac:dyDescent="0.2">
      <c r="E488" s="204"/>
    </row>
    <row r="489" spans="5:5" x14ac:dyDescent="0.2">
      <c r="E489" s="204"/>
    </row>
    <row r="490" spans="5:5" x14ac:dyDescent="0.2">
      <c r="E490" s="204"/>
    </row>
    <row r="491" spans="5:5" x14ac:dyDescent="0.2">
      <c r="E491" s="204"/>
    </row>
    <row r="492" spans="5:5" x14ac:dyDescent="0.2">
      <c r="E492" s="204"/>
    </row>
    <row r="493" spans="5:5" x14ac:dyDescent="0.2">
      <c r="E493" s="204"/>
    </row>
    <row r="494" spans="5:5" x14ac:dyDescent="0.2">
      <c r="E494" s="204"/>
    </row>
    <row r="495" spans="5:5" x14ac:dyDescent="0.2">
      <c r="E495" s="204"/>
    </row>
    <row r="496" spans="5:5" x14ac:dyDescent="0.2">
      <c r="E496" s="204"/>
    </row>
    <row r="497" spans="5:5" x14ac:dyDescent="0.2">
      <c r="E497" s="204"/>
    </row>
    <row r="498" spans="5:5" x14ac:dyDescent="0.2">
      <c r="E498" s="204"/>
    </row>
    <row r="499" spans="5:5" x14ac:dyDescent="0.2">
      <c r="E499" s="204"/>
    </row>
    <row r="500" spans="5:5" x14ac:dyDescent="0.2">
      <c r="E500" s="204"/>
    </row>
    <row r="501" spans="5:5" x14ac:dyDescent="0.2">
      <c r="E501" s="204"/>
    </row>
    <row r="502" spans="5:5" x14ac:dyDescent="0.2">
      <c r="E502" s="204"/>
    </row>
    <row r="503" spans="5:5" x14ac:dyDescent="0.2">
      <c r="E503" s="204"/>
    </row>
    <row r="504" spans="5:5" x14ac:dyDescent="0.2">
      <c r="E504" s="204"/>
    </row>
    <row r="505" spans="5:5" x14ac:dyDescent="0.2">
      <c r="E505" s="204"/>
    </row>
    <row r="506" spans="5:5" x14ac:dyDescent="0.2">
      <c r="E506" s="204"/>
    </row>
    <row r="507" spans="5:5" x14ac:dyDescent="0.2">
      <c r="E507" s="204"/>
    </row>
    <row r="508" spans="5:5" x14ac:dyDescent="0.2">
      <c r="E508" s="204"/>
    </row>
    <row r="509" spans="5:5" x14ac:dyDescent="0.2">
      <c r="E509" s="204"/>
    </row>
    <row r="510" spans="5:5" x14ac:dyDescent="0.2">
      <c r="E510" s="204"/>
    </row>
    <row r="511" spans="5:5" x14ac:dyDescent="0.2">
      <c r="E511" s="204"/>
    </row>
    <row r="512" spans="5:5" x14ac:dyDescent="0.2">
      <c r="E512" s="204"/>
    </row>
    <row r="513" spans="5:5" x14ac:dyDescent="0.2">
      <c r="E513" s="204"/>
    </row>
    <row r="514" spans="5:5" x14ac:dyDescent="0.2">
      <c r="E514" s="204"/>
    </row>
    <row r="515" spans="5:5" x14ac:dyDescent="0.2">
      <c r="E515" s="204"/>
    </row>
    <row r="516" spans="5:5" x14ac:dyDescent="0.2">
      <c r="E516" s="204"/>
    </row>
    <row r="517" spans="5:5" x14ac:dyDescent="0.2">
      <c r="E517" s="204"/>
    </row>
    <row r="518" spans="5:5" x14ac:dyDescent="0.2">
      <c r="E518" s="204"/>
    </row>
    <row r="519" spans="5:5" x14ac:dyDescent="0.2">
      <c r="E519" s="204"/>
    </row>
    <row r="520" spans="5:5" x14ac:dyDescent="0.2">
      <c r="E520" s="204"/>
    </row>
    <row r="521" spans="5:5" x14ac:dyDescent="0.2">
      <c r="E521" s="204"/>
    </row>
    <row r="522" spans="5:5" x14ac:dyDescent="0.2">
      <c r="E522" s="204"/>
    </row>
    <row r="523" spans="5:5" x14ac:dyDescent="0.2">
      <c r="E523" s="204"/>
    </row>
    <row r="524" spans="5:5" x14ac:dyDescent="0.2">
      <c r="E524" s="204"/>
    </row>
    <row r="525" spans="5:5" x14ac:dyDescent="0.2">
      <c r="E525" s="204"/>
    </row>
    <row r="526" spans="5:5" x14ac:dyDescent="0.2">
      <c r="E526" s="204"/>
    </row>
    <row r="527" spans="5:5" x14ac:dyDescent="0.2">
      <c r="E527" s="204"/>
    </row>
    <row r="528" spans="5:5" x14ac:dyDescent="0.2">
      <c r="E528" s="204"/>
    </row>
    <row r="529" spans="5:5" x14ac:dyDescent="0.2">
      <c r="E529" s="204"/>
    </row>
    <row r="530" spans="5:5" x14ac:dyDescent="0.2">
      <c r="E530" s="204"/>
    </row>
    <row r="531" spans="5:5" x14ac:dyDescent="0.2">
      <c r="E531" s="204"/>
    </row>
    <row r="532" spans="5:5" x14ac:dyDescent="0.2">
      <c r="E532" s="204"/>
    </row>
    <row r="533" spans="5:5" x14ac:dyDescent="0.2">
      <c r="E533" s="204"/>
    </row>
    <row r="534" spans="5:5" x14ac:dyDescent="0.2">
      <c r="E534" s="204"/>
    </row>
    <row r="535" spans="5:5" x14ac:dyDescent="0.2">
      <c r="E535" s="204"/>
    </row>
    <row r="536" spans="5:5" x14ac:dyDescent="0.2">
      <c r="E536" s="204"/>
    </row>
    <row r="537" spans="5:5" x14ac:dyDescent="0.2">
      <c r="E537" s="204"/>
    </row>
    <row r="538" spans="5:5" x14ac:dyDescent="0.2">
      <c r="E538" s="204"/>
    </row>
    <row r="539" spans="5:5" x14ac:dyDescent="0.2">
      <c r="E539" s="204"/>
    </row>
    <row r="540" spans="5:5" x14ac:dyDescent="0.2">
      <c r="E540" s="204"/>
    </row>
    <row r="541" spans="5:5" x14ac:dyDescent="0.2">
      <c r="E541" s="204"/>
    </row>
    <row r="542" spans="5:5" x14ac:dyDescent="0.2">
      <c r="E542" s="204"/>
    </row>
    <row r="543" spans="5:5" x14ac:dyDescent="0.2">
      <c r="E543" s="204"/>
    </row>
    <row r="544" spans="5:5" x14ac:dyDescent="0.2">
      <c r="E544" s="204"/>
    </row>
    <row r="545" spans="5:5" x14ac:dyDescent="0.2">
      <c r="E545" s="204"/>
    </row>
    <row r="546" spans="5:5" x14ac:dyDescent="0.2">
      <c r="E546" s="204"/>
    </row>
    <row r="547" spans="5:5" x14ac:dyDescent="0.2">
      <c r="E547" s="204"/>
    </row>
    <row r="548" spans="5:5" x14ac:dyDescent="0.2">
      <c r="E548" s="204"/>
    </row>
    <row r="549" spans="5:5" x14ac:dyDescent="0.2">
      <c r="E549" s="204"/>
    </row>
    <row r="550" spans="5:5" x14ac:dyDescent="0.2">
      <c r="E550" s="204"/>
    </row>
    <row r="551" spans="5:5" x14ac:dyDescent="0.2">
      <c r="E551" s="204"/>
    </row>
    <row r="552" spans="5:5" x14ac:dyDescent="0.2">
      <c r="E552" s="204"/>
    </row>
    <row r="553" spans="5:5" x14ac:dyDescent="0.2">
      <c r="E553" s="204"/>
    </row>
    <row r="554" spans="5:5" x14ac:dyDescent="0.2">
      <c r="E554" s="204"/>
    </row>
    <row r="555" spans="5:5" x14ac:dyDescent="0.2">
      <c r="E555" s="204"/>
    </row>
    <row r="556" spans="5:5" x14ac:dyDescent="0.2">
      <c r="E556" s="204"/>
    </row>
    <row r="557" spans="5:5" x14ac:dyDescent="0.2">
      <c r="E557" s="204"/>
    </row>
    <row r="558" spans="5:5" x14ac:dyDescent="0.2">
      <c r="E558" s="204"/>
    </row>
    <row r="559" spans="5:5" x14ac:dyDescent="0.2">
      <c r="E559" s="204"/>
    </row>
    <row r="560" spans="5:5" x14ac:dyDescent="0.2">
      <c r="E560" s="204"/>
    </row>
    <row r="561" spans="5:5" x14ac:dyDescent="0.2">
      <c r="E561" s="204"/>
    </row>
    <row r="562" spans="5:5" x14ac:dyDescent="0.2">
      <c r="E562" s="204"/>
    </row>
    <row r="563" spans="5:5" x14ac:dyDescent="0.2">
      <c r="E563" s="204"/>
    </row>
    <row r="564" spans="5:5" x14ac:dyDescent="0.2">
      <c r="E564" s="204"/>
    </row>
    <row r="565" spans="5:5" x14ac:dyDescent="0.2">
      <c r="E565" s="204"/>
    </row>
    <row r="566" spans="5:5" x14ac:dyDescent="0.2">
      <c r="E566" s="204"/>
    </row>
    <row r="567" spans="5:5" x14ac:dyDescent="0.2">
      <c r="E567" s="204"/>
    </row>
    <row r="568" spans="5:5" x14ac:dyDescent="0.2">
      <c r="E568" s="204"/>
    </row>
    <row r="569" spans="5:5" x14ac:dyDescent="0.2">
      <c r="E569" s="204"/>
    </row>
    <row r="570" spans="5:5" x14ac:dyDescent="0.2">
      <c r="E570" s="204"/>
    </row>
    <row r="571" spans="5:5" x14ac:dyDescent="0.2">
      <c r="E571" s="204"/>
    </row>
    <row r="572" spans="5:5" x14ac:dyDescent="0.2">
      <c r="E572" s="204"/>
    </row>
    <row r="573" spans="5:5" x14ac:dyDescent="0.2">
      <c r="E573" s="204"/>
    </row>
    <row r="574" spans="5:5" x14ac:dyDescent="0.2">
      <c r="E574" s="204"/>
    </row>
    <row r="575" spans="5:5" x14ac:dyDescent="0.2">
      <c r="E575" s="204"/>
    </row>
    <row r="576" spans="5:5" x14ac:dyDescent="0.2">
      <c r="E576" s="204"/>
    </row>
    <row r="577" spans="5:5" x14ac:dyDescent="0.2">
      <c r="E577" s="204"/>
    </row>
    <row r="578" spans="5:5" x14ac:dyDescent="0.2">
      <c r="E578" s="204"/>
    </row>
    <row r="579" spans="5:5" x14ac:dyDescent="0.2">
      <c r="E579" s="204"/>
    </row>
    <row r="580" spans="5:5" x14ac:dyDescent="0.2">
      <c r="E580" s="204"/>
    </row>
    <row r="581" spans="5:5" x14ac:dyDescent="0.2">
      <c r="E581" s="204"/>
    </row>
    <row r="582" spans="5:5" x14ac:dyDescent="0.2">
      <c r="E582" s="204"/>
    </row>
    <row r="583" spans="5:5" x14ac:dyDescent="0.2">
      <c r="E583" s="204"/>
    </row>
    <row r="584" spans="5:5" x14ac:dyDescent="0.2">
      <c r="E584" s="204"/>
    </row>
    <row r="585" spans="5:5" x14ac:dyDescent="0.2">
      <c r="E585" s="204"/>
    </row>
    <row r="586" spans="5:5" x14ac:dyDescent="0.2">
      <c r="E586" s="204"/>
    </row>
    <row r="587" spans="5:5" x14ac:dyDescent="0.2">
      <c r="E587" s="204"/>
    </row>
    <row r="588" spans="5:5" x14ac:dyDescent="0.2">
      <c r="E588" s="204"/>
    </row>
    <row r="589" spans="5:5" x14ac:dyDescent="0.2">
      <c r="E589" s="204"/>
    </row>
    <row r="590" spans="5:5" x14ac:dyDescent="0.2">
      <c r="E590" s="204"/>
    </row>
    <row r="591" spans="5:5" x14ac:dyDescent="0.2">
      <c r="E591" s="204"/>
    </row>
    <row r="592" spans="5:5" x14ac:dyDescent="0.2">
      <c r="E592" s="204"/>
    </row>
    <row r="593" spans="5:5" x14ac:dyDescent="0.2">
      <c r="E593" s="204"/>
    </row>
    <row r="594" spans="5:5" x14ac:dyDescent="0.2">
      <c r="E594" s="204"/>
    </row>
    <row r="595" spans="5:5" x14ac:dyDescent="0.2">
      <c r="E595" s="204"/>
    </row>
    <row r="596" spans="5:5" x14ac:dyDescent="0.2">
      <c r="E596" s="204"/>
    </row>
    <row r="597" spans="5:5" x14ac:dyDescent="0.2">
      <c r="E597" s="204"/>
    </row>
    <row r="598" spans="5:5" x14ac:dyDescent="0.2">
      <c r="E598" s="204"/>
    </row>
    <row r="599" spans="5:5" x14ac:dyDescent="0.2">
      <c r="E599" s="204"/>
    </row>
    <row r="600" spans="5:5" x14ac:dyDescent="0.2">
      <c r="E600" s="204"/>
    </row>
  </sheetData>
  <mergeCells count="8">
    <mergeCell ref="A1:J1"/>
    <mergeCell ref="A2:J2"/>
    <mergeCell ref="B5:B6"/>
    <mergeCell ref="C5:D5"/>
    <mergeCell ref="E5:E6"/>
    <mergeCell ref="F5:G5"/>
    <mergeCell ref="H5:H6"/>
    <mergeCell ref="I5:J5"/>
  </mergeCells>
  <printOptions horizontalCentered="1"/>
  <pageMargins left="0.59055118110236227" right="0.59055118110236227" top="0.47244094488188981" bottom="0.47244094488188981" header="0.39370078740157483" footer="0.39370078740157483"/>
  <pageSetup paperSize="9" scale="91" orientation="landscape" r:id="rId1"/>
  <headerFooter alignWithMargins="0"/>
  <rowBreaks count="1" manualBreakCount="1">
    <brk id="47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8"/>
  <sheetViews>
    <sheetView showGridLines="0" zoomScaleNormal="100" zoomScaleSheetLayoutView="100" workbookViewId="0">
      <pane xSplit="1" ySplit="6" topLeftCell="B7" activePane="bottomRight" state="frozen"/>
      <selection activeCell="E54" sqref="E54"/>
      <selection pane="topRight" activeCell="E54" sqref="E54"/>
      <selection pane="bottomLeft" activeCell="E54" sqref="E54"/>
      <selection pane="bottomRight" activeCell="E54" sqref="E54"/>
    </sheetView>
  </sheetViews>
  <sheetFormatPr baseColWidth="10" defaultColWidth="11.42578125" defaultRowHeight="11.25" x14ac:dyDescent="0.2"/>
  <cols>
    <col min="1" max="1" width="7.28515625" style="184" customWidth="1"/>
    <col min="2" max="2" width="26.7109375" style="184" customWidth="1"/>
    <col min="3" max="3" width="10.140625" style="184" customWidth="1"/>
    <col min="4" max="4" width="8" style="184" customWidth="1"/>
    <col min="5" max="5" width="26.7109375" style="184" customWidth="1"/>
    <col min="6" max="6" width="10.140625" style="184" customWidth="1"/>
    <col min="7" max="7" width="8" style="184" customWidth="1"/>
    <col min="8" max="8" width="26.7109375" style="184" customWidth="1"/>
    <col min="9" max="9" width="10.140625" style="184" customWidth="1"/>
    <col min="10" max="10" width="8" style="183" customWidth="1"/>
    <col min="11" max="16384" width="11.42578125" style="184"/>
  </cols>
  <sheetData>
    <row r="1" spans="1:10" ht="13.9" customHeight="1" x14ac:dyDescent="0.2">
      <c r="A1" s="340" t="s">
        <v>428</v>
      </c>
      <c r="B1" s="341"/>
      <c r="C1" s="341"/>
      <c r="D1" s="341"/>
      <c r="E1" s="341"/>
      <c r="F1" s="341"/>
      <c r="G1" s="341"/>
      <c r="H1" s="341"/>
      <c r="I1" s="341"/>
      <c r="J1" s="341"/>
    </row>
    <row r="2" spans="1:10" ht="13.9" customHeight="1" x14ac:dyDescent="0.2">
      <c r="A2" s="351" t="s">
        <v>372</v>
      </c>
      <c r="B2" s="351"/>
      <c r="C2" s="351"/>
      <c r="D2" s="351"/>
      <c r="E2" s="351"/>
      <c r="F2" s="351"/>
      <c r="G2" s="351"/>
      <c r="H2" s="351"/>
      <c r="I2" s="351"/>
      <c r="J2" s="351"/>
    </row>
    <row r="3" spans="1:10" ht="10.15" customHeight="1" x14ac:dyDescent="0.2">
      <c r="A3" s="352"/>
      <c r="B3" s="353"/>
      <c r="C3" s="353"/>
      <c r="D3" s="353"/>
      <c r="E3" s="353"/>
      <c r="F3" s="353"/>
      <c r="G3" s="353"/>
      <c r="H3" s="353"/>
      <c r="I3" s="353"/>
      <c r="J3" s="353"/>
    </row>
    <row r="4" spans="1:10" s="180" customFormat="1" ht="13.9" customHeight="1" x14ac:dyDescent="0.2">
      <c r="A4" s="165"/>
      <c r="B4" s="354" t="s">
        <v>373</v>
      </c>
      <c r="C4" s="355"/>
      <c r="D4" s="356"/>
      <c r="E4" s="354" t="s">
        <v>374</v>
      </c>
      <c r="F4" s="355"/>
      <c r="G4" s="356"/>
      <c r="H4" s="166" t="s">
        <v>375</v>
      </c>
      <c r="I4" s="167"/>
      <c r="J4" s="167"/>
    </row>
    <row r="5" spans="1:10" s="180" customFormat="1" ht="13.9" customHeight="1" x14ac:dyDescent="0.2">
      <c r="A5" s="172" t="s">
        <v>291</v>
      </c>
      <c r="B5" s="343" t="s">
        <v>376</v>
      </c>
      <c r="C5" s="345" t="s">
        <v>109</v>
      </c>
      <c r="D5" s="357"/>
      <c r="E5" s="343" t="s">
        <v>376</v>
      </c>
      <c r="F5" s="345" t="s">
        <v>109</v>
      </c>
      <c r="G5" s="357"/>
      <c r="H5" s="343" t="s">
        <v>376</v>
      </c>
      <c r="I5" s="345" t="s">
        <v>109</v>
      </c>
      <c r="J5" s="350"/>
    </row>
    <row r="6" spans="1:10" s="180" customFormat="1" ht="13.9" customHeight="1" x14ac:dyDescent="0.2">
      <c r="A6" s="173"/>
      <c r="B6" s="344"/>
      <c r="C6" s="174" t="s">
        <v>76</v>
      </c>
      <c r="D6" s="142" t="s">
        <v>293</v>
      </c>
      <c r="E6" s="344"/>
      <c r="F6" s="174" t="s">
        <v>76</v>
      </c>
      <c r="G6" s="142" t="s">
        <v>293</v>
      </c>
      <c r="H6" s="344"/>
      <c r="I6" s="174" t="s">
        <v>76</v>
      </c>
      <c r="J6" s="143" t="s">
        <v>293</v>
      </c>
    </row>
    <row r="7" spans="1:10" s="180" customFormat="1" ht="7.9" customHeight="1" x14ac:dyDescent="0.2">
      <c r="A7" s="175"/>
      <c r="B7" s="176" t="s">
        <v>274</v>
      </c>
      <c r="C7" s="177" t="s">
        <v>274</v>
      </c>
      <c r="D7" s="178"/>
      <c r="E7" s="179"/>
      <c r="G7" s="181"/>
      <c r="H7" s="186"/>
      <c r="I7" s="177" t="s">
        <v>274</v>
      </c>
      <c r="J7" s="205"/>
    </row>
    <row r="8" spans="1:10" s="180" customFormat="1" ht="12" customHeight="1" x14ac:dyDescent="0.2">
      <c r="A8" s="185">
        <v>1</v>
      </c>
      <c r="B8" s="186" t="s">
        <v>294</v>
      </c>
      <c r="C8" s="187">
        <v>18624853</v>
      </c>
      <c r="D8" s="188">
        <v>4.7</v>
      </c>
      <c r="E8" s="186" t="s">
        <v>294</v>
      </c>
      <c r="F8" s="187">
        <v>15499511</v>
      </c>
      <c r="G8" s="188">
        <v>2.7</v>
      </c>
      <c r="H8" s="186" t="s">
        <v>294</v>
      </c>
      <c r="I8" s="187">
        <v>34124364</v>
      </c>
      <c r="J8" s="189">
        <v>3.8</v>
      </c>
    </row>
    <row r="9" spans="1:10" s="180" customFormat="1" ht="12" customHeight="1" x14ac:dyDescent="0.2">
      <c r="A9" s="185">
        <v>2</v>
      </c>
      <c r="B9" s="186" t="s">
        <v>296</v>
      </c>
      <c r="C9" s="187">
        <v>11625802</v>
      </c>
      <c r="D9" s="188">
        <v>6.4</v>
      </c>
      <c r="E9" s="186" t="s">
        <v>295</v>
      </c>
      <c r="F9" s="187">
        <v>8786927</v>
      </c>
      <c r="G9" s="188">
        <v>5</v>
      </c>
      <c r="H9" s="186" t="s">
        <v>295</v>
      </c>
      <c r="I9" s="187">
        <v>18291939</v>
      </c>
      <c r="J9" s="189">
        <v>6.8</v>
      </c>
    </row>
    <row r="10" spans="1:10" s="180" customFormat="1" ht="12" customHeight="1" x14ac:dyDescent="0.2">
      <c r="A10" s="185">
        <v>3</v>
      </c>
      <c r="B10" s="186" t="s">
        <v>295</v>
      </c>
      <c r="C10" s="187">
        <v>9505012</v>
      </c>
      <c r="D10" s="188">
        <v>8.6</v>
      </c>
      <c r="E10" s="186" t="s">
        <v>297</v>
      </c>
      <c r="F10" s="187">
        <v>4741121</v>
      </c>
      <c r="G10" s="188">
        <v>4.8</v>
      </c>
      <c r="H10" s="186" t="s">
        <v>296</v>
      </c>
      <c r="I10" s="187">
        <v>15427406</v>
      </c>
      <c r="J10" s="189">
        <v>6.2</v>
      </c>
    </row>
    <row r="11" spans="1:10" s="180" customFormat="1" ht="12" customHeight="1" x14ac:dyDescent="0.2">
      <c r="A11" s="185">
        <v>4</v>
      </c>
      <c r="B11" s="186" t="s">
        <v>297</v>
      </c>
      <c r="C11" s="187">
        <v>6045352</v>
      </c>
      <c r="D11" s="188">
        <v>7.5</v>
      </c>
      <c r="E11" s="186" t="s">
        <v>296</v>
      </c>
      <c r="F11" s="187">
        <v>3801604</v>
      </c>
      <c r="G11" s="188">
        <v>5.6</v>
      </c>
      <c r="H11" s="186" t="s">
        <v>297</v>
      </c>
      <c r="I11" s="187">
        <v>10786473</v>
      </c>
      <c r="J11" s="189">
        <v>6.3</v>
      </c>
    </row>
    <row r="12" spans="1:10" s="180" customFormat="1" ht="12" customHeight="1" x14ac:dyDescent="0.2">
      <c r="A12" s="185">
        <v>5</v>
      </c>
      <c r="B12" s="186" t="s">
        <v>298</v>
      </c>
      <c r="C12" s="187">
        <v>4260568</v>
      </c>
      <c r="D12" s="188">
        <v>3.1</v>
      </c>
      <c r="E12" s="186" t="s">
        <v>298</v>
      </c>
      <c r="F12" s="187">
        <v>2318551</v>
      </c>
      <c r="G12" s="188">
        <v>7.5</v>
      </c>
      <c r="H12" s="186" t="s">
        <v>298</v>
      </c>
      <c r="I12" s="187">
        <v>6579119</v>
      </c>
      <c r="J12" s="189">
        <v>4.5999999999999996</v>
      </c>
    </row>
    <row r="13" spans="1:10" s="180" customFormat="1" ht="12" customHeight="1" x14ac:dyDescent="0.2">
      <c r="A13" s="185">
        <v>6</v>
      </c>
      <c r="B13" s="186" t="s">
        <v>300</v>
      </c>
      <c r="C13" s="187">
        <v>3749780</v>
      </c>
      <c r="D13" s="188">
        <v>3.2</v>
      </c>
      <c r="E13" s="186" t="s">
        <v>299</v>
      </c>
      <c r="F13" s="187">
        <v>2013536</v>
      </c>
      <c r="G13" s="188">
        <v>-0.1</v>
      </c>
      <c r="H13" s="186" t="s">
        <v>299</v>
      </c>
      <c r="I13" s="187">
        <v>5001354</v>
      </c>
      <c r="J13" s="189">
        <v>0.3</v>
      </c>
    </row>
    <row r="14" spans="1:10" s="180" customFormat="1" ht="12" customHeight="1" x14ac:dyDescent="0.2">
      <c r="A14" s="185">
        <v>7</v>
      </c>
      <c r="B14" s="186" t="s">
        <v>384</v>
      </c>
      <c r="C14" s="187">
        <v>3229652</v>
      </c>
      <c r="D14" s="188">
        <v>2.9</v>
      </c>
      <c r="E14" s="186" t="s">
        <v>301</v>
      </c>
      <c r="F14" s="187">
        <v>1268904</v>
      </c>
      <c r="G14" s="188">
        <v>3.8</v>
      </c>
      <c r="H14" s="186" t="s">
        <v>300</v>
      </c>
      <c r="I14" s="187">
        <v>4709886</v>
      </c>
      <c r="J14" s="189">
        <v>2.2999999999999998</v>
      </c>
    </row>
    <row r="15" spans="1:10" s="180" customFormat="1" ht="12" customHeight="1" x14ac:dyDescent="0.2">
      <c r="A15" s="185">
        <v>8</v>
      </c>
      <c r="B15" s="186" t="s">
        <v>303</v>
      </c>
      <c r="C15" s="187">
        <v>3070287</v>
      </c>
      <c r="D15" s="188">
        <v>8.3000000000000007</v>
      </c>
      <c r="E15" s="186" t="s">
        <v>302</v>
      </c>
      <c r="F15" s="187">
        <v>1198798</v>
      </c>
      <c r="G15" s="188">
        <v>-4.5</v>
      </c>
      <c r="H15" s="186" t="s">
        <v>301</v>
      </c>
      <c r="I15" s="187">
        <v>4086683</v>
      </c>
      <c r="J15" s="189">
        <v>4.5</v>
      </c>
    </row>
    <row r="16" spans="1:10" s="180" customFormat="1" ht="12" customHeight="1" x14ac:dyDescent="0.2">
      <c r="A16" s="185">
        <v>9</v>
      </c>
      <c r="B16" s="186" t="s">
        <v>382</v>
      </c>
      <c r="C16" s="187">
        <v>3008828</v>
      </c>
      <c r="D16" s="188">
        <v>26.2</v>
      </c>
      <c r="E16" s="186" t="s">
        <v>300</v>
      </c>
      <c r="F16" s="187">
        <v>960106</v>
      </c>
      <c r="G16" s="188">
        <v>-1</v>
      </c>
      <c r="H16" s="186" t="s">
        <v>303</v>
      </c>
      <c r="I16" s="187">
        <v>3602857</v>
      </c>
      <c r="J16" s="189">
        <v>6.7</v>
      </c>
    </row>
    <row r="17" spans="1:10" s="180" customFormat="1" ht="12" customHeight="1" x14ac:dyDescent="0.2">
      <c r="A17" s="185">
        <v>10</v>
      </c>
      <c r="B17" s="186" t="s">
        <v>299</v>
      </c>
      <c r="C17" s="187">
        <v>2987818</v>
      </c>
      <c r="D17" s="188">
        <v>0.5</v>
      </c>
      <c r="E17" s="186" t="s">
        <v>377</v>
      </c>
      <c r="F17" s="187">
        <v>716820</v>
      </c>
      <c r="G17" s="188">
        <v>8.4</v>
      </c>
      <c r="H17" s="186" t="s">
        <v>302</v>
      </c>
      <c r="I17" s="187">
        <v>3560930</v>
      </c>
      <c r="J17" s="189">
        <v>-1.4</v>
      </c>
    </row>
    <row r="18" spans="1:10" s="180" customFormat="1" ht="12" customHeight="1" x14ac:dyDescent="0.2">
      <c r="A18" s="185">
        <v>11</v>
      </c>
      <c r="B18" s="186" t="s">
        <v>301</v>
      </c>
      <c r="C18" s="187">
        <v>2817779</v>
      </c>
      <c r="D18" s="188">
        <v>4.8</v>
      </c>
      <c r="E18" s="186" t="s">
        <v>307</v>
      </c>
      <c r="F18" s="187">
        <v>569667</v>
      </c>
      <c r="G18" s="188">
        <v>-0.4</v>
      </c>
      <c r="H18" s="186" t="s">
        <v>384</v>
      </c>
      <c r="I18" s="187">
        <v>3290572</v>
      </c>
      <c r="J18" s="189">
        <v>3</v>
      </c>
    </row>
    <row r="19" spans="1:10" s="180" customFormat="1" ht="12" customHeight="1" x14ac:dyDescent="0.2">
      <c r="A19" s="185">
        <v>12</v>
      </c>
      <c r="B19" s="186" t="s">
        <v>302</v>
      </c>
      <c r="C19" s="187">
        <v>2362132</v>
      </c>
      <c r="D19" s="188">
        <v>0.3</v>
      </c>
      <c r="E19" s="186" t="s">
        <v>311</v>
      </c>
      <c r="F19" s="187">
        <v>534411</v>
      </c>
      <c r="G19" s="188">
        <v>-1.3</v>
      </c>
      <c r="H19" s="186" t="s">
        <v>382</v>
      </c>
      <c r="I19" s="187">
        <v>3039326</v>
      </c>
      <c r="J19" s="189">
        <v>26</v>
      </c>
    </row>
    <row r="20" spans="1:10" s="180" customFormat="1" ht="12" customHeight="1" x14ac:dyDescent="0.2">
      <c r="A20" s="185">
        <v>13</v>
      </c>
      <c r="B20" s="186" t="s">
        <v>410</v>
      </c>
      <c r="C20" s="187">
        <v>2277201</v>
      </c>
      <c r="D20" s="188">
        <v>2.6</v>
      </c>
      <c r="E20" s="186" t="s">
        <v>303</v>
      </c>
      <c r="F20" s="187">
        <v>532570</v>
      </c>
      <c r="G20" s="188">
        <v>-1.8</v>
      </c>
      <c r="H20" s="186" t="s">
        <v>305</v>
      </c>
      <c r="I20" s="187">
        <v>2350379</v>
      </c>
      <c r="J20" s="189">
        <v>9.9</v>
      </c>
    </row>
    <row r="21" spans="1:10" s="180" customFormat="1" ht="12" customHeight="1" x14ac:dyDescent="0.2">
      <c r="A21" s="185">
        <v>14</v>
      </c>
      <c r="B21" s="186" t="s">
        <v>394</v>
      </c>
      <c r="C21" s="187">
        <v>2221046</v>
      </c>
      <c r="D21" s="188">
        <v>8.3000000000000007</v>
      </c>
      <c r="E21" s="186" t="s">
        <v>385</v>
      </c>
      <c r="F21" s="187">
        <v>511500</v>
      </c>
      <c r="G21" s="188">
        <v>0.8</v>
      </c>
      <c r="H21" s="186" t="s">
        <v>410</v>
      </c>
      <c r="I21" s="187">
        <v>2347120</v>
      </c>
      <c r="J21" s="189">
        <v>2.7</v>
      </c>
    </row>
    <row r="22" spans="1:10" s="180" customFormat="1" ht="12" customHeight="1" x14ac:dyDescent="0.2">
      <c r="A22" s="185">
        <v>15</v>
      </c>
      <c r="B22" s="186" t="s">
        <v>312</v>
      </c>
      <c r="C22" s="187">
        <v>2120655</v>
      </c>
      <c r="D22" s="188">
        <v>6.2</v>
      </c>
      <c r="E22" s="186" t="s">
        <v>304</v>
      </c>
      <c r="F22" s="187">
        <v>482038</v>
      </c>
      <c r="G22" s="188">
        <v>-0.1</v>
      </c>
      <c r="H22" s="186" t="s">
        <v>304</v>
      </c>
      <c r="I22" s="187">
        <v>2338758</v>
      </c>
      <c r="J22" s="189">
        <v>3.9</v>
      </c>
    </row>
    <row r="23" spans="1:10" s="180" customFormat="1" ht="12" customHeight="1" x14ac:dyDescent="0.2">
      <c r="A23" s="185">
        <v>16</v>
      </c>
      <c r="B23" s="186" t="s">
        <v>389</v>
      </c>
      <c r="C23" s="187">
        <v>2030654</v>
      </c>
      <c r="D23" s="188">
        <v>11.8</v>
      </c>
      <c r="E23" s="186" t="s">
        <v>305</v>
      </c>
      <c r="F23" s="187">
        <v>477428</v>
      </c>
      <c r="G23" s="188">
        <v>4.7</v>
      </c>
      <c r="H23" s="186" t="s">
        <v>312</v>
      </c>
      <c r="I23" s="187">
        <v>2288907</v>
      </c>
      <c r="J23" s="189">
        <v>7</v>
      </c>
    </row>
    <row r="24" spans="1:10" s="180" customFormat="1" ht="12" customHeight="1" x14ac:dyDescent="0.2">
      <c r="A24" s="185">
        <v>17</v>
      </c>
      <c r="B24" s="186" t="s">
        <v>391</v>
      </c>
      <c r="C24" s="187">
        <v>2029292</v>
      </c>
      <c r="D24" s="188">
        <v>15.1</v>
      </c>
      <c r="E24" s="186" t="s">
        <v>306</v>
      </c>
      <c r="F24" s="187">
        <v>373845</v>
      </c>
      <c r="G24" s="188">
        <v>8.4</v>
      </c>
      <c r="H24" s="186" t="s">
        <v>394</v>
      </c>
      <c r="I24" s="187">
        <v>2284321</v>
      </c>
      <c r="J24" s="189">
        <v>8.1</v>
      </c>
    </row>
    <row r="25" spans="1:10" s="180" customFormat="1" ht="12" customHeight="1" x14ac:dyDescent="0.2">
      <c r="A25" s="185">
        <v>18</v>
      </c>
      <c r="B25" s="186" t="s">
        <v>305</v>
      </c>
      <c r="C25" s="187">
        <v>1872951</v>
      </c>
      <c r="D25" s="188">
        <v>11.3</v>
      </c>
      <c r="E25" s="186" t="s">
        <v>383</v>
      </c>
      <c r="F25" s="187">
        <v>367154</v>
      </c>
      <c r="G25" s="188">
        <v>-1</v>
      </c>
      <c r="H25" s="186" t="s">
        <v>308</v>
      </c>
      <c r="I25" s="187">
        <v>2131222</v>
      </c>
      <c r="J25" s="189">
        <v>12.3</v>
      </c>
    </row>
    <row r="26" spans="1:10" s="180" customFormat="1" ht="12" customHeight="1" x14ac:dyDescent="0.2">
      <c r="A26" s="185">
        <v>19</v>
      </c>
      <c r="B26" s="186" t="s">
        <v>388</v>
      </c>
      <c r="C26" s="187">
        <v>1860862</v>
      </c>
      <c r="D26" s="188">
        <v>-0.7</v>
      </c>
      <c r="E26" s="186" t="s">
        <v>429</v>
      </c>
      <c r="F26" s="187">
        <v>357006</v>
      </c>
      <c r="G26" s="188">
        <v>3.1</v>
      </c>
      <c r="H26" s="186" t="s">
        <v>389</v>
      </c>
      <c r="I26" s="187">
        <v>2105762</v>
      </c>
      <c r="J26" s="189">
        <v>11.7</v>
      </c>
    </row>
    <row r="27" spans="1:10" s="180" customFormat="1" ht="12" customHeight="1" x14ac:dyDescent="0.2">
      <c r="A27" s="185">
        <v>20</v>
      </c>
      <c r="B27" s="186" t="s">
        <v>304</v>
      </c>
      <c r="C27" s="187">
        <v>1856720</v>
      </c>
      <c r="D27" s="188">
        <v>5</v>
      </c>
      <c r="E27" s="186" t="s">
        <v>313</v>
      </c>
      <c r="F27" s="187">
        <v>350169</v>
      </c>
      <c r="G27" s="188">
        <v>10</v>
      </c>
      <c r="H27" s="186" t="s">
        <v>391</v>
      </c>
      <c r="I27" s="187">
        <v>2043391</v>
      </c>
      <c r="J27" s="189">
        <v>15.2</v>
      </c>
    </row>
    <row r="28" spans="1:10" s="180" customFormat="1" ht="12" customHeight="1" x14ac:dyDescent="0.2">
      <c r="A28" s="185">
        <v>21</v>
      </c>
      <c r="B28" s="186" t="s">
        <v>397</v>
      </c>
      <c r="C28" s="187">
        <v>1833125</v>
      </c>
      <c r="D28" s="188">
        <v>6.5</v>
      </c>
      <c r="E28" s="186" t="s">
        <v>310</v>
      </c>
      <c r="F28" s="187">
        <v>329805</v>
      </c>
      <c r="G28" s="188">
        <v>5.5</v>
      </c>
      <c r="H28" s="186" t="s">
        <v>388</v>
      </c>
      <c r="I28" s="187">
        <v>1982846</v>
      </c>
      <c r="J28" s="189">
        <v>-0.8</v>
      </c>
    </row>
    <row r="29" spans="1:10" s="180" customFormat="1" ht="12" customHeight="1" x14ac:dyDescent="0.2">
      <c r="A29" s="185">
        <v>22</v>
      </c>
      <c r="B29" s="186" t="s">
        <v>308</v>
      </c>
      <c r="C29" s="187">
        <v>1774216</v>
      </c>
      <c r="D29" s="188">
        <v>14.3</v>
      </c>
      <c r="E29" s="186" t="s">
        <v>309</v>
      </c>
      <c r="F29" s="187">
        <v>322414</v>
      </c>
      <c r="G29" s="188">
        <v>9.1</v>
      </c>
      <c r="H29" s="186" t="s">
        <v>397</v>
      </c>
      <c r="I29" s="187">
        <v>1853254</v>
      </c>
      <c r="J29" s="189">
        <v>6.6</v>
      </c>
    </row>
    <row r="30" spans="1:10" s="180" customFormat="1" ht="12" customHeight="1" x14ac:dyDescent="0.2">
      <c r="A30" s="185">
        <v>23</v>
      </c>
      <c r="B30" s="186" t="s">
        <v>413</v>
      </c>
      <c r="C30" s="187">
        <v>1593036</v>
      </c>
      <c r="D30" s="188">
        <v>2.4</v>
      </c>
      <c r="E30" s="186" t="s">
        <v>322</v>
      </c>
      <c r="F30" s="187">
        <v>320238</v>
      </c>
      <c r="G30" s="188">
        <v>0.6</v>
      </c>
      <c r="H30" s="186" t="s">
        <v>307</v>
      </c>
      <c r="I30" s="187">
        <v>1822338</v>
      </c>
      <c r="J30" s="189">
        <v>6.7</v>
      </c>
    </row>
    <row r="31" spans="1:10" s="180" customFormat="1" ht="12" customHeight="1" x14ac:dyDescent="0.2">
      <c r="A31" s="185">
        <v>24</v>
      </c>
      <c r="B31" s="186" t="s">
        <v>396</v>
      </c>
      <c r="C31" s="187">
        <v>1488828</v>
      </c>
      <c r="D31" s="188">
        <v>-2</v>
      </c>
      <c r="E31" s="186" t="s">
        <v>379</v>
      </c>
      <c r="F31" s="187">
        <v>318304</v>
      </c>
      <c r="G31" s="188">
        <v>-4.9000000000000004</v>
      </c>
      <c r="H31" s="186" t="s">
        <v>306</v>
      </c>
      <c r="I31" s="187">
        <v>1753783</v>
      </c>
      <c r="J31" s="189">
        <v>10.9</v>
      </c>
    </row>
    <row r="32" spans="1:10" s="180" customFormat="1" ht="12" customHeight="1" x14ac:dyDescent="0.2">
      <c r="A32" s="185">
        <v>25</v>
      </c>
      <c r="B32" s="186" t="s">
        <v>430</v>
      </c>
      <c r="C32" s="187">
        <v>1483016</v>
      </c>
      <c r="D32" s="188">
        <v>0.9</v>
      </c>
      <c r="E32" s="186" t="s">
        <v>378</v>
      </c>
      <c r="F32" s="187">
        <v>308940</v>
      </c>
      <c r="G32" s="188">
        <v>11.9</v>
      </c>
      <c r="H32" s="186" t="s">
        <v>310</v>
      </c>
      <c r="I32" s="187">
        <v>1665817</v>
      </c>
      <c r="J32" s="189">
        <v>4</v>
      </c>
    </row>
    <row r="33" spans="1:11" s="180" customFormat="1" ht="12" customHeight="1" x14ac:dyDescent="0.2">
      <c r="A33" s="185">
        <v>26</v>
      </c>
      <c r="B33" s="186" t="s">
        <v>431</v>
      </c>
      <c r="C33" s="187">
        <v>1471001</v>
      </c>
      <c r="D33" s="188">
        <v>-0.9</v>
      </c>
      <c r="E33" s="186" t="s">
        <v>381</v>
      </c>
      <c r="F33" s="187">
        <v>308281</v>
      </c>
      <c r="G33" s="188">
        <v>-5.6</v>
      </c>
      <c r="H33" s="186" t="s">
        <v>311</v>
      </c>
      <c r="I33" s="187">
        <v>1652607</v>
      </c>
      <c r="J33" s="189">
        <v>6.4</v>
      </c>
    </row>
    <row r="34" spans="1:11" s="180" customFormat="1" ht="12" customHeight="1" x14ac:dyDescent="0.2">
      <c r="A34" s="185">
        <v>27</v>
      </c>
      <c r="B34" s="186" t="s">
        <v>432</v>
      </c>
      <c r="C34" s="187">
        <v>1438261</v>
      </c>
      <c r="D34" s="188">
        <v>1</v>
      </c>
      <c r="E34" s="192" t="s">
        <v>316</v>
      </c>
      <c r="F34" s="187" t="s">
        <v>118</v>
      </c>
      <c r="G34" s="188" t="s">
        <v>118</v>
      </c>
      <c r="H34" s="186" t="s">
        <v>313</v>
      </c>
      <c r="I34" s="187">
        <v>1619687</v>
      </c>
      <c r="J34" s="189">
        <v>10.3</v>
      </c>
      <c r="K34" s="203"/>
    </row>
    <row r="35" spans="1:11" s="180" customFormat="1" ht="12" customHeight="1" x14ac:dyDescent="0.2">
      <c r="A35" s="185">
        <v>28</v>
      </c>
      <c r="B35" s="186" t="s">
        <v>414</v>
      </c>
      <c r="C35" s="187">
        <v>1411926</v>
      </c>
      <c r="D35" s="188">
        <v>7.4</v>
      </c>
      <c r="E35" s="192" t="s">
        <v>316</v>
      </c>
      <c r="F35" s="187" t="s">
        <v>118</v>
      </c>
      <c r="G35" s="188" t="s">
        <v>118</v>
      </c>
      <c r="H35" s="186" t="s">
        <v>413</v>
      </c>
      <c r="I35" s="187">
        <v>1600304</v>
      </c>
      <c r="J35" s="189">
        <v>2.5</v>
      </c>
    </row>
    <row r="36" spans="1:11" s="180" customFormat="1" ht="12" customHeight="1" x14ac:dyDescent="0.2">
      <c r="A36" s="185">
        <v>29</v>
      </c>
      <c r="B36" s="186" t="s">
        <v>417</v>
      </c>
      <c r="C36" s="187">
        <v>1404119</v>
      </c>
      <c r="D36" s="188">
        <v>0.5</v>
      </c>
      <c r="E36" s="186" t="s">
        <v>406</v>
      </c>
      <c r="F36" s="187">
        <v>278498</v>
      </c>
      <c r="G36" s="188">
        <v>-6.6</v>
      </c>
      <c r="H36" s="186" t="s">
        <v>396</v>
      </c>
      <c r="I36" s="187">
        <v>1515073</v>
      </c>
      <c r="J36" s="189">
        <v>-2.4</v>
      </c>
    </row>
    <row r="37" spans="1:11" s="180" customFormat="1" ht="12" customHeight="1" x14ac:dyDescent="0.2">
      <c r="A37" s="185">
        <v>30</v>
      </c>
      <c r="B37" s="186" t="s">
        <v>306</v>
      </c>
      <c r="C37" s="187">
        <v>1379938</v>
      </c>
      <c r="D37" s="188">
        <v>11.5</v>
      </c>
      <c r="E37" s="186" t="s">
        <v>390</v>
      </c>
      <c r="F37" s="187">
        <v>275739</v>
      </c>
      <c r="G37" s="188">
        <v>-9</v>
      </c>
      <c r="H37" s="186" t="s">
        <v>430</v>
      </c>
      <c r="I37" s="187">
        <v>1491783</v>
      </c>
      <c r="J37" s="189">
        <v>0.7</v>
      </c>
    </row>
    <row r="38" spans="1:11" s="180" customFormat="1" ht="12" customHeight="1" x14ac:dyDescent="0.2">
      <c r="A38" s="185">
        <v>31</v>
      </c>
      <c r="B38" s="186" t="s">
        <v>310</v>
      </c>
      <c r="C38" s="187">
        <v>1336012</v>
      </c>
      <c r="D38" s="188">
        <v>3.6</v>
      </c>
      <c r="E38" s="186" t="s">
        <v>380</v>
      </c>
      <c r="F38" s="187">
        <v>275310</v>
      </c>
      <c r="G38" s="188">
        <v>-2</v>
      </c>
      <c r="H38" s="186" t="s">
        <v>431</v>
      </c>
      <c r="I38" s="187">
        <v>1490359</v>
      </c>
      <c r="J38" s="189">
        <v>-1</v>
      </c>
    </row>
    <row r="39" spans="1:11" s="180" customFormat="1" ht="12" customHeight="1" x14ac:dyDescent="0.2">
      <c r="A39" s="185">
        <v>32</v>
      </c>
      <c r="B39" s="186" t="s">
        <v>433</v>
      </c>
      <c r="C39" s="187">
        <v>1318621</v>
      </c>
      <c r="D39" s="188">
        <v>5.2</v>
      </c>
      <c r="E39" s="192" t="s">
        <v>316</v>
      </c>
      <c r="F39" s="187" t="s">
        <v>118</v>
      </c>
      <c r="G39" s="188" t="s">
        <v>118</v>
      </c>
      <c r="H39" s="186" t="s">
        <v>432</v>
      </c>
      <c r="I39" s="187">
        <v>1449092</v>
      </c>
      <c r="J39" s="189">
        <v>0.9</v>
      </c>
    </row>
    <row r="40" spans="1:11" s="180" customFormat="1" ht="12" customHeight="1" x14ac:dyDescent="0.2">
      <c r="A40" s="185">
        <v>33</v>
      </c>
      <c r="B40" s="192" t="s">
        <v>316</v>
      </c>
      <c r="C40" s="187" t="s">
        <v>118</v>
      </c>
      <c r="D40" s="188" t="s">
        <v>118</v>
      </c>
      <c r="E40" s="186" t="s">
        <v>317</v>
      </c>
      <c r="F40" s="187">
        <v>267736</v>
      </c>
      <c r="G40" s="188">
        <v>-2.6</v>
      </c>
      <c r="H40" s="186" t="s">
        <v>309</v>
      </c>
      <c r="I40" s="187">
        <v>1440863</v>
      </c>
      <c r="J40" s="189">
        <v>6.5</v>
      </c>
    </row>
    <row r="41" spans="1:11" s="180" customFormat="1" ht="12" customHeight="1" x14ac:dyDescent="0.2">
      <c r="A41" s="185">
        <v>34</v>
      </c>
      <c r="B41" s="186" t="s">
        <v>313</v>
      </c>
      <c r="C41" s="187">
        <v>1269518</v>
      </c>
      <c r="D41" s="188">
        <v>10.3</v>
      </c>
      <c r="E41" s="186" t="s">
        <v>319</v>
      </c>
      <c r="F41" s="187">
        <v>261988</v>
      </c>
      <c r="G41" s="188">
        <v>-6.3</v>
      </c>
      <c r="H41" s="186" t="s">
        <v>414</v>
      </c>
      <c r="I41" s="187">
        <v>1431231</v>
      </c>
      <c r="J41" s="189">
        <v>7.4</v>
      </c>
    </row>
    <row r="42" spans="1:11" s="180" customFormat="1" ht="12" customHeight="1" x14ac:dyDescent="0.2">
      <c r="A42" s="185">
        <v>35</v>
      </c>
      <c r="B42" s="186" t="s">
        <v>314</v>
      </c>
      <c r="C42" s="187">
        <v>1261911</v>
      </c>
      <c r="D42" s="188">
        <v>3.7</v>
      </c>
      <c r="E42" s="186" t="s">
        <v>315</v>
      </c>
      <c r="F42" s="187">
        <v>260082</v>
      </c>
      <c r="G42" s="188">
        <v>0.5</v>
      </c>
      <c r="H42" s="186" t="s">
        <v>417</v>
      </c>
      <c r="I42" s="187">
        <v>1413431</v>
      </c>
      <c r="J42" s="189">
        <v>0.5</v>
      </c>
    </row>
    <row r="43" spans="1:11" s="180" customFormat="1" ht="12" customHeight="1" x14ac:dyDescent="0.2">
      <c r="A43" s="185">
        <v>36</v>
      </c>
      <c r="B43" s="186" t="s">
        <v>307</v>
      </c>
      <c r="C43" s="187">
        <v>1252671</v>
      </c>
      <c r="D43" s="188">
        <v>10.3</v>
      </c>
      <c r="E43" s="192" t="s">
        <v>316</v>
      </c>
      <c r="F43" s="187" t="s">
        <v>118</v>
      </c>
      <c r="G43" s="188" t="s">
        <v>118</v>
      </c>
      <c r="H43" s="186" t="s">
        <v>314</v>
      </c>
      <c r="I43" s="187">
        <v>1387307</v>
      </c>
      <c r="J43" s="189">
        <v>3.4</v>
      </c>
    </row>
    <row r="44" spans="1:11" s="180" customFormat="1" ht="12" customHeight="1" x14ac:dyDescent="0.2">
      <c r="A44" s="185">
        <v>37</v>
      </c>
      <c r="B44" s="186" t="s">
        <v>320</v>
      </c>
      <c r="C44" s="187">
        <v>1202932</v>
      </c>
      <c r="D44" s="188">
        <v>5</v>
      </c>
      <c r="E44" s="186" t="s">
        <v>422</v>
      </c>
      <c r="F44" s="187">
        <v>222294</v>
      </c>
      <c r="G44" s="188">
        <v>6.6</v>
      </c>
      <c r="H44" s="186" t="s">
        <v>320</v>
      </c>
      <c r="I44" s="187">
        <v>1338886</v>
      </c>
      <c r="J44" s="189">
        <v>4.8</v>
      </c>
    </row>
    <row r="45" spans="1:11" s="180" customFormat="1" ht="12" customHeight="1" x14ac:dyDescent="0.2">
      <c r="A45" s="185">
        <v>38</v>
      </c>
      <c r="B45" s="186" t="s">
        <v>434</v>
      </c>
      <c r="C45" s="187">
        <v>1142784</v>
      </c>
      <c r="D45" s="188">
        <v>16.5</v>
      </c>
      <c r="E45" s="186" t="s">
        <v>323</v>
      </c>
      <c r="F45" s="187">
        <v>217738</v>
      </c>
      <c r="G45" s="188">
        <v>0.9</v>
      </c>
      <c r="H45" s="186" t="s">
        <v>377</v>
      </c>
      <c r="I45" s="187">
        <v>1336219</v>
      </c>
      <c r="J45" s="189">
        <v>10.4</v>
      </c>
    </row>
    <row r="46" spans="1:11" s="180" customFormat="1" ht="12" customHeight="1" x14ac:dyDescent="0.2">
      <c r="A46" s="185">
        <v>39</v>
      </c>
      <c r="B46" s="186" t="s">
        <v>309</v>
      </c>
      <c r="C46" s="187">
        <v>1118449</v>
      </c>
      <c r="D46" s="188">
        <v>5.8</v>
      </c>
      <c r="E46" s="192" t="s">
        <v>316</v>
      </c>
      <c r="F46" s="187" t="s">
        <v>118</v>
      </c>
      <c r="G46" s="188" t="s">
        <v>118</v>
      </c>
      <c r="H46" s="186" t="s">
        <v>433</v>
      </c>
      <c r="I46" s="187">
        <v>1327877</v>
      </c>
      <c r="J46" s="189">
        <v>5.0999999999999996</v>
      </c>
    </row>
    <row r="47" spans="1:11" s="180" customFormat="1" ht="12" customHeight="1" x14ac:dyDescent="0.2">
      <c r="A47" s="185">
        <v>40</v>
      </c>
      <c r="B47" s="186" t="s">
        <v>311</v>
      </c>
      <c r="C47" s="187">
        <v>1118196</v>
      </c>
      <c r="D47" s="188">
        <v>10.6</v>
      </c>
      <c r="E47" s="186" t="s">
        <v>392</v>
      </c>
      <c r="F47" s="187">
        <v>210342</v>
      </c>
      <c r="G47" s="188">
        <v>4.2</v>
      </c>
      <c r="H47" s="192" t="s">
        <v>316</v>
      </c>
      <c r="I47" s="187" t="s">
        <v>118</v>
      </c>
      <c r="J47" s="189" t="s">
        <v>118</v>
      </c>
    </row>
    <row r="48" spans="1:11" s="180" customFormat="1" ht="12" customHeight="1" x14ac:dyDescent="0.2">
      <c r="A48" s="185">
        <v>41</v>
      </c>
      <c r="B48" s="186" t="s">
        <v>435</v>
      </c>
      <c r="C48" s="187">
        <v>1099056</v>
      </c>
      <c r="D48" s="188">
        <v>10.3</v>
      </c>
      <c r="E48" s="186" t="s">
        <v>324</v>
      </c>
      <c r="F48" s="187">
        <v>210144</v>
      </c>
      <c r="G48" s="188">
        <v>7.3</v>
      </c>
      <c r="H48" s="192" t="s">
        <v>316</v>
      </c>
      <c r="I48" s="187" t="s">
        <v>118</v>
      </c>
      <c r="J48" s="189" t="s">
        <v>118</v>
      </c>
    </row>
    <row r="49" spans="1:10" s="180" customFormat="1" ht="12" customHeight="1" x14ac:dyDescent="0.2">
      <c r="A49" s="185">
        <v>42</v>
      </c>
      <c r="B49" s="192" t="s">
        <v>316</v>
      </c>
      <c r="C49" s="187" t="s">
        <v>118</v>
      </c>
      <c r="D49" s="188" t="s">
        <v>118</v>
      </c>
      <c r="E49" s="186" t="s">
        <v>330</v>
      </c>
      <c r="F49" s="187">
        <v>198491</v>
      </c>
      <c r="G49" s="188">
        <v>-10.199999999999999</v>
      </c>
      <c r="H49" s="186" t="s">
        <v>319</v>
      </c>
      <c r="I49" s="187">
        <v>1278891</v>
      </c>
      <c r="J49" s="189">
        <v>2.2000000000000002</v>
      </c>
    </row>
    <row r="50" spans="1:10" s="180" customFormat="1" ht="12" customHeight="1" x14ac:dyDescent="0.2">
      <c r="A50" s="185">
        <v>43</v>
      </c>
      <c r="B50" s="186" t="s">
        <v>319</v>
      </c>
      <c r="C50" s="187">
        <v>1016903</v>
      </c>
      <c r="D50" s="188">
        <v>4.5999999999999996</v>
      </c>
      <c r="E50" s="192" t="s">
        <v>316</v>
      </c>
      <c r="F50" s="187" t="s">
        <v>118</v>
      </c>
      <c r="G50" s="188" t="s">
        <v>118</v>
      </c>
      <c r="H50" s="186" t="s">
        <v>379</v>
      </c>
      <c r="I50" s="187">
        <v>1243426</v>
      </c>
      <c r="J50" s="189">
        <v>-1.2</v>
      </c>
    </row>
    <row r="51" spans="1:10" s="180" customFormat="1" ht="12" customHeight="1" x14ac:dyDescent="0.2">
      <c r="A51" s="185">
        <v>44</v>
      </c>
      <c r="B51" s="186" t="s">
        <v>400</v>
      </c>
      <c r="C51" s="187">
        <v>983074</v>
      </c>
      <c r="D51" s="188">
        <v>5.5</v>
      </c>
      <c r="E51" s="186" t="s">
        <v>387</v>
      </c>
      <c r="F51" s="187">
        <v>195642</v>
      </c>
      <c r="G51" s="188">
        <v>1.2</v>
      </c>
      <c r="H51" s="186" t="s">
        <v>385</v>
      </c>
      <c r="I51" s="187">
        <v>1211296</v>
      </c>
      <c r="J51" s="189">
        <v>1.2</v>
      </c>
    </row>
    <row r="52" spans="1:10" s="180" customFormat="1" ht="12" customHeight="1" x14ac:dyDescent="0.2">
      <c r="A52" s="185">
        <v>45</v>
      </c>
      <c r="B52" s="186" t="s">
        <v>436</v>
      </c>
      <c r="C52" s="187">
        <v>947928</v>
      </c>
      <c r="D52" s="188">
        <v>7.3</v>
      </c>
      <c r="E52" s="192" t="s">
        <v>316</v>
      </c>
      <c r="F52" s="187" t="s">
        <v>118</v>
      </c>
      <c r="G52" s="188" t="s">
        <v>118</v>
      </c>
      <c r="H52" s="186" t="s">
        <v>434</v>
      </c>
      <c r="I52" s="187">
        <v>1150127</v>
      </c>
      <c r="J52" s="189">
        <v>16.2</v>
      </c>
    </row>
    <row r="53" spans="1:10" s="180" customFormat="1" ht="12" customHeight="1" x14ac:dyDescent="0.2">
      <c r="A53" s="185">
        <v>46</v>
      </c>
      <c r="B53" s="186" t="s">
        <v>437</v>
      </c>
      <c r="C53" s="187">
        <v>943517</v>
      </c>
      <c r="D53" s="188">
        <v>6.2</v>
      </c>
      <c r="E53" s="186" t="s">
        <v>398</v>
      </c>
      <c r="F53" s="187">
        <v>187210</v>
      </c>
      <c r="G53" s="188">
        <v>-0.4</v>
      </c>
      <c r="H53" s="186" t="s">
        <v>317</v>
      </c>
      <c r="I53" s="187">
        <v>1149181</v>
      </c>
      <c r="J53" s="189">
        <v>0.8</v>
      </c>
    </row>
    <row r="54" spans="1:10" s="180" customFormat="1" ht="12" customHeight="1" x14ac:dyDescent="0.2">
      <c r="A54" s="185">
        <v>47</v>
      </c>
      <c r="B54" s="186" t="s">
        <v>416</v>
      </c>
      <c r="C54" s="187">
        <v>939203</v>
      </c>
      <c r="D54" s="188">
        <v>-1.8</v>
      </c>
      <c r="E54" s="192" t="s">
        <v>316</v>
      </c>
      <c r="F54" s="187" t="s">
        <v>118</v>
      </c>
      <c r="G54" s="188" t="s">
        <v>118</v>
      </c>
      <c r="H54" s="186" t="s">
        <v>315</v>
      </c>
      <c r="I54" s="187">
        <v>1143996</v>
      </c>
      <c r="J54" s="189">
        <v>4</v>
      </c>
    </row>
    <row r="55" spans="1:10" s="180" customFormat="1" ht="12" customHeight="1" x14ac:dyDescent="0.2">
      <c r="A55" s="185">
        <v>48</v>
      </c>
      <c r="B55" s="186" t="s">
        <v>438</v>
      </c>
      <c r="C55" s="187">
        <v>933162</v>
      </c>
      <c r="D55" s="188">
        <v>2</v>
      </c>
      <c r="E55" s="186" t="s">
        <v>395</v>
      </c>
      <c r="F55" s="187">
        <v>184474</v>
      </c>
      <c r="G55" s="188">
        <v>0.5</v>
      </c>
      <c r="H55" s="186" t="s">
        <v>390</v>
      </c>
      <c r="I55" s="187">
        <v>1116559</v>
      </c>
      <c r="J55" s="189">
        <v>-3.6</v>
      </c>
    </row>
    <row r="56" spans="1:10" s="180" customFormat="1" ht="12" customHeight="1" x14ac:dyDescent="0.2">
      <c r="A56" s="185">
        <v>49</v>
      </c>
      <c r="B56" s="186" t="s">
        <v>379</v>
      </c>
      <c r="C56" s="187">
        <v>925122</v>
      </c>
      <c r="D56" s="188">
        <v>0.2</v>
      </c>
      <c r="E56" s="186" t="s">
        <v>411</v>
      </c>
      <c r="F56" s="187">
        <v>178077</v>
      </c>
      <c r="G56" s="188">
        <v>3.9</v>
      </c>
      <c r="H56" s="186" t="s">
        <v>435</v>
      </c>
      <c r="I56" s="187">
        <v>1109777</v>
      </c>
      <c r="J56" s="189">
        <v>10.3</v>
      </c>
    </row>
    <row r="57" spans="1:10" s="180" customFormat="1" ht="12" customHeight="1" x14ac:dyDescent="0.2">
      <c r="A57" s="185">
        <v>50</v>
      </c>
      <c r="B57" s="186" t="s">
        <v>439</v>
      </c>
      <c r="C57" s="187">
        <v>924854</v>
      </c>
      <c r="D57" s="188">
        <v>2.1</v>
      </c>
      <c r="E57" s="186" t="s">
        <v>440</v>
      </c>
      <c r="F57" s="187">
        <v>175191</v>
      </c>
      <c r="G57" s="188">
        <v>0.2</v>
      </c>
      <c r="H57" s="186" t="s">
        <v>416</v>
      </c>
      <c r="I57" s="187">
        <v>1047477</v>
      </c>
      <c r="J57" s="189">
        <v>-1.6</v>
      </c>
    </row>
    <row r="58" spans="1:10" s="180" customFormat="1" ht="12" customHeight="1" x14ac:dyDescent="0.2">
      <c r="A58" s="185">
        <v>51</v>
      </c>
      <c r="B58" s="186" t="s">
        <v>441</v>
      </c>
      <c r="C58" s="187">
        <v>918830</v>
      </c>
      <c r="D58" s="188">
        <v>11.4</v>
      </c>
      <c r="E58" s="186" t="s">
        <v>341</v>
      </c>
      <c r="F58" s="187">
        <v>174884</v>
      </c>
      <c r="G58" s="188">
        <v>-3.7</v>
      </c>
      <c r="H58" s="186" t="s">
        <v>322</v>
      </c>
      <c r="I58" s="187">
        <v>1043978</v>
      </c>
      <c r="J58" s="189">
        <v>2.2999999999999998</v>
      </c>
    </row>
    <row r="59" spans="1:10" s="180" customFormat="1" ht="12" customHeight="1" x14ac:dyDescent="0.2">
      <c r="A59" s="185">
        <v>52</v>
      </c>
      <c r="B59" s="192" t="s">
        <v>316</v>
      </c>
      <c r="C59" s="187" t="s">
        <v>118</v>
      </c>
      <c r="D59" s="188" t="s">
        <v>118</v>
      </c>
      <c r="E59" s="186" t="s">
        <v>403</v>
      </c>
      <c r="F59" s="187">
        <v>174537</v>
      </c>
      <c r="G59" s="188">
        <v>0.8</v>
      </c>
      <c r="H59" s="186" t="s">
        <v>405</v>
      </c>
      <c r="I59" s="187">
        <v>1038318</v>
      </c>
      <c r="J59" s="189">
        <v>1.4</v>
      </c>
    </row>
    <row r="60" spans="1:10" s="180" customFormat="1" ht="12" customHeight="1" x14ac:dyDescent="0.2">
      <c r="A60" s="185">
        <v>53</v>
      </c>
      <c r="B60" s="186" t="s">
        <v>405</v>
      </c>
      <c r="C60" s="187">
        <v>901233</v>
      </c>
      <c r="D60" s="188">
        <v>3.1</v>
      </c>
      <c r="E60" s="192" t="s">
        <v>316</v>
      </c>
      <c r="F60" s="187" t="s">
        <v>118</v>
      </c>
      <c r="G60" s="188" t="s">
        <v>118</v>
      </c>
      <c r="H60" s="186" t="s">
        <v>400</v>
      </c>
      <c r="I60" s="187">
        <v>1019015</v>
      </c>
      <c r="J60" s="189">
        <v>5</v>
      </c>
    </row>
    <row r="61" spans="1:10" s="180" customFormat="1" ht="12" customHeight="1" x14ac:dyDescent="0.2">
      <c r="A61" s="185">
        <v>54</v>
      </c>
      <c r="B61" s="186" t="s">
        <v>315</v>
      </c>
      <c r="C61" s="187">
        <v>883914</v>
      </c>
      <c r="D61" s="188">
        <v>5</v>
      </c>
      <c r="E61" s="192" t="s">
        <v>316</v>
      </c>
      <c r="F61" s="187" t="s">
        <v>118</v>
      </c>
      <c r="G61" s="188" t="s">
        <v>118</v>
      </c>
      <c r="H61" s="186" t="s">
        <v>321</v>
      </c>
      <c r="I61" s="187">
        <v>1015754</v>
      </c>
      <c r="J61" s="189">
        <v>9.1</v>
      </c>
    </row>
    <row r="62" spans="1:10" s="180" customFormat="1" ht="12" customHeight="1" x14ac:dyDescent="0.2">
      <c r="A62" s="185">
        <v>55</v>
      </c>
      <c r="B62" s="186" t="s">
        <v>442</v>
      </c>
      <c r="C62" s="187">
        <v>882611</v>
      </c>
      <c r="D62" s="188">
        <v>0.1</v>
      </c>
      <c r="E62" s="186" t="s">
        <v>312</v>
      </c>
      <c r="F62" s="187">
        <v>168252</v>
      </c>
      <c r="G62" s="188">
        <v>18.5</v>
      </c>
      <c r="H62" s="186" t="s">
        <v>383</v>
      </c>
      <c r="I62" s="187">
        <v>1014049</v>
      </c>
      <c r="J62" s="189">
        <v>0.6</v>
      </c>
    </row>
    <row r="63" spans="1:10" s="180" customFormat="1" ht="12" customHeight="1" x14ac:dyDescent="0.2">
      <c r="A63" s="185">
        <v>56</v>
      </c>
      <c r="B63" s="186" t="s">
        <v>317</v>
      </c>
      <c r="C63" s="187">
        <v>881445</v>
      </c>
      <c r="D63" s="188">
        <v>1.9</v>
      </c>
      <c r="E63" s="186" t="s">
        <v>443</v>
      </c>
      <c r="F63" s="187" t="s">
        <v>118</v>
      </c>
      <c r="G63" s="188" t="s">
        <v>118</v>
      </c>
      <c r="H63" s="192" t="s">
        <v>316</v>
      </c>
      <c r="I63" s="187" t="s">
        <v>118</v>
      </c>
      <c r="J63" s="189" t="s">
        <v>118</v>
      </c>
    </row>
    <row r="64" spans="1:10" s="180" customFormat="1" ht="12" customHeight="1" x14ac:dyDescent="0.2">
      <c r="A64" s="185">
        <v>57</v>
      </c>
      <c r="B64" s="186" t="s">
        <v>321</v>
      </c>
      <c r="C64" s="187">
        <v>878186</v>
      </c>
      <c r="D64" s="188">
        <v>10.6</v>
      </c>
      <c r="E64" s="186" t="s">
        <v>339</v>
      </c>
      <c r="F64" s="187">
        <v>166168</v>
      </c>
      <c r="G64" s="188">
        <v>1.6</v>
      </c>
      <c r="H64" s="186" t="s">
        <v>318</v>
      </c>
      <c r="I64" s="187">
        <v>975836</v>
      </c>
      <c r="J64" s="189">
        <v>1</v>
      </c>
    </row>
    <row r="65" spans="1:10" s="180" customFormat="1" ht="12" customHeight="1" x14ac:dyDescent="0.2">
      <c r="A65" s="185">
        <v>58</v>
      </c>
      <c r="B65" s="186" t="s">
        <v>444</v>
      </c>
      <c r="C65" s="187">
        <v>874876</v>
      </c>
      <c r="D65" s="188">
        <v>-0.5</v>
      </c>
      <c r="E65" s="186" t="s">
        <v>333</v>
      </c>
      <c r="F65" s="187">
        <v>166083</v>
      </c>
      <c r="G65" s="188">
        <v>-1.4</v>
      </c>
      <c r="H65" s="186" t="s">
        <v>436</v>
      </c>
      <c r="I65" s="187">
        <v>957743</v>
      </c>
      <c r="J65" s="189">
        <v>7.3</v>
      </c>
    </row>
    <row r="66" spans="1:10" s="180" customFormat="1" ht="12" customHeight="1" x14ac:dyDescent="0.2">
      <c r="A66" s="185">
        <v>59</v>
      </c>
      <c r="B66" s="192" t="s">
        <v>316</v>
      </c>
      <c r="C66" s="187" t="s">
        <v>118</v>
      </c>
      <c r="D66" s="188" t="s">
        <v>118</v>
      </c>
      <c r="E66" s="186" t="s">
        <v>408</v>
      </c>
      <c r="F66" s="187">
        <v>165278</v>
      </c>
      <c r="G66" s="188">
        <v>2.1</v>
      </c>
      <c r="H66" s="186" t="s">
        <v>392</v>
      </c>
      <c r="I66" s="187">
        <v>953278</v>
      </c>
      <c r="J66" s="189">
        <v>2.8</v>
      </c>
    </row>
    <row r="67" spans="1:10" s="180" customFormat="1" ht="12" customHeight="1" x14ac:dyDescent="0.2">
      <c r="A67" s="185">
        <v>60</v>
      </c>
      <c r="B67" s="186" t="s">
        <v>390</v>
      </c>
      <c r="C67" s="187">
        <v>840820</v>
      </c>
      <c r="D67" s="188">
        <v>-1.7</v>
      </c>
      <c r="E67" s="186" t="s">
        <v>318</v>
      </c>
      <c r="F67" s="187">
        <v>165178</v>
      </c>
      <c r="G67" s="188">
        <v>-3.8</v>
      </c>
      <c r="H67" s="186" t="s">
        <v>437</v>
      </c>
      <c r="I67" s="187">
        <v>948652</v>
      </c>
      <c r="J67" s="189">
        <v>6.3</v>
      </c>
    </row>
    <row r="68" spans="1:10" s="180" customFormat="1" ht="12" customHeight="1" x14ac:dyDescent="0.2">
      <c r="A68" s="185">
        <v>61</v>
      </c>
      <c r="B68" s="186" t="s">
        <v>445</v>
      </c>
      <c r="C68" s="187">
        <v>836476</v>
      </c>
      <c r="D68" s="188">
        <v>2.6</v>
      </c>
      <c r="E68" s="192" t="s">
        <v>316</v>
      </c>
      <c r="F68" s="187" t="s">
        <v>118</v>
      </c>
      <c r="G68" s="188" t="s">
        <v>118</v>
      </c>
      <c r="H68" s="186" t="s">
        <v>438</v>
      </c>
      <c r="I68" s="187">
        <v>945365</v>
      </c>
      <c r="J68" s="189">
        <v>2</v>
      </c>
    </row>
    <row r="69" spans="1:10" s="180" customFormat="1" ht="12" customHeight="1" x14ac:dyDescent="0.2">
      <c r="A69" s="185">
        <v>62</v>
      </c>
      <c r="B69" s="186" t="s">
        <v>446</v>
      </c>
      <c r="C69" s="187">
        <v>818911</v>
      </c>
      <c r="D69" s="188">
        <v>0.3</v>
      </c>
      <c r="E69" s="186" t="s">
        <v>329</v>
      </c>
      <c r="F69" s="187">
        <v>156626</v>
      </c>
      <c r="G69" s="188">
        <v>7.6</v>
      </c>
      <c r="H69" s="186" t="s">
        <v>439</v>
      </c>
      <c r="I69" s="187">
        <v>944992</v>
      </c>
      <c r="J69" s="189">
        <v>2.2000000000000002</v>
      </c>
    </row>
    <row r="70" spans="1:10" s="180" customFormat="1" ht="12" customHeight="1" x14ac:dyDescent="0.2">
      <c r="A70" s="185">
        <v>63</v>
      </c>
      <c r="B70" s="186" t="s">
        <v>447</v>
      </c>
      <c r="C70" s="187">
        <v>816895</v>
      </c>
      <c r="D70" s="188">
        <v>-4.2</v>
      </c>
      <c r="E70" s="186" t="s">
        <v>407</v>
      </c>
      <c r="F70" s="187">
        <v>149805</v>
      </c>
      <c r="G70" s="188">
        <v>-4.4000000000000004</v>
      </c>
      <c r="H70" s="186" t="s">
        <v>448</v>
      </c>
      <c r="I70" s="187">
        <v>939605</v>
      </c>
      <c r="J70" s="189">
        <v>3.1</v>
      </c>
    </row>
    <row r="71" spans="1:10" s="180" customFormat="1" ht="12" customHeight="1" x14ac:dyDescent="0.2">
      <c r="A71" s="185">
        <v>64</v>
      </c>
      <c r="B71" s="186" t="s">
        <v>448</v>
      </c>
      <c r="C71" s="187">
        <v>815436</v>
      </c>
      <c r="D71" s="188">
        <v>3.5</v>
      </c>
      <c r="E71" s="192" t="s">
        <v>316</v>
      </c>
      <c r="F71" s="187" t="s">
        <v>118</v>
      </c>
      <c r="G71" s="188" t="s">
        <v>118</v>
      </c>
      <c r="H71" s="192" t="s">
        <v>316</v>
      </c>
      <c r="I71" s="187" t="s">
        <v>118</v>
      </c>
      <c r="J71" s="189" t="s">
        <v>118</v>
      </c>
    </row>
    <row r="72" spans="1:10" s="180" customFormat="1" ht="12" customHeight="1" x14ac:dyDescent="0.2">
      <c r="A72" s="185">
        <v>65</v>
      </c>
      <c r="B72" s="186" t="s">
        <v>318</v>
      </c>
      <c r="C72" s="187">
        <v>810658</v>
      </c>
      <c r="D72" s="188">
        <v>2.1</v>
      </c>
      <c r="E72" s="186" t="s">
        <v>449</v>
      </c>
      <c r="F72" s="187">
        <v>146930</v>
      </c>
      <c r="G72" s="188">
        <v>0</v>
      </c>
      <c r="H72" s="186" t="s">
        <v>441</v>
      </c>
      <c r="I72" s="187">
        <v>928165</v>
      </c>
      <c r="J72" s="189">
        <v>11.2</v>
      </c>
    </row>
    <row r="73" spans="1:10" s="180" customFormat="1" ht="12" customHeight="1" x14ac:dyDescent="0.2">
      <c r="A73" s="185">
        <v>66</v>
      </c>
      <c r="B73" s="186" t="s">
        <v>450</v>
      </c>
      <c r="C73" s="187">
        <v>797076</v>
      </c>
      <c r="D73" s="188">
        <v>17.399999999999999</v>
      </c>
      <c r="E73" s="192" t="s">
        <v>316</v>
      </c>
      <c r="F73" s="187" t="s">
        <v>118</v>
      </c>
      <c r="G73" s="188" t="s">
        <v>118</v>
      </c>
      <c r="H73" s="192" t="s">
        <v>316</v>
      </c>
      <c r="I73" s="187" t="s">
        <v>118</v>
      </c>
      <c r="J73" s="189" t="s">
        <v>118</v>
      </c>
    </row>
    <row r="74" spans="1:10" s="180" customFormat="1" ht="12" customHeight="1" x14ac:dyDescent="0.2">
      <c r="A74" s="185">
        <v>67</v>
      </c>
      <c r="B74" s="192" t="s">
        <v>316</v>
      </c>
      <c r="C74" s="187" t="s">
        <v>118</v>
      </c>
      <c r="D74" s="188" t="s">
        <v>118</v>
      </c>
      <c r="E74" s="186" t="s">
        <v>321</v>
      </c>
      <c r="F74" s="187">
        <v>137568</v>
      </c>
      <c r="G74" s="188">
        <v>0.7</v>
      </c>
      <c r="H74" s="186" t="s">
        <v>444</v>
      </c>
      <c r="I74" s="187">
        <v>921324</v>
      </c>
      <c r="J74" s="189">
        <v>-0.4</v>
      </c>
    </row>
    <row r="75" spans="1:10" s="180" customFormat="1" ht="12" customHeight="1" x14ac:dyDescent="0.2">
      <c r="A75" s="185">
        <v>68</v>
      </c>
      <c r="B75" s="186" t="s">
        <v>451</v>
      </c>
      <c r="C75" s="187">
        <v>766865</v>
      </c>
      <c r="D75" s="188">
        <v>-0.6</v>
      </c>
      <c r="E75" s="186" t="s">
        <v>452</v>
      </c>
      <c r="F75" s="187">
        <v>137271</v>
      </c>
      <c r="G75" s="188">
        <v>6.1</v>
      </c>
      <c r="H75" s="192" t="s">
        <v>316</v>
      </c>
      <c r="I75" s="187" t="s">
        <v>118</v>
      </c>
      <c r="J75" s="189" t="s">
        <v>118</v>
      </c>
    </row>
    <row r="76" spans="1:10" s="180" customFormat="1" ht="12" customHeight="1" x14ac:dyDescent="0.2">
      <c r="A76" s="185">
        <v>69</v>
      </c>
      <c r="B76" s="192" t="s">
        <v>316</v>
      </c>
      <c r="C76" s="187" t="s">
        <v>118</v>
      </c>
      <c r="D76" s="188" t="s">
        <v>118</v>
      </c>
      <c r="E76" s="186" t="s">
        <v>453</v>
      </c>
      <c r="F76" s="187">
        <v>137225</v>
      </c>
      <c r="G76" s="188">
        <v>-3.6</v>
      </c>
      <c r="H76" s="186" t="s">
        <v>442</v>
      </c>
      <c r="I76" s="187">
        <v>890176</v>
      </c>
      <c r="J76" s="189">
        <v>0.2</v>
      </c>
    </row>
    <row r="77" spans="1:10" s="180" customFormat="1" ht="12" customHeight="1" x14ac:dyDescent="0.2">
      <c r="A77" s="185">
        <v>70</v>
      </c>
      <c r="B77" s="186" t="s">
        <v>454</v>
      </c>
      <c r="C77" s="187">
        <v>750433</v>
      </c>
      <c r="D77" s="188">
        <v>3.2</v>
      </c>
      <c r="E77" s="186" t="s">
        <v>405</v>
      </c>
      <c r="F77" s="187">
        <v>137085</v>
      </c>
      <c r="G77" s="188">
        <v>-8.9</v>
      </c>
      <c r="H77" s="192" t="s">
        <v>316</v>
      </c>
      <c r="I77" s="187" t="s">
        <v>118</v>
      </c>
      <c r="J77" s="189" t="s">
        <v>118</v>
      </c>
    </row>
    <row r="78" spans="1:10" s="180" customFormat="1" ht="12" customHeight="1" x14ac:dyDescent="0.2">
      <c r="A78" s="185">
        <v>71</v>
      </c>
      <c r="B78" s="186" t="s">
        <v>392</v>
      </c>
      <c r="C78" s="187">
        <v>742936</v>
      </c>
      <c r="D78" s="188">
        <v>2.4</v>
      </c>
      <c r="E78" s="186" t="s">
        <v>418</v>
      </c>
      <c r="F78" s="187">
        <v>136010</v>
      </c>
      <c r="G78" s="188">
        <v>11.8</v>
      </c>
      <c r="H78" s="192" t="s">
        <v>316</v>
      </c>
      <c r="I78" s="187" t="s">
        <v>118</v>
      </c>
      <c r="J78" s="189" t="s">
        <v>118</v>
      </c>
    </row>
    <row r="79" spans="1:10" s="180" customFormat="1" ht="12" customHeight="1" x14ac:dyDescent="0.2">
      <c r="A79" s="185">
        <v>72</v>
      </c>
      <c r="B79" s="186" t="s">
        <v>322</v>
      </c>
      <c r="C79" s="187">
        <v>723740</v>
      </c>
      <c r="D79" s="188">
        <v>3.1</v>
      </c>
      <c r="E79" s="186" t="s">
        <v>320</v>
      </c>
      <c r="F79" s="187">
        <v>135954</v>
      </c>
      <c r="G79" s="188">
        <v>2.9</v>
      </c>
      <c r="H79" s="192" t="s">
        <v>316</v>
      </c>
      <c r="I79" s="187" t="s">
        <v>118</v>
      </c>
      <c r="J79" s="189" t="s">
        <v>118</v>
      </c>
    </row>
    <row r="80" spans="1:10" s="180" customFormat="1" ht="12" customHeight="1" x14ac:dyDescent="0.2">
      <c r="A80" s="185">
        <v>73</v>
      </c>
      <c r="B80" s="192" t="s">
        <v>316</v>
      </c>
      <c r="C80" s="187" t="s">
        <v>118</v>
      </c>
      <c r="D80" s="188" t="s">
        <v>118</v>
      </c>
      <c r="E80" s="186" t="s">
        <v>325</v>
      </c>
      <c r="F80" s="187">
        <v>135782</v>
      </c>
      <c r="G80" s="188">
        <v>2.4</v>
      </c>
      <c r="H80" s="186" t="s">
        <v>445</v>
      </c>
      <c r="I80" s="187">
        <v>864513</v>
      </c>
      <c r="J80" s="189">
        <v>2.2000000000000002</v>
      </c>
    </row>
    <row r="81" spans="1:10" s="180" customFormat="1" ht="12" customHeight="1" x14ac:dyDescent="0.2">
      <c r="A81" s="185">
        <v>74</v>
      </c>
      <c r="B81" s="186" t="s">
        <v>455</v>
      </c>
      <c r="C81" s="187">
        <v>714139</v>
      </c>
      <c r="D81" s="188">
        <v>2.2000000000000002</v>
      </c>
      <c r="E81" s="192" t="s">
        <v>316</v>
      </c>
      <c r="F81" s="187" t="s">
        <v>118</v>
      </c>
      <c r="G81" s="188" t="s">
        <v>118</v>
      </c>
      <c r="H81" s="186" t="s">
        <v>323</v>
      </c>
      <c r="I81" s="187">
        <v>859471</v>
      </c>
      <c r="J81" s="189">
        <v>0.5</v>
      </c>
    </row>
    <row r="82" spans="1:10" s="180" customFormat="1" ht="12" customHeight="1" x14ac:dyDescent="0.2">
      <c r="A82" s="185">
        <v>75</v>
      </c>
      <c r="B82" s="192" t="s">
        <v>316</v>
      </c>
      <c r="C82" s="187" t="s">
        <v>118</v>
      </c>
      <c r="D82" s="188" t="s">
        <v>118</v>
      </c>
      <c r="E82" s="186" t="s">
        <v>456</v>
      </c>
      <c r="F82" s="187">
        <v>134431</v>
      </c>
      <c r="G82" s="188">
        <v>13.6</v>
      </c>
      <c r="H82" s="186" t="s">
        <v>447</v>
      </c>
      <c r="I82" s="187">
        <v>859130</v>
      </c>
      <c r="J82" s="189">
        <v>-5</v>
      </c>
    </row>
    <row r="83" spans="1:10" s="180" customFormat="1" ht="12" customHeight="1" x14ac:dyDescent="0.2">
      <c r="A83" s="185">
        <v>76</v>
      </c>
      <c r="B83" s="186" t="s">
        <v>457</v>
      </c>
      <c r="C83" s="187">
        <v>708386</v>
      </c>
      <c r="D83" s="188">
        <v>9.6999999999999993</v>
      </c>
      <c r="E83" s="186" t="s">
        <v>327</v>
      </c>
      <c r="F83" s="187">
        <v>129737</v>
      </c>
      <c r="G83" s="188">
        <v>1.6</v>
      </c>
      <c r="H83" s="186" t="s">
        <v>403</v>
      </c>
      <c r="I83" s="187">
        <v>858376</v>
      </c>
      <c r="J83" s="189">
        <v>-3.8</v>
      </c>
    </row>
    <row r="84" spans="1:10" s="180" customFormat="1" ht="12" customHeight="1" x14ac:dyDescent="0.2">
      <c r="A84" s="185">
        <v>77</v>
      </c>
      <c r="B84" s="186" t="s">
        <v>458</v>
      </c>
      <c r="C84" s="187">
        <v>704746</v>
      </c>
      <c r="D84" s="188">
        <v>-1.6</v>
      </c>
      <c r="E84" s="186" t="s">
        <v>399</v>
      </c>
      <c r="F84" s="187">
        <v>129360</v>
      </c>
      <c r="G84" s="188">
        <v>-1.7</v>
      </c>
      <c r="H84" s="186" t="s">
        <v>451</v>
      </c>
      <c r="I84" s="187">
        <v>850837</v>
      </c>
      <c r="J84" s="189">
        <v>-1.3</v>
      </c>
    </row>
    <row r="85" spans="1:10" s="180" customFormat="1" ht="12" customHeight="1" x14ac:dyDescent="0.2">
      <c r="A85" s="185">
        <v>78</v>
      </c>
      <c r="B85" s="186" t="s">
        <v>459</v>
      </c>
      <c r="C85" s="187">
        <v>700202</v>
      </c>
      <c r="D85" s="188">
        <v>2.6</v>
      </c>
      <c r="E85" s="186" t="s">
        <v>460</v>
      </c>
      <c r="F85" s="187">
        <v>129126</v>
      </c>
      <c r="G85" s="188">
        <v>-2</v>
      </c>
      <c r="H85" s="192" t="s">
        <v>316</v>
      </c>
      <c r="I85" s="187" t="s">
        <v>118</v>
      </c>
      <c r="J85" s="189" t="s">
        <v>118</v>
      </c>
    </row>
    <row r="86" spans="1:10" s="180" customFormat="1" ht="12" customHeight="1" x14ac:dyDescent="0.2">
      <c r="A86" s="185">
        <v>79</v>
      </c>
      <c r="B86" s="186" t="s">
        <v>385</v>
      </c>
      <c r="C86" s="187">
        <v>699796</v>
      </c>
      <c r="D86" s="188">
        <v>1.5</v>
      </c>
      <c r="E86" s="192" t="s">
        <v>316</v>
      </c>
      <c r="F86" s="187" t="s">
        <v>118</v>
      </c>
      <c r="G86" s="188" t="s">
        <v>118</v>
      </c>
      <c r="H86" s="186" t="s">
        <v>454</v>
      </c>
      <c r="I86" s="187">
        <v>833423</v>
      </c>
      <c r="J86" s="189">
        <v>3.6</v>
      </c>
    </row>
    <row r="87" spans="1:10" s="180" customFormat="1" ht="12" customHeight="1" x14ac:dyDescent="0.2">
      <c r="A87" s="185">
        <v>80</v>
      </c>
      <c r="B87" s="192" t="s">
        <v>316</v>
      </c>
      <c r="C87" s="187" t="s">
        <v>118</v>
      </c>
      <c r="D87" s="188" t="s">
        <v>118</v>
      </c>
      <c r="E87" s="186" t="s">
        <v>314</v>
      </c>
      <c r="F87" s="187">
        <v>125396</v>
      </c>
      <c r="G87" s="188">
        <v>0.6</v>
      </c>
      <c r="H87" s="186" t="s">
        <v>446</v>
      </c>
      <c r="I87" s="187">
        <v>824001</v>
      </c>
      <c r="J87" s="189">
        <v>0.2</v>
      </c>
    </row>
    <row r="88" spans="1:10" s="180" customFormat="1" ht="7.5" customHeight="1" x14ac:dyDescent="0.2">
      <c r="A88" s="195"/>
      <c r="B88" s="206"/>
      <c r="C88" s="207"/>
      <c r="D88" s="208"/>
      <c r="E88" s="209"/>
      <c r="F88" s="210"/>
      <c r="G88" s="211"/>
      <c r="H88" s="212"/>
      <c r="I88" s="207"/>
      <c r="J88" s="213"/>
    </row>
    <row r="89" spans="1:10" s="180" customFormat="1" ht="11.45" customHeight="1" x14ac:dyDescent="0.2">
      <c r="A89" s="198" t="s">
        <v>1411</v>
      </c>
      <c r="B89" s="209"/>
      <c r="C89" s="207"/>
      <c r="D89" s="213"/>
      <c r="E89" s="209"/>
      <c r="F89" s="210"/>
      <c r="G89" s="214"/>
      <c r="H89" s="209"/>
      <c r="I89" s="207"/>
      <c r="J89" s="213"/>
    </row>
    <row r="90" spans="1:10" s="180" customFormat="1" ht="11.45" customHeight="1" x14ac:dyDescent="0.2">
      <c r="A90" s="198" t="s">
        <v>1413</v>
      </c>
      <c r="B90" s="209"/>
      <c r="C90" s="207"/>
      <c r="D90" s="213"/>
      <c r="E90" s="209"/>
      <c r="F90" s="215"/>
      <c r="G90" s="215"/>
      <c r="H90" s="209"/>
      <c r="I90" s="207"/>
      <c r="J90" s="213"/>
    </row>
    <row r="91" spans="1:10" ht="12" x14ac:dyDescent="0.2">
      <c r="A91" s="195"/>
      <c r="B91" s="209"/>
      <c r="C91" s="207"/>
      <c r="D91" s="213"/>
      <c r="E91" s="209"/>
      <c r="F91" s="210"/>
      <c r="G91" s="214"/>
      <c r="H91" s="209"/>
      <c r="I91" s="207"/>
      <c r="J91" s="213"/>
    </row>
    <row r="92" spans="1:10" ht="12" x14ac:dyDescent="0.2">
      <c r="A92" s="195"/>
      <c r="B92" s="207"/>
      <c r="C92" s="213"/>
      <c r="D92" s="206"/>
      <c r="E92" s="209"/>
      <c r="F92" s="210"/>
      <c r="G92" s="214"/>
      <c r="H92" s="207"/>
      <c r="I92" s="196"/>
      <c r="J92" s="196"/>
    </row>
    <row r="93" spans="1:10" ht="12" x14ac:dyDescent="0.2">
      <c r="A93" s="195"/>
      <c r="B93" s="207"/>
      <c r="C93" s="213"/>
      <c r="D93" s="206"/>
      <c r="E93" s="212"/>
      <c r="F93" s="210"/>
      <c r="G93" s="214"/>
      <c r="H93" s="207"/>
      <c r="I93" s="196"/>
      <c r="J93" s="196"/>
    </row>
    <row r="94" spans="1:10" ht="12" x14ac:dyDescent="0.2">
      <c r="A94" s="195"/>
      <c r="B94" s="207"/>
      <c r="C94" s="213"/>
      <c r="D94" s="206"/>
      <c r="E94" s="216"/>
      <c r="F94" s="210"/>
      <c r="G94" s="214"/>
      <c r="H94" s="209"/>
      <c r="I94" s="177"/>
      <c r="J94" s="196"/>
    </row>
    <row r="95" spans="1:10" ht="12" x14ac:dyDescent="0.2">
      <c r="A95" s="195"/>
      <c r="B95" s="207"/>
      <c r="C95" s="213"/>
      <c r="D95" s="206"/>
      <c r="E95" s="209"/>
      <c r="F95" s="210"/>
      <c r="G95" s="214"/>
      <c r="H95" s="209"/>
      <c r="I95" s="177"/>
      <c r="J95" s="196"/>
    </row>
    <row r="96" spans="1:10" ht="12" x14ac:dyDescent="0.2">
      <c r="A96" s="195"/>
      <c r="B96" s="207"/>
      <c r="C96" s="213"/>
      <c r="D96" s="206"/>
      <c r="E96" s="209"/>
      <c r="F96" s="210"/>
      <c r="G96" s="214"/>
      <c r="H96" s="209"/>
      <c r="I96" s="177"/>
      <c r="J96" s="196"/>
    </row>
    <row r="97" spans="1:10" ht="12" x14ac:dyDescent="0.2">
      <c r="A97" s="195"/>
      <c r="B97" s="207"/>
      <c r="C97" s="213"/>
      <c r="D97" s="206"/>
      <c r="E97" s="209"/>
      <c r="F97" s="210"/>
      <c r="G97" s="214"/>
      <c r="H97" s="209"/>
      <c r="I97" s="177"/>
      <c r="J97" s="196"/>
    </row>
    <row r="98" spans="1:10" ht="12" x14ac:dyDescent="0.2">
      <c r="A98" s="203"/>
      <c r="B98" s="209"/>
      <c r="C98" s="207"/>
      <c r="D98" s="213"/>
      <c r="E98" s="209"/>
      <c r="F98" s="215"/>
      <c r="G98" s="215"/>
      <c r="H98" s="209"/>
      <c r="I98" s="177"/>
      <c r="J98" s="196"/>
    </row>
    <row r="99" spans="1:10" ht="12" x14ac:dyDescent="0.2">
      <c r="A99" s="203"/>
      <c r="B99" s="209"/>
      <c r="C99" s="207"/>
      <c r="D99" s="213"/>
      <c r="E99" s="209"/>
      <c r="F99" s="210"/>
      <c r="G99" s="214"/>
      <c r="H99" s="209"/>
      <c r="I99" s="177"/>
      <c r="J99" s="196"/>
    </row>
    <row r="100" spans="1:10" ht="12" x14ac:dyDescent="0.2">
      <c r="A100" s="203"/>
      <c r="B100" s="217"/>
      <c r="C100" s="217"/>
      <c r="D100" s="217"/>
      <c r="E100" s="217"/>
      <c r="F100" s="210"/>
      <c r="G100" s="214"/>
      <c r="H100" s="217"/>
      <c r="I100" s="203"/>
      <c r="J100" s="196"/>
    </row>
    <row r="101" spans="1:10" ht="12" x14ac:dyDescent="0.2">
      <c r="A101" s="203"/>
      <c r="B101" s="217"/>
      <c r="C101" s="217"/>
      <c r="D101" s="217"/>
      <c r="E101" s="217"/>
      <c r="F101" s="215"/>
      <c r="G101" s="215"/>
      <c r="H101" s="217"/>
      <c r="I101" s="203"/>
      <c r="J101" s="203"/>
    </row>
    <row r="102" spans="1:10" ht="12" x14ac:dyDescent="0.2">
      <c r="A102" s="203"/>
      <c r="B102" s="217"/>
      <c r="C102" s="217"/>
      <c r="D102" s="217"/>
      <c r="E102" s="217"/>
      <c r="F102" s="210"/>
      <c r="G102" s="214"/>
      <c r="H102" s="217"/>
      <c r="I102" s="203"/>
      <c r="J102" s="203"/>
    </row>
    <row r="103" spans="1:10" ht="12" x14ac:dyDescent="0.2">
      <c r="A103" s="203"/>
      <c r="B103" s="217"/>
      <c r="C103" s="217"/>
      <c r="D103" s="217"/>
      <c r="E103" s="217"/>
      <c r="F103" s="210"/>
      <c r="G103" s="214"/>
      <c r="H103" s="217"/>
      <c r="I103" s="203"/>
      <c r="J103" s="203"/>
    </row>
    <row r="104" spans="1:10" ht="12" x14ac:dyDescent="0.2">
      <c r="A104" s="180"/>
      <c r="B104" s="206"/>
      <c r="C104" s="206"/>
      <c r="D104" s="206"/>
      <c r="E104" s="206"/>
      <c r="F104" s="206"/>
      <c r="G104" s="206"/>
      <c r="H104" s="206"/>
      <c r="I104" s="180"/>
      <c r="J104" s="203"/>
    </row>
    <row r="105" spans="1:10" ht="12" x14ac:dyDescent="0.2">
      <c r="A105" s="180"/>
      <c r="B105" s="206"/>
      <c r="C105" s="206"/>
      <c r="D105" s="206"/>
      <c r="E105" s="206"/>
      <c r="F105" s="206"/>
      <c r="G105" s="206"/>
      <c r="H105" s="206"/>
      <c r="I105" s="180"/>
      <c r="J105" s="203"/>
    </row>
    <row r="106" spans="1:10" ht="12" x14ac:dyDescent="0.2">
      <c r="A106" s="180"/>
      <c r="B106" s="206"/>
      <c r="C106" s="206"/>
      <c r="D106" s="206"/>
      <c r="E106" s="206"/>
      <c r="F106" s="206"/>
      <c r="G106" s="206"/>
      <c r="H106" s="206"/>
      <c r="I106" s="180"/>
      <c r="J106" s="203"/>
    </row>
    <row r="107" spans="1:10" ht="12" x14ac:dyDescent="0.2">
      <c r="A107" s="180"/>
      <c r="B107" s="206"/>
      <c r="C107" s="206"/>
      <c r="D107" s="206"/>
      <c r="E107" s="206"/>
      <c r="F107" s="206"/>
      <c r="G107" s="206"/>
      <c r="H107" s="206"/>
      <c r="I107" s="180"/>
      <c r="J107" s="203"/>
    </row>
    <row r="108" spans="1:10" ht="12" x14ac:dyDescent="0.2">
      <c r="A108" s="180"/>
      <c r="B108" s="206"/>
      <c r="C108" s="206"/>
      <c r="D108" s="206"/>
      <c r="E108" s="206"/>
      <c r="F108" s="206"/>
      <c r="G108" s="206"/>
      <c r="H108" s="206"/>
      <c r="I108" s="180"/>
      <c r="J108" s="203"/>
    </row>
    <row r="109" spans="1:10" ht="12" x14ac:dyDescent="0.2">
      <c r="A109" s="180"/>
      <c r="B109" s="206"/>
      <c r="C109" s="206"/>
      <c r="D109" s="206"/>
      <c r="E109" s="206"/>
      <c r="F109" s="206"/>
      <c r="G109" s="206"/>
      <c r="H109" s="206"/>
      <c r="I109" s="180"/>
      <c r="J109" s="203"/>
    </row>
    <row r="110" spans="1:10" ht="12" x14ac:dyDescent="0.2">
      <c r="A110" s="180"/>
      <c r="B110" s="206"/>
      <c r="C110" s="206"/>
      <c r="D110" s="206"/>
      <c r="E110" s="206"/>
      <c r="F110" s="206"/>
      <c r="G110" s="206"/>
      <c r="H110" s="206"/>
      <c r="I110" s="180"/>
      <c r="J110" s="203"/>
    </row>
    <row r="111" spans="1:10" ht="12" x14ac:dyDescent="0.2">
      <c r="A111" s="180"/>
      <c r="B111" s="206"/>
      <c r="C111" s="206"/>
      <c r="D111" s="206"/>
      <c r="E111" s="206"/>
      <c r="F111" s="206"/>
      <c r="G111" s="206"/>
      <c r="H111" s="206"/>
      <c r="I111" s="180"/>
      <c r="J111" s="203"/>
    </row>
    <row r="112" spans="1:10" ht="12" x14ac:dyDescent="0.2">
      <c r="A112" s="180"/>
      <c r="B112" s="206"/>
      <c r="C112" s="206"/>
      <c r="D112" s="206"/>
      <c r="E112" s="206"/>
      <c r="F112" s="206"/>
      <c r="G112" s="206"/>
      <c r="H112" s="206"/>
      <c r="I112" s="180"/>
      <c r="J112" s="203"/>
    </row>
    <row r="113" spans="1:10" ht="12" x14ac:dyDescent="0.2">
      <c r="A113" s="180"/>
      <c r="B113" s="206"/>
      <c r="C113" s="206"/>
      <c r="D113" s="206"/>
      <c r="E113" s="206"/>
      <c r="F113" s="206"/>
      <c r="G113" s="206"/>
      <c r="H113" s="206"/>
      <c r="I113" s="180"/>
      <c r="J113" s="203"/>
    </row>
    <row r="114" spans="1:10" ht="12" x14ac:dyDescent="0.2">
      <c r="A114" s="180"/>
      <c r="B114" s="206"/>
      <c r="C114" s="206"/>
      <c r="D114" s="206"/>
      <c r="E114" s="206"/>
      <c r="F114" s="206"/>
      <c r="G114" s="206"/>
      <c r="H114" s="206"/>
      <c r="I114" s="180"/>
      <c r="J114" s="203"/>
    </row>
    <row r="115" spans="1:10" ht="12" x14ac:dyDescent="0.2">
      <c r="A115" s="180"/>
      <c r="B115" s="206"/>
      <c r="C115" s="206"/>
      <c r="D115" s="206"/>
      <c r="E115" s="206"/>
      <c r="F115" s="206"/>
      <c r="G115" s="206"/>
      <c r="H115" s="206"/>
      <c r="I115" s="180"/>
      <c r="J115" s="203"/>
    </row>
    <row r="116" spans="1:10" ht="12" x14ac:dyDescent="0.2">
      <c r="A116" s="180"/>
      <c r="B116" s="206"/>
      <c r="C116" s="206"/>
      <c r="D116" s="206"/>
      <c r="E116" s="206"/>
      <c r="F116" s="206"/>
      <c r="G116" s="206"/>
      <c r="H116" s="206"/>
      <c r="I116" s="180"/>
      <c r="J116" s="203"/>
    </row>
    <row r="117" spans="1:10" ht="12" x14ac:dyDescent="0.2">
      <c r="A117" s="180"/>
      <c r="B117" s="206"/>
      <c r="C117" s="206"/>
      <c r="D117" s="206"/>
      <c r="E117" s="206"/>
      <c r="F117" s="206"/>
      <c r="G117" s="206"/>
      <c r="H117" s="206"/>
      <c r="I117" s="180"/>
      <c r="J117" s="203"/>
    </row>
    <row r="118" spans="1:10" ht="12" x14ac:dyDescent="0.2">
      <c r="A118" s="180"/>
      <c r="B118" s="206"/>
      <c r="C118" s="206"/>
      <c r="D118" s="206"/>
      <c r="E118" s="206"/>
      <c r="F118" s="206"/>
      <c r="G118" s="206"/>
      <c r="H118" s="206"/>
      <c r="I118" s="180"/>
      <c r="J118" s="203"/>
    </row>
    <row r="119" spans="1:10" ht="12" x14ac:dyDescent="0.2">
      <c r="A119" s="180"/>
      <c r="B119" s="206"/>
      <c r="C119" s="206"/>
      <c r="D119" s="206"/>
      <c r="E119" s="206"/>
      <c r="F119" s="206"/>
      <c r="G119" s="206"/>
      <c r="H119" s="206"/>
      <c r="I119" s="180"/>
      <c r="J119" s="203"/>
    </row>
    <row r="120" spans="1:10" ht="12" x14ac:dyDescent="0.2">
      <c r="A120" s="180"/>
      <c r="B120" s="206"/>
      <c r="C120" s="206"/>
      <c r="D120" s="206"/>
      <c r="E120" s="206"/>
      <c r="F120" s="206"/>
      <c r="G120" s="206"/>
      <c r="H120" s="206"/>
      <c r="I120" s="180"/>
      <c r="J120" s="203"/>
    </row>
    <row r="121" spans="1:10" ht="12" x14ac:dyDescent="0.2">
      <c r="A121" s="180"/>
      <c r="B121" s="206"/>
      <c r="C121" s="206"/>
      <c r="D121" s="206"/>
      <c r="E121" s="206"/>
      <c r="F121" s="206"/>
      <c r="G121" s="206"/>
      <c r="H121" s="206"/>
      <c r="I121" s="180"/>
      <c r="J121" s="203"/>
    </row>
    <row r="122" spans="1:10" ht="12" x14ac:dyDescent="0.2">
      <c r="A122" s="180"/>
      <c r="B122" s="206"/>
      <c r="C122" s="206"/>
      <c r="D122" s="206"/>
      <c r="E122" s="206"/>
      <c r="F122" s="206"/>
      <c r="G122" s="206"/>
      <c r="H122" s="206"/>
      <c r="I122" s="180"/>
      <c r="J122" s="203"/>
    </row>
    <row r="123" spans="1:10" ht="12" x14ac:dyDescent="0.2">
      <c r="A123" s="180"/>
      <c r="B123" s="206"/>
      <c r="C123" s="206"/>
      <c r="D123" s="206"/>
      <c r="E123" s="206"/>
      <c r="F123" s="206"/>
      <c r="G123" s="206"/>
      <c r="H123" s="206"/>
      <c r="I123" s="180"/>
      <c r="J123" s="203"/>
    </row>
    <row r="124" spans="1:10" ht="12" x14ac:dyDescent="0.2">
      <c r="A124" s="180"/>
      <c r="B124" s="206"/>
      <c r="C124" s="206"/>
      <c r="D124" s="206"/>
      <c r="E124" s="206"/>
      <c r="F124" s="206"/>
      <c r="G124" s="206"/>
      <c r="H124" s="206"/>
      <c r="I124" s="180"/>
      <c r="J124" s="203"/>
    </row>
    <row r="125" spans="1:10" ht="12" x14ac:dyDescent="0.2">
      <c r="A125" s="180"/>
      <c r="B125" s="206"/>
      <c r="C125" s="206"/>
      <c r="D125" s="206"/>
      <c r="E125" s="206"/>
      <c r="F125" s="206"/>
      <c r="G125" s="206"/>
      <c r="H125" s="206"/>
      <c r="I125" s="180"/>
      <c r="J125" s="203"/>
    </row>
    <row r="126" spans="1:10" ht="12" x14ac:dyDescent="0.2">
      <c r="A126" s="180"/>
      <c r="B126" s="206"/>
      <c r="C126" s="206"/>
      <c r="D126" s="206"/>
      <c r="E126" s="206"/>
      <c r="F126" s="206"/>
      <c r="G126" s="206"/>
      <c r="H126" s="206"/>
      <c r="I126" s="180"/>
      <c r="J126" s="203"/>
    </row>
    <row r="127" spans="1:10" ht="12" x14ac:dyDescent="0.2">
      <c r="A127" s="180"/>
      <c r="B127" s="206"/>
      <c r="C127" s="206"/>
      <c r="D127" s="206"/>
      <c r="E127" s="206"/>
      <c r="F127" s="206"/>
      <c r="G127" s="206"/>
      <c r="H127" s="206"/>
      <c r="I127" s="180"/>
      <c r="J127" s="203"/>
    </row>
    <row r="128" spans="1:10" ht="12" x14ac:dyDescent="0.2">
      <c r="A128" s="180"/>
      <c r="B128" s="206"/>
      <c r="C128" s="206"/>
      <c r="D128" s="206"/>
      <c r="E128" s="206"/>
      <c r="F128" s="206"/>
      <c r="G128" s="206"/>
      <c r="H128" s="206"/>
      <c r="I128" s="180"/>
      <c r="J128" s="203"/>
    </row>
    <row r="129" spans="1:10" ht="12" x14ac:dyDescent="0.2">
      <c r="A129" s="180"/>
      <c r="B129" s="206"/>
      <c r="C129" s="206"/>
      <c r="D129" s="206"/>
      <c r="E129" s="206"/>
      <c r="F129" s="206"/>
      <c r="G129" s="206"/>
      <c r="H129" s="206"/>
      <c r="I129" s="180"/>
      <c r="J129" s="203"/>
    </row>
    <row r="130" spans="1:10" ht="12" x14ac:dyDescent="0.2">
      <c r="A130" s="180"/>
      <c r="B130" s="206"/>
      <c r="C130" s="206"/>
      <c r="D130" s="206"/>
      <c r="E130" s="206"/>
      <c r="F130" s="206"/>
      <c r="G130" s="206"/>
      <c r="H130" s="206"/>
      <c r="I130" s="180"/>
      <c r="J130" s="203"/>
    </row>
    <row r="131" spans="1:10" ht="12" x14ac:dyDescent="0.2">
      <c r="A131" s="180"/>
      <c r="B131" s="206"/>
      <c r="C131" s="206"/>
      <c r="D131" s="206"/>
      <c r="E131" s="206"/>
      <c r="F131" s="206"/>
      <c r="G131" s="206"/>
      <c r="H131" s="206"/>
      <c r="I131" s="180"/>
      <c r="J131" s="203"/>
    </row>
    <row r="132" spans="1:10" ht="12" x14ac:dyDescent="0.2">
      <c r="A132" s="180"/>
      <c r="B132" s="206"/>
      <c r="C132" s="206"/>
      <c r="D132" s="206"/>
      <c r="E132" s="206"/>
      <c r="F132" s="206"/>
      <c r="G132" s="206"/>
      <c r="H132" s="206"/>
      <c r="I132" s="180"/>
      <c r="J132" s="203"/>
    </row>
    <row r="133" spans="1:10" ht="12" x14ac:dyDescent="0.2">
      <c r="A133" s="180"/>
      <c r="B133" s="206"/>
      <c r="C133" s="206"/>
      <c r="D133" s="206"/>
      <c r="E133" s="206"/>
      <c r="F133" s="206"/>
      <c r="G133" s="206"/>
      <c r="H133" s="206"/>
      <c r="I133" s="180"/>
      <c r="J133" s="203"/>
    </row>
    <row r="134" spans="1:10" ht="12" x14ac:dyDescent="0.2">
      <c r="A134" s="180"/>
      <c r="B134" s="206"/>
      <c r="C134" s="206"/>
      <c r="D134" s="206"/>
      <c r="E134" s="206"/>
      <c r="F134" s="206"/>
      <c r="G134" s="206"/>
      <c r="H134" s="206"/>
      <c r="I134" s="180"/>
      <c r="J134" s="203"/>
    </row>
    <row r="135" spans="1:10" ht="12" x14ac:dyDescent="0.2">
      <c r="A135" s="180"/>
      <c r="B135" s="206"/>
      <c r="C135" s="206"/>
      <c r="D135" s="206"/>
      <c r="E135" s="206"/>
      <c r="F135" s="206"/>
      <c r="G135" s="206"/>
      <c r="H135" s="206"/>
      <c r="I135" s="180"/>
      <c r="J135" s="203"/>
    </row>
    <row r="136" spans="1:10" ht="12" x14ac:dyDescent="0.2">
      <c r="A136" s="180"/>
      <c r="B136" s="206"/>
      <c r="C136" s="206"/>
      <c r="D136" s="206"/>
      <c r="E136" s="206"/>
      <c r="F136" s="206"/>
      <c r="G136" s="206"/>
      <c r="H136" s="206"/>
      <c r="I136" s="180"/>
      <c r="J136" s="203"/>
    </row>
    <row r="137" spans="1:10" ht="12" x14ac:dyDescent="0.2">
      <c r="A137" s="180"/>
      <c r="B137" s="206"/>
      <c r="C137" s="206"/>
      <c r="D137" s="206"/>
      <c r="E137" s="206"/>
      <c r="F137" s="206"/>
      <c r="G137" s="206"/>
      <c r="H137" s="206"/>
      <c r="I137" s="180"/>
      <c r="J137" s="203"/>
    </row>
    <row r="138" spans="1:10" ht="12" x14ac:dyDescent="0.2">
      <c r="A138" s="180"/>
      <c r="B138" s="206"/>
      <c r="C138" s="206"/>
      <c r="D138" s="206"/>
      <c r="E138" s="206"/>
      <c r="F138" s="206"/>
      <c r="G138" s="206"/>
      <c r="H138" s="206"/>
      <c r="I138" s="180"/>
      <c r="J138" s="203"/>
    </row>
    <row r="139" spans="1:10" ht="12" x14ac:dyDescent="0.2">
      <c r="A139" s="180"/>
      <c r="B139" s="206"/>
      <c r="C139" s="206"/>
      <c r="D139" s="206"/>
      <c r="E139" s="206"/>
      <c r="F139" s="206"/>
      <c r="G139" s="206"/>
      <c r="H139" s="206"/>
      <c r="I139" s="180"/>
      <c r="J139" s="203"/>
    </row>
    <row r="140" spans="1:10" ht="12" x14ac:dyDescent="0.2">
      <c r="A140" s="180"/>
      <c r="B140" s="206"/>
      <c r="C140" s="206"/>
      <c r="D140" s="206"/>
      <c r="E140" s="206"/>
      <c r="F140" s="206"/>
      <c r="G140" s="206"/>
      <c r="H140" s="206"/>
      <c r="I140" s="180"/>
      <c r="J140" s="203"/>
    </row>
    <row r="141" spans="1:10" ht="12" x14ac:dyDescent="0.2">
      <c r="A141" s="180"/>
      <c r="B141" s="206"/>
      <c r="C141" s="206"/>
      <c r="D141" s="206"/>
      <c r="E141" s="206"/>
      <c r="F141" s="206"/>
      <c r="G141" s="206"/>
      <c r="H141" s="206"/>
      <c r="I141" s="180"/>
      <c r="J141" s="203"/>
    </row>
    <row r="142" spans="1:10" ht="12" x14ac:dyDescent="0.2">
      <c r="A142" s="180"/>
      <c r="B142" s="206"/>
      <c r="C142" s="206"/>
      <c r="D142" s="206"/>
      <c r="E142" s="206"/>
      <c r="F142" s="206"/>
      <c r="G142" s="206"/>
      <c r="H142" s="206"/>
      <c r="I142" s="180"/>
      <c r="J142" s="203"/>
    </row>
    <row r="143" spans="1:10" ht="12" x14ac:dyDescent="0.2">
      <c r="A143" s="180"/>
      <c r="B143" s="206"/>
      <c r="C143" s="206"/>
      <c r="D143" s="206"/>
      <c r="E143" s="206"/>
      <c r="F143" s="206"/>
      <c r="G143" s="206"/>
      <c r="H143" s="206"/>
      <c r="I143" s="180"/>
      <c r="J143" s="203"/>
    </row>
    <row r="144" spans="1:10" ht="12" x14ac:dyDescent="0.2">
      <c r="A144" s="180"/>
      <c r="B144" s="206"/>
      <c r="C144" s="206"/>
      <c r="D144" s="206"/>
      <c r="E144" s="206"/>
      <c r="F144" s="206"/>
      <c r="G144" s="206"/>
      <c r="H144" s="206"/>
      <c r="I144" s="180"/>
      <c r="J144" s="203"/>
    </row>
    <row r="145" spans="1:10" ht="12" x14ac:dyDescent="0.2">
      <c r="A145" s="180"/>
      <c r="B145" s="206"/>
      <c r="C145" s="206"/>
      <c r="D145" s="206"/>
      <c r="E145" s="206"/>
      <c r="F145" s="206"/>
      <c r="G145" s="206"/>
      <c r="H145" s="206"/>
      <c r="I145" s="180"/>
      <c r="J145" s="203"/>
    </row>
    <row r="146" spans="1:10" ht="12" x14ac:dyDescent="0.2">
      <c r="A146" s="180"/>
      <c r="B146" s="206"/>
      <c r="C146" s="206"/>
      <c r="D146" s="206"/>
      <c r="E146" s="206"/>
      <c r="F146" s="206"/>
      <c r="G146" s="206"/>
      <c r="H146" s="206"/>
      <c r="I146" s="180"/>
      <c r="J146" s="203"/>
    </row>
    <row r="147" spans="1:10" ht="12" x14ac:dyDescent="0.2">
      <c r="A147" s="180"/>
      <c r="B147" s="206"/>
      <c r="C147" s="206"/>
      <c r="D147" s="206"/>
      <c r="E147" s="206"/>
      <c r="F147" s="206"/>
      <c r="G147" s="206"/>
      <c r="H147" s="206"/>
      <c r="I147" s="180"/>
      <c r="J147" s="203"/>
    </row>
    <row r="148" spans="1:10" ht="12" x14ac:dyDescent="0.2">
      <c r="A148" s="180"/>
      <c r="B148" s="206"/>
      <c r="C148" s="206"/>
      <c r="D148" s="206"/>
      <c r="E148" s="206"/>
      <c r="F148" s="206"/>
      <c r="G148" s="206"/>
      <c r="H148" s="206"/>
      <c r="I148" s="180"/>
      <c r="J148" s="203"/>
    </row>
    <row r="149" spans="1:10" ht="12" x14ac:dyDescent="0.2">
      <c r="A149" s="180"/>
      <c r="B149" s="206"/>
      <c r="C149" s="206"/>
      <c r="D149" s="206"/>
      <c r="E149" s="206"/>
      <c r="F149" s="206"/>
      <c r="G149" s="206"/>
      <c r="H149" s="206"/>
      <c r="I149" s="180"/>
      <c r="J149" s="203"/>
    </row>
    <row r="150" spans="1:10" ht="12" x14ac:dyDescent="0.2">
      <c r="A150" s="180"/>
      <c r="B150" s="206"/>
      <c r="C150" s="206"/>
      <c r="D150" s="206"/>
      <c r="E150" s="206"/>
      <c r="F150" s="206"/>
      <c r="G150" s="206"/>
      <c r="H150" s="206"/>
      <c r="I150" s="180"/>
      <c r="J150" s="203"/>
    </row>
    <row r="151" spans="1:10" ht="12" x14ac:dyDescent="0.2">
      <c r="A151" s="180"/>
      <c r="B151" s="206"/>
      <c r="C151" s="206"/>
      <c r="D151" s="206"/>
      <c r="E151" s="206"/>
      <c r="F151" s="206"/>
      <c r="G151" s="206"/>
      <c r="H151" s="206"/>
      <c r="I151" s="180"/>
      <c r="J151" s="203"/>
    </row>
    <row r="152" spans="1:10" ht="12" x14ac:dyDescent="0.2">
      <c r="A152" s="180"/>
      <c r="B152" s="206"/>
      <c r="C152" s="206"/>
      <c r="D152" s="206"/>
      <c r="E152" s="206"/>
      <c r="F152" s="206"/>
      <c r="G152" s="206"/>
      <c r="H152" s="206"/>
      <c r="I152" s="180"/>
      <c r="J152" s="203"/>
    </row>
    <row r="153" spans="1:10" ht="12" x14ac:dyDescent="0.2">
      <c r="A153" s="180"/>
      <c r="B153" s="206"/>
      <c r="C153" s="206"/>
      <c r="D153" s="206"/>
      <c r="E153" s="206"/>
      <c r="F153" s="206"/>
      <c r="G153" s="206"/>
      <c r="H153" s="206"/>
      <c r="I153" s="180"/>
      <c r="J153" s="203"/>
    </row>
    <row r="154" spans="1:10" x14ac:dyDescent="0.2">
      <c r="B154" s="218"/>
      <c r="C154" s="218"/>
      <c r="D154" s="218"/>
      <c r="E154" s="218"/>
      <c r="F154" s="218"/>
      <c r="G154" s="218"/>
      <c r="H154" s="218"/>
    </row>
    <row r="155" spans="1:10" x14ac:dyDescent="0.2">
      <c r="B155" s="218"/>
      <c r="C155" s="218"/>
      <c r="D155" s="218"/>
      <c r="E155" s="218"/>
      <c r="F155" s="218"/>
      <c r="G155" s="218"/>
      <c r="H155" s="218"/>
    </row>
    <row r="156" spans="1:10" x14ac:dyDescent="0.2">
      <c r="B156" s="218"/>
      <c r="C156" s="218"/>
      <c r="D156" s="218"/>
      <c r="E156" s="218"/>
      <c r="F156" s="218"/>
      <c r="G156" s="218"/>
      <c r="H156" s="218"/>
    </row>
    <row r="157" spans="1:10" x14ac:dyDescent="0.2">
      <c r="B157" s="218"/>
      <c r="C157" s="218"/>
      <c r="D157" s="218"/>
      <c r="E157" s="218"/>
      <c r="F157" s="218"/>
      <c r="G157" s="218"/>
      <c r="H157" s="218"/>
    </row>
    <row r="158" spans="1:10" x14ac:dyDescent="0.2">
      <c r="B158" s="218"/>
      <c r="C158" s="218"/>
      <c r="D158" s="218"/>
      <c r="E158" s="218"/>
      <c r="F158" s="218"/>
      <c r="G158" s="218"/>
      <c r="H158" s="218"/>
    </row>
    <row r="159" spans="1:10" x14ac:dyDescent="0.2">
      <c r="B159" s="218"/>
      <c r="C159" s="218"/>
      <c r="D159" s="218"/>
      <c r="E159" s="218"/>
      <c r="F159" s="218"/>
      <c r="G159" s="218"/>
      <c r="H159" s="218"/>
    </row>
    <row r="160" spans="1:10" x14ac:dyDescent="0.2">
      <c r="B160" s="218"/>
      <c r="C160" s="218"/>
      <c r="D160" s="218"/>
      <c r="E160" s="218"/>
      <c r="F160" s="218"/>
      <c r="G160" s="218"/>
      <c r="H160" s="218"/>
    </row>
    <row r="161" spans="2:8" x14ac:dyDescent="0.2">
      <c r="B161" s="218"/>
      <c r="C161" s="218"/>
      <c r="D161" s="218"/>
      <c r="E161" s="218"/>
      <c r="F161" s="218"/>
      <c r="G161" s="218"/>
      <c r="H161" s="218"/>
    </row>
    <row r="162" spans="2:8" x14ac:dyDescent="0.2">
      <c r="B162" s="218"/>
      <c r="C162" s="218"/>
      <c r="D162" s="218"/>
      <c r="E162" s="218"/>
      <c r="F162" s="218"/>
      <c r="G162" s="218"/>
      <c r="H162" s="218"/>
    </row>
    <row r="163" spans="2:8" x14ac:dyDescent="0.2">
      <c r="B163" s="218"/>
      <c r="C163" s="218"/>
      <c r="D163" s="218"/>
      <c r="E163" s="218"/>
      <c r="F163" s="218"/>
      <c r="G163" s="218"/>
      <c r="H163" s="218"/>
    </row>
    <row r="164" spans="2:8" x14ac:dyDescent="0.2">
      <c r="B164" s="218"/>
      <c r="C164" s="218"/>
      <c r="D164" s="218"/>
      <c r="E164" s="218"/>
      <c r="F164" s="218"/>
      <c r="G164" s="218"/>
      <c r="H164" s="218"/>
    </row>
    <row r="165" spans="2:8" x14ac:dyDescent="0.2">
      <c r="B165" s="218"/>
      <c r="C165" s="218"/>
      <c r="D165" s="218"/>
      <c r="E165" s="218"/>
      <c r="F165" s="218"/>
      <c r="G165" s="218"/>
      <c r="H165" s="218"/>
    </row>
    <row r="166" spans="2:8" x14ac:dyDescent="0.2">
      <c r="B166" s="218"/>
      <c r="C166" s="218"/>
      <c r="D166" s="218"/>
      <c r="E166" s="218"/>
      <c r="F166" s="218"/>
      <c r="G166" s="218"/>
      <c r="H166" s="218"/>
    </row>
    <row r="167" spans="2:8" x14ac:dyDescent="0.2">
      <c r="B167" s="218"/>
      <c r="C167" s="218"/>
      <c r="D167" s="218"/>
      <c r="E167" s="218"/>
      <c r="F167" s="218"/>
      <c r="G167" s="218"/>
      <c r="H167" s="218"/>
    </row>
    <row r="168" spans="2:8" x14ac:dyDescent="0.2">
      <c r="B168" s="218"/>
      <c r="C168" s="218"/>
      <c r="D168" s="218"/>
      <c r="E168" s="218"/>
      <c r="F168" s="218"/>
      <c r="G168" s="218"/>
      <c r="H168" s="218"/>
    </row>
    <row r="169" spans="2:8" x14ac:dyDescent="0.2">
      <c r="B169" s="218"/>
      <c r="C169" s="218"/>
      <c r="D169" s="218"/>
      <c r="E169" s="218"/>
      <c r="F169" s="218"/>
      <c r="G169" s="218"/>
      <c r="H169" s="218"/>
    </row>
    <row r="170" spans="2:8" x14ac:dyDescent="0.2">
      <c r="B170" s="218"/>
      <c r="C170" s="218"/>
      <c r="D170" s="218"/>
      <c r="E170" s="218"/>
      <c r="F170" s="218"/>
      <c r="G170" s="218"/>
      <c r="H170" s="218"/>
    </row>
    <row r="171" spans="2:8" x14ac:dyDescent="0.2">
      <c r="B171" s="218"/>
      <c r="C171" s="218"/>
      <c r="D171" s="218"/>
      <c r="E171" s="218"/>
      <c r="F171" s="218"/>
      <c r="G171" s="218"/>
      <c r="H171" s="218"/>
    </row>
    <row r="172" spans="2:8" x14ac:dyDescent="0.2">
      <c r="B172" s="218"/>
      <c r="C172" s="218"/>
      <c r="D172" s="218"/>
      <c r="E172" s="218"/>
      <c r="F172" s="218"/>
      <c r="G172" s="218"/>
      <c r="H172" s="218"/>
    </row>
    <row r="173" spans="2:8" x14ac:dyDescent="0.2">
      <c r="B173" s="218"/>
      <c r="C173" s="218"/>
      <c r="D173" s="218"/>
      <c r="E173" s="218"/>
      <c r="F173" s="218"/>
      <c r="G173" s="218"/>
      <c r="H173" s="218"/>
    </row>
    <row r="174" spans="2:8" x14ac:dyDescent="0.2">
      <c r="B174" s="218"/>
      <c r="C174" s="218"/>
      <c r="D174" s="218"/>
      <c r="E174" s="218"/>
      <c r="F174" s="218"/>
      <c r="G174" s="218"/>
      <c r="H174" s="218"/>
    </row>
    <row r="175" spans="2:8" x14ac:dyDescent="0.2">
      <c r="B175" s="218"/>
      <c r="C175" s="218"/>
      <c r="D175" s="218"/>
      <c r="E175" s="218"/>
      <c r="F175" s="218"/>
      <c r="G175" s="218"/>
      <c r="H175" s="218"/>
    </row>
    <row r="176" spans="2:8" x14ac:dyDescent="0.2">
      <c r="B176" s="218"/>
      <c r="C176" s="218"/>
      <c r="D176" s="218"/>
      <c r="E176" s="218"/>
      <c r="F176" s="218"/>
      <c r="G176" s="218"/>
      <c r="H176" s="218"/>
    </row>
    <row r="177" spans="2:8" x14ac:dyDescent="0.2">
      <c r="B177" s="218"/>
      <c r="C177" s="218"/>
      <c r="D177" s="218"/>
      <c r="E177" s="218"/>
      <c r="F177" s="218"/>
      <c r="G177" s="218"/>
      <c r="H177" s="218"/>
    </row>
    <row r="178" spans="2:8" x14ac:dyDescent="0.2">
      <c r="B178" s="218"/>
      <c r="C178" s="218"/>
      <c r="D178" s="218"/>
      <c r="E178" s="218"/>
      <c r="F178" s="218"/>
      <c r="G178" s="218"/>
      <c r="H178" s="218"/>
    </row>
    <row r="179" spans="2:8" x14ac:dyDescent="0.2">
      <c r="B179" s="218"/>
      <c r="C179" s="218"/>
      <c r="D179" s="218"/>
      <c r="E179" s="218"/>
      <c r="F179" s="218"/>
      <c r="G179" s="218"/>
      <c r="H179" s="218"/>
    </row>
    <row r="180" spans="2:8" x14ac:dyDescent="0.2">
      <c r="B180" s="218"/>
      <c r="C180" s="218"/>
      <c r="D180" s="218"/>
      <c r="E180" s="218"/>
      <c r="F180" s="218"/>
      <c r="G180" s="218"/>
      <c r="H180" s="218"/>
    </row>
    <row r="181" spans="2:8" x14ac:dyDescent="0.2">
      <c r="B181" s="218"/>
      <c r="C181" s="218"/>
      <c r="D181" s="218"/>
      <c r="E181" s="218"/>
      <c r="F181" s="218"/>
      <c r="G181" s="218"/>
      <c r="H181" s="218"/>
    </row>
    <row r="182" spans="2:8" x14ac:dyDescent="0.2">
      <c r="B182" s="218"/>
      <c r="C182" s="218"/>
      <c r="D182" s="218"/>
      <c r="E182" s="218"/>
      <c r="F182" s="218"/>
      <c r="G182" s="218"/>
      <c r="H182" s="218"/>
    </row>
    <row r="183" spans="2:8" x14ac:dyDescent="0.2">
      <c r="B183" s="218"/>
      <c r="C183" s="218"/>
      <c r="D183" s="218"/>
      <c r="E183" s="218"/>
      <c r="F183" s="218"/>
      <c r="G183" s="218"/>
      <c r="H183" s="218"/>
    </row>
    <row r="184" spans="2:8" x14ac:dyDescent="0.2">
      <c r="B184" s="218"/>
      <c r="C184" s="218"/>
      <c r="D184" s="218"/>
      <c r="E184" s="218"/>
      <c r="F184" s="218"/>
      <c r="G184" s="218"/>
      <c r="H184" s="218"/>
    </row>
    <row r="185" spans="2:8" x14ac:dyDescent="0.2">
      <c r="B185" s="218"/>
      <c r="C185" s="218"/>
      <c r="D185" s="218"/>
      <c r="E185" s="218"/>
      <c r="F185" s="218"/>
      <c r="G185" s="218"/>
      <c r="H185" s="218"/>
    </row>
    <row r="186" spans="2:8" x14ac:dyDescent="0.2">
      <c r="B186" s="218"/>
      <c r="C186" s="218"/>
      <c r="D186" s="218"/>
      <c r="E186" s="218"/>
      <c r="F186" s="218"/>
      <c r="G186" s="218"/>
      <c r="H186" s="218"/>
    </row>
    <row r="187" spans="2:8" x14ac:dyDescent="0.2">
      <c r="B187" s="218"/>
      <c r="C187" s="218"/>
      <c r="D187" s="218"/>
      <c r="E187" s="218"/>
      <c r="F187" s="218"/>
      <c r="G187" s="218"/>
      <c r="H187" s="218"/>
    </row>
    <row r="188" spans="2:8" x14ac:dyDescent="0.2">
      <c r="B188" s="218"/>
      <c r="C188" s="218"/>
      <c r="D188" s="218"/>
      <c r="E188" s="218"/>
      <c r="F188" s="218"/>
      <c r="G188" s="218"/>
      <c r="H188" s="218"/>
    </row>
  </sheetData>
  <mergeCells count="11">
    <mergeCell ref="I5:J5"/>
    <mergeCell ref="A1:J1"/>
    <mergeCell ref="A2:J2"/>
    <mergeCell ref="A3:J3"/>
    <mergeCell ref="B4:D4"/>
    <mergeCell ref="E4:G4"/>
    <mergeCell ref="B5:B6"/>
    <mergeCell ref="C5:D5"/>
    <mergeCell ref="E5:E6"/>
    <mergeCell ref="F5:G5"/>
    <mergeCell ref="H5:H6"/>
  </mergeCells>
  <printOptions horizontalCentered="1"/>
  <pageMargins left="0.59055118110236227" right="0.59055118110236227" top="0.47244094488188981" bottom="0.47244094488188981" header="0.39370078740157483" footer="0.39370078740157483"/>
  <pageSetup paperSize="9" scale="91" orientation="landscape" r:id="rId1"/>
  <headerFooter alignWithMargins="0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showGridLines="0" zoomScaleNormal="100" zoomScaleSheetLayoutView="100" workbookViewId="0">
      <selection activeCell="E54" sqref="E54"/>
    </sheetView>
  </sheetViews>
  <sheetFormatPr baseColWidth="10" defaultColWidth="11.42578125" defaultRowHeight="12.75" x14ac:dyDescent="0.2"/>
  <cols>
    <col min="1" max="1" width="5.42578125" style="21" customWidth="1"/>
    <col min="2" max="2" width="90.28515625" style="21" customWidth="1"/>
    <col min="3" max="16384" width="11.42578125" style="21"/>
  </cols>
  <sheetData>
    <row r="1" spans="1:2" ht="20.100000000000001" customHeight="1" x14ac:dyDescent="0.25">
      <c r="A1" s="261" t="s">
        <v>10</v>
      </c>
      <c r="B1" s="261"/>
    </row>
    <row r="2" spans="1:2" ht="20.100000000000001" customHeight="1" x14ac:dyDescent="0.25">
      <c r="A2" s="22"/>
      <c r="B2" s="23"/>
    </row>
    <row r="3" spans="1:2" s="25" customFormat="1" ht="15.95" customHeight="1" x14ac:dyDescent="0.25">
      <c r="A3" s="24" t="s">
        <v>11</v>
      </c>
      <c r="B3" s="24"/>
    </row>
    <row r="4" spans="1:2" s="27" customFormat="1" ht="20.100000000000001" customHeight="1" x14ac:dyDescent="0.25">
      <c r="A4" s="26"/>
      <c r="B4" s="26"/>
    </row>
    <row r="5" spans="1:2" s="24" customFormat="1" ht="18" customHeight="1" x14ac:dyDescent="0.2">
      <c r="A5" s="28">
        <v>1</v>
      </c>
      <c r="B5" s="24" t="s">
        <v>12</v>
      </c>
    </row>
    <row r="6" spans="1:2" s="31" customFormat="1" ht="24.95" customHeight="1" x14ac:dyDescent="0.2">
      <c r="A6" s="29" t="s">
        <v>13</v>
      </c>
      <c r="B6" s="30" t="s">
        <v>14</v>
      </c>
    </row>
    <row r="7" spans="1:2" s="34" customFormat="1" ht="30" customHeight="1" x14ac:dyDescent="0.2">
      <c r="A7" s="32" t="s">
        <v>15</v>
      </c>
      <c r="B7" s="33" t="s">
        <v>16</v>
      </c>
    </row>
    <row r="8" spans="1:2" s="34" customFormat="1" ht="30" customHeight="1" x14ac:dyDescent="0.2">
      <c r="A8" s="32" t="s">
        <v>17</v>
      </c>
      <c r="B8" s="33" t="s">
        <v>18</v>
      </c>
    </row>
    <row r="9" spans="1:2" s="34" customFormat="1" ht="15" customHeight="1" x14ac:dyDescent="0.2">
      <c r="A9" s="32"/>
      <c r="B9" s="33"/>
    </row>
    <row r="10" spans="1:2" s="36" customFormat="1" ht="30" customHeight="1" x14ac:dyDescent="0.2">
      <c r="A10" s="35">
        <v>2</v>
      </c>
      <c r="B10" s="36" t="s">
        <v>19</v>
      </c>
    </row>
    <row r="11" spans="1:2" s="34" customFormat="1" ht="30" customHeight="1" x14ac:dyDescent="0.2">
      <c r="A11" s="32" t="s">
        <v>20</v>
      </c>
      <c r="B11" s="33" t="s">
        <v>21</v>
      </c>
    </row>
    <row r="12" spans="1:2" s="34" customFormat="1" ht="30" customHeight="1" x14ac:dyDescent="0.2">
      <c r="A12" s="32" t="s">
        <v>22</v>
      </c>
      <c r="B12" s="33" t="s">
        <v>23</v>
      </c>
    </row>
    <row r="13" spans="1:2" s="34" customFormat="1" ht="30" customHeight="1" x14ac:dyDescent="0.2">
      <c r="A13" s="32" t="s">
        <v>24</v>
      </c>
      <c r="B13" s="33" t="s">
        <v>25</v>
      </c>
    </row>
    <row r="14" spans="1:2" s="34" customFormat="1" ht="30" customHeight="1" x14ac:dyDescent="0.2">
      <c r="A14" s="32" t="s">
        <v>26</v>
      </c>
      <c r="B14" s="33" t="s">
        <v>27</v>
      </c>
    </row>
    <row r="15" spans="1:2" s="34" customFormat="1" ht="15" customHeight="1" x14ac:dyDescent="0.2">
      <c r="A15" s="32"/>
      <c r="B15" s="33"/>
    </row>
    <row r="16" spans="1:2" s="36" customFormat="1" ht="30" customHeight="1" x14ac:dyDescent="0.2">
      <c r="A16" s="35">
        <v>3</v>
      </c>
      <c r="B16" s="36" t="s">
        <v>28</v>
      </c>
    </row>
    <row r="17" spans="1:2" s="34" customFormat="1" ht="30" customHeight="1" x14ac:dyDescent="0.2">
      <c r="A17" s="32" t="s">
        <v>29</v>
      </c>
      <c r="B17" s="33" t="s">
        <v>30</v>
      </c>
    </row>
    <row r="18" spans="1:2" s="34" customFormat="1" ht="30" customHeight="1" x14ac:dyDescent="0.2">
      <c r="A18" s="32" t="s">
        <v>31</v>
      </c>
      <c r="B18" s="33" t="s">
        <v>32</v>
      </c>
    </row>
    <row r="19" spans="1:2" s="34" customFormat="1" ht="30" customHeight="1" x14ac:dyDescent="0.2">
      <c r="A19" s="32" t="s">
        <v>33</v>
      </c>
      <c r="B19" s="33" t="s">
        <v>34</v>
      </c>
    </row>
    <row r="20" spans="1:2" s="34" customFormat="1" ht="30" customHeight="1" x14ac:dyDescent="0.2">
      <c r="A20" s="32" t="s">
        <v>35</v>
      </c>
      <c r="B20" s="33" t="s">
        <v>36</v>
      </c>
    </row>
    <row r="21" spans="1:2" s="34" customFormat="1" ht="30" customHeight="1" x14ac:dyDescent="0.2">
      <c r="A21" s="32" t="s">
        <v>37</v>
      </c>
      <c r="B21" s="33" t="s">
        <v>38</v>
      </c>
    </row>
    <row r="22" spans="1:2" s="34" customFormat="1" ht="15" customHeight="1" x14ac:dyDescent="0.2">
      <c r="A22" s="32"/>
      <c r="B22" s="33"/>
    </row>
    <row r="23" spans="1:2" s="36" customFormat="1" ht="30" customHeight="1" x14ac:dyDescent="0.2">
      <c r="A23" s="35">
        <v>4</v>
      </c>
      <c r="B23" s="36" t="s">
        <v>39</v>
      </c>
    </row>
    <row r="24" spans="1:2" s="34" customFormat="1" ht="30" customHeight="1" x14ac:dyDescent="0.2">
      <c r="A24" s="32" t="s">
        <v>40</v>
      </c>
      <c r="B24" s="33" t="s">
        <v>41</v>
      </c>
    </row>
    <row r="25" spans="1:2" s="34" customFormat="1" ht="30" customHeight="1" x14ac:dyDescent="0.2">
      <c r="A25" s="32" t="s">
        <v>42</v>
      </c>
      <c r="B25" s="33" t="s">
        <v>43</v>
      </c>
    </row>
    <row r="26" spans="1:2" s="34" customFormat="1" ht="30" customHeight="1" x14ac:dyDescent="0.2">
      <c r="A26" s="32" t="s">
        <v>44</v>
      </c>
      <c r="B26" s="33" t="s">
        <v>45</v>
      </c>
    </row>
    <row r="27" spans="1:2" s="34" customFormat="1" ht="30" customHeight="1" x14ac:dyDescent="0.2">
      <c r="A27" s="32" t="s">
        <v>46</v>
      </c>
      <c r="B27" s="33" t="s">
        <v>47</v>
      </c>
    </row>
    <row r="28" spans="1:2" s="34" customFormat="1" ht="30" customHeight="1" x14ac:dyDescent="0.2">
      <c r="A28" s="32" t="s">
        <v>48</v>
      </c>
      <c r="B28" s="33" t="s">
        <v>49</v>
      </c>
    </row>
    <row r="29" spans="1:2" s="34" customFormat="1" ht="30" customHeight="1" x14ac:dyDescent="0.2">
      <c r="A29" s="32" t="s">
        <v>50</v>
      </c>
      <c r="B29" s="33" t="s">
        <v>51</v>
      </c>
    </row>
  </sheetData>
  <mergeCells count="1">
    <mergeCell ref="A1:B1"/>
  </mergeCells>
  <hyperlinks>
    <hyperlink ref="A29:B29" location="'4_6'!A1" display="4.6"/>
    <hyperlink ref="A28:B28" location="'4_5'!A1" display="4.5"/>
    <hyperlink ref="A27:B27" location="'4_4'!A1" display="4.4"/>
    <hyperlink ref="A26:B26" location="'4_3'!A1" display="4.3"/>
    <hyperlink ref="A25:B25" location="'4_2'!A1" display="4.2"/>
    <hyperlink ref="A24:B24" location="'4_1'!A1" display="4.1"/>
    <hyperlink ref="A21:B21" location="'3_7'!A1" display="3.7"/>
    <hyperlink ref="A20:B20" location="'3_6'!A1" display="3.6"/>
    <hyperlink ref="A19:B19" location="'3_5'!A1" display="3.5"/>
    <hyperlink ref="A18:B18" location="'3_2'!A1" display="3.2"/>
    <hyperlink ref="A17:B17" location="'3_1'!A1" display="3.1"/>
    <hyperlink ref="A14:B14" location="'2_6'!A1" display="2.6"/>
    <hyperlink ref="A13:B13" location="'2_5'!A1" display="2.5"/>
    <hyperlink ref="A12:B12" location="'2_4'!A1" display="2.4"/>
    <hyperlink ref="A11:B11" location="'2_1'!A1" display="2.1"/>
    <hyperlink ref="A3:B3" location="'Allgemeine Hinweise'!A1" display="Allgemeine Hinweise"/>
    <hyperlink ref="A7" location="'1_2'!A1" display="1.2"/>
    <hyperlink ref="A6" location="'1_1'!A1" display="1.1"/>
    <hyperlink ref="B7" location="'1_2'!A1" display="'1_2'!A1"/>
    <hyperlink ref="B6" location="'1_1'!A1" display="Ankünfte und Übernachtungen in Beherbergungsbetrieben  1992 - 2012"/>
    <hyperlink ref="A8:B8" location="'1_4'!A1" display="1.4"/>
    <hyperlink ref="B8" location="'1_3'!A1" display="'1_3'!A1"/>
    <hyperlink ref="B19" location="'3_3'!Drucktitel" display="'3_3'!Drucktitel"/>
    <hyperlink ref="B20" location="'3_4'!Drucktitel" display="'3_4'!Drucktitel"/>
    <hyperlink ref="B21" location="'3_5'!Drucktitel" display="'3_5'!Drucktitel"/>
  </hyperlinks>
  <pageMargins left="0.9055118110236221" right="0.9055118110236221" top="0.59055118110236227" bottom="0.59055118110236227" header="0.51181102362204722" footer="0.51181102362204722"/>
  <pageSetup paperSize="9" scale="86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84"/>
  <sheetViews>
    <sheetView showGridLines="0" zoomScaleNormal="100" zoomScaleSheetLayoutView="100" zoomScalePageLayoutView="80" workbookViewId="0">
      <pane ySplit="8" topLeftCell="A9" activePane="bottomLeft" state="frozen"/>
      <selection activeCell="E54" sqref="E54"/>
      <selection pane="bottomLeft" activeCell="E54" sqref="E54"/>
    </sheetView>
  </sheetViews>
  <sheetFormatPr baseColWidth="10" defaultColWidth="9.28515625" defaultRowHeight="12.75" x14ac:dyDescent="0.2"/>
  <cols>
    <col min="1" max="1" width="9" style="11" customWidth="1"/>
    <col min="2" max="2" width="29.140625" style="11" customWidth="1"/>
    <col min="3" max="3" width="10.7109375" style="11" customWidth="1"/>
    <col min="4" max="8" width="12.42578125" style="11" customWidth="1"/>
    <col min="9" max="16384" width="9.28515625" style="11"/>
  </cols>
  <sheetData>
    <row r="1" spans="1:8" ht="13.9" customHeight="1" x14ac:dyDescent="0.2">
      <c r="A1" s="359" t="s">
        <v>461</v>
      </c>
      <c r="B1" s="359"/>
      <c r="C1" s="359"/>
      <c r="D1" s="359"/>
      <c r="E1" s="359"/>
      <c r="F1" s="359"/>
      <c r="G1" s="359"/>
      <c r="H1" s="359"/>
    </row>
    <row r="2" spans="1:8" ht="13.9" customHeight="1" x14ac:dyDescent="0.2">
      <c r="A2" s="360" t="s">
        <v>462</v>
      </c>
      <c r="B2" s="360"/>
      <c r="C2" s="360"/>
      <c r="D2" s="360"/>
      <c r="E2" s="360"/>
      <c r="F2" s="360"/>
      <c r="G2" s="360"/>
      <c r="H2" s="360"/>
    </row>
    <row r="3" spans="1:8" ht="10.15" customHeight="1" x14ac:dyDescent="0.2">
      <c r="A3" s="219"/>
      <c r="B3" s="219"/>
      <c r="C3" s="219"/>
      <c r="D3" s="219"/>
      <c r="E3" s="219"/>
      <c r="F3" s="219"/>
      <c r="G3" s="219"/>
      <c r="H3" s="219"/>
    </row>
    <row r="4" spans="1:8" s="57" customFormat="1" ht="12.4" customHeight="1" x14ac:dyDescent="0.2">
      <c r="A4" s="361" t="s">
        <v>463</v>
      </c>
      <c r="B4" s="362" t="s">
        <v>464</v>
      </c>
      <c r="C4" s="365" t="s">
        <v>465</v>
      </c>
      <c r="D4" s="339" t="s">
        <v>70</v>
      </c>
      <c r="E4" s="339"/>
      <c r="F4" s="339" t="s">
        <v>109</v>
      </c>
      <c r="G4" s="339"/>
      <c r="H4" s="368" t="s">
        <v>129</v>
      </c>
    </row>
    <row r="5" spans="1:8" s="57" customFormat="1" ht="12.4" customHeight="1" x14ac:dyDescent="0.2">
      <c r="A5" s="303"/>
      <c r="B5" s="363"/>
      <c r="C5" s="366"/>
      <c r="D5" s="339" t="s">
        <v>130</v>
      </c>
      <c r="E5" s="358" t="s">
        <v>466</v>
      </c>
      <c r="F5" s="339" t="s">
        <v>130</v>
      </c>
      <c r="G5" s="358" t="s">
        <v>467</v>
      </c>
      <c r="H5" s="368"/>
    </row>
    <row r="6" spans="1:8" s="57" customFormat="1" ht="12.4" customHeight="1" x14ac:dyDescent="0.2">
      <c r="A6" s="303"/>
      <c r="B6" s="363"/>
      <c r="C6" s="366"/>
      <c r="D6" s="339"/>
      <c r="E6" s="358"/>
      <c r="F6" s="339"/>
      <c r="G6" s="358"/>
      <c r="H6" s="368"/>
    </row>
    <row r="7" spans="1:8" s="57" customFormat="1" ht="12.4" customHeight="1" x14ac:dyDescent="0.2">
      <c r="A7" s="303"/>
      <c r="B7" s="363"/>
      <c r="C7" s="366"/>
      <c r="D7" s="339"/>
      <c r="E7" s="358"/>
      <c r="F7" s="339"/>
      <c r="G7" s="358"/>
      <c r="H7" s="368"/>
    </row>
    <row r="8" spans="1:8" s="57" customFormat="1" ht="12.4" customHeight="1" x14ac:dyDescent="0.2">
      <c r="A8" s="304"/>
      <c r="B8" s="364"/>
      <c r="C8" s="367"/>
      <c r="D8" s="141" t="s">
        <v>76</v>
      </c>
      <c r="E8" s="220" t="s">
        <v>77</v>
      </c>
      <c r="F8" s="141" t="s">
        <v>76</v>
      </c>
      <c r="G8" s="220" t="s">
        <v>77</v>
      </c>
      <c r="H8" s="221" t="s">
        <v>76</v>
      </c>
    </row>
    <row r="9" spans="1:8" s="57" customFormat="1" ht="16.149999999999999" customHeight="1" x14ac:dyDescent="0.2">
      <c r="A9" s="222" t="s">
        <v>140</v>
      </c>
      <c r="B9" s="223" t="s">
        <v>468</v>
      </c>
      <c r="C9" s="222" t="s">
        <v>140</v>
      </c>
      <c r="D9" s="224">
        <v>1477280</v>
      </c>
      <c r="E9" s="225">
        <v>2.6</v>
      </c>
      <c r="F9" s="107">
        <v>3202120</v>
      </c>
      <c r="G9" s="95">
        <v>2.4</v>
      </c>
      <c r="H9" s="108">
        <v>2.2000000000000002</v>
      </c>
    </row>
    <row r="10" spans="1:8" s="57" customFormat="1" ht="11.85" customHeight="1" x14ac:dyDescent="0.2">
      <c r="A10" s="222" t="s">
        <v>140</v>
      </c>
      <c r="B10" s="226" t="s">
        <v>469</v>
      </c>
      <c r="C10" s="222" t="s">
        <v>140</v>
      </c>
      <c r="D10" s="224"/>
      <c r="E10" s="49"/>
      <c r="F10" s="107"/>
      <c r="G10" s="95"/>
      <c r="H10" s="108"/>
    </row>
    <row r="11" spans="1:8" s="57" customFormat="1" ht="11.85" customHeight="1" x14ac:dyDescent="0.2">
      <c r="A11" s="227">
        <v>11000000</v>
      </c>
      <c r="B11" s="228" t="s">
        <v>470</v>
      </c>
      <c r="C11" s="229" t="s">
        <v>471</v>
      </c>
      <c r="D11" s="224">
        <v>105203</v>
      </c>
      <c r="E11" s="49">
        <v>4.4000000000000004</v>
      </c>
      <c r="F11" s="107">
        <v>287877</v>
      </c>
      <c r="G11" s="95">
        <v>7.1</v>
      </c>
      <c r="H11" s="108">
        <v>2.7</v>
      </c>
    </row>
    <row r="12" spans="1:8" s="57" customFormat="1" ht="11.85" customHeight="1" x14ac:dyDescent="0.2">
      <c r="A12" s="227">
        <v>5315000</v>
      </c>
      <c r="B12" s="228" t="s">
        <v>472</v>
      </c>
      <c r="C12" s="229" t="s">
        <v>473</v>
      </c>
      <c r="D12" s="224">
        <v>71130</v>
      </c>
      <c r="E12" s="49">
        <v>4.8</v>
      </c>
      <c r="F12" s="107">
        <v>111166</v>
      </c>
      <c r="G12" s="95">
        <v>6.7</v>
      </c>
      <c r="H12" s="108">
        <v>1.6</v>
      </c>
    </row>
    <row r="13" spans="1:8" s="57" customFormat="1" ht="11.85" customHeight="1" x14ac:dyDescent="0.2">
      <c r="A13" s="227">
        <v>9162000</v>
      </c>
      <c r="B13" s="228" t="s">
        <v>474</v>
      </c>
      <c r="C13" s="229" t="s">
        <v>475</v>
      </c>
      <c r="D13" s="224">
        <v>39349</v>
      </c>
      <c r="E13" s="49">
        <v>7</v>
      </c>
      <c r="F13" s="107">
        <v>75494</v>
      </c>
      <c r="G13" s="95">
        <v>9</v>
      </c>
      <c r="H13" s="108">
        <v>1.9</v>
      </c>
    </row>
    <row r="14" spans="1:8" s="57" customFormat="1" ht="11.85" customHeight="1" x14ac:dyDescent="0.2">
      <c r="A14" s="227">
        <v>5111000</v>
      </c>
      <c r="B14" s="228" t="s">
        <v>476</v>
      </c>
      <c r="C14" s="229" t="s">
        <v>473</v>
      </c>
      <c r="D14" s="224">
        <v>44838</v>
      </c>
      <c r="E14" s="49">
        <v>3.1</v>
      </c>
      <c r="F14" s="107">
        <v>66016</v>
      </c>
      <c r="G14" s="95">
        <v>3.9</v>
      </c>
      <c r="H14" s="108">
        <v>1.5</v>
      </c>
    </row>
    <row r="15" spans="1:8" s="57" customFormat="1" ht="11.85" customHeight="1" x14ac:dyDescent="0.2">
      <c r="A15" s="227">
        <v>6412000</v>
      </c>
      <c r="B15" s="228" t="s">
        <v>477</v>
      </c>
      <c r="C15" s="229" t="s">
        <v>478</v>
      </c>
      <c r="D15" s="224">
        <v>36261</v>
      </c>
      <c r="E15" s="49">
        <v>3.2</v>
      </c>
      <c r="F15" s="107">
        <v>59629</v>
      </c>
      <c r="G15" s="95">
        <v>2.1</v>
      </c>
      <c r="H15" s="108">
        <v>1.6</v>
      </c>
    </row>
    <row r="16" spans="1:8" s="57" customFormat="1" ht="11.85" customHeight="1" x14ac:dyDescent="0.2">
      <c r="A16" s="227">
        <v>2000000</v>
      </c>
      <c r="B16" s="228" t="s">
        <v>479</v>
      </c>
      <c r="C16" s="229" t="s">
        <v>480</v>
      </c>
      <c r="D16" s="224">
        <v>30167</v>
      </c>
      <c r="E16" s="49">
        <v>1.9</v>
      </c>
      <c r="F16" s="107">
        <v>57710</v>
      </c>
      <c r="G16" s="95">
        <v>5.0999999999999996</v>
      </c>
      <c r="H16" s="108">
        <v>1.9</v>
      </c>
    </row>
    <row r="17" spans="1:13" s="57" customFormat="1" ht="11.85" customHeight="1" x14ac:dyDescent="0.2">
      <c r="A17" s="227">
        <v>5958048</v>
      </c>
      <c r="B17" s="228" t="s">
        <v>481</v>
      </c>
      <c r="C17" s="229" t="s">
        <v>473</v>
      </c>
      <c r="D17" s="224">
        <v>15531</v>
      </c>
      <c r="E17" s="49">
        <v>0.6</v>
      </c>
      <c r="F17" s="107">
        <v>52560</v>
      </c>
      <c r="G17" s="95">
        <v>2.2000000000000002</v>
      </c>
      <c r="H17" s="108">
        <v>3.4</v>
      </c>
    </row>
    <row r="18" spans="1:13" s="57" customFormat="1" ht="11.85" customHeight="1" x14ac:dyDescent="0.2">
      <c r="A18" s="227" t="s">
        <v>118</v>
      </c>
      <c r="B18" s="230" t="s">
        <v>386</v>
      </c>
      <c r="C18" s="229" t="s">
        <v>118</v>
      </c>
      <c r="D18" s="224" t="s">
        <v>118</v>
      </c>
      <c r="E18" s="49" t="s">
        <v>118</v>
      </c>
      <c r="F18" s="107" t="s">
        <v>118</v>
      </c>
      <c r="G18" s="95" t="s">
        <v>118</v>
      </c>
      <c r="H18" s="108" t="s">
        <v>118</v>
      </c>
      <c r="K18" s="56"/>
      <c r="L18" s="231"/>
      <c r="M18" s="56"/>
    </row>
    <row r="19" spans="1:13" s="57" customFormat="1" ht="11.85" customHeight="1" x14ac:dyDescent="0.2">
      <c r="A19" s="227">
        <v>5334002</v>
      </c>
      <c r="B19" s="228" t="s">
        <v>482</v>
      </c>
      <c r="C19" s="229" t="s">
        <v>473</v>
      </c>
      <c r="D19" s="224">
        <v>25529</v>
      </c>
      <c r="E19" s="49">
        <v>2.2999999999999998</v>
      </c>
      <c r="F19" s="107">
        <v>39487</v>
      </c>
      <c r="G19" s="95">
        <v>-1.4</v>
      </c>
      <c r="H19" s="108">
        <v>1.5</v>
      </c>
    </row>
    <row r="20" spans="1:13" s="57" customFormat="1" ht="11.85" customHeight="1" x14ac:dyDescent="0.2">
      <c r="A20" s="227">
        <v>7135020</v>
      </c>
      <c r="B20" s="228" t="s">
        <v>483</v>
      </c>
      <c r="C20" s="229" t="s">
        <v>484</v>
      </c>
      <c r="D20" s="224">
        <v>12531</v>
      </c>
      <c r="E20" s="49">
        <v>-7.1</v>
      </c>
      <c r="F20" s="107">
        <v>33177</v>
      </c>
      <c r="G20" s="95">
        <v>-8.6999999999999993</v>
      </c>
      <c r="H20" s="108">
        <v>2.6</v>
      </c>
    </row>
    <row r="21" spans="1:13" s="57" customFormat="1" ht="11.85" customHeight="1" x14ac:dyDescent="0.2">
      <c r="A21" s="227">
        <v>7211000</v>
      </c>
      <c r="B21" s="228" t="s">
        <v>485</v>
      </c>
      <c r="C21" s="229" t="s">
        <v>484</v>
      </c>
      <c r="D21" s="224">
        <v>19091</v>
      </c>
      <c r="E21" s="49">
        <v>-1.6</v>
      </c>
      <c r="F21" s="107">
        <v>32895</v>
      </c>
      <c r="G21" s="95">
        <v>-2.4</v>
      </c>
      <c r="H21" s="108">
        <v>1.7</v>
      </c>
    </row>
    <row r="22" spans="1:13" s="57" customFormat="1" ht="11.85" customHeight="1" x14ac:dyDescent="0.2">
      <c r="A22" s="227" t="s">
        <v>118</v>
      </c>
      <c r="B22" s="230" t="s">
        <v>386</v>
      </c>
      <c r="C22" s="229" t="s">
        <v>118</v>
      </c>
      <c r="D22" s="224" t="s">
        <v>118</v>
      </c>
      <c r="E22" s="49" t="s">
        <v>118</v>
      </c>
      <c r="F22" s="107" t="s">
        <v>118</v>
      </c>
      <c r="G22" s="95" t="s">
        <v>118</v>
      </c>
      <c r="H22" s="108" t="s">
        <v>118</v>
      </c>
      <c r="K22" s="56"/>
      <c r="L22" s="231"/>
      <c r="M22" s="56"/>
    </row>
    <row r="23" spans="1:13" s="57" customFormat="1" ht="11.85" customHeight="1" x14ac:dyDescent="0.2">
      <c r="A23" s="227">
        <v>7235074</v>
      </c>
      <c r="B23" s="228" t="s">
        <v>486</v>
      </c>
      <c r="C23" s="229" t="s">
        <v>484</v>
      </c>
      <c r="D23" s="224">
        <v>7296</v>
      </c>
      <c r="E23" s="49">
        <v>4.5</v>
      </c>
      <c r="F23" s="107">
        <v>32354</v>
      </c>
      <c r="G23" s="95">
        <v>2.1</v>
      </c>
      <c r="H23" s="108">
        <v>4.4000000000000004</v>
      </c>
    </row>
    <row r="24" spans="1:13" s="57" customFormat="1" ht="11.85" customHeight="1" x14ac:dyDescent="0.2">
      <c r="A24" s="227" t="s">
        <v>118</v>
      </c>
      <c r="B24" s="230" t="s">
        <v>386</v>
      </c>
      <c r="C24" s="229" t="s">
        <v>118</v>
      </c>
      <c r="D24" s="224" t="s">
        <v>118</v>
      </c>
      <c r="E24" s="49" t="s">
        <v>118</v>
      </c>
      <c r="F24" s="107" t="s">
        <v>118</v>
      </c>
      <c r="G24" s="95" t="s">
        <v>118</v>
      </c>
      <c r="H24" s="108" t="s">
        <v>118</v>
      </c>
      <c r="K24" s="56"/>
      <c r="L24" s="231"/>
      <c r="M24" s="56"/>
    </row>
    <row r="25" spans="1:13" s="57" customFormat="1" ht="11.85" customHeight="1" x14ac:dyDescent="0.2">
      <c r="A25" s="227" t="s">
        <v>118</v>
      </c>
      <c r="B25" s="230" t="s">
        <v>386</v>
      </c>
      <c r="C25" s="229" t="s">
        <v>118</v>
      </c>
      <c r="D25" s="224" t="s">
        <v>118</v>
      </c>
      <c r="E25" s="49" t="s">
        <v>118</v>
      </c>
      <c r="F25" s="107" t="s">
        <v>118</v>
      </c>
      <c r="G25" s="95" t="s">
        <v>118</v>
      </c>
      <c r="H25" s="108" t="s">
        <v>118</v>
      </c>
      <c r="K25" s="56"/>
      <c r="L25" s="231"/>
      <c r="M25" s="56"/>
    </row>
    <row r="26" spans="1:13" s="57" customFormat="1" ht="11.85" customHeight="1" x14ac:dyDescent="0.2">
      <c r="A26" s="227">
        <v>5362012</v>
      </c>
      <c r="B26" s="228" t="s">
        <v>487</v>
      </c>
      <c r="C26" s="229" t="s">
        <v>473</v>
      </c>
      <c r="D26" s="224">
        <v>22304</v>
      </c>
      <c r="E26" s="49">
        <v>10.6</v>
      </c>
      <c r="F26" s="107">
        <v>27631</v>
      </c>
      <c r="G26" s="95">
        <v>6.9</v>
      </c>
      <c r="H26" s="108">
        <v>1.2</v>
      </c>
    </row>
    <row r="27" spans="1:13" s="57" customFormat="1" ht="11.85" customHeight="1" x14ac:dyDescent="0.2">
      <c r="A27" s="227">
        <v>5358012</v>
      </c>
      <c r="B27" s="228" t="s">
        <v>488</v>
      </c>
      <c r="C27" s="229" t="s">
        <v>473</v>
      </c>
      <c r="D27" s="224">
        <v>7428</v>
      </c>
      <c r="E27" s="49">
        <v>30.7</v>
      </c>
      <c r="F27" s="107">
        <v>26799</v>
      </c>
      <c r="G27" s="95">
        <v>-0.5</v>
      </c>
      <c r="H27" s="108">
        <v>3.6</v>
      </c>
    </row>
    <row r="28" spans="1:13" s="57" customFormat="1" ht="11.85" customHeight="1" x14ac:dyDescent="0.2">
      <c r="A28" s="227">
        <v>8317114</v>
      </c>
      <c r="B28" s="228" t="s">
        <v>489</v>
      </c>
      <c r="C28" s="229" t="s">
        <v>490</v>
      </c>
      <c r="D28" s="224">
        <v>14667</v>
      </c>
      <c r="E28" s="49">
        <v>12.5</v>
      </c>
      <c r="F28" s="107">
        <v>26193</v>
      </c>
      <c r="G28" s="95">
        <v>9.6999999999999993</v>
      </c>
      <c r="H28" s="108">
        <v>1.8</v>
      </c>
    </row>
    <row r="29" spans="1:13" s="57" customFormat="1" ht="11.85" customHeight="1" x14ac:dyDescent="0.2">
      <c r="A29" s="227">
        <v>7233240</v>
      </c>
      <c r="B29" s="228" t="s">
        <v>491</v>
      </c>
      <c r="C29" s="229" t="s">
        <v>484</v>
      </c>
      <c r="D29" s="224">
        <v>5334</v>
      </c>
      <c r="E29" s="49">
        <v>30.6</v>
      </c>
      <c r="F29" s="107">
        <v>24252</v>
      </c>
      <c r="G29" s="95">
        <v>21.7</v>
      </c>
      <c r="H29" s="108">
        <v>4.5</v>
      </c>
    </row>
    <row r="30" spans="1:13" s="57" customFormat="1" ht="11.85" customHeight="1" x14ac:dyDescent="0.2">
      <c r="A30" s="227">
        <v>8111000</v>
      </c>
      <c r="B30" s="228" t="s">
        <v>492</v>
      </c>
      <c r="C30" s="229" t="s">
        <v>490</v>
      </c>
      <c r="D30" s="224">
        <v>14872</v>
      </c>
      <c r="E30" s="49">
        <v>13.2</v>
      </c>
      <c r="F30" s="107">
        <v>23960</v>
      </c>
      <c r="G30" s="95">
        <v>7.8</v>
      </c>
      <c r="H30" s="108">
        <v>1.6</v>
      </c>
    </row>
    <row r="31" spans="1:13" s="57" customFormat="1" ht="11.85" customHeight="1" x14ac:dyDescent="0.2">
      <c r="A31" s="227">
        <v>5334028</v>
      </c>
      <c r="B31" s="228" t="s">
        <v>493</v>
      </c>
      <c r="C31" s="229" t="s">
        <v>473</v>
      </c>
      <c r="D31" s="224">
        <v>8740</v>
      </c>
      <c r="E31" s="49">
        <v>-4.8</v>
      </c>
      <c r="F31" s="107">
        <v>22470</v>
      </c>
      <c r="G31" s="95">
        <v>-8.6999999999999993</v>
      </c>
      <c r="H31" s="108">
        <v>2.6</v>
      </c>
    </row>
    <row r="32" spans="1:13" s="57" customFormat="1" ht="11.85" customHeight="1" x14ac:dyDescent="0.2">
      <c r="A32" s="227">
        <v>9564000</v>
      </c>
      <c r="B32" s="228" t="s">
        <v>494</v>
      </c>
      <c r="C32" s="229" t="s">
        <v>475</v>
      </c>
      <c r="D32" s="224">
        <v>14643</v>
      </c>
      <c r="E32" s="49">
        <v>2.6</v>
      </c>
      <c r="F32" s="107">
        <v>22397</v>
      </c>
      <c r="G32" s="95">
        <v>-4.0999999999999996</v>
      </c>
      <c r="H32" s="108">
        <v>1.5</v>
      </c>
    </row>
    <row r="33" spans="1:13" s="57" customFormat="1" ht="11.85" customHeight="1" x14ac:dyDescent="0.2">
      <c r="A33" s="227">
        <v>7231072</v>
      </c>
      <c r="B33" s="228" t="s">
        <v>495</v>
      </c>
      <c r="C33" s="229" t="s">
        <v>484</v>
      </c>
      <c r="D33" s="224">
        <v>5429</v>
      </c>
      <c r="E33" s="49">
        <v>7.7</v>
      </c>
      <c r="F33" s="107">
        <v>21827</v>
      </c>
      <c r="G33" s="95">
        <v>11.9</v>
      </c>
      <c r="H33" s="108">
        <v>4</v>
      </c>
    </row>
    <row r="34" spans="1:13" s="57" customFormat="1" ht="11.85" customHeight="1" x14ac:dyDescent="0.2">
      <c r="A34" s="227" t="s">
        <v>118</v>
      </c>
      <c r="B34" s="230" t="s">
        <v>386</v>
      </c>
      <c r="C34" s="229" t="s">
        <v>118</v>
      </c>
      <c r="D34" s="224" t="s">
        <v>118</v>
      </c>
      <c r="E34" s="49" t="s">
        <v>118</v>
      </c>
      <c r="F34" s="107" t="s">
        <v>118</v>
      </c>
      <c r="G34" s="95" t="s">
        <v>118</v>
      </c>
      <c r="H34" s="108" t="s">
        <v>118</v>
      </c>
      <c r="K34" s="56"/>
      <c r="L34" s="231"/>
      <c r="M34" s="56"/>
    </row>
    <row r="35" spans="1:13" s="57" customFormat="1" ht="11.85" customHeight="1" x14ac:dyDescent="0.2">
      <c r="A35" s="227">
        <v>6635022</v>
      </c>
      <c r="B35" s="228" t="s">
        <v>496</v>
      </c>
      <c r="C35" s="229" t="s">
        <v>478</v>
      </c>
      <c r="D35" s="224">
        <v>5181</v>
      </c>
      <c r="E35" s="49">
        <v>-19.2</v>
      </c>
      <c r="F35" s="107">
        <v>20832</v>
      </c>
      <c r="G35" s="95">
        <v>-18.100000000000001</v>
      </c>
      <c r="H35" s="108">
        <v>4</v>
      </c>
    </row>
    <row r="36" spans="1:13" s="57" customFormat="1" ht="11.85" customHeight="1" x14ac:dyDescent="0.2">
      <c r="A36" s="227">
        <v>14612000</v>
      </c>
      <c r="B36" s="228" t="s">
        <v>497</v>
      </c>
      <c r="C36" s="229" t="s">
        <v>498</v>
      </c>
      <c r="D36" s="224">
        <v>9163</v>
      </c>
      <c r="E36" s="49">
        <v>8.5</v>
      </c>
      <c r="F36" s="107">
        <v>20247</v>
      </c>
      <c r="G36" s="95">
        <v>9.4</v>
      </c>
      <c r="H36" s="108">
        <v>2.2000000000000002</v>
      </c>
    </row>
    <row r="37" spans="1:13" s="57" customFormat="1" ht="11.85" customHeight="1" x14ac:dyDescent="0.2">
      <c r="A37" s="227">
        <v>5334020</v>
      </c>
      <c r="B37" s="228" t="s">
        <v>499</v>
      </c>
      <c r="C37" s="229" t="s">
        <v>473</v>
      </c>
      <c r="D37" s="224">
        <v>10760</v>
      </c>
      <c r="E37" s="49">
        <v>2.2000000000000002</v>
      </c>
      <c r="F37" s="107">
        <v>19224</v>
      </c>
      <c r="G37" s="95">
        <v>10.8</v>
      </c>
      <c r="H37" s="108">
        <v>1.8</v>
      </c>
    </row>
    <row r="38" spans="1:13" s="57" customFormat="1" ht="11.85" customHeight="1" x14ac:dyDescent="0.2">
      <c r="A38" s="227">
        <v>5314000</v>
      </c>
      <c r="B38" s="228" t="s">
        <v>500</v>
      </c>
      <c r="C38" s="229" t="s">
        <v>473</v>
      </c>
      <c r="D38" s="224">
        <v>11363</v>
      </c>
      <c r="E38" s="49">
        <v>15.7</v>
      </c>
      <c r="F38" s="107">
        <v>19134</v>
      </c>
      <c r="G38" s="95">
        <v>10.4</v>
      </c>
      <c r="H38" s="108">
        <v>1.7</v>
      </c>
    </row>
    <row r="39" spans="1:13" s="57" customFormat="1" ht="11.85" customHeight="1" x14ac:dyDescent="0.2">
      <c r="A39" s="227">
        <v>7235118</v>
      </c>
      <c r="B39" s="228" t="s">
        <v>501</v>
      </c>
      <c r="C39" s="229" t="s">
        <v>484</v>
      </c>
      <c r="D39" s="224">
        <v>4288</v>
      </c>
      <c r="E39" s="49">
        <v>9.9</v>
      </c>
      <c r="F39" s="107">
        <v>18277</v>
      </c>
      <c r="G39" s="95">
        <v>26.1</v>
      </c>
      <c r="H39" s="108">
        <v>4.3</v>
      </c>
    </row>
    <row r="40" spans="1:13" s="57" customFormat="1" ht="11.85" customHeight="1" x14ac:dyDescent="0.2">
      <c r="A40" s="227">
        <v>8211000</v>
      </c>
      <c r="B40" s="228" t="s">
        <v>502</v>
      </c>
      <c r="C40" s="229" t="s">
        <v>490</v>
      </c>
      <c r="D40" s="224">
        <v>6722</v>
      </c>
      <c r="E40" s="49">
        <v>9.3000000000000007</v>
      </c>
      <c r="F40" s="107">
        <v>16199</v>
      </c>
      <c r="G40" s="95">
        <v>10.8</v>
      </c>
      <c r="H40" s="108">
        <v>2.4</v>
      </c>
    </row>
    <row r="41" spans="1:13" s="57" customFormat="1" ht="11.85" customHeight="1" x14ac:dyDescent="0.2">
      <c r="A41" s="227">
        <v>5958040</v>
      </c>
      <c r="B41" s="228" t="s">
        <v>503</v>
      </c>
      <c r="C41" s="229" t="s">
        <v>473</v>
      </c>
      <c r="D41" s="224">
        <v>4677</v>
      </c>
      <c r="E41" s="49">
        <v>-4.4000000000000004</v>
      </c>
      <c r="F41" s="107">
        <v>15651</v>
      </c>
      <c r="G41" s="95">
        <v>-3.8</v>
      </c>
      <c r="H41" s="108">
        <v>3.3</v>
      </c>
    </row>
    <row r="42" spans="1:13" s="57" customFormat="1" ht="11.85" customHeight="1" x14ac:dyDescent="0.2">
      <c r="A42" s="227">
        <v>4011000</v>
      </c>
      <c r="B42" s="228" t="s">
        <v>504</v>
      </c>
      <c r="C42" s="229" t="s">
        <v>505</v>
      </c>
      <c r="D42" s="224">
        <v>9336</v>
      </c>
      <c r="E42" s="49">
        <v>13.8</v>
      </c>
      <c r="F42" s="107">
        <v>15538</v>
      </c>
      <c r="G42" s="95">
        <v>22.5</v>
      </c>
      <c r="H42" s="108">
        <v>1.7</v>
      </c>
    </row>
    <row r="43" spans="1:13" s="57" customFormat="1" ht="11.85" customHeight="1" x14ac:dyDescent="0.2">
      <c r="A43" s="227">
        <v>5113000</v>
      </c>
      <c r="B43" s="228" t="s">
        <v>506</v>
      </c>
      <c r="C43" s="229" t="s">
        <v>473</v>
      </c>
      <c r="D43" s="224">
        <v>9713</v>
      </c>
      <c r="E43" s="49">
        <v>7.7</v>
      </c>
      <c r="F43" s="107">
        <v>15456</v>
      </c>
      <c r="G43" s="95">
        <v>14.7</v>
      </c>
      <c r="H43" s="108">
        <v>1.6</v>
      </c>
    </row>
    <row r="44" spans="1:13" s="57" customFormat="1" ht="11.85" customHeight="1" x14ac:dyDescent="0.2">
      <c r="A44" s="227">
        <v>5366012</v>
      </c>
      <c r="B44" s="228" t="s">
        <v>507</v>
      </c>
      <c r="C44" s="229" t="s">
        <v>473</v>
      </c>
      <c r="D44" s="224">
        <v>3587</v>
      </c>
      <c r="E44" s="49">
        <v>18.3</v>
      </c>
      <c r="F44" s="107">
        <v>14621</v>
      </c>
      <c r="G44" s="95" t="s">
        <v>118</v>
      </c>
      <c r="H44" s="108">
        <v>4.0999999999999996</v>
      </c>
    </row>
    <row r="45" spans="1:13" s="57" customFormat="1" ht="11.85" customHeight="1" x14ac:dyDescent="0.2">
      <c r="A45" s="227">
        <v>7231124</v>
      </c>
      <c r="B45" s="228" t="s">
        <v>508</v>
      </c>
      <c r="C45" s="229" t="s">
        <v>484</v>
      </c>
      <c r="D45" s="224">
        <v>5347</v>
      </c>
      <c r="E45" s="49">
        <v>2.2999999999999998</v>
      </c>
      <c r="F45" s="107">
        <v>14613</v>
      </c>
      <c r="G45" s="95">
        <v>0.6</v>
      </c>
      <c r="H45" s="108">
        <v>2.7</v>
      </c>
    </row>
    <row r="46" spans="1:13" s="57" customFormat="1" ht="11.85" customHeight="1" x14ac:dyDescent="0.2">
      <c r="A46" s="227">
        <v>8317008</v>
      </c>
      <c r="B46" s="228" t="s">
        <v>509</v>
      </c>
      <c r="C46" s="229" t="s">
        <v>490</v>
      </c>
      <c r="D46" s="224">
        <v>3044</v>
      </c>
      <c r="E46" s="49">
        <v>3.2</v>
      </c>
      <c r="F46" s="107">
        <v>14543</v>
      </c>
      <c r="G46" s="95">
        <v>-0.9</v>
      </c>
      <c r="H46" s="108">
        <v>4.8</v>
      </c>
    </row>
    <row r="47" spans="1:13" s="57" customFormat="1" ht="11.85" customHeight="1" x14ac:dyDescent="0.2">
      <c r="A47" s="227">
        <v>7233501</v>
      </c>
      <c r="B47" s="228" t="s">
        <v>510</v>
      </c>
      <c r="C47" s="229" t="s">
        <v>484</v>
      </c>
      <c r="D47" s="224">
        <v>5139</v>
      </c>
      <c r="E47" s="49">
        <v>-2.9</v>
      </c>
      <c r="F47" s="107">
        <v>14488</v>
      </c>
      <c r="G47" s="95">
        <v>-3.8</v>
      </c>
      <c r="H47" s="108">
        <v>2.8</v>
      </c>
    </row>
    <row r="48" spans="1:13" s="57" customFormat="1" ht="11.85" customHeight="1" x14ac:dyDescent="0.2">
      <c r="A48" s="227">
        <v>7135082</v>
      </c>
      <c r="B48" s="228" t="s">
        <v>511</v>
      </c>
      <c r="C48" s="229" t="s">
        <v>484</v>
      </c>
      <c r="D48" s="224">
        <v>5907</v>
      </c>
      <c r="E48" s="49">
        <v>-10.5</v>
      </c>
      <c r="F48" s="107">
        <v>14111</v>
      </c>
      <c r="G48" s="95">
        <v>-23.1</v>
      </c>
      <c r="H48" s="108">
        <v>2.4</v>
      </c>
    </row>
    <row r="49" spans="1:13" s="57" customFormat="1" ht="11.85" customHeight="1" x14ac:dyDescent="0.2">
      <c r="A49" s="227">
        <v>8237004</v>
      </c>
      <c r="B49" s="228" t="s">
        <v>512</v>
      </c>
      <c r="C49" s="229" t="s">
        <v>490</v>
      </c>
      <c r="D49" s="224">
        <v>3989</v>
      </c>
      <c r="E49" s="49">
        <v>-8.4</v>
      </c>
      <c r="F49" s="107">
        <v>14025</v>
      </c>
      <c r="G49" s="95">
        <v>-6.5</v>
      </c>
      <c r="H49" s="108">
        <v>3.5</v>
      </c>
    </row>
    <row r="50" spans="1:13" s="57" customFormat="1" ht="11.85" customHeight="1" x14ac:dyDescent="0.2">
      <c r="A50" s="227" t="s">
        <v>118</v>
      </c>
      <c r="B50" s="230" t="s">
        <v>386</v>
      </c>
      <c r="C50" s="229" t="s">
        <v>118</v>
      </c>
      <c r="D50" s="224" t="s">
        <v>118</v>
      </c>
      <c r="E50" s="49" t="s">
        <v>118</v>
      </c>
      <c r="F50" s="107" t="s">
        <v>118</v>
      </c>
      <c r="G50" s="95" t="s">
        <v>118</v>
      </c>
      <c r="H50" s="108" t="s">
        <v>118</v>
      </c>
      <c r="K50" s="56"/>
      <c r="L50" s="231"/>
      <c r="M50" s="56"/>
    </row>
    <row r="51" spans="1:13" s="57" customFormat="1" ht="11.85" customHeight="1" x14ac:dyDescent="0.2">
      <c r="A51" s="227">
        <v>7232019</v>
      </c>
      <c r="B51" s="228" t="s">
        <v>513</v>
      </c>
      <c r="C51" s="229" t="s">
        <v>484</v>
      </c>
      <c r="D51" s="224">
        <v>4298</v>
      </c>
      <c r="E51" s="49">
        <v>16</v>
      </c>
      <c r="F51" s="107">
        <v>13529</v>
      </c>
      <c r="G51" s="95">
        <v>7.8</v>
      </c>
      <c r="H51" s="108">
        <v>3.1</v>
      </c>
    </row>
    <row r="52" spans="1:13" s="57" customFormat="1" ht="11.85" customHeight="1" x14ac:dyDescent="0.2">
      <c r="A52" s="227">
        <v>3456001</v>
      </c>
      <c r="B52" s="228" t="s">
        <v>514</v>
      </c>
      <c r="C52" s="229" t="s">
        <v>515</v>
      </c>
      <c r="D52" s="224">
        <v>3544</v>
      </c>
      <c r="E52" s="49">
        <v>3.7</v>
      </c>
      <c r="F52" s="107">
        <v>13358</v>
      </c>
      <c r="G52" s="95">
        <v>6.2</v>
      </c>
      <c r="H52" s="108">
        <v>3.8</v>
      </c>
    </row>
    <row r="53" spans="1:13" s="57" customFormat="1" ht="11.85" customHeight="1" x14ac:dyDescent="0.2">
      <c r="A53" s="227">
        <v>7231008</v>
      </c>
      <c r="B53" s="228" t="s">
        <v>516</v>
      </c>
      <c r="C53" s="229" t="s">
        <v>484</v>
      </c>
      <c r="D53" s="224">
        <v>5838</v>
      </c>
      <c r="E53" s="49">
        <v>1.6</v>
      </c>
      <c r="F53" s="107">
        <v>13140</v>
      </c>
      <c r="G53" s="95">
        <v>-3.1</v>
      </c>
      <c r="H53" s="108">
        <v>2.2999999999999998</v>
      </c>
    </row>
    <row r="54" spans="1:13" s="57" customFormat="1" ht="11.85" customHeight="1" x14ac:dyDescent="0.2">
      <c r="A54" s="227">
        <v>14713000</v>
      </c>
      <c r="B54" s="228" t="s">
        <v>517</v>
      </c>
      <c r="C54" s="229" t="s">
        <v>498</v>
      </c>
      <c r="D54" s="224">
        <v>6578</v>
      </c>
      <c r="E54" s="49">
        <v>-9.5</v>
      </c>
      <c r="F54" s="107">
        <v>12829</v>
      </c>
      <c r="G54" s="95">
        <v>-0.7</v>
      </c>
      <c r="H54" s="108">
        <v>2</v>
      </c>
    </row>
    <row r="55" spans="1:13" s="57" customFormat="1" ht="11.85" customHeight="1" x14ac:dyDescent="0.2">
      <c r="A55" s="227">
        <v>8421000</v>
      </c>
      <c r="B55" s="228" t="s">
        <v>518</v>
      </c>
      <c r="C55" s="229" t="s">
        <v>490</v>
      </c>
      <c r="D55" s="224">
        <v>10534</v>
      </c>
      <c r="E55" s="49">
        <v>12.1</v>
      </c>
      <c r="F55" s="107">
        <v>12145</v>
      </c>
      <c r="G55" s="95">
        <v>6.4</v>
      </c>
      <c r="H55" s="108">
        <v>1.2</v>
      </c>
    </row>
    <row r="56" spans="1:13" s="57" customFormat="1" ht="11.85" customHeight="1" x14ac:dyDescent="0.2">
      <c r="A56" s="227">
        <v>7131007</v>
      </c>
      <c r="B56" s="228" t="s">
        <v>519</v>
      </c>
      <c r="C56" s="229" t="s">
        <v>484</v>
      </c>
      <c r="D56" s="224">
        <v>5754</v>
      </c>
      <c r="E56" s="49">
        <v>1.8</v>
      </c>
      <c r="F56" s="107">
        <v>12129</v>
      </c>
      <c r="G56" s="95">
        <v>2.8</v>
      </c>
      <c r="H56" s="108">
        <v>2.1</v>
      </c>
    </row>
    <row r="57" spans="1:13" s="57" customFormat="1" ht="11.85" customHeight="1" x14ac:dyDescent="0.2">
      <c r="A57" s="227">
        <v>3241001</v>
      </c>
      <c r="B57" s="228" t="s">
        <v>520</v>
      </c>
      <c r="C57" s="229" t="s">
        <v>515</v>
      </c>
      <c r="D57" s="224">
        <v>7193</v>
      </c>
      <c r="E57" s="49">
        <v>-7.2</v>
      </c>
      <c r="F57" s="107">
        <v>12073</v>
      </c>
      <c r="G57" s="95">
        <v>-9.8000000000000007</v>
      </c>
      <c r="H57" s="108">
        <v>1.7</v>
      </c>
    </row>
    <row r="58" spans="1:13" s="57" customFormat="1" ht="11.85" customHeight="1" x14ac:dyDescent="0.2">
      <c r="A58" s="227">
        <v>8311000</v>
      </c>
      <c r="B58" s="228" t="s">
        <v>521</v>
      </c>
      <c r="C58" s="229" t="s">
        <v>490</v>
      </c>
      <c r="D58" s="224">
        <v>6593</v>
      </c>
      <c r="E58" s="49">
        <v>10</v>
      </c>
      <c r="F58" s="107">
        <v>11991</v>
      </c>
      <c r="G58" s="95">
        <v>6.3</v>
      </c>
      <c r="H58" s="108">
        <v>1.8</v>
      </c>
    </row>
    <row r="59" spans="1:13" s="57" customFormat="1" ht="11.85" customHeight="1" x14ac:dyDescent="0.2">
      <c r="A59" s="227">
        <v>8221000</v>
      </c>
      <c r="B59" s="228" t="s">
        <v>522</v>
      </c>
      <c r="C59" s="229" t="s">
        <v>490</v>
      </c>
      <c r="D59" s="224">
        <v>6479</v>
      </c>
      <c r="E59" s="49">
        <v>5.8</v>
      </c>
      <c r="F59" s="107">
        <v>11059</v>
      </c>
      <c r="G59" s="95">
        <v>4.3</v>
      </c>
      <c r="H59" s="108">
        <v>1.7</v>
      </c>
    </row>
    <row r="60" spans="1:13" s="57" customFormat="1" ht="11.85" customHeight="1" x14ac:dyDescent="0.2">
      <c r="A60" s="227">
        <v>8315113</v>
      </c>
      <c r="B60" s="228" t="s">
        <v>523</v>
      </c>
      <c r="C60" s="229" t="s">
        <v>490</v>
      </c>
      <c r="D60" s="224">
        <v>3106</v>
      </c>
      <c r="E60" s="49">
        <v>15.1</v>
      </c>
      <c r="F60" s="107">
        <v>10946</v>
      </c>
      <c r="G60" s="95">
        <v>21</v>
      </c>
      <c r="H60" s="108">
        <v>3.5</v>
      </c>
    </row>
    <row r="61" spans="1:13" s="57" customFormat="1" ht="11.85" customHeight="1" x14ac:dyDescent="0.2">
      <c r="A61" s="227">
        <v>5913000</v>
      </c>
      <c r="B61" s="228" t="s">
        <v>524</v>
      </c>
      <c r="C61" s="229" t="s">
        <v>473</v>
      </c>
      <c r="D61" s="224">
        <v>7518</v>
      </c>
      <c r="E61" s="49">
        <v>-0.4</v>
      </c>
      <c r="F61" s="107">
        <v>10857</v>
      </c>
      <c r="G61" s="95">
        <v>-2.8</v>
      </c>
      <c r="H61" s="108">
        <v>1.4</v>
      </c>
    </row>
    <row r="62" spans="1:13" s="57" customFormat="1" ht="11.85" customHeight="1" x14ac:dyDescent="0.2">
      <c r="A62" s="227" t="s">
        <v>118</v>
      </c>
      <c r="B62" s="230" t="s">
        <v>386</v>
      </c>
      <c r="C62" s="229" t="s">
        <v>118</v>
      </c>
      <c r="D62" s="224" t="s">
        <v>118</v>
      </c>
      <c r="E62" s="49" t="s">
        <v>118</v>
      </c>
      <c r="F62" s="107" t="s">
        <v>118</v>
      </c>
      <c r="G62" s="95" t="s">
        <v>118</v>
      </c>
      <c r="H62" s="108" t="s">
        <v>118</v>
      </c>
      <c r="K62" s="56"/>
      <c r="L62" s="231"/>
      <c r="M62" s="56"/>
    </row>
    <row r="63" spans="1:13" s="57" customFormat="1" ht="11.85" customHeight="1" x14ac:dyDescent="0.2">
      <c r="A63" s="227">
        <v>6439013</v>
      </c>
      <c r="B63" s="228" t="s">
        <v>525</v>
      </c>
      <c r="C63" s="229" t="s">
        <v>478</v>
      </c>
      <c r="D63" s="224">
        <v>5434</v>
      </c>
      <c r="E63" s="49">
        <v>-24</v>
      </c>
      <c r="F63" s="107">
        <v>10431</v>
      </c>
      <c r="G63" s="95">
        <v>-25</v>
      </c>
      <c r="H63" s="108">
        <v>1.9</v>
      </c>
    </row>
    <row r="64" spans="1:13" s="57" customFormat="1" ht="11.85" customHeight="1" x14ac:dyDescent="0.2">
      <c r="A64" s="227">
        <v>7111000</v>
      </c>
      <c r="B64" s="228" t="s">
        <v>526</v>
      </c>
      <c r="C64" s="229" t="s">
        <v>484</v>
      </c>
      <c r="D64" s="224">
        <v>6294</v>
      </c>
      <c r="E64" s="49">
        <v>5.2</v>
      </c>
      <c r="F64" s="107">
        <v>10414</v>
      </c>
      <c r="G64" s="95">
        <v>8.4</v>
      </c>
      <c r="H64" s="108">
        <v>1.7</v>
      </c>
    </row>
    <row r="65" spans="1:13" s="57" customFormat="1" ht="11.85" customHeight="1" x14ac:dyDescent="0.2">
      <c r="A65" s="227">
        <v>8315037</v>
      </c>
      <c r="B65" s="228" t="s">
        <v>527</v>
      </c>
      <c r="C65" s="229" t="s">
        <v>490</v>
      </c>
      <c r="D65" s="224">
        <v>2410</v>
      </c>
      <c r="E65" s="49">
        <v>24</v>
      </c>
      <c r="F65" s="107">
        <v>10273</v>
      </c>
      <c r="G65" s="95">
        <v>26.5</v>
      </c>
      <c r="H65" s="108">
        <v>4.3</v>
      </c>
    </row>
    <row r="66" spans="1:13" s="57" customFormat="1" ht="11.85" customHeight="1" x14ac:dyDescent="0.2">
      <c r="A66" s="227">
        <v>8212000</v>
      </c>
      <c r="B66" s="228" t="s">
        <v>528</v>
      </c>
      <c r="C66" s="229" t="s">
        <v>490</v>
      </c>
      <c r="D66" s="224">
        <v>8032</v>
      </c>
      <c r="E66" s="49">
        <v>-1.1000000000000001</v>
      </c>
      <c r="F66" s="107">
        <v>10066</v>
      </c>
      <c r="G66" s="95">
        <v>-0.9</v>
      </c>
      <c r="H66" s="108">
        <v>1.3</v>
      </c>
    </row>
    <row r="67" spans="1:13" s="57" customFormat="1" ht="11.85" customHeight="1" x14ac:dyDescent="0.2">
      <c r="A67" s="227">
        <v>5382024</v>
      </c>
      <c r="B67" s="228" t="s">
        <v>529</v>
      </c>
      <c r="C67" s="229" t="s">
        <v>473</v>
      </c>
      <c r="D67" s="224">
        <v>4030</v>
      </c>
      <c r="E67" s="49">
        <v>12.9</v>
      </c>
      <c r="F67" s="107">
        <v>10019</v>
      </c>
      <c r="G67" s="95">
        <v>7.5</v>
      </c>
      <c r="H67" s="108">
        <v>2.5</v>
      </c>
    </row>
    <row r="68" spans="1:13" s="57" customFormat="1" ht="11.85" customHeight="1" x14ac:dyDescent="0.2">
      <c r="A68" s="227">
        <v>7135027</v>
      </c>
      <c r="B68" s="228" t="s">
        <v>530</v>
      </c>
      <c r="C68" s="229" t="s">
        <v>484</v>
      </c>
      <c r="D68" s="224">
        <v>3345</v>
      </c>
      <c r="E68" s="49">
        <v>-9.6999999999999993</v>
      </c>
      <c r="F68" s="107">
        <v>9666</v>
      </c>
      <c r="G68" s="95">
        <v>-10.5</v>
      </c>
      <c r="H68" s="108">
        <v>2.9</v>
      </c>
    </row>
    <row r="69" spans="1:13" s="57" customFormat="1" ht="11.85" customHeight="1" x14ac:dyDescent="0.2">
      <c r="A69" s="227">
        <v>9780133</v>
      </c>
      <c r="B69" s="228" t="s">
        <v>531</v>
      </c>
      <c r="C69" s="229" t="s">
        <v>475</v>
      </c>
      <c r="D69" s="224">
        <v>2034</v>
      </c>
      <c r="E69" s="49">
        <v>-1.9</v>
      </c>
      <c r="F69" s="107">
        <v>9478</v>
      </c>
      <c r="G69" s="95">
        <v>-8.4</v>
      </c>
      <c r="H69" s="108">
        <v>4.7</v>
      </c>
    </row>
    <row r="70" spans="1:13" s="57" customFormat="1" ht="11.85" customHeight="1" x14ac:dyDescent="0.2">
      <c r="A70" s="227">
        <v>9774135</v>
      </c>
      <c r="B70" s="228" t="s">
        <v>532</v>
      </c>
      <c r="C70" s="229" t="s">
        <v>475</v>
      </c>
      <c r="D70" s="224">
        <v>5773</v>
      </c>
      <c r="E70" s="49">
        <v>-7.9</v>
      </c>
      <c r="F70" s="107">
        <v>9451</v>
      </c>
      <c r="G70" s="95">
        <v>-9</v>
      </c>
      <c r="H70" s="108">
        <v>1.6</v>
      </c>
    </row>
    <row r="71" spans="1:13" s="57" customFormat="1" ht="11.85" customHeight="1" x14ac:dyDescent="0.2">
      <c r="A71" s="227">
        <v>8222000</v>
      </c>
      <c r="B71" s="228" t="s">
        <v>533</v>
      </c>
      <c r="C71" s="229" t="s">
        <v>490</v>
      </c>
      <c r="D71" s="224">
        <v>5488</v>
      </c>
      <c r="E71" s="49">
        <v>9.5</v>
      </c>
      <c r="F71" s="107">
        <v>9250</v>
      </c>
      <c r="G71" s="95">
        <v>16</v>
      </c>
      <c r="H71" s="108">
        <v>1.7</v>
      </c>
    </row>
    <row r="72" spans="1:13" s="57" customFormat="1" ht="11.85" customHeight="1" x14ac:dyDescent="0.2">
      <c r="A72" s="227">
        <v>7131003</v>
      </c>
      <c r="B72" s="228" t="s">
        <v>534</v>
      </c>
      <c r="C72" s="229" t="s">
        <v>484</v>
      </c>
      <c r="D72" s="224">
        <v>3225</v>
      </c>
      <c r="E72" s="49">
        <v>-13.3</v>
      </c>
      <c r="F72" s="107">
        <v>8918</v>
      </c>
      <c r="G72" s="95">
        <v>-14.8</v>
      </c>
      <c r="H72" s="108">
        <v>2.8</v>
      </c>
    </row>
    <row r="73" spans="1:13" s="57" customFormat="1" ht="11.85" customHeight="1" x14ac:dyDescent="0.2">
      <c r="A73" s="227" t="s">
        <v>118</v>
      </c>
      <c r="B73" s="230" t="s">
        <v>386</v>
      </c>
      <c r="C73" s="229" t="s">
        <v>118</v>
      </c>
      <c r="D73" s="224" t="s">
        <v>118</v>
      </c>
      <c r="E73" s="49" t="s">
        <v>118</v>
      </c>
      <c r="F73" s="107" t="s">
        <v>118</v>
      </c>
      <c r="G73" s="95" t="s">
        <v>118</v>
      </c>
      <c r="H73" s="108" t="s">
        <v>118</v>
      </c>
      <c r="K73" s="56"/>
      <c r="L73" s="231"/>
      <c r="M73" s="56"/>
    </row>
    <row r="74" spans="1:13" s="57" customFormat="1" ht="11.85" customHeight="1" x14ac:dyDescent="0.2">
      <c r="A74" s="227">
        <v>8315052</v>
      </c>
      <c r="B74" s="228" t="s">
        <v>535</v>
      </c>
      <c r="C74" s="229" t="s">
        <v>490</v>
      </c>
      <c r="D74" s="224">
        <v>2160</v>
      </c>
      <c r="E74" s="49">
        <v>-2.8</v>
      </c>
      <c r="F74" s="107">
        <v>8539</v>
      </c>
      <c r="G74" s="95">
        <v>0.6</v>
      </c>
      <c r="H74" s="108">
        <v>4</v>
      </c>
    </row>
    <row r="75" spans="1:13" s="57" customFormat="1" ht="11.85" customHeight="1" x14ac:dyDescent="0.2">
      <c r="A75" s="227">
        <v>5162024</v>
      </c>
      <c r="B75" s="228" t="s">
        <v>536</v>
      </c>
      <c r="C75" s="229" t="s">
        <v>473</v>
      </c>
      <c r="D75" s="224">
        <v>5083</v>
      </c>
      <c r="E75" s="49">
        <v>-7</v>
      </c>
      <c r="F75" s="107">
        <v>7958</v>
      </c>
      <c r="G75" s="95">
        <v>-4.2</v>
      </c>
      <c r="H75" s="108">
        <v>1.6</v>
      </c>
    </row>
    <row r="76" spans="1:13" s="57" customFormat="1" ht="11.85" customHeight="1" x14ac:dyDescent="0.2">
      <c r="A76" s="227">
        <v>9180117</v>
      </c>
      <c r="B76" s="228" t="s">
        <v>537</v>
      </c>
      <c r="C76" s="229" t="s">
        <v>475</v>
      </c>
      <c r="D76" s="224">
        <v>2225</v>
      </c>
      <c r="E76" s="49">
        <v>-10.1</v>
      </c>
      <c r="F76" s="107">
        <v>7690</v>
      </c>
      <c r="G76" s="95">
        <v>12.3</v>
      </c>
      <c r="H76" s="108">
        <v>3.5</v>
      </c>
    </row>
    <row r="77" spans="1:13" s="57" customFormat="1" ht="11.85" customHeight="1" x14ac:dyDescent="0.2">
      <c r="A77" s="227">
        <v>7140501</v>
      </c>
      <c r="B77" s="228" t="s">
        <v>538</v>
      </c>
      <c r="C77" s="229" t="s">
        <v>484</v>
      </c>
      <c r="D77" s="224">
        <v>3092</v>
      </c>
      <c r="E77" s="49">
        <v>-6.7</v>
      </c>
      <c r="F77" s="107">
        <v>7357</v>
      </c>
      <c r="G77" s="95">
        <v>-3.7</v>
      </c>
      <c r="H77" s="108">
        <v>2.4</v>
      </c>
    </row>
    <row r="78" spans="1:13" s="57" customFormat="1" ht="11.85" customHeight="1" x14ac:dyDescent="0.2">
      <c r="A78" s="227">
        <v>7231133</v>
      </c>
      <c r="B78" s="228" t="s">
        <v>539</v>
      </c>
      <c r="C78" s="229" t="s">
        <v>484</v>
      </c>
      <c r="D78" s="224">
        <v>2486</v>
      </c>
      <c r="E78" s="49">
        <v>-15</v>
      </c>
      <c r="F78" s="107">
        <v>7236</v>
      </c>
      <c r="G78" s="95">
        <v>-18.600000000000001</v>
      </c>
      <c r="H78" s="108">
        <v>2.9</v>
      </c>
    </row>
    <row r="79" spans="1:13" s="57" customFormat="1" ht="11.85" customHeight="1" x14ac:dyDescent="0.2">
      <c r="A79" s="227">
        <v>7135007</v>
      </c>
      <c r="B79" s="228" t="s">
        <v>540</v>
      </c>
      <c r="C79" s="229" t="s">
        <v>484</v>
      </c>
      <c r="D79" s="224">
        <v>2388</v>
      </c>
      <c r="E79" s="49">
        <v>-2.8</v>
      </c>
      <c r="F79" s="107">
        <v>7210</v>
      </c>
      <c r="G79" s="95">
        <v>-5.0999999999999996</v>
      </c>
      <c r="H79" s="108">
        <v>3</v>
      </c>
    </row>
    <row r="80" spans="1:13" s="57" customFormat="1" ht="11.85" customHeight="1" x14ac:dyDescent="0.2">
      <c r="A80" s="227">
        <v>6414000</v>
      </c>
      <c r="B80" s="228" t="s">
        <v>541</v>
      </c>
      <c r="C80" s="229" t="s">
        <v>478</v>
      </c>
      <c r="D80" s="224">
        <v>4393</v>
      </c>
      <c r="E80" s="49">
        <v>6.4</v>
      </c>
      <c r="F80" s="107">
        <v>7177</v>
      </c>
      <c r="G80" s="95">
        <v>6.8</v>
      </c>
      <c r="H80" s="108">
        <v>1.6</v>
      </c>
    </row>
    <row r="81" spans="1:8" s="57" customFormat="1" ht="11.85" customHeight="1" x14ac:dyDescent="0.2">
      <c r="A81" s="227">
        <v>1003000</v>
      </c>
      <c r="B81" s="228" t="s">
        <v>542</v>
      </c>
      <c r="C81" s="229" t="s">
        <v>543</v>
      </c>
      <c r="D81" s="224">
        <v>4034</v>
      </c>
      <c r="E81" s="49">
        <v>26.1</v>
      </c>
      <c r="F81" s="107">
        <v>7159</v>
      </c>
      <c r="G81" s="95">
        <v>36.700000000000003</v>
      </c>
      <c r="H81" s="108">
        <v>1.8</v>
      </c>
    </row>
    <row r="82" spans="1:8" s="57" customFormat="1" ht="11.85" customHeight="1" x14ac:dyDescent="0.2">
      <c r="A82" s="227">
        <v>5119000</v>
      </c>
      <c r="B82" s="228" t="s">
        <v>544</v>
      </c>
      <c r="C82" s="229" t="s">
        <v>473</v>
      </c>
      <c r="D82" s="224">
        <v>3931</v>
      </c>
      <c r="E82" s="49">
        <v>17</v>
      </c>
      <c r="F82" s="107">
        <v>6953</v>
      </c>
      <c r="G82" s="95">
        <v>19.5</v>
      </c>
      <c r="H82" s="108">
        <v>1.8</v>
      </c>
    </row>
    <row r="83" spans="1:8" s="57" customFormat="1" ht="11.85" customHeight="1" x14ac:dyDescent="0.2">
      <c r="A83" s="227">
        <v>7231136</v>
      </c>
      <c r="B83" s="228" t="s">
        <v>545</v>
      </c>
      <c r="C83" s="229" t="s">
        <v>484</v>
      </c>
      <c r="D83" s="224">
        <v>2957</v>
      </c>
      <c r="E83" s="49">
        <v>-13.6</v>
      </c>
      <c r="F83" s="107">
        <v>6923</v>
      </c>
      <c r="G83" s="95">
        <v>-19.5</v>
      </c>
      <c r="H83" s="108">
        <v>2.2999999999999998</v>
      </c>
    </row>
    <row r="84" spans="1:8" s="57" customFormat="1" ht="11.85" customHeight="1" x14ac:dyDescent="0.2">
      <c r="A84" s="227">
        <v>8315007</v>
      </c>
      <c r="B84" s="228" t="s">
        <v>546</v>
      </c>
      <c r="C84" s="229" t="s">
        <v>490</v>
      </c>
      <c r="D84" s="224">
        <v>1431</v>
      </c>
      <c r="E84" s="49">
        <v>2.9</v>
      </c>
      <c r="F84" s="107">
        <v>6884</v>
      </c>
      <c r="G84" s="95">
        <v>22.1</v>
      </c>
      <c r="H84" s="108">
        <v>4.8</v>
      </c>
    </row>
    <row r="85" spans="1:8" s="57" customFormat="1" ht="11.85" customHeight="1" x14ac:dyDescent="0.2">
      <c r="A85" s="227">
        <v>9571193</v>
      </c>
      <c r="B85" s="228" t="s">
        <v>547</v>
      </c>
      <c r="C85" s="229" t="s">
        <v>475</v>
      </c>
      <c r="D85" s="224">
        <v>4258</v>
      </c>
      <c r="E85" s="49">
        <v>5.0999999999999996</v>
      </c>
      <c r="F85" s="107">
        <v>6875</v>
      </c>
      <c r="G85" s="95">
        <v>9.6999999999999993</v>
      </c>
      <c r="H85" s="108">
        <v>1.6</v>
      </c>
    </row>
    <row r="86" spans="1:8" s="57" customFormat="1" ht="11.85" customHeight="1" x14ac:dyDescent="0.2">
      <c r="A86" s="227">
        <v>7232015</v>
      </c>
      <c r="B86" s="228" t="s">
        <v>548</v>
      </c>
      <c r="C86" s="229" t="s">
        <v>484</v>
      </c>
      <c r="D86" s="224">
        <v>4396</v>
      </c>
      <c r="E86" s="49">
        <v>-12.1</v>
      </c>
      <c r="F86" s="107">
        <v>6722</v>
      </c>
      <c r="G86" s="95">
        <v>-7.2</v>
      </c>
      <c r="H86" s="108">
        <v>1.5</v>
      </c>
    </row>
    <row r="87" spans="1:8" s="57" customFormat="1" ht="11.85" customHeight="1" x14ac:dyDescent="0.2">
      <c r="A87" s="227">
        <v>9362000</v>
      </c>
      <c r="B87" s="228" t="s">
        <v>549</v>
      </c>
      <c r="C87" s="229" t="s">
        <v>475</v>
      </c>
      <c r="D87" s="224">
        <v>5113</v>
      </c>
      <c r="E87" s="49">
        <v>12.8</v>
      </c>
      <c r="F87" s="107">
        <v>6647</v>
      </c>
      <c r="G87" s="95">
        <v>2.1</v>
      </c>
      <c r="H87" s="108">
        <v>1.3</v>
      </c>
    </row>
    <row r="88" spans="1:8" s="57" customFormat="1" ht="11.85" customHeight="1" x14ac:dyDescent="0.2">
      <c r="A88" s="227">
        <v>10041100</v>
      </c>
      <c r="B88" s="228" t="s">
        <v>550</v>
      </c>
      <c r="C88" s="229" t="s">
        <v>551</v>
      </c>
      <c r="D88" s="224">
        <v>4251</v>
      </c>
      <c r="E88" s="49">
        <v>19</v>
      </c>
      <c r="F88" s="107">
        <v>6491</v>
      </c>
      <c r="G88" s="95">
        <v>15.5</v>
      </c>
      <c r="H88" s="108">
        <v>1.5</v>
      </c>
    </row>
    <row r="89" spans="1:8" s="57" customFormat="1" ht="11.85" customHeight="1" x14ac:dyDescent="0.2">
      <c r="A89" s="227">
        <v>16055000</v>
      </c>
      <c r="B89" s="228" t="s">
        <v>552</v>
      </c>
      <c r="C89" s="229" t="s">
        <v>553</v>
      </c>
      <c r="D89" s="224">
        <v>2966</v>
      </c>
      <c r="E89" s="49">
        <v>25.2</v>
      </c>
      <c r="F89" s="107">
        <v>6430</v>
      </c>
      <c r="G89" s="95">
        <v>32.299999999999997</v>
      </c>
      <c r="H89" s="108">
        <v>2.2000000000000002</v>
      </c>
    </row>
    <row r="90" spans="1:8" s="57" customFormat="1" ht="11.85" customHeight="1" x14ac:dyDescent="0.2">
      <c r="A90" s="227">
        <v>9777129</v>
      </c>
      <c r="B90" s="228" t="s">
        <v>554</v>
      </c>
      <c r="C90" s="229" t="s">
        <v>475</v>
      </c>
      <c r="D90" s="224">
        <v>3728</v>
      </c>
      <c r="E90" s="49">
        <v>12</v>
      </c>
      <c r="F90" s="107">
        <v>6302</v>
      </c>
      <c r="G90" s="95">
        <v>-2</v>
      </c>
      <c r="H90" s="108">
        <v>1.7</v>
      </c>
    </row>
    <row r="91" spans="1:8" s="57" customFormat="1" ht="11.85" customHeight="1" x14ac:dyDescent="0.2">
      <c r="A91" s="227">
        <v>8315102</v>
      </c>
      <c r="B91" s="228" t="s">
        <v>555</v>
      </c>
      <c r="C91" s="229" t="s">
        <v>490</v>
      </c>
      <c r="D91" s="224">
        <v>1536</v>
      </c>
      <c r="E91" s="49">
        <v>-12.1</v>
      </c>
      <c r="F91" s="107">
        <v>6252</v>
      </c>
      <c r="G91" s="95">
        <v>-14.1</v>
      </c>
      <c r="H91" s="108">
        <v>4.0999999999999996</v>
      </c>
    </row>
    <row r="92" spans="1:8" s="57" customFormat="1" ht="11.85" customHeight="1" x14ac:dyDescent="0.2">
      <c r="A92" s="227">
        <v>9663000</v>
      </c>
      <c r="B92" s="228" t="s">
        <v>556</v>
      </c>
      <c r="C92" s="229" t="s">
        <v>475</v>
      </c>
      <c r="D92" s="224">
        <v>4491</v>
      </c>
      <c r="E92" s="49">
        <v>2.9</v>
      </c>
      <c r="F92" s="107">
        <v>6014</v>
      </c>
      <c r="G92" s="95">
        <v>5.3</v>
      </c>
      <c r="H92" s="108">
        <v>1.3</v>
      </c>
    </row>
    <row r="93" spans="1:8" s="57" customFormat="1" ht="11.85" customHeight="1" x14ac:dyDescent="0.2">
      <c r="A93" s="227">
        <v>8336087</v>
      </c>
      <c r="B93" s="228" t="s">
        <v>557</v>
      </c>
      <c r="C93" s="229" t="s">
        <v>490</v>
      </c>
      <c r="D93" s="224">
        <v>1488</v>
      </c>
      <c r="E93" s="49">
        <v>24.5</v>
      </c>
      <c r="F93" s="107">
        <v>5952</v>
      </c>
      <c r="G93" s="95">
        <v>19</v>
      </c>
      <c r="H93" s="108">
        <v>4</v>
      </c>
    </row>
    <row r="94" spans="1:8" s="57" customFormat="1" ht="11.85" customHeight="1" x14ac:dyDescent="0.2">
      <c r="A94" s="227">
        <v>7233026</v>
      </c>
      <c r="B94" s="228" t="s">
        <v>558</v>
      </c>
      <c r="C94" s="229" t="s">
        <v>484</v>
      </c>
      <c r="D94" s="224">
        <v>2148</v>
      </c>
      <c r="E94" s="49">
        <v>-25.9</v>
      </c>
      <c r="F94" s="107">
        <v>5901</v>
      </c>
      <c r="G94" s="95">
        <v>-29.4</v>
      </c>
      <c r="H94" s="108">
        <v>2.7</v>
      </c>
    </row>
    <row r="95" spans="1:8" s="57" customFormat="1" ht="11.85" customHeight="1" x14ac:dyDescent="0.2">
      <c r="A95" s="227">
        <v>5170048</v>
      </c>
      <c r="B95" s="228" t="s">
        <v>559</v>
      </c>
      <c r="C95" s="229" t="s">
        <v>473</v>
      </c>
      <c r="D95" s="224">
        <v>2421</v>
      </c>
      <c r="E95" s="49" t="s">
        <v>118</v>
      </c>
      <c r="F95" s="107">
        <v>5816</v>
      </c>
      <c r="G95" s="95" t="s">
        <v>118</v>
      </c>
      <c r="H95" s="108">
        <v>2.4</v>
      </c>
    </row>
    <row r="96" spans="1:8" s="57" customFormat="1" ht="11.85" customHeight="1" x14ac:dyDescent="0.2">
      <c r="A96" s="227">
        <v>8335043</v>
      </c>
      <c r="B96" s="228" t="s">
        <v>560</v>
      </c>
      <c r="C96" s="229" t="s">
        <v>490</v>
      </c>
      <c r="D96" s="224">
        <v>2683</v>
      </c>
      <c r="E96" s="49">
        <v>55.1</v>
      </c>
      <c r="F96" s="107">
        <v>5748</v>
      </c>
      <c r="G96" s="95">
        <v>75</v>
      </c>
      <c r="H96" s="108">
        <v>2.1</v>
      </c>
    </row>
    <row r="97" spans="1:13" s="57" customFormat="1" ht="11.85" customHeight="1" x14ac:dyDescent="0.2">
      <c r="A97" s="227">
        <v>5358016</v>
      </c>
      <c r="B97" s="228" t="s">
        <v>561</v>
      </c>
      <c r="C97" s="229" t="s">
        <v>473</v>
      </c>
      <c r="D97" s="224">
        <v>2482</v>
      </c>
      <c r="E97" s="49">
        <v>4.0999999999999996</v>
      </c>
      <c r="F97" s="107">
        <v>5734</v>
      </c>
      <c r="G97" s="95">
        <v>5.2</v>
      </c>
      <c r="H97" s="108">
        <v>2.2999999999999998</v>
      </c>
    </row>
    <row r="98" spans="1:13" s="57" customFormat="1" ht="11.85" customHeight="1" x14ac:dyDescent="0.2">
      <c r="A98" s="227">
        <v>7235083</v>
      </c>
      <c r="B98" s="228" t="s">
        <v>562</v>
      </c>
      <c r="C98" s="229" t="s">
        <v>484</v>
      </c>
      <c r="D98" s="224">
        <v>2474</v>
      </c>
      <c r="E98" s="49">
        <v>-37.4</v>
      </c>
      <c r="F98" s="107">
        <v>5732</v>
      </c>
      <c r="G98" s="95">
        <v>-33</v>
      </c>
      <c r="H98" s="108">
        <v>2.2999999999999998</v>
      </c>
    </row>
    <row r="99" spans="1:13" s="57" customFormat="1" ht="11.85" customHeight="1" x14ac:dyDescent="0.2">
      <c r="A99" s="227">
        <v>8237028</v>
      </c>
      <c r="B99" s="228" t="s">
        <v>563</v>
      </c>
      <c r="C99" s="229" t="s">
        <v>490</v>
      </c>
      <c r="D99" s="224">
        <v>1686</v>
      </c>
      <c r="E99" s="49">
        <v>9.3000000000000007</v>
      </c>
      <c r="F99" s="107">
        <v>5603</v>
      </c>
      <c r="G99" s="95">
        <v>10.1</v>
      </c>
      <c r="H99" s="108">
        <v>3.3</v>
      </c>
    </row>
    <row r="100" spans="1:13" s="57" customFormat="1" ht="11.85" customHeight="1" x14ac:dyDescent="0.2">
      <c r="A100" s="227">
        <v>5515000</v>
      </c>
      <c r="B100" s="228" t="s">
        <v>564</v>
      </c>
      <c r="C100" s="229" t="s">
        <v>473</v>
      </c>
      <c r="D100" s="224">
        <v>3201</v>
      </c>
      <c r="E100" s="49">
        <v>3.4</v>
      </c>
      <c r="F100" s="107">
        <v>5459</v>
      </c>
      <c r="G100" s="95">
        <v>12.9</v>
      </c>
      <c r="H100" s="108">
        <v>1.7</v>
      </c>
    </row>
    <row r="101" spans="1:13" s="57" customFormat="1" ht="11.85" customHeight="1" x14ac:dyDescent="0.2">
      <c r="A101" s="227">
        <v>5112000</v>
      </c>
      <c r="B101" s="228" t="s">
        <v>565</v>
      </c>
      <c r="C101" s="229" t="s">
        <v>473</v>
      </c>
      <c r="D101" s="224">
        <v>3847</v>
      </c>
      <c r="E101" s="49">
        <v>8.1</v>
      </c>
      <c r="F101" s="107">
        <v>5428</v>
      </c>
      <c r="G101" s="95">
        <v>9.5</v>
      </c>
      <c r="H101" s="108">
        <v>1.4</v>
      </c>
    </row>
    <row r="102" spans="1:13" s="57" customFormat="1" ht="11.85" customHeight="1" x14ac:dyDescent="0.2">
      <c r="A102" s="227">
        <v>7231012</v>
      </c>
      <c r="B102" s="228" t="s">
        <v>566</v>
      </c>
      <c r="C102" s="229" t="s">
        <v>484</v>
      </c>
      <c r="D102" s="224">
        <v>2190</v>
      </c>
      <c r="E102" s="49">
        <v>-10</v>
      </c>
      <c r="F102" s="107">
        <v>5343</v>
      </c>
      <c r="G102" s="95">
        <v>-5.5</v>
      </c>
      <c r="H102" s="108">
        <v>2.4</v>
      </c>
    </row>
    <row r="103" spans="1:13" s="57" customFormat="1" ht="11.85" customHeight="1" x14ac:dyDescent="0.2">
      <c r="A103" s="227">
        <v>5966020</v>
      </c>
      <c r="B103" s="228" t="s">
        <v>567</v>
      </c>
      <c r="C103" s="229" t="s">
        <v>473</v>
      </c>
      <c r="D103" s="224">
        <v>2381</v>
      </c>
      <c r="E103" s="49">
        <v>-19</v>
      </c>
      <c r="F103" s="107">
        <v>5292</v>
      </c>
      <c r="G103" s="95">
        <v>-23.5</v>
      </c>
      <c r="H103" s="108">
        <v>2.2000000000000002</v>
      </c>
    </row>
    <row r="104" spans="1:13" s="57" customFormat="1" ht="11.85" customHeight="1" x14ac:dyDescent="0.2">
      <c r="A104" s="227">
        <v>7315000</v>
      </c>
      <c r="B104" s="228" t="s">
        <v>568</v>
      </c>
      <c r="C104" s="229" t="s">
        <v>484</v>
      </c>
      <c r="D104" s="224">
        <v>3583</v>
      </c>
      <c r="E104" s="49">
        <v>-3.2</v>
      </c>
      <c r="F104" s="107">
        <v>5232</v>
      </c>
      <c r="G104" s="95">
        <v>-3.8</v>
      </c>
      <c r="H104" s="108">
        <v>1.5</v>
      </c>
    </row>
    <row r="105" spans="1:13" s="57" customFormat="1" ht="11.85" customHeight="1" x14ac:dyDescent="0.2">
      <c r="A105" s="227">
        <v>8315094</v>
      </c>
      <c r="B105" s="228" t="s">
        <v>569</v>
      </c>
      <c r="C105" s="229" t="s">
        <v>490</v>
      </c>
      <c r="D105" s="224">
        <v>1085</v>
      </c>
      <c r="E105" s="49">
        <v>1</v>
      </c>
      <c r="F105" s="107">
        <v>5200</v>
      </c>
      <c r="G105" s="95">
        <v>1.2</v>
      </c>
      <c r="H105" s="108">
        <v>4.8</v>
      </c>
    </row>
    <row r="106" spans="1:13" s="57" customFormat="1" ht="11.85" customHeight="1" x14ac:dyDescent="0.2">
      <c r="A106" s="227">
        <v>3358002</v>
      </c>
      <c r="B106" s="228" t="s">
        <v>570</v>
      </c>
      <c r="C106" s="229" t="s">
        <v>515</v>
      </c>
      <c r="D106" s="224">
        <v>1186</v>
      </c>
      <c r="E106" s="49">
        <v>7.3</v>
      </c>
      <c r="F106" s="107">
        <v>5126</v>
      </c>
      <c r="G106" s="95">
        <v>4.4000000000000004</v>
      </c>
      <c r="H106" s="108">
        <v>4.3</v>
      </c>
    </row>
    <row r="107" spans="1:13" s="57" customFormat="1" ht="11.85" customHeight="1" x14ac:dyDescent="0.2">
      <c r="A107" s="227" t="s">
        <v>118</v>
      </c>
      <c r="B107" s="230" t="s">
        <v>386</v>
      </c>
      <c r="C107" s="229" t="s">
        <v>118</v>
      </c>
      <c r="D107" s="224" t="s">
        <v>118</v>
      </c>
      <c r="E107" s="49" t="s">
        <v>118</v>
      </c>
      <c r="F107" s="107" t="s">
        <v>118</v>
      </c>
      <c r="G107" s="95" t="s">
        <v>118</v>
      </c>
      <c r="H107" s="108" t="s">
        <v>118</v>
      </c>
      <c r="K107" s="56"/>
      <c r="L107" s="231"/>
      <c r="M107" s="56"/>
    </row>
    <row r="108" spans="1:13" s="57" customFormat="1" ht="11.85" customHeight="1" x14ac:dyDescent="0.2">
      <c r="A108" s="227">
        <v>3153016</v>
      </c>
      <c r="B108" s="228" t="s">
        <v>571</v>
      </c>
      <c r="C108" s="229" t="s">
        <v>515</v>
      </c>
      <c r="D108" s="224">
        <v>1004</v>
      </c>
      <c r="E108" s="49">
        <v>3.4</v>
      </c>
      <c r="F108" s="107">
        <v>5070</v>
      </c>
      <c r="G108" s="95">
        <v>31.6</v>
      </c>
      <c r="H108" s="108">
        <v>5</v>
      </c>
    </row>
    <row r="109" spans="1:13" s="57" customFormat="1" ht="11.85" customHeight="1" x14ac:dyDescent="0.2">
      <c r="A109" s="227">
        <v>5362028</v>
      </c>
      <c r="B109" s="228" t="s">
        <v>572</v>
      </c>
      <c r="C109" s="229" t="s">
        <v>473</v>
      </c>
      <c r="D109" s="224">
        <v>3194</v>
      </c>
      <c r="E109" s="49">
        <v>37.1</v>
      </c>
      <c r="F109" s="107">
        <v>5035</v>
      </c>
      <c r="G109" s="95">
        <v>-11.8</v>
      </c>
      <c r="H109" s="108">
        <v>1.6</v>
      </c>
    </row>
    <row r="110" spans="1:13" s="57" customFormat="1" ht="11.85" customHeight="1" x14ac:dyDescent="0.2">
      <c r="A110" s="227" t="s">
        <v>140</v>
      </c>
      <c r="B110" s="228" t="s">
        <v>573</v>
      </c>
      <c r="C110" s="229" t="s">
        <v>140</v>
      </c>
      <c r="D110" s="224">
        <v>614744</v>
      </c>
      <c r="E110" s="49">
        <v>1.3</v>
      </c>
      <c r="F110" s="107">
        <v>1256832</v>
      </c>
      <c r="G110" s="95">
        <v>0.4</v>
      </c>
      <c r="H110" s="108">
        <v>2</v>
      </c>
    </row>
    <row r="111" spans="1:13" s="57" customFormat="1" ht="16.149999999999999" customHeight="1" x14ac:dyDescent="0.2">
      <c r="A111" s="222" t="s">
        <v>140</v>
      </c>
      <c r="B111" s="223" t="s">
        <v>213</v>
      </c>
      <c r="C111" s="229" t="s">
        <v>140</v>
      </c>
      <c r="D111" s="224">
        <v>121795</v>
      </c>
      <c r="E111" s="49">
        <v>5.0999999999999996</v>
      </c>
      <c r="F111" s="107">
        <v>406805</v>
      </c>
      <c r="G111" s="95">
        <v>8.1</v>
      </c>
      <c r="H111" s="108">
        <v>3.3</v>
      </c>
    </row>
    <row r="112" spans="1:13" s="57" customFormat="1" ht="11.65" customHeight="1" x14ac:dyDescent="0.2">
      <c r="A112" s="222" t="s">
        <v>140</v>
      </c>
      <c r="B112" s="226" t="s">
        <v>469</v>
      </c>
      <c r="C112" s="229" t="s">
        <v>140</v>
      </c>
      <c r="D112" s="224"/>
      <c r="E112" s="49"/>
      <c r="F112" s="107"/>
      <c r="G112" s="95"/>
      <c r="H112" s="108"/>
    </row>
    <row r="113" spans="1:13" s="57" customFormat="1" ht="11.65" customHeight="1" x14ac:dyDescent="0.2">
      <c r="A113" s="227">
        <v>11000000</v>
      </c>
      <c r="B113" s="228" t="s">
        <v>470</v>
      </c>
      <c r="C113" s="229" t="s">
        <v>471</v>
      </c>
      <c r="D113" s="224">
        <v>13881</v>
      </c>
      <c r="E113" s="49">
        <v>2.1</v>
      </c>
      <c r="F113" s="107">
        <v>39793</v>
      </c>
      <c r="G113" s="95">
        <v>-2.4</v>
      </c>
      <c r="H113" s="108">
        <v>2.9</v>
      </c>
    </row>
    <row r="114" spans="1:13" s="57" customFormat="1" ht="11.65" customHeight="1" x14ac:dyDescent="0.2">
      <c r="A114" s="227">
        <v>9162000</v>
      </c>
      <c r="B114" s="228" t="s">
        <v>474</v>
      </c>
      <c r="C114" s="229" t="s">
        <v>475</v>
      </c>
      <c r="D114" s="224">
        <v>11598</v>
      </c>
      <c r="E114" s="49">
        <v>12.3</v>
      </c>
      <c r="F114" s="107">
        <v>29868</v>
      </c>
      <c r="G114" s="95">
        <v>21.4</v>
      </c>
      <c r="H114" s="108">
        <v>2.6</v>
      </c>
    </row>
    <row r="115" spans="1:13" s="57" customFormat="1" ht="11.65" customHeight="1" x14ac:dyDescent="0.2">
      <c r="A115" s="227">
        <v>6412000</v>
      </c>
      <c r="B115" s="228" t="s">
        <v>477</v>
      </c>
      <c r="C115" s="229" t="s">
        <v>478</v>
      </c>
      <c r="D115" s="224">
        <v>9050</v>
      </c>
      <c r="E115" s="49">
        <v>17</v>
      </c>
      <c r="F115" s="107">
        <v>22575</v>
      </c>
      <c r="G115" s="95">
        <v>9.8000000000000007</v>
      </c>
      <c r="H115" s="108">
        <v>2.5</v>
      </c>
    </row>
    <row r="116" spans="1:13" s="57" customFormat="1" ht="11.65" customHeight="1" x14ac:dyDescent="0.2">
      <c r="A116" s="227">
        <v>2000000</v>
      </c>
      <c r="B116" s="228" t="s">
        <v>479</v>
      </c>
      <c r="C116" s="229" t="s">
        <v>480</v>
      </c>
      <c r="D116" s="224">
        <v>5488</v>
      </c>
      <c r="E116" s="49">
        <v>37.4</v>
      </c>
      <c r="F116" s="107">
        <v>19511</v>
      </c>
      <c r="G116" s="95">
        <v>68.400000000000006</v>
      </c>
      <c r="H116" s="108">
        <v>3.6</v>
      </c>
    </row>
    <row r="117" spans="1:13" s="57" customFormat="1" ht="11.65" customHeight="1" x14ac:dyDescent="0.2">
      <c r="A117" s="227">
        <v>5315000</v>
      </c>
      <c r="B117" s="228" t="s">
        <v>472</v>
      </c>
      <c r="C117" s="229" t="s">
        <v>473</v>
      </c>
      <c r="D117" s="224">
        <v>3681</v>
      </c>
      <c r="E117" s="49">
        <v>12.3</v>
      </c>
      <c r="F117" s="107">
        <v>10407</v>
      </c>
      <c r="G117" s="95">
        <v>29.2</v>
      </c>
      <c r="H117" s="108">
        <v>2.8</v>
      </c>
    </row>
    <row r="118" spans="1:13" s="57" customFormat="1" ht="11.65" customHeight="1" x14ac:dyDescent="0.2">
      <c r="A118" s="227">
        <v>8111000</v>
      </c>
      <c r="B118" s="228" t="s">
        <v>492</v>
      </c>
      <c r="C118" s="229" t="s">
        <v>490</v>
      </c>
      <c r="D118" s="224">
        <v>2554</v>
      </c>
      <c r="E118" s="49">
        <v>39</v>
      </c>
      <c r="F118" s="107">
        <v>7287</v>
      </c>
      <c r="G118" s="95">
        <v>5.4</v>
      </c>
      <c r="H118" s="108">
        <v>2.9</v>
      </c>
    </row>
    <row r="119" spans="1:13" s="57" customFormat="1" ht="11.65" customHeight="1" x14ac:dyDescent="0.2">
      <c r="A119" s="227">
        <v>1003000</v>
      </c>
      <c r="B119" s="228" t="s">
        <v>542</v>
      </c>
      <c r="C119" s="229" t="s">
        <v>543</v>
      </c>
      <c r="D119" s="224">
        <v>419</v>
      </c>
      <c r="E119" s="49">
        <v>-31.3</v>
      </c>
      <c r="F119" s="107">
        <v>6563</v>
      </c>
      <c r="G119" s="95" t="s">
        <v>118</v>
      </c>
      <c r="H119" s="108">
        <v>15.7</v>
      </c>
    </row>
    <row r="120" spans="1:13" s="57" customFormat="1" ht="11.65" customHeight="1" x14ac:dyDescent="0.2">
      <c r="A120" s="227">
        <v>9564000</v>
      </c>
      <c r="B120" s="228" t="s">
        <v>494</v>
      </c>
      <c r="C120" s="229" t="s">
        <v>475</v>
      </c>
      <c r="D120" s="224">
        <v>2649</v>
      </c>
      <c r="E120" s="49">
        <v>-24.7</v>
      </c>
      <c r="F120" s="107">
        <v>6405</v>
      </c>
      <c r="G120" s="95">
        <v>-28.1</v>
      </c>
      <c r="H120" s="108">
        <v>2.4</v>
      </c>
    </row>
    <row r="121" spans="1:13" s="57" customFormat="1" ht="11.85" customHeight="1" x14ac:dyDescent="0.2">
      <c r="A121" s="227" t="s">
        <v>118</v>
      </c>
      <c r="B121" s="230" t="s">
        <v>386</v>
      </c>
      <c r="C121" s="229" t="s">
        <v>118</v>
      </c>
      <c r="D121" s="224" t="s">
        <v>118</v>
      </c>
      <c r="E121" s="49" t="s">
        <v>118</v>
      </c>
      <c r="F121" s="107" t="s">
        <v>118</v>
      </c>
      <c r="G121" s="95" t="s">
        <v>118</v>
      </c>
      <c r="H121" s="108" t="s">
        <v>118</v>
      </c>
      <c r="K121" s="56"/>
      <c r="L121" s="231"/>
      <c r="M121" s="56"/>
    </row>
    <row r="122" spans="1:13" s="57" customFormat="1" ht="11.65" customHeight="1" x14ac:dyDescent="0.2">
      <c r="A122" s="227">
        <v>5111000</v>
      </c>
      <c r="B122" s="228" t="s">
        <v>476</v>
      </c>
      <c r="C122" s="229" t="s">
        <v>473</v>
      </c>
      <c r="D122" s="224">
        <v>3006</v>
      </c>
      <c r="E122" s="49">
        <v>3.4</v>
      </c>
      <c r="F122" s="107">
        <v>5818</v>
      </c>
      <c r="G122" s="95">
        <v>7.8</v>
      </c>
      <c r="H122" s="108">
        <v>1.9</v>
      </c>
    </row>
    <row r="123" spans="1:13" s="57" customFormat="1" ht="11.65" customHeight="1" x14ac:dyDescent="0.2">
      <c r="A123" s="227">
        <v>6413000</v>
      </c>
      <c r="B123" s="228" t="s">
        <v>574</v>
      </c>
      <c r="C123" s="229" t="s">
        <v>478</v>
      </c>
      <c r="D123" s="224">
        <v>729</v>
      </c>
      <c r="E123" s="49">
        <v>50.9</v>
      </c>
      <c r="F123" s="107">
        <v>5638</v>
      </c>
      <c r="G123" s="95">
        <v>-36</v>
      </c>
      <c r="H123" s="108">
        <v>7.7</v>
      </c>
    </row>
    <row r="124" spans="1:13" s="57" customFormat="1" ht="11.85" customHeight="1" x14ac:dyDescent="0.2">
      <c r="A124" s="227" t="s">
        <v>118</v>
      </c>
      <c r="B124" s="230" t="s">
        <v>386</v>
      </c>
      <c r="C124" s="229" t="s">
        <v>118</v>
      </c>
      <c r="D124" s="224" t="s">
        <v>118</v>
      </c>
      <c r="E124" s="49" t="s">
        <v>118</v>
      </c>
      <c r="F124" s="107" t="s">
        <v>118</v>
      </c>
      <c r="G124" s="95" t="s">
        <v>118</v>
      </c>
      <c r="H124" s="108" t="s">
        <v>118</v>
      </c>
      <c r="K124" s="56"/>
      <c r="L124" s="231"/>
      <c r="M124" s="56"/>
    </row>
    <row r="125" spans="1:13" s="57" customFormat="1" ht="11.65" customHeight="1" x14ac:dyDescent="0.2">
      <c r="A125" s="227" t="s">
        <v>140</v>
      </c>
      <c r="B125" s="228" t="s">
        <v>573</v>
      </c>
      <c r="C125" s="229" t="s">
        <v>140</v>
      </c>
      <c r="D125" s="224">
        <v>68236</v>
      </c>
      <c r="E125" s="49">
        <v>1.4</v>
      </c>
      <c r="F125" s="107">
        <v>241180</v>
      </c>
      <c r="G125" s="95">
        <v>7.8</v>
      </c>
      <c r="H125" s="108">
        <v>3.5</v>
      </c>
    </row>
    <row r="126" spans="1:13" s="57" customFormat="1" ht="16.350000000000001" customHeight="1" x14ac:dyDescent="0.2">
      <c r="A126" s="227" t="s">
        <v>140</v>
      </c>
      <c r="B126" s="223" t="s">
        <v>575</v>
      </c>
      <c r="C126" s="229" t="s">
        <v>140</v>
      </c>
      <c r="D126" s="224">
        <v>1647450</v>
      </c>
      <c r="E126" s="49">
        <v>2.2000000000000002</v>
      </c>
      <c r="F126" s="107">
        <v>3421704</v>
      </c>
      <c r="G126" s="95">
        <v>3.3</v>
      </c>
      <c r="H126" s="108">
        <v>2.1</v>
      </c>
    </row>
    <row r="127" spans="1:13" s="57" customFormat="1" ht="11.85" customHeight="1" x14ac:dyDescent="0.2">
      <c r="A127" s="227" t="s">
        <v>140</v>
      </c>
      <c r="B127" s="226" t="s">
        <v>469</v>
      </c>
      <c r="C127" s="229" t="s">
        <v>140</v>
      </c>
      <c r="D127" s="224"/>
      <c r="E127" s="49"/>
      <c r="F127" s="107"/>
      <c r="G127" s="95"/>
      <c r="H127" s="108"/>
    </row>
    <row r="128" spans="1:13" s="57" customFormat="1" ht="11.85" customHeight="1" x14ac:dyDescent="0.2">
      <c r="A128" s="222">
        <v>11000000</v>
      </c>
      <c r="B128" s="228" t="s">
        <v>470</v>
      </c>
      <c r="C128" s="229" t="s">
        <v>471</v>
      </c>
      <c r="D128" s="224">
        <v>220866</v>
      </c>
      <c r="E128" s="49">
        <v>-1.5</v>
      </c>
      <c r="F128" s="107">
        <v>632327</v>
      </c>
      <c r="G128" s="95">
        <v>0.3</v>
      </c>
      <c r="H128" s="108">
        <v>2.9</v>
      </c>
    </row>
    <row r="129" spans="1:13" s="57" customFormat="1" ht="11.85" customHeight="1" x14ac:dyDescent="0.2">
      <c r="A129" s="222">
        <v>2000000</v>
      </c>
      <c r="B129" s="228" t="s">
        <v>479</v>
      </c>
      <c r="C129" s="229" t="s">
        <v>480</v>
      </c>
      <c r="D129" s="224">
        <v>220056</v>
      </c>
      <c r="E129" s="49">
        <v>5.3</v>
      </c>
      <c r="F129" s="107">
        <v>422823</v>
      </c>
      <c r="G129" s="95">
        <v>7.7</v>
      </c>
      <c r="H129" s="108">
        <v>1.9</v>
      </c>
    </row>
    <row r="130" spans="1:13" s="57" customFormat="1" ht="11.85" customHeight="1" x14ac:dyDescent="0.2">
      <c r="A130" s="227" t="s">
        <v>118</v>
      </c>
      <c r="B130" s="230" t="s">
        <v>386</v>
      </c>
      <c r="C130" s="229" t="s">
        <v>118</v>
      </c>
      <c r="D130" s="224" t="s">
        <v>118</v>
      </c>
      <c r="E130" s="49" t="s">
        <v>118</v>
      </c>
      <c r="F130" s="107" t="s">
        <v>118</v>
      </c>
      <c r="G130" s="95" t="s">
        <v>118</v>
      </c>
      <c r="H130" s="108" t="s">
        <v>118</v>
      </c>
      <c r="K130" s="56"/>
      <c r="L130" s="231"/>
      <c r="M130" s="56"/>
    </row>
    <row r="131" spans="1:13" s="57" customFormat="1" ht="11.85" customHeight="1" x14ac:dyDescent="0.2">
      <c r="A131" s="222">
        <v>1001000</v>
      </c>
      <c r="B131" s="228" t="s">
        <v>576</v>
      </c>
      <c r="C131" s="229" t="s">
        <v>543</v>
      </c>
      <c r="D131" s="224">
        <v>55245</v>
      </c>
      <c r="E131" s="49">
        <v>5.9</v>
      </c>
      <c r="F131" s="107">
        <v>78454</v>
      </c>
      <c r="G131" s="95">
        <v>4.5999999999999996</v>
      </c>
      <c r="H131" s="108">
        <v>1.4</v>
      </c>
    </row>
    <row r="132" spans="1:13" s="57" customFormat="1" ht="11.85" customHeight="1" x14ac:dyDescent="0.2">
      <c r="A132" s="222">
        <v>1003000</v>
      </c>
      <c r="B132" s="228" t="s">
        <v>542</v>
      </c>
      <c r="C132" s="229" t="s">
        <v>543</v>
      </c>
      <c r="D132" s="224">
        <v>39989</v>
      </c>
      <c r="E132" s="49">
        <v>2.4</v>
      </c>
      <c r="F132" s="107">
        <v>77005</v>
      </c>
      <c r="G132" s="95">
        <v>4.7</v>
      </c>
      <c r="H132" s="108">
        <v>1.9</v>
      </c>
    </row>
    <row r="133" spans="1:13" s="57" customFormat="1" ht="11.85" customHeight="1" x14ac:dyDescent="0.2">
      <c r="A133" s="222">
        <v>3153017</v>
      </c>
      <c r="B133" s="228" t="s">
        <v>577</v>
      </c>
      <c r="C133" s="229" t="s">
        <v>515</v>
      </c>
      <c r="D133" s="224">
        <v>24949</v>
      </c>
      <c r="E133" s="49">
        <v>22.5</v>
      </c>
      <c r="F133" s="107">
        <v>71885</v>
      </c>
      <c r="G133" s="95">
        <v>23.6</v>
      </c>
      <c r="H133" s="108">
        <v>2.9</v>
      </c>
    </row>
    <row r="134" spans="1:13" s="57" customFormat="1" ht="11.85" customHeight="1" x14ac:dyDescent="0.2">
      <c r="A134" s="222">
        <v>9162000</v>
      </c>
      <c r="B134" s="228" t="s">
        <v>474</v>
      </c>
      <c r="C134" s="229" t="s">
        <v>475</v>
      </c>
      <c r="D134" s="224">
        <v>32483</v>
      </c>
      <c r="E134" s="49">
        <v>3.9</v>
      </c>
      <c r="F134" s="107">
        <v>65237</v>
      </c>
      <c r="G134" s="95">
        <v>2</v>
      </c>
      <c r="H134" s="108">
        <v>2</v>
      </c>
    </row>
    <row r="135" spans="1:13" s="57" customFormat="1" ht="11.85" customHeight="1" x14ac:dyDescent="0.2">
      <c r="A135" s="227" t="s">
        <v>118</v>
      </c>
      <c r="B135" s="230" t="s">
        <v>386</v>
      </c>
      <c r="C135" s="229" t="s">
        <v>118</v>
      </c>
      <c r="D135" s="224" t="s">
        <v>118</v>
      </c>
      <c r="E135" s="49" t="s">
        <v>118</v>
      </c>
      <c r="F135" s="107" t="s">
        <v>118</v>
      </c>
      <c r="G135" s="95" t="s">
        <v>118</v>
      </c>
      <c r="H135" s="108" t="s">
        <v>118</v>
      </c>
      <c r="K135" s="56"/>
      <c r="L135" s="231"/>
      <c r="M135" s="56"/>
    </row>
    <row r="136" spans="1:13" s="57" customFormat="1" ht="11.85" customHeight="1" x14ac:dyDescent="0.2">
      <c r="A136" s="227" t="s">
        <v>118</v>
      </c>
      <c r="B136" s="230" t="s">
        <v>386</v>
      </c>
      <c r="C136" s="229" t="s">
        <v>118</v>
      </c>
      <c r="D136" s="224" t="s">
        <v>118</v>
      </c>
      <c r="E136" s="49" t="s">
        <v>118</v>
      </c>
      <c r="F136" s="107" t="s">
        <v>118</v>
      </c>
      <c r="G136" s="95" t="s">
        <v>118</v>
      </c>
      <c r="H136" s="108" t="s">
        <v>118</v>
      </c>
      <c r="K136" s="56"/>
      <c r="L136" s="231"/>
      <c r="M136" s="56"/>
    </row>
    <row r="137" spans="1:13" s="57" customFormat="1" ht="11.85" customHeight="1" x14ac:dyDescent="0.2">
      <c r="A137" s="222">
        <v>1002000</v>
      </c>
      <c r="B137" s="228" t="s">
        <v>578</v>
      </c>
      <c r="C137" s="229" t="s">
        <v>543</v>
      </c>
      <c r="D137" s="224">
        <v>19255</v>
      </c>
      <c r="E137" s="49">
        <v>-1.5</v>
      </c>
      <c r="F137" s="107">
        <v>33491</v>
      </c>
      <c r="G137" s="95">
        <v>-0.9</v>
      </c>
      <c r="H137" s="108">
        <v>1.7</v>
      </c>
    </row>
    <row r="138" spans="1:13" s="57" customFormat="1" ht="11.85" customHeight="1" x14ac:dyDescent="0.2">
      <c r="A138" s="222">
        <v>3153016</v>
      </c>
      <c r="B138" s="228" t="s">
        <v>571</v>
      </c>
      <c r="C138" s="229" t="s">
        <v>515</v>
      </c>
      <c r="D138" s="224">
        <v>8777</v>
      </c>
      <c r="E138" s="49">
        <v>0.2</v>
      </c>
      <c r="F138" s="107">
        <v>30950</v>
      </c>
      <c r="G138" s="95">
        <v>3.7</v>
      </c>
      <c r="H138" s="108">
        <v>3.5</v>
      </c>
    </row>
    <row r="139" spans="1:13" s="57" customFormat="1" ht="11.85" customHeight="1" x14ac:dyDescent="0.2">
      <c r="A139" s="222">
        <v>3358002</v>
      </c>
      <c r="B139" s="228" t="s">
        <v>570</v>
      </c>
      <c r="C139" s="229" t="s">
        <v>515</v>
      </c>
      <c r="D139" s="224">
        <v>10699</v>
      </c>
      <c r="E139" s="49">
        <v>11.5</v>
      </c>
      <c r="F139" s="107">
        <v>30703</v>
      </c>
      <c r="G139" s="95">
        <v>0</v>
      </c>
      <c r="H139" s="108">
        <v>2.9</v>
      </c>
    </row>
    <row r="140" spans="1:13" s="57" customFormat="1" ht="11.85" customHeight="1" x14ac:dyDescent="0.2">
      <c r="A140" s="222">
        <v>6412000</v>
      </c>
      <c r="B140" s="228" t="s">
        <v>477</v>
      </c>
      <c r="C140" s="229" t="s">
        <v>478</v>
      </c>
      <c r="D140" s="224">
        <v>16985</v>
      </c>
      <c r="E140" s="49">
        <v>-4.4000000000000004</v>
      </c>
      <c r="F140" s="107">
        <v>30248</v>
      </c>
      <c r="G140" s="95">
        <v>2.4</v>
      </c>
      <c r="H140" s="108">
        <v>1.8</v>
      </c>
    </row>
    <row r="141" spans="1:13" s="57" customFormat="1" ht="11.85" customHeight="1" x14ac:dyDescent="0.2">
      <c r="A141" s="222">
        <v>5315000</v>
      </c>
      <c r="B141" s="228" t="s">
        <v>472</v>
      </c>
      <c r="C141" s="229" t="s">
        <v>473</v>
      </c>
      <c r="D141" s="224">
        <v>14955</v>
      </c>
      <c r="E141" s="49">
        <v>-1.3</v>
      </c>
      <c r="F141" s="107">
        <v>29352</v>
      </c>
      <c r="G141" s="95">
        <v>-0.6</v>
      </c>
      <c r="H141" s="108">
        <v>2</v>
      </c>
    </row>
    <row r="142" spans="1:13" s="57" customFormat="1" ht="11.85" customHeight="1" x14ac:dyDescent="0.2">
      <c r="A142" s="222">
        <v>4011000</v>
      </c>
      <c r="B142" s="228" t="s">
        <v>504</v>
      </c>
      <c r="C142" s="229" t="s">
        <v>505</v>
      </c>
      <c r="D142" s="224">
        <v>15939</v>
      </c>
      <c r="E142" s="49">
        <v>20.5</v>
      </c>
      <c r="F142" s="107">
        <v>27442</v>
      </c>
      <c r="G142" s="95">
        <v>20.2</v>
      </c>
      <c r="H142" s="108">
        <v>1.7</v>
      </c>
    </row>
    <row r="143" spans="1:13" s="57" customFormat="1" ht="11.85" customHeight="1" x14ac:dyDescent="0.2">
      <c r="A143" s="227" t="s">
        <v>118</v>
      </c>
      <c r="B143" s="230" t="s">
        <v>386</v>
      </c>
      <c r="C143" s="229" t="s">
        <v>118</v>
      </c>
      <c r="D143" s="224" t="s">
        <v>118</v>
      </c>
      <c r="E143" s="49" t="s">
        <v>118</v>
      </c>
      <c r="F143" s="107" t="s">
        <v>118</v>
      </c>
      <c r="G143" s="95" t="s">
        <v>118</v>
      </c>
      <c r="H143" s="108" t="s">
        <v>118</v>
      </c>
      <c r="K143" s="56"/>
      <c r="L143" s="231"/>
      <c r="M143" s="56"/>
    </row>
    <row r="144" spans="1:13" s="57" customFormat="1" ht="11.85" customHeight="1" x14ac:dyDescent="0.2">
      <c r="A144" s="222">
        <v>1059113</v>
      </c>
      <c r="B144" s="228" t="s">
        <v>579</v>
      </c>
      <c r="C144" s="229" t="s">
        <v>543</v>
      </c>
      <c r="D144" s="224">
        <v>13648</v>
      </c>
      <c r="E144" s="49">
        <v>-0.5</v>
      </c>
      <c r="F144" s="107">
        <v>24881</v>
      </c>
      <c r="G144" s="95">
        <v>-3.3</v>
      </c>
      <c r="H144" s="108">
        <v>1.8</v>
      </c>
    </row>
    <row r="145" spans="1:13" s="57" customFormat="1" ht="11.85" customHeight="1" x14ac:dyDescent="0.2">
      <c r="A145" s="222">
        <v>6439013</v>
      </c>
      <c r="B145" s="228" t="s">
        <v>525</v>
      </c>
      <c r="C145" s="229" t="s">
        <v>478</v>
      </c>
      <c r="D145" s="224">
        <v>7216</v>
      </c>
      <c r="E145" s="49">
        <v>-5</v>
      </c>
      <c r="F145" s="107">
        <v>23303</v>
      </c>
      <c r="G145" s="95">
        <v>-1.5</v>
      </c>
      <c r="H145" s="108">
        <v>3.2</v>
      </c>
    </row>
    <row r="146" spans="1:13" s="57" customFormat="1" ht="11.85" customHeight="1" x14ac:dyDescent="0.2">
      <c r="A146" s="227" t="s">
        <v>118</v>
      </c>
      <c r="B146" s="230" t="s">
        <v>386</v>
      </c>
      <c r="C146" s="229" t="s">
        <v>118</v>
      </c>
      <c r="D146" s="224" t="s">
        <v>118</v>
      </c>
      <c r="E146" s="49" t="s">
        <v>118</v>
      </c>
      <c r="F146" s="107" t="s">
        <v>118</v>
      </c>
      <c r="G146" s="95" t="s">
        <v>118</v>
      </c>
      <c r="H146" s="108" t="s">
        <v>118</v>
      </c>
      <c r="K146" s="56"/>
      <c r="L146" s="231"/>
      <c r="M146" s="56"/>
    </row>
    <row r="147" spans="1:13" s="57" customFormat="1" ht="11.85" customHeight="1" x14ac:dyDescent="0.2">
      <c r="A147" s="222">
        <v>3358021</v>
      </c>
      <c r="B147" s="228" t="s">
        <v>580</v>
      </c>
      <c r="C147" s="229" t="s">
        <v>515</v>
      </c>
      <c r="D147" s="224">
        <v>11775</v>
      </c>
      <c r="E147" s="49">
        <v>16.8</v>
      </c>
      <c r="F147" s="107">
        <v>20946</v>
      </c>
      <c r="G147" s="95">
        <v>18.5</v>
      </c>
      <c r="H147" s="108">
        <v>1.8</v>
      </c>
    </row>
    <row r="148" spans="1:13" s="57" customFormat="1" ht="11.85" customHeight="1" x14ac:dyDescent="0.2">
      <c r="A148" s="222">
        <v>9564000</v>
      </c>
      <c r="B148" s="228" t="s">
        <v>494</v>
      </c>
      <c r="C148" s="229" t="s">
        <v>475</v>
      </c>
      <c r="D148" s="224">
        <v>13906</v>
      </c>
      <c r="E148" s="49">
        <v>6.1</v>
      </c>
      <c r="F148" s="107">
        <v>20760</v>
      </c>
      <c r="G148" s="95">
        <v>5.5</v>
      </c>
      <c r="H148" s="108">
        <v>1.5</v>
      </c>
    </row>
    <row r="149" spans="1:13" s="57" customFormat="1" ht="11.85" customHeight="1" x14ac:dyDescent="0.2">
      <c r="A149" s="222">
        <v>1054033</v>
      </c>
      <c r="B149" s="228" t="s">
        <v>581</v>
      </c>
      <c r="C149" s="229" t="s">
        <v>543</v>
      </c>
      <c r="D149" s="224">
        <v>9570</v>
      </c>
      <c r="E149" s="49">
        <v>-6.5</v>
      </c>
      <c r="F149" s="107">
        <v>20692</v>
      </c>
      <c r="G149" s="95">
        <v>-11.3</v>
      </c>
      <c r="H149" s="108">
        <v>2.2000000000000002</v>
      </c>
    </row>
    <row r="150" spans="1:13" s="57" customFormat="1" ht="11.85" customHeight="1" x14ac:dyDescent="0.2">
      <c r="A150" s="222">
        <v>1054056</v>
      </c>
      <c r="B150" s="228" t="s">
        <v>582</v>
      </c>
      <c r="C150" s="229" t="s">
        <v>543</v>
      </c>
      <c r="D150" s="224">
        <v>10646</v>
      </c>
      <c r="E150" s="49">
        <v>4.2</v>
      </c>
      <c r="F150" s="107">
        <v>19743</v>
      </c>
      <c r="G150" s="95">
        <v>7.6</v>
      </c>
      <c r="H150" s="108">
        <v>1.9</v>
      </c>
    </row>
    <row r="151" spans="1:13" s="57" customFormat="1" ht="11.85" customHeight="1" x14ac:dyDescent="0.2">
      <c r="A151" s="222">
        <v>5111000</v>
      </c>
      <c r="B151" s="228" t="s">
        <v>476</v>
      </c>
      <c r="C151" s="229" t="s">
        <v>473</v>
      </c>
      <c r="D151" s="224">
        <v>10743</v>
      </c>
      <c r="E151" s="49">
        <v>0.6</v>
      </c>
      <c r="F151" s="107">
        <v>18307</v>
      </c>
      <c r="G151" s="95">
        <v>1.5</v>
      </c>
      <c r="H151" s="108">
        <v>1.7</v>
      </c>
    </row>
    <row r="152" spans="1:13" s="57" customFormat="1" ht="11.85" customHeight="1" x14ac:dyDescent="0.2">
      <c r="A152" s="222">
        <v>5958048</v>
      </c>
      <c r="B152" s="228" t="s">
        <v>481</v>
      </c>
      <c r="C152" s="229" t="s">
        <v>473</v>
      </c>
      <c r="D152" s="224">
        <v>4422</v>
      </c>
      <c r="E152" s="49">
        <v>47.9</v>
      </c>
      <c r="F152" s="107">
        <v>17028</v>
      </c>
      <c r="G152" s="95">
        <v>47.5</v>
      </c>
      <c r="H152" s="108">
        <v>3.9</v>
      </c>
    </row>
    <row r="153" spans="1:13" s="57" customFormat="1" ht="11.85" customHeight="1" x14ac:dyDescent="0.2">
      <c r="A153" s="222">
        <v>1004000</v>
      </c>
      <c r="B153" s="228" t="s">
        <v>583</v>
      </c>
      <c r="C153" s="229" t="s">
        <v>543</v>
      </c>
      <c r="D153" s="224">
        <v>11724</v>
      </c>
      <c r="E153" s="49">
        <v>0.8</v>
      </c>
      <c r="F153" s="107">
        <v>16929</v>
      </c>
      <c r="G153" s="95">
        <v>0.5</v>
      </c>
      <c r="H153" s="108">
        <v>1.4</v>
      </c>
    </row>
    <row r="154" spans="1:13" s="57" customFormat="1" ht="11.85" customHeight="1" x14ac:dyDescent="0.2">
      <c r="A154" s="222">
        <v>1059075</v>
      </c>
      <c r="B154" s="228" t="s">
        <v>584</v>
      </c>
      <c r="C154" s="229" t="s">
        <v>543</v>
      </c>
      <c r="D154" s="224">
        <v>10188</v>
      </c>
      <c r="E154" s="49">
        <v>10.4</v>
      </c>
      <c r="F154" s="107">
        <v>16910</v>
      </c>
      <c r="G154" s="95">
        <v>5.9</v>
      </c>
      <c r="H154" s="108">
        <v>1.7</v>
      </c>
    </row>
    <row r="155" spans="1:13" s="57" customFormat="1" ht="11.85" customHeight="1" x14ac:dyDescent="0.2">
      <c r="A155" s="222">
        <v>14612000</v>
      </c>
      <c r="B155" s="228" t="s">
        <v>497</v>
      </c>
      <c r="C155" s="229" t="s">
        <v>498</v>
      </c>
      <c r="D155" s="224">
        <v>7674</v>
      </c>
      <c r="E155" s="49">
        <v>-7.3</v>
      </c>
      <c r="F155" s="107">
        <v>16395</v>
      </c>
      <c r="G155" s="95">
        <v>-4.8</v>
      </c>
      <c r="H155" s="108">
        <v>2.1</v>
      </c>
    </row>
    <row r="156" spans="1:13" s="57" customFormat="1" ht="11.85" customHeight="1" x14ac:dyDescent="0.2">
      <c r="A156" s="227" t="s">
        <v>118</v>
      </c>
      <c r="B156" s="230" t="s">
        <v>386</v>
      </c>
      <c r="C156" s="229" t="s">
        <v>118</v>
      </c>
      <c r="D156" s="224" t="s">
        <v>118</v>
      </c>
      <c r="E156" s="49" t="s">
        <v>118</v>
      </c>
      <c r="F156" s="107" t="s">
        <v>118</v>
      </c>
      <c r="G156" s="95" t="s">
        <v>118</v>
      </c>
      <c r="H156" s="108" t="s">
        <v>118</v>
      </c>
      <c r="K156" s="56"/>
      <c r="L156" s="231"/>
      <c r="M156" s="56"/>
    </row>
    <row r="157" spans="1:13" s="57" customFormat="1" ht="11.85" customHeight="1" x14ac:dyDescent="0.2">
      <c r="A157" s="222">
        <v>14713000</v>
      </c>
      <c r="B157" s="228" t="s">
        <v>517</v>
      </c>
      <c r="C157" s="229" t="s">
        <v>498</v>
      </c>
      <c r="D157" s="224">
        <v>10404</v>
      </c>
      <c r="E157" s="49">
        <v>-2.9</v>
      </c>
      <c r="F157" s="107">
        <v>14991</v>
      </c>
      <c r="G157" s="95">
        <v>-3.1</v>
      </c>
      <c r="H157" s="108">
        <v>1.4</v>
      </c>
    </row>
    <row r="158" spans="1:13" s="57" customFormat="1" ht="11.85" customHeight="1" x14ac:dyDescent="0.2">
      <c r="A158" s="222">
        <v>3241001</v>
      </c>
      <c r="B158" s="228" t="s">
        <v>520</v>
      </c>
      <c r="C158" s="229" t="s">
        <v>515</v>
      </c>
      <c r="D158" s="224">
        <v>9552</v>
      </c>
      <c r="E158" s="49">
        <v>-4.2</v>
      </c>
      <c r="F158" s="107">
        <v>14835</v>
      </c>
      <c r="G158" s="95">
        <v>-0.7</v>
      </c>
      <c r="H158" s="108">
        <v>1.6</v>
      </c>
    </row>
    <row r="159" spans="1:13" s="57" customFormat="1" ht="11.85" customHeight="1" x14ac:dyDescent="0.2">
      <c r="A159" s="222">
        <v>13003000</v>
      </c>
      <c r="B159" s="228" t="s">
        <v>585</v>
      </c>
      <c r="C159" s="229" t="s">
        <v>586</v>
      </c>
      <c r="D159" s="224">
        <v>6645</v>
      </c>
      <c r="E159" s="49">
        <v>-0.1</v>
      </c>
      <c r="F159" s="107">
        <v>12548</v>
      </c>
      <c r="G159" s="95">
        <v>2</v>
      </c>
      <c r="H159" s="108">
        <v>1.9</v>
      </c>
    </row>
    <row r="160" spans="1:13" s="57" customFormat="1" ht="11.85" customHeight="1" x14ac:dyDescent="0.2">
      <c r="A160" s="222">
        <v>1060004</v>
      </c>
      <c r="B160" s="228" t="s">
        <v>587</v>
      </c>
      <c r="C160" s="229" t="s">
        <v>543</v>
      </c>
      <c r="D160" s="224">
        <v>7257</v>
      </c>
      <c r="E160" s="49">
        <v>-3.4</v>
      </c>
      <c r="F160" s="107">
        <v>12286</v>
      </c>
      <c r="G160" s="95">
        <v>-0.7</v>
      </c>
      <c r="H160" s="108">
        <v>1.7</v>
      </c>
    </row>
    <row r="161" spans="1:13" s="57" customFormat="1" ht="11.85" customHeight="1" x14ac:dyDescent="0.2">
      <c r="A161" s="227" t="s">
        <v>118</v>
      </c>
      <c r="B161" s="230" t="s">
        <v>386</v>
      </c>
      <c r="C161" s="229" t="s">
        <v>118</v>
      </c>
      <c r="D161" s="224" t="s">
        <v>118</v>
      </c>
      <c r="E161" s="49" t="s">
        <v>118</v>
      </c>
      <c r="F161" s="107" t="s">
        <v>118</v>
      </c>
      <c r="G161" s="95" t="s">
        <v>118</v>
      </c>
      <c r="H161" s="108" t="s">
        <v>118</v>
      </c>
      <c r="K161" s="56"/>
      <c r="L161" s="231"/>
      <c r="M161" s="56"/>
    </row>
    <row r="162" spans="1:13" s="57" customFormat="1" ht="11.85" customHeight="1" x14ac:dyDescent="0.2">
      <c r="A162" s="227" t="s">
        <v>118</v>
      </c>
      <c r="B162" s="230" t="s">
        <v>386</v>
      </c>
      <c r="C162" s="229" t="s">
        <v>118</v>
      </c>
      <c r="D162" s="224" t="s">
        <v>118</v>
      </c>
      <c r="E162" s="49" t="s">
        <v>118</v>
      </c>
      <c r="F162" s="107" t="s">
        <v>118</v>
      </c>
      <c r="G162" s="95" t="s">
        <v>118</v>
      </c>
      <c r="H162" s="108" t="s">
        <v>118</v>
      </c>
      <c r="K162" s="56"/>
      <c r="L162" s="231"/>
      <c r="M162" s="56"/>
    </row>
    <row r="163" spans="1:13" s="57" customFormat="1" ht="11.85" customHeight="1" x14ac:dyDescent="0.2">
      <c r="A163" s="227" t="s">
        <v>118</v>
      </c>
      <c r="B163" s="230" t="s">
        <v>386</v>
      </c>
      <c r="C163" s="229" t="s">
        <v>118</v>
      </c>
      <c r="D163" s="224" t="s">
        <v>118</v>
      </c>
      <c r="E163" s="49" t="s">
        <v>118</v>
      </c>
      <c r="F163" s="107" t="s">
        <v>118</v>
      </c>
      <c r="G163" s="95" t="s">
        <v>118</v>
      </c>
      <c r="H163" s="108" t="s">
        <v>118</v>
      </c>
      <c r="K163" s="56"/>
      <c r="L163" s="231"/>
      <c r="M163" s="56"/>
    </row>
    <row r="164" spans="1:13" s="57" customFormat="1" ht="11.85" customHeight="1" x14ac:dyDescent="0.2">
      <c r="A164" s="227">
        <v>3153002</v>
      </c>
      <c r="B164" s="228" t="s">
        <v>588</v>
      </c>
      <c r="C164" s="229" t="s">
        <v>515</v>
      </c>
      <c r="D164" s="224">
        <v>3019</v>
      </c>
      <c r="E164" s="49">
        <v>60.1</v>
      </c>
      <c r="F164" s="107">
        <v>10679</v>
      </c>
      <c r="G164" s="95">
        <v>85.7</v>
      </c>
      <c r="H164" s="108">
        <v>3.5</v>
      </c>
    </row>
    <row r="165" spans="1:13" s="57" customFormat="1" ht="11.85" customHeight="1" x14ac:dyDescent="0.2">
      <c r="A165" s="227" t="s">
        <v>118</v>
      </c>
      <c r="B165" s="230" t="s">
        <v>386</v>
      </c>
      <c r="C165" s="229" t="s">
        <v>118</v>
      </c>
      <c r="D165" s="224" t="s">
        <v>118</v>
      </c>
      <c r="E165" s="49" t="s">
        <v>118</v>
      </c>
      <c r="F165" s="107" t="s">
        <v>118</v>
      </c>
      <c r="G165" s="95" t="s">
        <v>118</v>
      </c>
      <c r="H165" s="108" t="s">
        <v>118</v>
      </c>
      <c r="K165" s="56"/>
      <c r="L165" s="231"/>
      <c r="M165" s="56"/>
    </row>
    <row r="166" spans="1:13" s="57" customFormat="1" ht="11.85" customHeight="1" x14ac:dyDescent="0.2">
      <c r="A166" s="222">
        <v>3153018</v>
      </c>
      <c r="B166" s="228" t="s">
        <v>589</v>
      </c>
      <c r="C166" s="229" t="s">
        <v>515</v>
      </c>
      <c r="D166" s="224">
        <v>3081</v>
      </c>
      <c r="E166" s="49">
        <v>0.4</v>
      </c>
      <c r="F166" s="107">
        <v>9911</v>
      </c>
      <c r="G166" s="95">
        <v>2.2999999999999998</v>
      </c>
      <c r="H166" s="108">
        <v>3.2</v>
      </c>
    </row>
    <row r="167" spans="1:13" s="57" customFormat="1" ht="11.85" customHeight="1" x14ac:dyDescent="0.2">
      <c r="A167" s="222">
        <v>3351006</v>
      </c>
      <c r="B167" s="228" t="s">
        <v>590</v>
      </c>
      <c r="C167" s="229" t="s">
        <v>515</v>
      </c>
      <c r="D167" s="224">
        <v>5422</v>
      </c>
      <c r="E167" s="49">
        <v>5.8</v>
      </c>
      <c r="F167" s="107">
        <v>9794</v>
      </c>
      <c r="G167" s="95">
        <v>1.3</v>
      </c>
      <c r="H167" s="108">
        <v>1.8</v>
      </c>
    </row>
    <row r="168" spans="1:13" s="57" customFormat="1" ht="11.85" customHeight="1" x14ac:dyDescent="0.2">
      <c r="A168" s="222">
        <v>3159003</v>
      </c>
      <c r="B168" s="228" t="s">
        <v>591</v>
      </c>
      <c r="C168" s="229" t="s">
        <v>515</v>
      </c>
      <c r="D168" s="224">
        <v>2480</v>
      </c>
      <c r="E168" s="49">
        <v>1.5</v>
      </c>
      <c r="F168" s="107">
        <v>9508</v>
      </c>
      <c r="G168" s="95">
        <v>-0.4</v>
      </c>
      <c r="H168" s="108">
        <v>3.8</v>
      </c>
    </row>
    <row r="169" spans="1:13" s="57" customFormat="1" ht="11.85" customHeight="1" x14ac:dyDescent="0.2">
      <c r="A169" s="227">
        <v>5913000</v>
      </c>
      <c r="B169" s="228" t="s">
        <v>524</v>
      </c>
      <c r="C169" s="229" t="s">
        <v>473</v>
      </c>
      <c r="D169" s="224">
        <v>5959</v>
      </c>
      <c r="E169" s="49">
        <v>9.5</v>
      </c>
      <c r="F169" s="107">
        <v>9476</v>
      </c>
      <c r="G169" s="95">
        <v>16.3</v>
      </c>
      <c r="H169" s="108">
        <v>1.6</v>
      </c>
    </row>
    <row r="170" spans="1:13" s="57" customFormat="1" ht="11.85" customHeight="1" x14ac:dyDescent="0.2">
      <c r="A170" s="227">
        <v>9172116</v>
      </c>
      <c r="B170" s="228" t="s">
        <v>592</v>
      </c>
      <c r="C170" s="229" t="s">
        <v>475</v>
      </c>
      <c r="D170" s="224">
        <v>2211</v>
      </c>
      <c r="E170" s="49">
        <v>-5.2</v>
      </c>
      <c r="F170" s="107">
        <v>9410</v>
      </c>
      <c r="G170" s="95">
        <v>-7.6</v>
      </c>
      <c r="H170" s="108">
        <v>4.3</v>
      </c>
    </row>
    <row r="171" spans="1:13" s="57" customFormat="1" ht="11.85" customHeight="1" x14ac:dyDescent="0.2">
      <c r="A171" s="227">
        <v>6611000</v>
      </c>
      <c r="B171" s="228" t="s">
        <v>593</v>
      </c>
      <c r="C171" s="229" t="s">
        <v>478</v>
      </c>
      <c r="D171" s="224">
        <v>7570</v>
      </c>
      <c r="E171" s="49">
        <v>23.6</v>
      </c>
      <c r="F171" s="107">
        <v>9290</v>
      </c>
      <c r="G171" s="95">
        <v>18.3</v>
      </c>
      <c r="H171" s="108">
        <v>1.2</v>
      </c>
    </row>
    <row r="172" spans="1:13" s="57" customFormat="1" ht="11.85" customHeight="1" x14ac:dyDescent="0.2">
      <c r="A172" s="227">
        <v>1055042</v>
      </c>
      <c r="B172" s="228" t="s">
        <v>594</v>
      </c>
      <c r="C172" s="229" t="s">
        <v>543</v>
      </c>
      <c r="D172" s="224">
        <v>3753</v>
      </c>
      <c r="E172" s="49">
        <v>-4.9000000000000004</v>
      </c>
      <c r="F172" s="107">
        <v>8701</v>
      </c>
      <c r="G172" s="95">
        <v>-3</v>
      </c>
      <c r="H172" s="108">
        <v>2.2999999999999998</v>
      </c>
    </row>
    <row r="173" spans="1:13" s="57" customFormat="1" ht="11.85" customHeight="1" x14ac:dyDescent="0.2">
      <c r="A173" s="227">
        <v>13073080</v>
      </c>
      <c r="B173" s="228" t="s">
        <v>595</v>
      </c>
      <c r="C173" s="229" t="s">
        <v>586</v>
      </c>
      <c r="D173" s="224">
        <v>2535</v>
      </c>
      <c r="E173" s="49">
        <v>-14.6</v>
      </c>
      <c r="F173" s="107">
        <v>8405</v>
      </c>
      <c r="G173" s="95">
        <v>1.2</v>
      </c>
      <c r="H173" s="108">
        <v>3.3</v>
      </c>
    </row>
    <row r="174" spans="1:13" s="57" customFormat="1" ht="11.85" customHeight="1" x14ac:dyDescent="0.2">
      <c r="A174" s="227">
        <v>3159016</v>
      </c>
      <c r="B174" s="228" t="s">
        <v>596</v>
      </c>
      <c r="C174" s="229" t="s">
        <v>515</v>
      </c>
      <c r="D174" s="224">
        <v>6353</v>
      </c>
      <c r="E174" s="49">
        <v>33.299999999999997</v>
      </c>
      <c r="F174" s="107">
        <v>8244</v>
      </c>
      <c r="G174" s="95">
        <v>30.3</v>
      </c>
      <c r="H174" s="108">
        <v>1.3</v>
      </c>
    </row>
    <row r="175" spans="1:13" s="57" customFormat="1" ht="11.85" customHeight="1" x14ac:dyDescent="0.2">
      <c r="A175" s="227">
        <v>8111000</v>
      </c>
      <c r="B175" s="228" t="s">
        <v>492</v>
      </c>
      <c r="C175" s="229" t="s">
        <v>490</v>
      </c>
      <c r="D175" s="224">
        <v>4391</v>
      </c>
      <c r="E175" s="49">
        <v>3.3</v>
      </c>
      <c r="F175" s="107">
        <v>8236</v>
      </c>
      <c r="G175" s="95">
        <v>2.2999999999999998</v>
      </c>
      <c r="H175" s="108">
        <v>1.9</v>
      </c>
    </row>
    <row r="176" spans="1:13" s="57" customFormat="1" ht="11.85" customHeight="1" x14ac:dyDescent="0.2">
      <c r="A176" s="227" t="s">
        <v>118</v>
      </c>
      <c r="B176" s="230" t="s">
        <v>386</v>
      </c>
      <c r="C176" s="229" t="s">
        <v>118</v>
      </c>
      <c r="D176" s="224" t="s">
        <v>118</v>
      </c>
      <c r="E176" s="49" t="s">
        <v>118</v>
      </c>
      <c r="F176" s="107" t="s">
        <v>118</v>
      </c>
      <c r="G176" s="95" t="s">
        <v>118</v>
      </c>
      <c r="H176" s="108" t="s">
        <v>118</v>
      </c>
      <c r="K176" s="56"/>
      <c r="L176" s="231"/>
      <c r="M176" s="56"/>
    </row>
    <row r="177" spans="1:13" s="57" customFormat="1" ht="11.85" customHeight="1" x14ac:dyDescent="0.2">
      <c r="A177" s="227">
        <v>6631009</v>
      </c>
      <c r="B177" s="228" t="s">
        <v>597</v>
      </c>
      <c r="C177" s="229" t="s">
        <v>478</v>
      </c>
      <c r="D177" s="224">
        <v>5819</v>
      </c>
      <c r="E177" s="49">
        <v>-13.9</v>
      </c>
      <c r="F177" s="107">
        <v>7706</v>
      </c>
      <c r="G177" s="95">
        <v>-16.899999999999999</v>
      </c>
      <c r="H177" s="108">
        <v>1.3</v>
      </c>
    </row>
    <row r="178" spans="1:13" s="57" customFormat="1" ht="11.85" customHeight="1" x14ac:dyDescent="0.2">
      <c r="A178" s="227">
        <v>12054000</v>
      </c>
      <c r="B178" s="228" t="s">
        <v>598</v>
      </c>
      <c r="C178" s="229" t="s">
        <v>599</v>
      </c>
      <c r="D178" s="224">
        <v>3688</v>
      </c>
      <c r="E178" s="49">
        <v>13.7</v>
      </c>
      <c r="F178" s="107">
        <v>7497</v>
      </c>
      <c r="G178" s="95">
        <v>9.8000000000000007</v>
      </c>
      <c r="H178" s="108">
        <v>2</v>
      </c>
    </row>
    <row r="179" spans="1:13" s="57" customFormat="1" ht="11.85" customHeight="1" x14ac:dyDescent="0.2">
      <c r="A179" s="227" t="s">
        <v>118</v>
      </c>
      <c r="B179" s="230" t="s">
        <v>386</v>
      </c>
      <c r="C179" s="229" t="s">
        <v>118</v>
      </c>
      <c r="D179" s="224" t="s">
        <v>118</v>
      </c>
      <c r="E179" s="49" t="s">
        <v>118</v>
      </c>
      <c r="F179" s="107" t="s">
        <v>118</v>
      </c>
      <c r="G179" s="95" t="s">
        <v>118</v>
      </c>
      <c r="H179" s="108" t="s">
        <v>118</v>
      </c>
      <c r="K179" s="56"/>
      <c r="L179" s="231"/>
      <c r="M179" s="56"/>
    </row>
    <row r="180" spans="1:13" s="57" customFormat="1" ht="11.85" customHeight="1" x14ac:dyDescent="0.2">
      <c r="A180" s="227">
        <v>13073088</v>
      </c>
      <c r="B180" s="228" t="s">
        <v>600</v>
      </c>
      <c r="C180" s="229" t="s">
        <v>586</v>
      </c>
      <c r="D180" s="224">
        <v>3123</v>
      </c>
      <c r="E180" s="49">
        <v>6.8</v>
      </c>
      <c r="F180" s="107">
        <v>7370</v>
      </c>
      <c r="G180" s="95">
        <v>2.2999999999999998</v>
      </c>
      <c r="H180" s="108">
        <v>2.4</v>
      </c>
    </row>
    <row r="181" spans="1:13" s="57" customFormat="1" ht="11.85" customHeight="1" x14ac:dyDescent="0.2">
      <c r="A181" s="227">
        <v>1058135</v>
      </c>
      <c r="B181" s="228" t="s">
        <v>601</v>
      </c>
      <c r="C181" s="229" t="s">
        <v>543</v>
      </c>
      <c r="D181" s="224">
        <v>4428</v>
      </c>
      <c r="E181" s="49">
        <v>29.9</v>
      </c>
      <c r="F181" s="107">
        <v>7238</v>
      </c>
      <c r="G181" s="95">
        <v>29.6</v>
      </c>
      <c r="H181" s="108">
        <v>1.6</v>
      </c>
    </row>
    <row r="182" spans="1:13" s="57" customFormat="1" ht="11.85" customHeight="1" x14ac:dyDescent="0.2">
      <c r="A182" s="227">
        <v>1059183</v>
      </c>
      <c r="B182" s="228" t="s">
        <v>602</v>
      </c>
      <c r="C182" s="229" t="s">
        <v>543</v>
      </c>
      <c r="D182" s="224">
        <v>4361</v>
      </c>
      <c r="E182" s="49">
        <v>-5.3</v>
      </c>
      <c r="F182" s="107">
        <v>7178</v>
      </c>
      <c r="G182" s="95">
        <v>-11.6</v>
      </c>
      <c r="H182" s="108">
        <v>1.6</v>
      </c>
    </row>
    <row r="183" spans="1:13" s="57" customFormat="1" ht="11.85" customHeight="1" x14ac:dyDescent="0.2">
      <c r="A183" s="227">
        <v>9172132</v>
      </c>
      <c r="B183" s="228" t="s">
        <v>603</v>
      </c>
      <c r="C183" s="229" t="s">
        <v>475</v>
      </c>
      <c r="D183" s="224">
        <v>1797</v>
      </c>
      <c r="E183" s="49">
        <v>26.6</v>
      </c>
      <c r="F183" s="107">
        <v>6708</v>
      </c>
      <c r="G183" s="95">
        <v>20.9</v>
      </c>
      <c r="H183" s="108">
        <v>3.7</v>
      </c>
    </row>
    <row r="184" spans="1:13" s="57" customFormat="1" ht="11.85" customHeight="1" x14ac:dyDescent="0.2">
      <c r="A184" s="227">
        <v>15085370</v>
      </c>
      <c r="B184" s="228" t="s">
        <v>604</v>
      </c>
      <c r="C184" s="229" t="s">
        <v>605</v>
      </c>
      <c r="D184" s="224">
        <v>2116</v>
      </c>
      <c r="E184" s="49">
        <v>-8.8000000000000007</v>
      </c>
      <c r="F184" s="107">
        <v>6533</v>
      </c>
      <c r="G184" s="95">
        <v>-15.4</v>
      </c>
      <c r="H184" s="108">
        <v>3.1</v>
      </c>
    </row>
    <row r="185" spans="1:13" s="57" customFormat="1" ht="11.85" customHeight="1" x14ac:dyDescent="0.2">
      <c r="A185" s="227" t="s">
        <v>118</v>
      </c>
      <c r="B185" s="230" t="s">
        <v>386</v>
      </c>
      <c r="C185" s="229" t="s">
        <v>118</v>
      </c>
      <c r="D185" s="224" t="s">
        <v>118</v>
      </c>
      <c r="E185" s="49" t="s">
        <v>118</v>
      </c>
      <c r="F185" s="107" t="s">
        <v>118</v>
      </c>
      <c r="G185" s="95" t="s">
        <v>118</v>
      </c>
      <c r="H185" s="108" t="s">
        <v>118</v>
      </c>
      <c r="K185" s="56"/>
      <c r="L185" s="231"/>
      <c r="M185" s="56"/>
    </row>
    <row r="186" spans="1:13" s="57" customFormat="1" ht="11.85" customHeight="1" x14ac:dyDescent="0.2">
      <c r="A186" s="227">
        <v>3254021</v>
      </c>
      <c r="B186" s="228" t="s">
        <v>606</v>
      </c>
      <c r="C186" s="229" t="s">
        <v>515</v>
      </c>
      <c r="D186" s="224">
        <v>4386</v>
      </c>
      <c r="E186" s="49">
        <v>-1.9</v>
      </c>
      <c r="F186" s="107">
        <v>6499</v>
      </c>
      <c r="G186" s="95">
        <v>3.7</v>
      </c>
      <c r="H186" s="108">
        <v>1.5</v>
      </c>
    </row>
    <row r="187" spans="1:13" s="57" customFormat="1" ht="11.85" customHeight="1" x14ac:dyDescent="0.2">
      <c r="A187" s="227">
        <v>6632011</v>
      </c>
      <c r="B187" s="228" t="s">
        <v>607</v>
      </c>
      <c r="C187" s="229" t="s">
        <v>478</v>
      </c>
      <c r="D187" s="224">
        <v>5633</v>
      </c>
      <c r="E187" s="49">
        <v>-6.7</v>
      </c>
      <c r="F187" s="107">
        <v>6493</v>
      </c>
      <c r="G187" s="95">
        <v>-3.5</v>
      </c>
      <c r="H187" s="108">
        <v>1.2</v>
      </c>
    </row>
    <row r="188" spans="1:13" s="57" customFormat="1" ht="11.85" customHeight="1" x14ac:dyDescent="0.2">
      <c r="A188" s="227">
        <v>9161000</v>
      </c>
      <c r="B188" s="228" t="s">
        <v>608</v>
      </c>
      <c r="C188" s="229" t="s">
        <v>475</v>
      </c>
      <c r="D188" s="224">
        <v>5639</v>
      </c>
      <c r="E188" s="49">
        <v>-6.2</v>
      </c>
      <c r="F188" s="107">
        <v>6446</v>
      </c>
      <c r="G188" s="95">
        <v>-8.4</v>
      </c>
      <c r="H188" s="108">
        <v>1.1000000000000001</v>
      </c>
    </row>
    <row r="189" spans="1:13" s="57" customFormat="1" ht="11.85" customHeight="1" x14ac:dyDescent="0.2">
      <c r="A189" s="227">
        <v>7131003</v>
      </c>
      <c r="B189" s="228" t="s">
        <v>534</v>
      </c>
      <c r="C189" s="229" t="s">
        <v>484</v>
      </c>
      <c r="D189" s="224">
        <v>1391</v>
      </c>
      <c r="E189" s="49">
        <v>-4.3</v>
      </c>
      <c r="F189" s="107">
        <v>6336</v>
      </c>
      <c r="G189" s="95">
        <v>4.4000000000000004</v>
      </c>
      <c r="H189" s="108">
        <v>4.5999999999999996</v>
      </c>
    </row>
    <row r="190" spans="1:13" s="57" customFormat="1" ht="11.85" customHeight="1" x14ac:dyDescent="0.2">
      <c r="A190" s="227">
        <v>9571193</v>
      </c>
      <c r="B190" s="228" t="s">
        <v>547</v>
      </c>
      <c r="C190" s="229" t="s">
        <v>475</v>
      </c>
      <c r="D190" s="224">
        <v>4434</v>
      </c>
      <c r="E190" s="49">
        <v>-8</v>
      </c>
      <c r="F190" s="107">
        <v>6076</v>
      </c>
      <c r="G190" s="95">
        <v>-11.1</v>
      </c>
      <c r="H190" s="108">
        <v>1.4</v>
      </c>
    </row>
    <row r="191" spans="1:13" s="57" customFormat="1" ht="11.85" customHeight="1" x14ac:dyDescent="0.2">
      <c r="A191" s="227">
        <v>7231124</v>
      </c>
      <c r="B191" s="228" t="s">
        <v>508</v>
      </c>
      <c r="C191" s="229" t="s">
        <v>484</v>
      </c>
      <c r="D191" s="224">
        <v>1474</v>
      </c>
      <c r="E191" s="49">
        <v>43</v>
      </c>
      <c r="F191" s="107">
        <v>6015</v>
      </c>
      <c r="G191" s="95">
        <v>36.200000000000003</v>
      </c>
      <c r="H191" s="108">
        <v>4.0999999999999996</v>
      </c>
    </row>
    <row r="192" spans="1:13" s="57" customFormat="1" ht="11.85" customHeight="1" x14ac:dyDescent="0.2">
      <c r="A192" s="227">
        <v>13074087</v>
      </c>
      <c r="B192" s="228" t="s">
        <v>609</v>
      </c>
      <c r="C192" s="229" t="s">
        <v>586</v>
      </c>
      <c r="D192" s="224">
        <v>3183</v>
      </c>
      <c r="E192" s="49">
        <v>10.199999999999999</v>
      </c>
      <c r="F192" s="107">
        <v>5833</v>
      </c>
      <c r="G192" s="95">
        <v>17.899999999999999</v>
      </c>
      <c r="H192" s="108">
        <v>1.8</v>
      </c>
    </row>
    <row r="193" spans="1:13" s="57" customFormat="1" ht="11.85" customHeight="1" x14ac:dyDescent="0.2">
      <c r="A193" s="227">
        <v>7111000</v>
      </c>
      <c r="B193" s="228" t="s">
        <v>526</v>
      </c>
      <c r="C193" s="229" t="s">
        <v>484</v>
      </c>
      <c r="D193" s="224">
        <v>2568</v>
      </c>
      <c r="E193" s="49">
        <v>12.3</v>
      </c>
      <c r="F193" s="107">
        <v>5773</v>
      </c>
      <c r="G193" s="95">
        <v>12.3</v>
      </c>
      <c r="H193" s="108">
        <v>2.2000000000000002</v>
      </c>
    </row>
    <row r="194" spans="1:13" s="57" customFormat="1" ht="11.85" customHeight="1" x14ac:dyDescent="0.2">
      <c r="A194" s="227">
        <v>8221000</v>
      </c>
      <c r="B194" s="228" t="s">
        <v>522</v>
      </c>
      <c r="C194" s="229" t="s">
        <v>490</v>
      </c>
      <c r="D194" s="224">
        <v>3324</v>
      </c>
      <c r="E194" s="49">
        <v>18.5</v>
      </c>
      <c r="F194" s="107">
        <v>5664</v>
      </c>
      <c r="G194" s="95">
        <v>16.399999999999999</v>
      </c>
      <c r="H194" s="108">
        <v>1.7</v>
      </c>
    </row>
    <row r="195" spans="1:13" s="57" customFormat="1" ht="11.85" customHeight="1" x14ac:dyDescent="0.2">
      <c r="A195" s="227">
        <v>3352011</v>
      </c>
      <c r="B195" s="228" t="s">
        <v>610</v>
      </c>
      <c r="C195" s="229" t="s">
        <v>515</v>
      </c>
      <c r="D195" s="224">
        <v>2772</v>
      </c>
      <c r="E195" s="49">
        <v>-21.8</v>
      </c>
      <c r="F195" s="107">
        <v>5567</v>
      </c>
      <c r="G195" s="95">
        <v>-35.200000000000003</v>
      </c>
      <c r="H195" s="108">
        <v>2</v>
      </c>
    </row>
    <row r="196" spans="1:13" s="57" customFormat="1" ht="11.85" customHeight="1" x14ac:dyDescent="0.2">
      <c r="A196" s="227">
        <v>7135020</v>
      </c>
      <c r="B196" s="228" t="s">
        <v>483</v>
      </c>
      <c r="C196" s="229" t="s">
        <v>484</v>
      </c>
      <c r="D196" s="224">
        <v>1751</v>
      </c>
      <c r="E196" s="49">
        <v>6.7</v>
      </c>
      <c r="F196" s="107">
        <v>5493</v>
      </c>
      <c r="G196" s="95">
        <v>-12.4</v>
      </c>
      <c r="H196" s="108">
        <v>3.1</v>
      </c>
    </row>
    <row r="197" spans="1:13" s="57" customFormat="1" ht="11.85" customHeight="1" x14ac:dyDescent="0.2">
      <c r="A197" s="227" t="s">
        <v>118</v>
      </c>
      <c r="B197" s="230" t="s">
        <v>386</v>
      </c>
      <c r="C197" s="229" t="s">
        <v>118</v>
      </c>
      <c r="D197" s="224" t="s">
        <v>118</v>
      </c>
      <c r="E197" s="49" t="s">
        <v>118</v>
      </c>
      <c r="F197" s="107" t="s">
        <v>118</v>
      </c>
      <c r="G197" s="95" t="s">
        <v>118</v>
      </c>
      <c r="H197" s="108" t="s">
        <v>118</v>
      </c>
      <c r="K197" s="56"/>
      <c r="L197" s="231"/>
      <c r="M197" s="56"/>
    </row>
    <row r="198" spans="1:13" s="57" customFormat="1" ht="11.85" customHeight="1" x14ac:dyDescent="0.2">
      <c r="A198" s="227">
        <v>3159017</v>
      </c>
      <c r="B198" s="228" t="s">
        <v>611</v>
      </c>
      <c r="C198" s="229" t="s">
        <v>515</v>
      </c>
      <c r="D198" s="224">
        <v>3350</v>
      </c>
      <c r="E198" s="49">
        <v>3.7</v>
      </c>
      <c r="F198" s="107">
        <v>5358</v>
      </c>
      <c r="G198" s="95">
        <v>8.1999999999999993</v>
      </c>
      <c r="H198" s="108">
        <v>1.6</v>
      </c>
    </row>
    <row r="199" spans="1:13" s="57" customFormat="1" ht="11.85" customHeight="1" x14ac:dyDescent="0.2">
      <c r="A199" s="227">
        <v>1055028</v>
      </c>
      <c r="B199" s="228" t="s">
        <v>612</v>
      </c>
      <c r="C199" s="229" t="s">
        <v>543</v>
      </c>
      <c r="D199" s="224">
        <v>2274</v>
      </c>
      <c r="E199" s="49">
        <v>-28.2</v>
      </c>
      <c r="F199" s="107">
        <v>5351</v>
      </c>
      <c r="G199" s="95">
        <v>-24.3</v>
      </c>
      <c r="H199" s="108">
        <v>2.4</v>
      </c>
    </row>
    <row r="200" spans="1:13" s="57" customFormat="1" ht="11.85" customHeight="1" x14ac:dyDescent="0.2">
      <c r="A200" s="227">
        <v>9576122</v>
      </c>
      <c r="B200" s="228" t="s">
        <v>613</v>
      </c>
      <c r="C200" s="229" t="s">
        <v>475</v>
      </c>
      <c r="D200" s="224">
        <v>4889</v>
      </c>
      <c r="E200" s="49">
        <v>31.6</v>
      </c>
      <c r="F200" s="107">
        <v>5296</v>
      </c>
      <c r="G200" s="95">
        <v>40.6</v>
      </c>
      <c r="H200" s="108">
        <v>1.1000000000000001</v>
      </c>
    </row>
    <row r="201" spans="1:13" s="57" customFormat="1" ht="11.85" customHeight="1" x14ac:dyDescent="0.2">
      <c r="A201" s="227">
        <v>1060005</v>
      </c>
      <c r="B201" s="228" t="s">
        <v>614</v>
      </c>
      <c r="C201" s="229" t="s">
        <v>543</v>
      </c>
      <c r="D201" s="224">
        <v>2427</v>
      </c>
      <c r="E201" s="49">
        <v>23.8</v>
      </c>
      <c r="F201" s="107">
        <v>5266</v>
      </c>
      <c r="G201" s="95">
        <v>29.6</v>
      </c>
      <c r="H201" s="108">
        <v>2.2000000000000002</v>
      </c>
    </row>
    <row r="202" spans="1:13" s="57" customFormat="1" ht="11.85" customHeight="1" x14ac:dyDescent="0.2">
      <c r="A202" s="227">
        <v>1057009</v>
      </c>
      <c r="B202" s="228" t="s">
        <v>615</v>
      </c>
      <c r="C202" s="229" t="s">
        <v>543</v>
      </c>
      <c r="D202" s="224">
        <v>1499</v>
      </c>
      <c r="E202" s="49">
        <v>22.1</v>
      </c>
      <c r="F202" s="107">
        <v>5230</v>
      </c>
      <c r="G202" s="95">
        <v>13.4</v>
      </c>
      <c r="H202" s="108">
        <v>3.5</v>
      </c>
    </row>
    <row r="203" spans="1:13" s="57" customFormat="1" ht="11.85" customHeight="1" x14ac:dyDescent="0.2">
      <c r="A203" s="227">
        <v>7211000</v>
      </c>
      <c r="B203" s="228" t="s">
        <v>485</v>
      </c>
      <c r="C203" s="229" t="s">
        <v>484</v>
      </c>
      <c r="D203" s="224">
        <v>2965</v>
      </c>
      <c r="E203" s="49">
        <v>13.5</v>
      </c>
      <c r="F203" s="107">
        <v>5220</v>
      </c>
      <c r="G203" s="95">
        <v>15.1</v>
      </c>
      <c r="H203" s="108">
        <v>1.8</v>
      </c>
    </row>
    <row r="204" spans="1:13" s="57" customFormat="1" ht="11.85" customHeight="1" x14ac:dyDescent="0.2">
      <c r="A204" s="227">
        <v>1059045</v>
      </c>
      <c r="B204" s="228" t="s">
        <v>616</v>
      </c>
      <c r="C204" s="229" t="s">
        <v>543</v>
      </c>
      <c r="D204" s="224">
        <v>1909</v>
      </c>
      <c r="E204" s="49">
        <v>-26.2</v>
      </c>
      <c r="F204" s="107">
        <v>5207</v>
      </c>
      <c r="G204" s="95">
        <v>-55.6</v>
      </c>
      <c r="H204" s="108">
        <v>2.7</v>
      </c>
    </row>
    <row r="205" spans="1:13" s="57" customFormat="1" ht="11.85" customHeight="1" x14ac:dyDescent="0.2">
      <c r="A205" s="227">
        <v>9663000</v>
      </c>
      <c r="B205" s="228" t="s">
        <v>556</v>
      </c>
      <c r="C205" s="229" t="s">
        <v>475</v>
      </c>
      <c r="D205" s="224">
        <v>3893</v>
      </c>
      <c r="E205" s="49">
        <v>2.4</v>
      </c>
      <c r="F205" s="107">
        <v>5170</v>
      </c>
      <c r="G205" s="95">
        <v>1.7</v>
      </c>
      <c r="H205" s="108">
        <v>1.3</v>
      </c>
    </row>
    <row r="206" spans="1:13" s="57" customFormat="1" ht="11.85" customHeight="1" x14ac:dyDescent="0.2">
      <c r="A206" s="227">
        <v>13073011</v>
      </c>
      <c r="B206" s="228" t="s">
        <v>617</v>
      </c>
      <c r="C206" s="229" t="s">
        <v>586</v>
      </c>
      <c r="D206" s="224">
        <v>1546</v>
      </c>
      <c r="E206" s="49">
        <v>13.8</v>
      </c>
      <c r="F206" s="107">
        <v>5129</v>
      </c>
      <c r="G206" s="95">
        <v>-0.3</v>
      </c>
      <c r="H206" s="108">
        <v>3.3</v>
      </c>
    </row>
    <row r="207" spans="1:13" s="57" customFormat="1" ht="11.85" customHeight="1" x14ac:dyDescent="0.2">
      <c r="A207" s="227">
        <v>5113000</v>
      </c>
      <c r="B207" s="228" t="s">
        <v>506</v>
      </c>
      <c r="C207" s="229" t="s">
        <v>473</v>
      </c>
      <c r="D207" s="224">
        <v>2705</v>
      </c>
      <c r="E207" s="49">
        <v>-11.7</v>
      </c>
      <c r="F207" s="107">
        <v>5108</v>
      </c>
      <c r="G207" s="95">
        <v>-9.5</v>
      </c>
      <c r="H207" s="108">
        <v>1.9</v>
      </c>
    </row>
    <row r="208" spans="1:13" s="57" customFormat="1" ht="11.85" customHeight="1" x14ac:dyDescent="0.2">
      <c r="A208" s="227">
        <v>8311000</v>
      </c>
      <c r="B208" s="228" t="s">
        <v>521</v>
      </c>
      <c r="C208" s="229" t="s">
        <v>490</v>
      </c>
      <c r="D208" s="224">
        <v>2882</v>
      </c>
      <c r="E208" s="49">
        <v>3</v>
      </c>
      <c r="F208" s="107">
        <v>5080</v>
      </c>
      <c r="G208" s="95">
        <v>4.9000000000000004</v>
      </c>
      <c r="H208" s="108">
        <v>1.8</v>
      </c>
    </row>
    <row r="209" spans="1:8" s="57" customFormat="1" ht="11.85" customHeight="1" x14ac:dyDescent="0.2">
      <c r="A209" s="227">
        <v>1057057</v>
      </c>
      <c r="B209" s="228" t="s">
        <v>618</v>
      </c>
      <c r="C209" s="229" t="s">
        <v>543</v>
      </c>
      <c r="D209" s="224">
        <v>1832</v>
      </c>
      <c r="E209" s="49">
        <v>0.8</v>
      </c>
      <c r="F209" s="107">
        <v>5071</v>
      </c>
      <c r="G209" s="95">
        <v>3.9</v>
      </c>
      <c r="H209" s="108">
        <v>2.8</v>
      </c>
    </row>
    <row r="210" spans="1:8" s="57" customFormat="1" ht="11.85" customHeight="1" x14ac:dyDescent="0.2">
      <c r="A210" s="227" t="s">
        <v>140</v>
      </c>
      <c r="B210" s="228" t="s">
        <v>573</v>
      </c>
      <c r="C210" s="229" t="s">
        <v>140</v>
      </c>
      <c r="D210" s="224">
        <v>535200</v>
      </c>
      <c r="E210" s="49">
        <v>-0.4</v>
      </c>
      <c r="F210" s="107">
        <v>968281</v>
      </c>
      <c r="G210" s="95">
        <v>1.1000000000000001</v>
      </c>
      <c r="H210" s="108">
        <v>1.8</v>
      </c>
    </row>
    <row r="211" spans="1:8" s="57" customFormat="1" ht="16.149999999999999" customHeight="1" x14ac:dyDescent="0.2">
      <c r="A211" s="227" t="s">
        <v>140</v>
      </c>
      <c r="B211" s="223" t="s">
        <v>215</v>
      </c>
      <c r="C211" s="229" t="s">
        <v>140</v>
      </c>
      <c r="D211" s="224">
        <v>66191</v>
      </c>
      <c r="E211" s="49">
        <v>10.5</v>
      </c>
      <c r="F211" s="107">
        <v>136709</v>
      </c>
      <c r="G211" s="95">
        <v>8.8000000000000007</v>
      </c>
      <c r="H211" s="108">
        <v>2.1</v>
      </c>
    </row>
    <row r="212" spans="1:8" s="57" customFormat="1" ht="11.65" customHeight="1" x14ac:dyDescent="0.2">
      <c r="A212" s="222" t="s">
        <v>140</v>
      </c>
      <c r="B212" s="226" t="s">
        <v>469</v>
      </c>
      <c r="C212" s="229" t="s">
        <v>140</v>
      </c>
      <c r="D212" s="224"/>
      <c r="E212" s="49"/>
      <c r="F212" s="107"/>
      <c r="G212" s="95"/>
      <c r="H212" s="108"/>
    </row>
    <row r="213" spans="1:8" s="57" customFormat="1" ht="11.65" customHeight="1" x14ac:dyDescent="0.2">
      <c r="A213" s="222">
        <v>11000000</v>
      </c>
      <c r="B213" s="228" t="s">
        <v>470</v>
      </c>
      <c r="C213" s="229" t="s">
        <v>471</v>
      </c>
      <c r="D213" s="224">
        <v>16397</v>
      </c>
      <c r="E213" s="49">
        <v>35.4</v>
      </c>
      <c r="F213" s="107">
        <v>41067</v>
      </c>
      <c r="G213" s="95">
        <v>38.299999999999997</v>
      </c>
      <c r="H213" s="108">
        <v>2.5</v>
      </c>
    </row>
    <row r="214" spans="1:8" s="57" customFormat="1" ht="11.65" customHeight="1" x14ac:dyDescent="0.2">
      <c r="A214" s="222">
        <v>9162000</v>
      </c>
      <c r="B214" s="228" t="s">
        <v>474</v>
      </c>
      <c r="C214" s="229" t="s">
        <v>475</v>
      </c>
      <c r="D214" s="224">
        <v>5142</v>
      </c>
      <c r="E214" s="49">
        <v>9</v>
      </c>
      <c r="F214" s="107">
        <v>10468</v>
      </c>
      <c r="G214" s="95">
        <v>8.5</v>
      </c>
      <c r="H214" s="108">
        <v>2</v>
      </c>
    </row>
    <row r="215" spans="1:8" s="57" customFormat="1" ht="11.65" customHeight="1" x14ac:dyDescent="0.2">
      <c r="A215" s="222">
        <v>6412000</v>
      </c>
      <c r="B215" s="228" t="s">
        <v>477</v>
      </c>
      <c r="C215" s="229" t="s">
        <v>478</v>
      </c>
      <c r="D215" s="224">
        <v>3103</v>
      </c>
      <c r="E215" s="49">
        <v>-5.3</v>
      </c>
      <c r="F215" s="107">
        <v>5787</v>
      </c>
      <c r="G215" s="95">
        <v>-4.9000000000000004</v>
      </c>
      <c r="H215" s="108">
        <v>1.9</v>
      </c>
    </row>
    <row r="216" spans="1:8" s="57" customFormat="1" ht="11.65" customHeight="1" x14ac:dyDescent="0.2">
      <c r="A216" s="222" t="s">
        <v>140</v>
      </c>
      <c r="B216" s="228" t="s">
        <v>573</v>
      </c>
      <c r="C216" s="229" t="s">
        <v>140</v>
      </c>
      <c r="D216" s="224">
        <v>41549</v>
      </c>
      <c r="E216" s="49">
        <v>4.5</v>
      </c>
      <c r="F216" s="107">
        <v>79387</v>
      </c>
      <c r="G216" s="95">
        <v>-1.1000000000000001</v>
      </c>
      <c r="H216" s="108">
        <v>1.9</v>
      </c>
    </row>
    <row r="217" spans="1:8" s="57" customFormat="1" ht="16.149999999999999" customHeight="1" x14ac:dyDescent="0.2">
      <c r="A217" s="227" t="s">
        <v>140</v>
      </c>
      <c r="B217" s="223" t="s">
        <v>216</v>
      </c>
      <c r="C217" s="229" t="s">
        <v>140</v>
      </c>
      <c r="D217" s="224">
        <v>337567</v>
      </c>
      <c r="E217" s="49">
        <v>5.8</v>
      </c>
      <c r="F217" s="107">
        <v>748523</v>
      </c>
      <c r="G217" s="95">
        <v>8.9</v>
      </c>
      <c r="H217" s="108">
        <v>2.2000000000000002</v>
      </c>
    </row>
    <row r="218" spans="1:8" s="57" customFormat="1" ht="11.65" customHeight="1" x14ac:dyDescent="0.2">
      <c r="A218" s="222"/>
      <c r="B218" s="226" t="s">
        <v>469</v>
      </c>
      <c r="C218" s="229"/>
      <c r="D218" s="224"/>
      <c r="E218" s="49"/>
      <c r="F218" s="107"/>
      <c r="G218" s="95"/>
      <c r="H218" s="108"/>
    </row>
    <row r="219" spans="1:8" s="57" customFormat="1" ht="11.65" customHeight="1" x14ac:dyDescent="0.2">
      <c r="A219" s="222">
        <v>11000000</v>
      </c>
      <c r="B219" s="228" t="s">
        <v>470</v>
      </c>
      <c r="C219" s="229" t="s">
        <v>471</v>
      </c>
      <c r="D219" s="224">
        <v>101286</v>
      </c>
      <c r="E219" s="49">
        <v>20.399999999999999</v>
      </c>
      <c r="F219" s="107">
        <v>291112</v>
      </c>
      <c r="G219" s="95">
        <v>22</v>
      </c>
      <c r="H219" s="108">
        <v>2.9</v>
      </c>
    </row>
    <row r="220" spans="1:8" s="57" customFormat="1" ht="11.65" customHeight="1" x14ac:dyDescent="0.2">
      <c r="A220" s="222">
        <v>9162000</v>
      </c>
      <c r="B220" s="228" t="s">
        <v>474</v>
      </c>
      <c r="C220" s="229" t="s">
        <v>475</v>
      </c>
      <c r="D220" s="224">
        <v>31005</v>
      </c>
      <c r="E220" s="49">
        <v>-11.5</v>
      </c>
      <c r="F220" s="107">
        <v>70104</v>
      </c>
      <c r="G220" s="95">
        <v>-8</v>
      </c>
      <c r="H220" s="108">
        <v>2.2999999999999998</v>
      </c>
    </row>
    <row r="221" spans="1:8" s="57" customFormat="1" ht="11.65" customHeight="1" x14ac:dyDescent="0.2">
      <c r="A221" s="227">
        <v>2000000</v>
      </c>
      <c r="B221" s="228" t="s">
        <v>479</v>
      </c>
      <c r="C221" s="229" t="s">
        <v>480</v>
      </c>
      <c r="D221" s="224">
        <v>17332</v>
      </c>
      <c r="E221" s="49">
        <v>4.0999999999999996</v>
      </c>
      <c r="F221" s="107">
        <v>33724</v>
      </c>
      <c r="G221" s="95">
        <v>4.7</v>
      </c>
      <c r="H221" s="108">
        <v>1.9</v>
      </c>
    </row>
    <row r="222" spans="1:8" s="57" customFormat="1" ht="11.65" customHeight="1" x14ac:dyDescent="0.2">
      <c r="A222" s="227">
        <v>6412000</v>
      </c>
      <c r="B222" s="228" t="s">
        <v>477</v>
      </c>
      <c r="C222" s="229" t="s">
        <v>478</v>
      </c>
      <c r="D222" s="224">
        <v>13463</v>
      </c>
      <c r="E222" s="49">
        <v>0.1</v>
      </c>
      <c r="F222" s="107">
        <v>25146</v>
      </c>
      <c r="G222" s="95">
        <v>-1.5</v>
      </c>
      <c r="H222" s="108">
        <v>1.9</v>
      </c>
    </row>
    <row r="223" spans="1:8" s="57" customFormat="1" ht="11.65" customHeight="1" x14ac:dyDescent="0.2">
      <c r="A223" s="227">
        <v>5111000</v>
      </c>
      <c r="B223" s="228" t="s">
        <v>476</v>
      </c>
      <c r="C223" s="229" t="s">
        <v>473</v>
      </c>
      <c r="D223" s="224">
        <v>9508</v>
      </c>
      <c r="E223" s="49">
        <v>2.8</v>
      </c>
      <c r="F223" s="107">
        <v>17439</v>
      </c>
      <c r="G223" s="95">
        <v>7.4</v>
      </c>
      <c r="H223" s="108">
        <v>1.8</v>
      </c>
    </row>
    <row r="224" spans="1:8" s="57" customFormat="1" ht="11.65" customHeight="1" x14ac:dyDescent="0.2">
      <c r="A224" s="227">
        <v>5315000</v>
      </c>
      <c r="B224" s="228" t="s">
        <v>472</v>
      </c>
      <c r="C224" s="229" t="s">
        <v>473</v>
      </c>
      <c r="D224" s="224">
        <v>6728</v>
      </c>
      <c r="E224" s="49">
        <v>3.8</v>
      </c>
      <c r="F224" s="107">
        <v>13260</v>
      </c>
      <c r="G224" s="95">
        <v>6.2</v>
      </c>
      <c r="H224" s="108">
        <v>2</v>
      </c>
    </row>
    <row r="225" spans="1:8" s="57" customFormat="1" ht="11.65" customHeight="1" x14ac:dyDescent="0.2">
      <c r="A225" s="227">
        <v>1003000</v>
      </c>
      <c r="B225" s="228" t="s">
        <v>542</v>
      </c>
      <c r="C225" s="229" t="s">
        <v>543</v>
      </c>
      <c r="D225" s="224">
        <v>8534</v>
      </c>
      <c r="E225" s="49">
        <v>-1.8</v>
      </c>
      <c r="F225" s="107">
        <v>11659</v>
      </c>
      <c r="G225" s="95">
        <v>3.8</v>
      </c>
      <c r="H225" s="108">
        <v>1.4</v>
      </c>
    </row>
    <row r="226" spans="1:8" s="57" customFormat="1" ht="11.65" customHeight="1" x14ac:dyDescent="0.2">
      <c r="A226" s="227">
        <v>8111000</v>
      </c>
      <c r="B226" s="228" t="s">
        <v>492</v>
      </c>
      <c r="C226" s="229" t="s">
        <v>490</v>
      </c>
      <c r="D226" s="224">
        <v>4142</v>
      </c>
      <c r="E226" s="49">
        <v>-13</v>
      </c>
      <c r="F226" s="107">
        <v>9110</v>
      </c>
      <c r="G226" s="95">
        <v>-7.8</v>
      </c>
      <c r="H226" s="108">
        <v>2.2000000000000002</v>
      </c>
    </row>
    <row r="227" spans="1:8" s="57" customFormat="1" ht="11.65" customHeight="1" x14ac:dyDescent="0.2">
      <c r="A227" s="227">
        <v>3241001</v>
      </c>
      <c r="B227" s="228" t="s">
        <v>520</v>
      </c>
      <c r="C227" s="229" t="s">
        <v>515</v>
      </c>
      <c r="D227" s="224">
        <v>3442</v>
      </c>
      <c r="E227" s="49">
        <v>38.6</v>
      </c>
      <c r="F227" s="107">
        <v>7496</v>
      </c>
      <c r="G227" s="95">
        <v>54.1</v>
      </c>
      <c r="H227" s="108">
        <v>2.2000000000000002</v>
      </c>
    </row>
    <row r="228" spans="1:8" s="57" customFormat="1" ht="11.65" customHeight="1" x14ac:dyDescent="0.2">
      <c r="A228" s="227">
        <v>9564000</v>
      </c>
      <c r="B228" s="228" t="s">
        <v>494</v>
      </c>
      <c r="C228" s="229" t="s">
        <v>475</v>
      </c>
      <c r="D228" s="224">
        <v>3293</v>
      </c>
      <c r="E228" s="49">
        <v>-8.5</v>
      </c>
      <c r="F228" s="107">
        <v>6841</v>
      </c>
      <c r="G228" s="95">
        <v>-7.4</v>
      </c>
      <c r="H228" s="108">
        <v>2.1</v>
      </c>
    </row>
    <row r="229" spans="1:8" s="57" customFormat="1" ht="11.65" customHeight="1" x14ac:dyDescent="0.2">
      <c r="A229" s="227">
        <v>14612000</v>
      </c>
      <c r="B229" s="228" t="s">
        <v>497</v>
      </c>
      <c r="C229" s="229" t="s">
        <v>498</v>
      </c>
      <c r="D229" s="224">
        <v>3313</v>
      </c>
      <c r="E229" s="49">
        <v>5.5</v>
      </c>
      <c r="F229" s="107">
        <v>6249</v>
      </c>
      <c r="G229" s="95">
        <v>5.7</v>
      </c>
      <c r="H229" s="108">
        <v>1.9</v>
      </c>
    </row>
    <row r="230" spans="1:8" s="57" customFormat="1" ht="11.65" customHeight="1" x14ac:dyDescent="0.2">
      <c r="A230" s="227">
        <v>13003000</v>
      </c>
      <c r="B230" s="228" t="s">
        <v>585</v>
      </c>
      <c r="C230" s="229" t="s">
        <v>586</v>
      </c>
      <c r="D230" s="224">
        <v>3014</v>
      </c>
      <c r="E230" s="49">
        <v>152.4</v>
      </c>
      <c r="F230" s="107">
        <v>5415</v>
      </c>
      <c r="G230" s="95">
        <v>99.7</v>
      </c>
      <c r="H230" s="108">
        <v>1.8</v>
      </c>
    </row>
    <row r="231" spans="1:8" s="57" customFormat="1" ht="11.65" customHeight="1" x14ac:dyDescent="0.2">
      <c r="A231" s="227">
        <v>4011000</v>
      </c>
      <c r="B231" s="228" t="s">
        <v>504</v>
      </c>
      <c r="C231" s="229" t="s">
        <v>505</v>
      </c>
      <c r="D231" s="224">
        <v>2934</v>
      </c>
      <c r="E231" s="49">
        <v>-37.299999999999997</v>
      </c>
      <c r="F231" s="107">
        <v>5066</v>
      </c>
      <c r="G231" s="95">
        <v>-48.4</v>
      </c>
      <c r="H231" s="108">
        <v>1.7</v>
      </c>
    </row>
    <row r="232" spans="1:8" s="57" customFormat="1" ht="11.65" customHeight="1" x14ac:dyDescent="0.2">
      <c r="A232" s="227" t="s">
        <v>140</v>
      </c>
      <c r="B232" s="228" t="s">
        <v>573</v>
      </c>
      <c r="C232" s="229" t="s">
        <v>140</v>
      </c>
      <c r="D232" s="224">
        <v>129573</v>
      </c>
      <c r="E232" s="49">
        <v>3.3</v>
      </c>
      <c r="F232" s="107">
        <v>245902</v>
      </c>
      <c r="G232" s="95">
        <v>5.0999999999999996</v>
      </c>
      <c r="H232" s="108">
        <v>1.9</v>
      </c>
    </row>
    <row r="233" spans="1:8" s="57" customFormat="1" ht="16.149999999999999" customHeight="1" x14ac:dyDescent="0.2">
      <c r="A233" s="227" t="s">
        <v>140</v>
      </c>
      <c r="B233" s="223" t="s">
        <v>217</v>
      </c>
      <c r="C233" s="229" t="s">
        <v>140</v>
      </c>
      <c r="D233" s="224">
        <v>1923420</v>
      </c>
      <c r="E233" s="49">
        <v>3.8</v>
      </c>
      <c r="F233" s="107">
        <v>3851134</v>
      </c>
      <c r="G233" s="95">
        <v>4.7</v>
      </c>
      <c r="H233" s="108">
        <v>2</v>
      </c>
    </row>
    <row r="234" spans="1:8" s="57" customFormat="1" ht="11.85" customHeight="1" x14ac:dyDescent="0.2">
      <c r="A234" s="222" t="s">
        <v>140</v>
      </c>
      <c r="B234" s="226" t="s">
        <v>469</v>
      </c>
      <c r="C234" s="229" t="s">
        <v>140</v>
      </c>
      <c r="D234" s="224"/>
      <c r="E234" s="49"/>
      <c r="F234" s="107"/>
      <c r="G234" s="95"/>
      <c r="H234" s="108"/>
    </row>
    <row r="235" spans="1:8" s="57" customFormat="1" ht="11.85" customHeight="1" x14ac:dyDescent="0.2">
      <c r="A235" s="222">
        <v>11000000</v>
      </c>
      <c r="B235" s="228" t="s">
        <v>470</v>
      </c>
      <c r="C235" s="229" t="s">
        <v>471</v>
      </c>
      <c r="D235" s="224">
        <v>273710</v>
      </c>
      <c r="E235" s="49">
        <v>4.4000000000000004</v>
      </c>
      <c r="F235" s="107">
        <v>777729</v>
      </c>
      <c r="G235" s="95">
        <v>6.5</v>
      </c>
      <c r="H235" s="108">
        <v>2.8</v>
      </c>
    </row>
    <row r="236" spans="1:8" s="57" customFormat="1" ht="11.85" customHeight="1" x14ac:dyDescent="0.2">
      <c r="A236" s="222">
        <v>9162000</v>
      </c>
      <c r="B236" s="228" t="s">
        <v>474</v>
      </c>
      <c r="C236" s="229" t="s">
        <v>475</v>
      </c>
      <c r="D236" s="224">
        <v>131287</v>
      </c>
      <c r="E236" s="49">
        <v>3.7</v>
      </c>
      <c r="F236" s="107">
        <v>265143</v>
      </c>
      <c r="G236" s="95">
        <v>5.2</v>
      </c>
      <c r="H236" s="108">
        <v>2</v>
      </c>
    </row>
    <row r="237" spans="1:8" s="57" customFormat="1" ht="11.85" customHeight="1" x14ac:dyDescent="0.2">
      <c r="A237" s="222">
        <v>6412000</v>
      </c>
      <c r="B237" s="228" t="s">
        <v>477</v>
      </c>
      <c r="C237" s="229" t="s">
        <v>478</v>
      </c>
      <c r="D237" s="224">
        <v>94473</v>
      </c>
      <c r="E237" s="49">
        <v>3</v>
      </c>
      <c r="F237" s="107">
        <v>158871</v>
      </c>
      <c r="G237" s="95">
        <v>3.1</v>
      </c>
      <c r="H237" s="108">
        <v>1.7</v>
      </c>
    </row>
    <row r="238" spans="1:8" s="57" customFormat="1" ht="11.85" customHeight="1" x14ac:dyDescent="0.2">
      <c r="A238" s="222">
        <v>2000000</v>
      </c>
      <c r="B238" s="228" t="s">
        <v>479</v>
      </c>
      <c r="C238" s="229" t="s">
        <v>480</v>
      </c>
      <c r="D238" s="224">
        <v>76681</v>
      </c>
      <c r="E238" s="49">
        <v>7.9</v>
      </c>
      <c r="F238" s="107">
        <v>155584</v>
      </c>
      <c r="G238" s="95">
        <v>10</v>
      </c>
      <c r="H238" s="108">
        <v>2</v>
      </c>
    </row>
    <row r="239" spans="1:8" s="57" customFormat="1" ht="11.85" customHeight="1" x14ac:dyDescent="0.2">
      <c r="A239" s="222">
        <v>8317114</v>
      </c>
      <c r="B239" s="228" t="s">
        <v>489</v>
      </c>
      <c r="C239" s="229" t="s">
        <v>490</v>
      </c>
      <c r="D239" s="224">
        <v>98893</v>
      </c>
      <c r="E239" s="49">
        <v>14.6</v>
      </c>
      <c r="F239" s="107">
        <v>134825</v>
      </c>
      <c r="G239" s="95">
        <v>15</v>
      </c>
      <c r="H239" s="108">
        <v>1.4</v>
      </c>
    </row>
    <row r="240" spans="1:8" s="57" customFormat="1" ht="11.85" customHeight="1" x14ac:dyDescent="0.2">
      <c r="A240" s="222">
        <v>5315000</v>
      </c>
      <c r="B240" s="228" t="s">
        <v>472</v>
      </c>
      <c r="C240" s="229" t="s">
        <v>473</v>
      </c>
      <c r="D240" s="224">
        <v>57971</v>
      </c>
      <c r="E240" s="49">
        <v>3.3</v>
      </c>
      <c r="F240" s="107">
        <v>99278</v>
      </c>
      <c r="G240" s="95">
        <v>5</v>
      </c>
      <c r="H240" s="108">
        <v>1.7</v>
      </c>
    </row>
    <row r="241" spans="1:13" s="57" customFormat="1" ht="11.85" customHeight="1" x14ac:dyDescent="0.2">
      <c r="A241" s="222">
        <v>5111000</v>
      </c>
      <c r="B241" s="228" t="s">
        <v>476</v>
      </c>
      <c r="C241" s="229" t="s">
        <v>473</v>
      </c>
      <c r="D241" s="224">
        <v>44909</v>
      </c>
      <c r="E241" s="49">
        <v>-4.7</v>
      </c>
      <c r="F241" s="107">
        <v>73512</v>
      </c>
      <c r="G241" s="95">
        <v>-2.2999999999999998</v>
      </c>
      <c r="H241" s="108">
        <v>1.6</v>
      </c>
    </row>
    <row r="242" spans="1:13" s="57" customFormat="1" ht="11.85" customHeight="1" x14ac:dyDescent="0.2">
      <c r="A242" s="222">
        <v>8111000</v>
      </c>
      <c r="B242" s="228" t="s">
        <v>492</v>
      </c>
      <c r="C242" s="229" t="s">
        <v>490</v>
      </c>
      <c r="D242" s="224">
        <v>37903</v>
      </c>
      <c r="E242" s="49">
        <v>5</v>
      </c>
      <c r="F242" s="107">
        <v>61841</v>
      </c>
      <c r="G242" s="95">
        <v>4.5</v>
      </c>
      <c r="H242" s="108">
        <v>1.6</v>
      </c>
    </row>
    <row r="243" spans="1:13" s="57" customFormat="1" ht="11.85" customHeight="1" x14ac:dyDescent="0.2">
      <c r="A243" s="222">
        <v>8237004</v>
      </c>
      <c r="B243" s="228" t="s">
        <v>512</v>
      </c>
      <c r="C243" s="229" t="s">
        <v>490</v>
      </c>
      <c r="D243" s="224">
        <v>22239</v>
      </c>
      <c r="E243" s="49">
        <v>0.4</v>
      </c>
      <c r="F243" s="107">
        <v>55829</v>
      </c>
      <c r="G243" s="95">
        <v>-0.4</v>
      </c>
      <c r="H243" s="108">
        <v>2.5</v>
      </c>
    </row>
    <row r="244" spans="1:13" s="57" customFormat="1" ht="11.85" customHeight="1" x14ac:dyDescent="0.2">
      <c r="A244" s="222">
        <v>8311000</v>
      </c>
      <c r="B244" s="228" t="s">
        <v>521</v>
      </c>
      <c r="C244" s="229" t="s">
        <v>490</v>
      </c>
      <c r="D244" s="224">
        <v>26545</v>
      </c>
      <c r="E244" s="49">
        <v>13.2</v>
      </c>
      <c r="F244" s="107">
        <v>47044</v>
      </c>
      <c r="G244" s="95">
        <v>11.3</v>
      </c>
      <c r="H244" s="108">
        <v>1.8</v>
      </c>
    </row>
    <row r="245" spans="1:13" s="57" customFormat="1" ht="11.85" customHeight="1" x14ac:dyDescent="0.2">
      <c r="A245" s="222">
        <v>9564000</v>
      </c>
      <c r="B245" s="228" t="s">
        <v>494</v>
      </c>
      <c r="C245" s="229" t="s">
        <v>475</v>
      </c>
      <c r="D245" s="224">
        <v>25952</v>
      </c>
      <c r="E245" s="49">
        <v>-0.3</v>
      </c>
      <c r="F245" s="107">
        <v>44485</v>
      </c>
      <c r="G245" s="95">
        <v>-2.9</v>
      </c>
      <c r="H245" s="108">
        <v>1.7</v>
      </c>
    </row>
    <row r="246" spans="1:13" s="57" customFormat="1" ht="11.85" customHeight="1" x14ac:dyDescent="0.2">
      <c r="A246" s="222">
        <v>8211000</v>
      </c>
      <c r="B246" s="228" t="s">
        <v>502</v>
      </c>
      <c r="C246" s="229" t="s">
        <v>490</v>
      </c>
      <c r="D246" s="224">
        <v>23666</v>
      </c>
      <c r="E246" s="49">
        <v>14.2</v>
      </c>
      <c r="F246" s="107">
        <v>37893</v>
      </c>
      <c r="G246" s="95">
        <v>11.7</v>
      </c>
      <c r="H246" s="108">
        <v>1.6</v>
      </c>
    </row>
    <row r="247" spans="1:13" s="57" customFormat="1" ht="11.85" customHeight="1" x14ac:dyDescent="0.2">
      <c r="A247" s="222">
        <v>14612000</v>
      </c>
      <c r="B247" s="228" t="s">
        <v>497</v>
      </c>
      <c r="C247" s="229" t="s">
        <v>498</v>
      </c>
      <c r="D247" s="224">
        <v>14715</v>
      </c>
      <c r="E247" s="49">
        <v>-1</v>
      </c>
      <c r="F247" s="107">
        <v>32802</v>
      </c>
      <c r="G247" s="95">
        <v>0.6</v>
      </c>
      <c r="H247" s="108">
        <v>2.2000000000000002</v>
      </c>
    </row>
    <row r="248" spans="1:13" s="57" customFormat="1" ht="11.85" customHeight="1" x14ac:dyDescent="0.2">
      <c r="A248" s="227" t="s">
        <v>118</v>
      </c>
      <c r="B248" s="230" t="s">
        <v>386</v>
      </c>
      <c r="C248" s="229" t="s">
        <v>118</v>
      </c>
      <c r="D248" s="224" t="s">
        <v>118</v>
      </c>
      <c r="E248" s="49" t="s">
        <v>118</v>
      </c>
      <c r="F248" s="107" t="s">
        <v>118</v>
      </c>
      <c r="G248" s="95" t="s">
        <v>118</v>
      </c>
      <c r="H248" s="108" t="s">
        <v>118</v>
      </c>
      <c r="K248" s="56"/>
      <c r="L248" s="231"/>
      <c r="M248" s="56"/>
    </row>
    <row r="249" spans="1:13" s="57" customFormat="1" ht="11.85" customHeight="1" x14ac:dyDescent="0.2">
      <c r="A249" s="222">
        <v>10041100</v>
      </c>
      <c r="B249" s="228" t="s">
        <v>550</v>
      </c>
      <c r="C249" s="229" t="s">
        <v>551</v>
      </c>
      <c r="D249" s="224">
        <v>16987</v>
      </c>
      <c r="E249" s="49">
        <v>7.5</v>
      </c>
      <c r="F249" s="107">
        <v>25625</v>
      </c>
      <c r="G249" s="95">
        <v>12.8</v>
      </c>
      <c r="H249" s="108">
        <v>1.5</v>
      </c>
    </row>
    <row r="250" spans="1:13" s="57" customFormat="1" ht="11.85" customHeight="1" x14ac:dyDescent="0.2">
      <c r="A250" s="222">
        <v>5334002</v>
      </c>
      <c r="B250" s="228" t="s">
        <v>482</v>
      </c>
      <c r="C250" s="229" t="s">
        <v>473</v>
      </c>
      <c r="D250" s="224">
        <v>15977</v>
      </c>
      <c r="E250" s="49">
        <v>-1</v>
      </c>
      <c r="F250" s="107">
        <v>25540</v>
      </c>
      <c r="G250" s="95">
        <v>4.0999999999999996</v>
      </c>
      <c r="H250" s="108">
        <v>1.6</v>
      </c>
    </row>
    <row r="251" spans="1:13" s="57" customFormat="1" ht="11.85" customHeight="1" x14ac:dyDescent="0.2">
      <c r="A251" s="222">
        <v>4011000</v>
      </c>
      <c r="B251" s="228" t="s">
        <v>504</v>
      </c>
      <c r="C251" s="229" t="s">
        <v>505</v>
      </c>
      <c r="D251" s="224">
        <v>14594</v>
      </c>
      <c r="E251" s="49">
        <v>3.7</v>
      </c>
      <c r="F251" s="107">
        <v>24762</v>
      </c>
      <c r="G251" s="95">
        <v>7.5</v>
      </c>
      <c r="H251" s="108">
        <v>1.7</v>
      </c>
    </row>
    <row r="252" spans="1:13" s="57" customFormat="1" ht="11.85" customHeight="1" x14ac:dyDescent="0.2">
      <c r="A252" s="222">
        <v>8315052</v>
      </c>
      <c r="B252" s="228" t="s">
        <v>535</v>
      </c>
      <c r="C252" s="229" t="s">
        <v>490</v>
      </c>
      <c r="D252" s="224">
        <v>9019</v>
      </c>
      <c r="E252" s="49">
        <v>6.7</v>
      </c>
      <c r="F252" s="107">
        <v>24609</v>
      </c>
      <c r="G252" s="95">
        <v>3.6</v>
      </c>
      <c r="H252" s="108">
        <v>2.7</v>
      </c>
    </row>
    <row r="253" spans="1:13" s="57" customFormat="1" ht="11.85" customHeight="1" x14ac:dyDescent="0.2">
      <c r="A253" s="222">
        <v>8315113</v>
      </c>
      <c r="B253" s="228" t="s">
        <v>523</v>
      </c>
      <c r="C253" s="229" t="s">
        <v>490</v>
      </c>
      <c r="D253" s="224">
        <v>10896</v>
      </c>
      <c r="E253" s="49">
        <v>-5.0999999999999996</v>
      </c>
      <c r="F253" s="107">
        <v>22515</v>
      </c>
      <c r="G253" s="95">
        <v>-3.1</v>
      </c>
      <c r="H253" s="108">
        <v>2.1</v>
      </c>
    </row>
    <row r="254" spans="1:13" s="57" customFormat="1" ht="11.85" customHeight="1" x14ac:dyDescent="0.2">
      <c r="A254" s="222">
        <v>8221000</v>
      </c>
      <c r="B254" s="228" t="s">
        <v>522</v>
      </c>
      <c r="C254" s="229" t="s">
        <v>490</v>
      </c>
      <c r="D254" s="224">
        <v>12799</v>
      </c>
      <c r="E254" s="49">
        <v>0.7</v>
      </c>
      <c r="F254" s="107">
        <v>22221</v>
      </c>
      <c r="G254" s="95">
        <v>-0.6</v>
      </c>
      <c r="H254" s="108">
        <v>1.7</v>
      </c>
    </row>
    <row r="255" spans="1:13" s="57" customFormat="1" ht="11.85" customHeight="1" x14ac:dyDescent="0.2">
      <c r="A255" s="222">
        <v>8222000</v>
      </c>
      <c r="B255" s="228" t="s">
        <v>533</v>
      </c>
      <c r="C255" s="229" t="s">
        <v>490</v>
      </c>
      <c r="D255" s="224">
        <v>12200</v>
      </c>
      <c r="E255" s="49">
        <v>-1.4</v>
      </c>
      <c r="F255" s="107">
        <v>20723</v>
      </c>
      <c r="G255" s="95">
        <v>-5.8</v>
      </c>
      <c r="H255" s="108">
        <v>1.7</v>
      </c>
    </row>
    <row r="256" spans="1:13" s="57" customFormat="1" ht="11.85" customHeight="1" x14ac:dyDescent="0.2">
      <c r="A256" s="222">
        <v>8212000</v>
      </c>
      <c r="B256" s="228" t="s">
        <v>528</v>
      </c>
      <c r="C256" s="229" t="s">
        <v>490</v>
      </c>
      <c r="D256" s="224">
        <v>12050</v>
      </c>
      <c r="E256" s="49">
        <v>-4.2</v>
      </c>
      <c r="F256" s="107">
        <v>18484</v>
      </c>
      <c r="G256" s="95">
        <v>-4.7</v>
      </c>
      <c r="H256" s="108">
        <v>1.5</v>
      </c>
    </row>
    <row r="257" spans="1:13" s="57" customFormat="1" ht="11.85" customHeight="1" x14ac:dyDescent="0.2">
      <c r="A257" s="222">
        <v>5314000</v>
      </c>
      <c r="B257" s="228" t="s">
        <v>500</v>
      </c>
      <c r="C257" s="229" t="s">
        <v>473</v>
      </c>
      <c r="D257" s="224">
        <v>9385</v>
      </c>
      <c r="E257" s="49">
        <v>5.8</v>
      </c>
      <c r="F257" s="107">
        <v>17918</v>
      </c>
      <c r="G257" s="95">
        <v>8.5</v>
      </c>
      <c r="H257" s="108">
        <v>1.9</v>
      </c>
    </row>
    <row r="258" spans="1:13" s="57" customFormat="1" ht="11.85" customHeight="1" x14ac:dyDescent="0.2">
      <c r="A258" s="222">
        <v>3241001</v>
      </c>
      <c r="B258" s="228" t="s">
        <v>520</v>
      </c>
      <c r="C258" s="229" t="s">
        <v>515</v>
      </c>
      <c r="D258" s="224">
        <v>10147</v>
      </c>
      <c r="E258" s="49">
        <v>-0.2</v>
      </c>
      <c r="F258" s="107">
        <v>17197</v>
      </c>
      <c r="G258" s="95">
        <v>0.1</v>
      </c>
      <c r="H258" s="108">
        <v>1.7</v>
      </c>
    </row>
    <row r="259" spans="1:13" s="57" customFormat="1" ht="11.85" customHeight="1" x14ac:dyDescent="0.2">
      <c r="A259" s="227" t="s">
        <v>118</v>
      </c>
      <c r="B259" s="230" t="s">
        <v>386</v>
      </c>
      <c r="C259" s="229" t="s">
        <v>118</v>
      </c>
      <c r="D259" s="224" t="s">
        <v>118</v>
      </c>
      <c r="E259" s="49" t="s">
        <v>118</v>
      </c>
      <c r="F259" s="107" t="s">
        <v>118</v>
      </c>
      <c r="G259" s="95" t="s">
        <v>118</v>
      </c>
      <c r="H259" s="108" t="s">
        <v>118</v>
      </c>
      <c r="K259" s="56"/>
      <c r="L259" s="231"/>
      <c r="M259" s="56"/>
    </row>
    <row r="260" spans="1:13" s="57" customFormat="1" ht="11.85" customHeight="1" x14ac:dyDescent="0.2">
      <c r="A260" s="222">
        <v>14713000</v>
      </c>
      <c r="B260" s="228" t="s">
        <v>517</v>
      </c>
      <c r="C260" s="229" t="s">
        <v>498</v>
      </c>
      <c r="D260" s="224">
        <v>8351</v>
      </c>
      <c r="E260" s="49">
        <v>-2.7</v>
      </c>
      <c r="F260" s="107">
        <v>16523</v>
      </c>
      <c r="G260" s="95">
        <v>-3.2</v>
      </c>
      <c r="H260" s="108">
        <v>2</v>
      </c>
    </row>
    <row r="261" spans="1:13" s="57" customFormat="1" ht="11.85" customHeight="1" x14ac:dyDescent="0.2">
      <c r="A261" s="222">
        <v>8335043</v>
      </c>
      <c r="B261" s="228" t="s">
        <v>560</v>
      </c>
      <c r="C261" s="229" t="s">
        <v>490</v>
      </c>
      <c r="D261" s="224">
        <v>8899</v>
      </c>
      <c r="E261" s="49">
        <v>14.2</v>
      </c>
      <c r="F261" s="107">
        <v>15801</v>
      </c>
      <c r="G261" s="95">
        <v>14.4</v>
      </c>
      <c r="H261" s="108">
        <v>1.8</v>
      </c>
    </row>
    <row r="262" spans="1:13" s="57" customFormat="1" ht="11.85" customHeight="1" x14ac:dyDescent="0.2">
      <c r="A262" s="222">
        <v>5113000</v>
      </c>
      <c r="B262" s="228" t="s">
        <v>506</v>
      </c>
      <c r="C262" s="229" t="s">
        <v>473</v>
      </c>
      <c r="D262" s="224">
        <v>8538</v>
      </c>
      <c r="E262" s="49">
        <v>0.2</v>
      </c>
      <c r="F262" s="107">
        <v>15512</v>
      </c>
      <c r="G262" s="95">
        <v>5.9</v>
      </c>
      <c r="H262" s="108">
        <v>1.8</v>
      </c>
    </row>
    <row r="263" spans="1:13" s="57" customFormat="1" ht="11.85" customHeight="1" x14ac:dyDescent="0.2">
      <c r="A263" s="227" t="s">
        <v>118</v>
      </c>
      <c r="B263" s="230" t="s">
        <v>386</v>
      </c>
      <c r="C263" s="229" t="s">
        <v>118</v>
      </c>
      <c r="D263" s="224" t="s">
        <v>118</v>
      </c>
      <c r="E263" s="49" t="s">
        <v>118</v>
      </c>
      <c r="F263" s="107" t="s">
        <v>118</v>
      </c>
      <c r="G263" s="95" t="s">
        <v>118</v>
      </c>
      <c r="H263" s="108" t="s">
        <v>118</v>
      </c>
      <c r="K263" s="56"/>
      <c r="L263" s="231"/>
      <c r="M263" s="56"/>
    </row>
    <row r="264" spans="1:13" s="57" customFormat="1" ht="11.85" customHeight="1" x14ac:dyDescent="0.2">
      <c r="A264" s="222">
        <v>5913000</v>
      </c>
      <c r="B264" s="228" t="s">
        <v>524</v>
      </c>
      <c r="C264" s="229" t="s">
        <v>473</v>
      </c>
      <c r="D264" s="224">
        <v>9305</v>
      </c>
      <c r="E264" s="49">
        <v>13.4</v>
      </c>
      <c r="F264" s="107">
        <v>14629</v>
      </c>
      <c r="G264" s="95">
        <v>17.2</v>
      </c>
      <c r="H264" s="108">
        <v>1.6</v>
      </c>
    </row>
    <row r="265" spans="1:13" s="57" customFormat="1" ht="11.85" customHeight="1" x14ac:dyDescent="0.2">
      <c r="A265" s="222">
        <v>7211000</v>
      </c>
      <c r="B265" s="228" t="s">
        <v>485</v>
      </c>
      <c r="C265" s="229" t="s">
        <v>484</v>
      </c>
      <c r="D265" s="224">
        <v>9401</v>
      </c>
      <c r="E265" s="49">
        <v>-12.4</v>
      </c>
      <c r="F265" s="107">
        <v>14470</v>
      </c>
      <c r="G265" s="95">
        <v>-12.1</v>
      </c>
      <c r="H265" s="108">
        <v>1.5</v>
      </c>
    </row>
    <row r="266" spans="1:13" s="57" customFormat="1" ht="11.85" customHeight="1" x14ac:dyDescent="0.2">
      <c r="A266" s="222">
        <v>8315037</v>
      </c>
      <c r="B266" s="228" t="s">
        <v>527</v>
      </c>
      <c r="C266" s="229" t="s">
        <v>490</v>
      </c>
      <c r="D266" s="224">
        <v>4826</v>
      </c>
      <c r="E266" s="49">
        <v>-0.3</v>
      </c>
      <c r="F266" s="107">
        <v>13283</v>
      </c>
      <c r="G266" s="95">
        <v>1.8</v>
      </c>
      <c r="H266" s="108">
        <v>2.8</v>
      </c>
    </row>
    <row r="267" spans="1:13" s="57" customFormat="1" ht="11.85" customHeight="1" x14ac:dyDescent="0.2">
      <c r="A267" s="222">
        <v>6411000</v>
      </c>
      <c r="B267" s="228" t="s">
        <v>619</v>
      </c>
      <c r="C267" s="229" t="s">
        <v>478</v>
      </c>
      <c r="D267" s="224">
        <v>7145</v>
      </c>
      <c r="E267" s="49">
        <v>-8.8000000000000007</v>
      </c>
      <c r="F267" s="107">
        <v>13172</v>
      </c>
      <c r="G267" s="95">
        <v>-10.3</v>
      </c>
      <c r="H267" s="108">
        <v>1.8</v>
      </c>
    </row>
    <row r="268" spans="1:13" s="57" customFormat="1" ht="11.85" customHeight="1" x14ac:dyDescent="0.2">
      <c r="A268" s="222">
        <v>8237028</v>
      </c>
      <c r="B268" s="228" t="s">
        <v>563</v>
      </c>
      <c r="C268" s="229" t="s">
        <v>490</v>
      </c>
      <c r="D268" s="224">
        <v>6071</v>
      </c>
      <c r="E268" s="49">
        <v>0.9</v>
      </c>
      <c r="F268" s="107">
        <v>12604</v>
      </c>
      <c r="G268" s="95">
        <v>-5.4</v>
      </c>
      <c r="H268" s="108">
        <v>2.1</v>
      </c>
    </row>
    <row r="269" spans="1:13" s="57" customFormat="1" ht="11.85" customHeight="1" x14ac:dyDescent="0.2">
      <c r="A269" s="222">
        <v>7315000</v>
      </c>
      <c r="B269" s="228" t="s">
        <v>568</v>
      </c>
      <c r="C269" s="229" t="s">
        <v>484</v>
      </c>
      <c r="D269" s="224">
        <v>7516</v>
      </c>
      <c r="E269" s="49">
        <v>3.4</v>
      </c>
      <c r="F269" s="107">
        <v>12057</v>
      </c>
      <c r="G269" s="95">
        <v>-0.4</v>
      </c>
      <c r="H269" s="108">
        <v>1.6</v>
      </c>
    </row>
    <row r="270" spans="1:13" s="57" customFormat="1" ht="11.85" customHeight="1" x14ac:dyDescent="0.2">
      <c r="A270" s="232">
        <v>8435059</v>
      </c>
      <c r="B270" s="228" t="s">
        <v>620</v>
      </c>
      <c r="C270" s="233" t="s">
        <v>490</v>
      </c>
      <c r="D270" s="224">
        <v>2391</v>
      </c>
      <c r="E270" s="49">
        <v>4</v>
      </c>
      <c r="F270" s="107">
        <v>11755</v>
      </c>
      <c r="G270" s="95">
        <v>-0.1</v>
      </c>
      <c r="H270" s="108">
        <v>4.9000000000000004</v>
      </c>
    </row>
    <row r="271" spans="1:13" s="57" customFormat="1" ht="11.85" customHeight="1" x14ac:dyDescent="0.2">
      <c r="A271" s="222">
        <v>9761000</v>
      </c>
      <c r="B271" s="228" t="s">
        <v>621</v>
      </c>
      <c r="C271" s="229" t="s">
        <v>475</v>
      </c>
      <c r="D271" s="224">
        <v>6897</v>
      </c>
      <c r="E271" s="49">
        <v>5.9</v>
      </c>
      <c r="F271" s="107">
        <v>11370</v>
      </c>
      <c r="G271" s="95">
        <v>6</v>
      </c>
      <c r="H271" s="108">
        <v>1.6</v>
      </c>
    </row>
    <row r="272" spans="1:13" s="57" customFormat="1" ht="11.85" customHeight="1" x14ac:dyDescent="0.2">
      <c r="A272" s="227">
        <v>9362000</v>
      </c>
      <c r="B272" s="228" t="s">
        <v>549</v>
      </c>
      <c r="C272" s="229" t="s">
        <v>475</v>
      </c>
      <c r="D272" s="224">
        <v>6407</v>
      </c>
      <c r="E272" s="49">
        <v>-3</v>
      </c>
      <c r="F272" s="107">
        <v>10876</v>
      </c>
      <c r="G272" s="95">
        <v>1.6</v>
      </c>
      <c r="H272" s="108">
        <v>1.7</v>
      </c>
    </row>
    <row r="273" spans="1:8" s="57" customFormat="1" ht="11.85" customHeight="1" x14ac:dyDescent="0.2">
      <c r="A273" s="222">
        <v>8421000</v>
      </c>
      <c r="B273" s="228" t="s">
        <v>518</v>
      </c>
      <c r="C273" s="229" t="s">
        <v>490</v>
      </c>
      <c r="D273" s="224">
        <v>6990</v>
      </c>
      <c r="E273" s="49">
        <v>15</v>
      </c>
      <c r="F273" s="107">
        <v>10512</v>
      </c>
      <c r="G273" s="95">
        <v>16.100000000000001</v>
      </c>
      <c r="H273" s="108">
        <v>1.5</v>
      </c>
    </row>
    <row r="274" spans="1:8" s="57" customFormat="1" ht="11.85" customHeight="1" x14ac:dyDescent="0.2">
      <c r="A274" s="222">
        <v>6414000</v>
      </c>
      <c r="B274" s="228" t="s">
        <v>541</v>
      </c>
      <c r="C274" s="229" t="s">
        <v>478</v>
      </c>
      <c r="D274" s="224">
        <v>5222</v>
      </c>
      <c r="E274" s="49">
        <v>1</v>
      </c>
      <c r="F274" s="107">
        <v>10440</v>
      </c>
      <c r="G274" s="95">
        <v>15.1</v>
      </c>
      <c r="H274" s="108">
        <v>2</v>
      </c>
    </row>
    <row r="275" spans="1:8" s="57" customFormat="1" ht="11.85" customHeight="1" x14ac:dyDescent="0.2">
      <c r="A275" s="222">
        <v>8435016</v>
      </c>
      <c r="B275" s="228" t="s">
        <v>622</v>
      </c>
      <c r="C275" s="229" t="s">
        <v>490</v>
      </c>
      <c r="D275" s="224">
        <v>5857</v>
      </c>
      <c r="E275" s="49">
        <v>7.8</v>
      </c>
      <c r="F275" s="107">
        <v>10295</v>
      </c>
      <c r="G275" s="95">
        <v>-2.8</v>
      </c>
      <c r="H275" s="108">
        <v>1.8</v>
      </c>
    </row>
    <row r="276" spans="1:8" s="57" customFormat="1" ht="11.85" customHeight="1" x14ac:dyDescent="0.2">
      <c r="A276" s="222">
        <v>8315102</v>
      </c>
      <c r="B276" s="228" t="s">
        <v>555</v>
      </c>
      <c r="C276" s="229" t="s">
        <v>490</v>
      </c>
      <c r="D276" s="224">
        <v>4615</v>
      </c>
      <c r="E276" s="49">
        <v>-7.5</v>
      </c>
      <c r="F276" s="107">
        <v>10099</v>
      </c>
      <c r="G276" s="95">
        <v>-15.2</v>
      </c>
      <c r="H276" s="108">
        <v>2.2000000000000002</v>
      </c>
    </row>
    <row r="277" spans="1:8" s="57" customFormat="1" ht="11.85" customHeight="1" x14ac:dyDescent="0.2">
      <c r="A277" s="222">
        <v>8317057</v>
      </c>
      <c r="B277" s="228" t="s">
        <v>623</v>
      </c>
      <c r="C277" s="229" t="s">
        <v>490</v>
      </c>
      <c r="D277" s="224">
        <v>5747</v>
      </c>
      <c r="E277" s="49">
        <v>15</v>
      </c>
      <c r="F277" s="107">
        <v>10082</v>
      </c>
      <c r="G277" s="95">
        <v>14.7</v>
      </c>
      <c r="H277" s="108">
        <v>1.8</v>
      </c>
    </row>
    <row r="278" spans="1:8" s="57" customFormat="1" ht="11.85" customHeight="1" x14ac:dyDescent="0.2">
      <c r="A278" s="222">
        <v>8315007</v>
      </c>
      <c r="B278" s="228" t="s">
        <v>546</v>
      </c>
      <c r="C278" s="229" t="s">
        <v>490</v>
      </c>
      <c r="D278" s="224">
        <v>4762</v>
      </c>
      <c r="E278" s="49">
        <v>-3</v>
      </c>
      <c r="F278" s="107">
        <v>9626</v>
      </c>
      <c r="G278" s="95">
        <v>1.3</v>
      </c>
      <c r="H278" s="108">
        <v>2</v>
      </c>
    </row>
    <row r="279" spans="1:8" s="57" customFormat="1" ht="11.85" customHeight="1" x14ac:dyDescent="0.2">
      <c r="A279" s="222">
        <v>8315068</v>
      </c>
      <c r="B279" s="228" t="s">
        <v>624</v>
      </c>
      <c r="C279" s="229" t="s">
        <v>490</v>
      </c>
      <c r="D279" s="224">
        <v>4578</v>
      </c>
      <c r="E279" s="49">
        <v>1.8</v>
      </c>
      <c r="F279" s="107">
        <v>9531</v>
      </c>
      <c r="G279" s="95">
        <v>3.4</v>
      </c>
      <c r="H279" s="108">
        <v>2.1</v>
      </c>
    </row>
    <row r="280" spans="1:8" s="57" customFormat="1" ht="11.85" customHeight="1" x14ac:dyDescent="0.2">
      <c r="A280" s="222">
        <v>9777129</v>
      </c>
      <c r="B280" s="228" t="s">
        <v>554</v>
      </c>
      <c r="C280" s="229" t="s">
        <v>475</v>
      </c>
      <c r="D280" s="224">
        <v>4920</v>
      </c>
      <c r="E280" s="49">
        <v>-0.9</v>
      </c>
      <c r="F280" s="107">
        <v>9489</v>
      </c>
      <c r="G280" s="95">
        <v>-0.9</v>
      </c>
      <c r="H280" s="108">
        <v>1.9</v>
      </c>
    </row>
    <row r="281" spans="1:8" s="57" customFormat="1" ht="11.85" customHeight="1" x14ac:dyDescent="0.2">
      <c r="A281" s="222">
        <v>9180117</v>
      </c>
      <c r="B281" s="228" t="s">
        <v>537</v>
      </c>
      <c r="C281" s="229" t="s">
        <v>475</v>
      </c>
      <c r="D281" s="224">
        <v>3676</v>
      </c>
      <c r="E281" s="49">
        <v>-5.4</v>
      </c>
      <c r="F281" s="107">
        <v>8880</v>
      </c>
      <c r="G281" s="95">
        <v>2</v>
      </c>
      <c r="H281" s="108">
        <v>2.4</v>
      </c>
    </row>
    <row r="282" spans="1:8" s="57" customFormat="1" ht="11.85" customHeight="1" x14ac:dyDescent="0.2">
      <c r="A282" s="222">
        <v>9776116</v>
      </c>
      <c r="B282" s="228" t="s">
        <v>625</v>
      </c>
      <c r="C282" s="229" t="s">
        <v>475</v>
      </c>
      <c r="D282" s="224">
        <v>5147</v>
      </c>
      <c r="E282" s="49">
        <v>3.8</v>
      </c>
      <c r="F282" s="107">
        <v>8874</v>
      </c>
      <c r="G282" s="95">
        <v>1.5</v>
      </c>
      <c r="H282" s="108">
        <v>1.7</v>
      </c>
    </row>
    <row r="283" spans="1:8" s="57" customFormat="1" ht="11.85" customHeight="1" x14ac:dyDescent="0.2">
      <c r="A283" s="222">
        <v>9562000</v>
      </c>
      <c r="B283" s="228" t="s">
        <v>626</v>
      </c>
      <c r="C283" s="229" t="s">
        <v>475</v>
      </c>
      <c r="D283" s="224">
        <v>4311</v>
      </c>
      <c r="E283" s="49">
        <v>-1.8</v>
      </c>
      <c r="F283" s="107">
        <v>8732</v>
      </c>
      <c r="G283" s="95">
        <v>0.3</v>
      </c>
      <c r="H283" s="108">
        <v>2</v>
      </c>
    </row>
    <row r="284" spans="1:8" s="57" customFormat="1" ht="11.85" customHeight="1" x14ac:dyDescent="0.2">
      <c r="A284" s="222">
        <v>1003000</v>
      </c>
      <c r="B284" s="228" t="s">
        <v>542</v>
      </c>
      <c r="C284" s="229" t="s">
        <v>543</v>
      </c>
      <c r="D284" s="224">
        <v>5003</v>
      </c>
      <c r="E284" s="49">
        <v>9.6999999999999993</v>
      </c>
      <c r="F284" s="107">
        <v>8603</v>
      </c>
      <c r="G284" s="95">
        <v>17.2</v>
      </c>
      <c r="H284" s="108">
        <v>1.7</v>
      </c>
    </row>
    <row r="285" spans="1:8" s="57" customFormat="1" ht="11.85" customHeight="1" x14ac:dyDescent="0.2">
      <c r="A285" s="222">
        <v>8116078</v>
      </c>
      <c r="B285" s="228" t="s">
        <v>627</v>
      </c>
      <c r="C285" s="229" t="s">
        <v>490</v>
      </c>
      <c r="D285" s="224">
        <v>5753</v>
      </c>
      <c r="E285" s="49">
        <v>0.1</v>
      </c>
      <c r="F285" s="107">
        <v>8541</v>
      </c>
      <c r="G285" s="95">
        <v>-3.4</v>
      </c>
      <c r="H285" s="108">
        <v>1.5</v>
      </c>
    </row>
    <row r="286" spans="1:8" s="57" customFormat="1" ht="11.85" customHeight="1" x14ac:dyDescent="0.2">
      <c r="A286" s="222">
        <v>8336087</v>
      </c>
      <c r="B286" s="228" t="s">
        <v>557</v>
      </c>
      <c r="C286" s="229" t="s">
        <v>490</v>
      </c>
      <c r="D286" s="224">
        <v>3058</v>
      </c>
      <c r="E286" s="49">
        <v>1.1000000000000001</v>
      </c>
      <c r="F286" s="107">
        <v>7931</v>
      </c>
      <c r="G286" s="95">
        <v>-2.5</v>
      </c>
      <c r="H286" s="108">
        <v>2.6</v>
      </c>
    </row>
    <row r="287" spans="1:8" s="57" customFormat="1" ht="11.85" customHeight="1" x14ac:dyDescent="0.2">
      <c r="A287" s="222">
        <v>9774135</v>
      </c>
      <c r="B287" s="228" t="s">
        <v>532</v>
      </c>
      <c r="C287" s="229" t="s">
        <v>475</v>
      </c>
      <c r="D287" s="224">
        <v>5702</v>
      </c>
      <c r="E287" s="49">
        <v>2.6</v>
      </c>
      <c r="F287" s="107">
        <v>7802</v>
      </c>
      <c r="G287" s="95">
        <v>0.9</v>
      </c>
      <c r="H287" s="108">
        <v>1.4</v>
      </c>
    </row>
    <row r="288" spans="1:8" s="57" customFormat="1" ht="11.85" customHeight="1" x14ac:dyDescent="0.2">
      <c r="A288" s="222">
        <v>9177133</v>
      </c>
      <c r="B288" s="228" t="s">
        <v>628</v>
      </c>
      <c r="C288" s="229" t="s">
        <v>475</v>
      </c>
      <c r="D288" s="224">
        <v>6311</v>
      </c>
      <c r="E288" s="49">
        <v>39.700000000000003</v>
      </c>
      <c r="F288" s="107">
        <v>7542</v>
      </c>
      <c r="G288" s="95">
        <v>37.299999999999997</v>
      </c>
      <c r="H288" s="108">
        <v>1.2</v>
      </c>
    </row>
    <row r="289" spans="1:13" s="57" customFormat="1" ht="11.85" customHeight="1" x14ac:dyDescent="0.2">
      <c r="A289" s="222">
        <v>8317096</v>
      </c>
      <c r="B289" s="228" t="s">
        <v>629</v>
      </c>
      <c r="C289" s="229" t="s">
        <v>490</v>
      </c>
      <c r="D289" s="224">
        <v>5353</v>
      </c>
      <c r="E289" s="49">
        <v>36.799999999999997</v>
      </c>
      <c r="F289" s="107">
        <v>7334</v>
      </c>
      <c r="G289" s="95">
        <v>29.2</v>
      </c>
      <c r="H289" s="108">
        <v>1.4</v>
      </c>
    </row>
    <row r="290" spans="1:13" s="57" customFormat="1" ht="11.85" customHeight="1" x14ac:dyDescent="0.2">
      <c r="A290" s="222">
        <v>8317008</v>
      </c>
      <c r="B290" s="228" t="s">
        <v>509</v>
      </c>
      <c r="C290" s="229" t="s">
        <v>490</v>
      </c>
      <c r="D290" s="224">
        <v>3753</v>
      </c>
      <c r="E290" s="49">
        <v>11.5</v>
      </c>
      <c r="F290" s="107">
        <v>7129</v>
      </c>
      <c r="G290" s="95">
        <v>7</v>
      </c>
      <c r="H290" s="108">
        <v>1.9</v>
      </c>
    </row>
    <row r="291" spans="1:13" s="57" customFormat="1" ht="11.85" customHeight="1" x14ac:dyDescent="0.2">
      <c r="A291" s="222">
        <v>8317113</v>
      </c>
      <c r="B291" s="228" t="s">
        <v>630</v>
      </c>
      <c r="C291" s="229" t="s">
        <v>490</v>
      </c>
      <c r="D291" s="224">
        <v>3425</v>
      </c>
      <c r="E291" s="49">
        <v>189.3</v>
      </c>
      <c r="F291" s="107">
        <v>7060</v>
      </c>
      <c r="G291" s="95">
        <v>267.3</v>
      </c>
      <c r="H291" s="108">
        <v>2.1</v>
      </c>
    </row>
    <row r="292" spans="1:13" s="57" customFormat="1" ht="11.85" customHeight="1" x14ac:dyDescent="0.2">
      <c r="A292" s="227">
        <v>6413000</v>
      </c>
      <c r="B292" s="228" t="s">
        <v>574</v>
      </c>
      <c r="C292" s="229" t="s">
        <v>478</v>
      </c>
      <c r="D292" s="224">
        <v>3783</v>
      </c>
      <c r="E292" s="49">
        <v>-5.7</v>
      </c>
      <c r="F292" s="107">
        <v>7054</v>
      </c>
      <c r="G292" s="95">
        <v>-2.8</v>
      </c>
      <c r="H292" s="108">
        <v>1.9</v>
      </c>
    </row>
    <row r="293" spans="1:13" s="57" customFormat="1" ht="11.85" customHeight="1" x14ac:dyDescent="0.2">
      <c r="A293" s="222">
        <v>9178124</v>
      </c>
      <c r="B293" s="228" t="s">
        <v>631</v>
      </c>
      <c r="C293" s="229" t="s">
        <v>475</v>
      </c>
      <c r="D293" s="224">
        <v>5237</v>
      </c>
      <c r="E293" s="49">
        <v>-9.1</v>
      </c>
      <c r="F293" s="107">
        <v>6655</v>
      </c>
      <c r="G293" s="95">
        <v>-4.8</v>
      </c>
      <c r="H293" s="108">
        <v>1.3</v>
      </c>
    </row>
    <row r="294" spans="1:13" s="57" customFormat="1" ht="11.85" customHeight="1" x14ac:dyDescent="0.2">
      <c r="A294" s="227" t="s">
        <v>118</v>
      </c>
      <c r="B294" s="230" t="s">
        <v>386</v>
      </c>
      <c r="C294" s="229" t="s">
        <v>118</v>
      </c>
      <c r="D294" s="224" t="s">
        <v>118</v>
      </c>
      <c r="E294" s="49" t="s">
        <v>118</v>
      </c>
      <c r="F294" s="107" t="s">
        <v>118</v>
      </c>
      <c r="G294" s="95" t="s">
        <v>118</v>
      </c>
      <c r="H294" s="108" t="s">
        <v>118</v>
      </c>
      <c r="K294" s="56"/>
      <c r="L294" s="231"/>
      <c r="M294" s="56"/>
    </row>
    <row r="295" spans="1:13" s="57" customFormat="1" ht="11.85" customHeight="1" x14ac:dyDescent="0.2">
      <c r="A295" s="222">
        <v>16055000</v>
      </c>
      <c r="B295" s="228" t="s">
        <v>552</v>
      </c>
      <c r="C295" s="229" t="s">
        <v>553</v>
      </c>
      <c r="D295" s="224">
        <v>2877</v>
      </c>
      <c r="E295" s="49">
        <v>15</v>
      </c>
      <c r="F295" s="107">
        <v>6312</v>
      </c>
      <c r="G295" s="95">
        <v>21.5</v>
      </c>
      <c r="H295" s="108">
        <v>2.2000000000000002</v>
      </c>
    </row>
    <row r="296" spans="1:13" s="57" customFormat="1" ht="11.85" customHeight="1" x14ac:dyDescent="0.2">
      <c r="A296" s="222">
        <v>7111000</v>
      </c>
      <c r="B296" s="228" t="s">
        <v>526</v>
      </c>
      <c r="C296" s="229" t="s">
        <v>484</v>
      </c>
      <c r="D296" s="224">
        <v>3971</v>
      </c>
      <c r="E296" s="49">
        <v>2.9</v>
      </c>
      <c r="F296" s="107">
        <v>6164</v>
      </c>
      <c r="G296" s="95">
        <v>3.6</v>
      </c>
      <c r="H296" s="108">
        <v>1.6</v>
      </c>
    </row>
    <row r="297" spans="1:13" s="57" customFormat="1" ht="11.85" customHeight="1" x14ac:dyDescent="0.2">
      <c r="A297" s="222">
        <v>8317145</v>
      </c>
      <c r="B297" s="228" t="s">
        <v>632</v>
      </c>
      <c r="C297" s="229" t="s">
        <v>490</v>
      </c>
      <c r="D297" s="224">
        <v>2531</v>
      </c>
      <c r="E297" s="49">
        <v>6.3</v>
      </c>
      <c r="F297" s="107">
        <v>6085</v>
      </c>
      <c r="G297" s="95">
        <v>9.3000000000000007</v>
      </c>
      <c r="H297" s="108">
        <v>2.4</v>
      </c>
    </row>
    <row r="298" spans="1:13" s="57" customFormat="1" ht="11.85" customHeight="1" x14ac:dyDescent="0.2">
      <c r="A298" s="222">
        <v>9777169</v>
      </c>
      <c r="B298" s="228" t="s">
        <v>633</v>
      </c>
      <c r="C298" s="229" t="s">
        <v>475</v>
      </c>
      <c r="D298" s="224">
        <v>3214</v>
      </c>
      <c r="E298" s="49">
        <v>5.9</v>
      </c>
      <c r="F298" s="107">
        <v>5996</v>
      </c>
      <c r="G298" s="95">
        <v>2.2999999999999998</v>
      </c>
      <c r="H298" s="108">
        <v>1.9</v>
      </c>
    </row>
    <row r="299" spans="1:13" s="57" customFormat="1" ht="11.85" customHeight="1" x14ac:dyDescent="0.2">
      <c r="A299" s="222">
        <v>5158028</v>
      </c>
      <c r="B299" s="228" t="s">
        <v>634</v>
      </c>
      <c r="C299" s="229" t="s">
        <v>473</v>
      </c>
      <c r="D299" s="224">
        <v>3308</v>
      </c>
      <c r="E299" s="49">
        <v>-3.6</v>
      </c>
      <c r="F299" s="107">
        <v>5616</v>
      </c>
      <c r="G299" s="95">
        <v>-2.4</v>
      </c>
      <c r="H299" s="108">
        <v>1.7</v>
      </c>
    </row>
    <row r="300" spans="1:13" s="57" customFormat="1" ht="11.85" customHeight="1" x14ac:dyDescent="0.2">
      <c r="A300" s="222">
        <v>5162024</v>
      </c>
      <c r="B300" s="228" t="s">
        <v>536</v>
      </c>
      <c r="C300" s="229" t="s">
        <v>473</v>
      </c>
      <c r="D300" s="224">
        <v>4009</v>
      </c>
      <c r="E300" s="49">
        <v>-5.0999999999999996</v>
      </c>
      <c r="F300" s="107">
        <v>5544</v>
      </c>
      <c r="G300" s="95">
        <v>-6.8</v>
      </c>
      <c r="H300" s="108">
        <v>1.4</v>
      </c>
    </row>
    <row r="301" spans="1:13" s="57" customFormat="1" ht="11.85" customHeight="1" x14ac:dyDescent="0.2">
      <c r="A301" s="222">
        <v>3159016</v>
      </c>
      <c r="B301" s="228" t="s">
        <v>596</v>
      </c>
      <c r="C301" s="229" t="s">
        <v>515</v>
      </c>
      <c r="D301" s="224">
        <v>2961</v>
      </c>
      <c r="E301" s="49">
        <v>25.9</v>
      </c>
      <c r="F301" s="107">
        <v>5512</v>
      </c>
      <c r="G301" s="95">
        <v>23.6</v>
      </c>
      <c r="H301" s="108">
        <v>1.9</v>
      </c>
    </row>
    <row r="302" spans="1:13" s="57" customFormat="1" ht="11.85" customHeight="1" x14ac:dyDescent="0.2">
      <c r="A302" s="222">
        <v>12054000</v>
      </c>
      <c r="B302" s="228" t="s">
        <v>598</v>
      </c>
      <c r="C302" s="229" t="s">
        <v>599</v>
      </c>
      <c r="D302" s="224">
        <v>2388</v>
      </c>
      <c r="E302" s="49">
        <v>-3</v>
      </c>
      <c r="F302" s="107">
        <v>5458</v>
      </c>
      <c r="G302" s="95">
        <v>1.4</v>
      </c>
      <c r="H302" s="108">
        <v>2.2999999999999998</v>
      </c>
    </row>
    <row r="303" spans="1:13" s="57" customFormat="1" ht="11.85" customHeight="1" x14ac:dyDescent="0.2">
      <c r="A303" s="222">
        <v>5112000</v>
      </c>
      <c r="B303" s="228" t="s">
        <v>565</v>
      </c>
      <c r="C303" s="229" t="s">
        <v>473</v>
      </c>
      <c r="D303" s="224">
        <v>3128</v>
      </c>
      <c r="E303" s="49">
        <v>-3.3</v>
      </c>
      <c r="F303" s="107">
        <v>5393</v>
      </c>
      <c r="G303" s="95">
        <v>-7.3</v>
      </c>
      <c r="H303" s="108">
        <v>1.7</v>
      </c>
    </row>
    <row r="304" spans="1:13" s="57" customFormat="1" ht="11.85" customHeight="1" x14ac:dyDescent="0.2">
      <c r="A304" s="222">
        <v>8115045</v>
      </c>
      <c r="B304" s="228" t="s">
        <v>635</v>
      </c>
      <c r="C304" s="229" t="s">
        <v>490</v>
      </c>
      <c r="D304" s="224">
        <v>2911</v>
      </c>
      <c r="E304" s="49">
        <v>38.200000000000003</v>
      </c>
      <c r="F304" s="107">
        <v>5162</v>
      </c>
      <c r="G304" s="95">
        <v>47.5</v>
      </c>
      <c r="H304" s="108">
        <v>1.8</v>
      </c>
    </row>
    <row r="305" spans="1:8" s="57" customFormat="1" ht="11.85" customHeight="1" x14ac:dyDescent="0.2">
      <c r="A305" s="222">
        <v>9779131</v>
      </c>
      <c r="B305" s="228" t="s">
        <v>636</v>
      </c>
      <c r="C305" s="229" t="s">
        <v>475</v>
      </c>
      <c r="D305" s="224">
        <v>3028</v>
      </c>
      <c r="E305" s="49">
        <v>4.7</v>
      </c>
      <c r="F305" s="107">
        <v>5105</v>
      </c>
      <c r="G305" s="95">
        <v>10</v>
      </c>
      <c r="H305" s="108">
        <v>1.7</v>
      </c>
    </row>
    <row r="306" spans="1:8" s="57" customFormat="1" ht="11.85" customHeight="1" x14ac:dyDescent="0.2">
      <c r="A306" s="222">
        <v>5515000</v>
      </c>
      <c r="B306" s="228" t="s">
        <v>564</v>
      </c>
      <c r="C306" s="229" t="s">
        <v>473</v>
      </c>
      <c r="D306" s="224">
        <v>3147</v>
      </c>
      <c r="E306" s="49">
        <v>-0.9</v>
      </c>
      <c r="F306" s="107">
        <v>5077</v>
      </c>
      <c r="G306" s="95">
        <v>-6.3</v>
      </c>
      <c r="H306" s="108">
        <v>1.6</v>
      </c>
    </row>
    <row r="307" spans="1:8" s="57" customFormat="1" ht="11.85" customHeight="1" x14ac:dyDescent="0.2">
      <c r="A307" s="222">
        <v>9663000</v>
      </c>
      <c r="B307" s="228" t="s">
        <v>556</v>
      </c>
      <c r="C307" s="229" t="s">
        <v>475</v>
      </c>
      <c r="D307" s="224">
        <v>3215</v>
      </c>
      <c r="E307" s="49">
        <v>-4.8</v>
      </c>
      <c r="F307" s="107">
        <v>5001</v>
      </c>
      <c r="G307" s="95">
        <v>-8.1</v>
      </c>
      <c r="H307" s="108">
        <v>1.6</v>
      </c>
    </row>
    <row r="308" spans="1:8" s="57" customFormat="1" ht="11.85" customHeight="1" x14ac:dyDescent="0.2">
      <c r="A308" s="222">
        <v>6433012</v>
      </c>
      <c r="B308" s="228" t="s">
        <v>637</v>
      </c>
      <c r="C308" s="229" t="s">
        <v>478</v>
      </c>
      <c r="D308" s="224">
        <v>3024</v>
      </c>
      <c r="E308" s="49">
        <v>4.5999999999999996</v>
      </c>
      <c r="F308" s="107">
        <v>5000</v>
      </c>
      <c r="G308" s="95">
        <v>3.7</v>
      </c>
      <c r="H308" s="108">
        <v>1.7</v>
      </c>
    </row>
    <row r="309" spans="1:8" s="57" customFormat="1" ht="11.85" customHeight="1" x14ac:dyDescent="0.2">
      <c r="A309" s="222" t="s">
        <v>140</v>
      </c>
      <c r="B309" s="228" t="s">
        <v>573</v>
      </c>
      <c r="C309" s="229" t="s">
        <v>140</v>
      </c>
      <c r="D309" s="224">
        <v>621036</v>
      </c>
      <c r="E309" s="49">
        <v>2.2000000000000002</v>
      </c>
      <c r="F309" s="107">
        <v>1197248</v>
      </c>
      <c r="G309" s="95">
        <v>2.9</v>
      </c>
      <c r="H309" s="108">
        <v>1.9</v>
      </c>
    </row>
    <row r="310" spans="1:8" s="57" customFormat="1" ht="16.350000000000001" customHeight="1" x14ac:dyDescent="0.2">
      <c r="A310" s="227" t="s">
        <v>140</v>
      </c>
      <c r="B310" s="223" t="s">
        <v>218</v>
      </c>
      <c r="C310" s="229" t="s">
        <v>140</v>
      </c>
      <c r="D310" s="224">
        <v>184350</v>
      </c>
      <c r="E310" s="49">
        <v>2.5</v>
      </c>
      <c r="F310" s="107">
        <v>507448</v>
      </c>
      <c r="G310" s="95">
        <v>3.6</v>
      </c>
      <c r="H310" s="108">
        <v>2.8</v>
      </c>
    </row>
    <row r="311" spans="1:8" s="57" customFormat="1" ht="11.85" customHeight="1" x14ac:dyDescent="0.2">
      <c r="A311" s="227" t="s">
        <v>140</v>
      </c>
      <c r="B311" s="226" t="s">
        <v>469</v>
      </c>
      <c r="C311" s="229" t="s">
        <v>140</v>
      </c>
      <c r="D311" s="224"/>
      <c r="E311" s="49"/>
      <c r="F311" s="107"/>
      <c r="G311" s="95"/>
      <c r="H311" s="108"/>
    </row>
    <row r="312" spans="1:8" s="57" customFormat="1" ht="11.85" customHeight="1" x14ac:dyDescent="0.2">
      <c r="A312" s="227">
        <v>11000000</v>
      </c>
      <c r="B312" s="228" t="s">
        <v>470</v>
      </c>
      <c r="C312" s="229" t="s">
        <v>471</v>
      </c>
      <c r="D312" s="224">
        <v>45185</v>
      </c>
      <c r="E312" s="49">
        <v>5.3</v>
      </c>
      <c r="F312" s="107">
        <v>148109</v>
      </c>
      <c r="G312" s="95">
        <v>9.9</v>
      </c>
      <c r="H312" s="108">
        <v>3.3</v>
      </c>
    </row>
    <row r="313" spans="1:8" s="57" customFormat="1" ht="11.85" customHeight="1" x14ac:dyDescent="0.2">
      <c r="A313" s="227">
        <v>9162000</v>
      </c>
      <c r="B313" s="228" t="s">
        <v>474</v>
      </c>
      <c r="C313" s="229" t="s">
        <v>475</v>
      </c>
      <c r="D313" s="224">
        <v>25566</v>
      </c>
      <c r="E313" s="49">
        <v>5.9</v>
      </c>
      <c r="F313" s="107">
        <v>65653</v>
      </c>
      <c r="G313" s="95">
        <v>9.1999999999999993</v>
      </c>
      <c r="H313" s="108">
        <v>2.6</v>
      </c>
    </row>
    <row r="314" spans="1:8" s="57" customFormat="1" ht="11.85" customHeight="1" x14ac:dyDescent="0.2">
      <c r="A314" s="227">
        <v>6412000</v>
      </c>
      <c r="B314" s="228" t="s">
        <v>477</v>
      </c>
      <c r="C314" s="229" t="s">
        <v>478</v>
      </c>
      <c r="D314" s="224">
        <v>17227</v>
      </c>
      <c r="E314" s="49">
        <v>-2.4</v>
      </c>
      <c r="F314" s="107">
        <v>39440</v>
      </c>
      <c r="G314" s="95">
        <v>-4.4000000000000004</v>
      </c>
      <c r="H314" s="108">
        <v>2.2999999999999998</v>
      </c>
    </row>
    <row r="315" spans="1:8" s="57" customFormat="1" ht="11.85" customHeight="1" x14ac:dyDescent="0.2">
      <c r="A315" s="227">
        <v>5111000</v>
      </c>
      <c r="B315" s="228" t="s">
        <v>476</v>
      </c>
      <c r="C315" s="229" t="s">
        <v>473</v>
      </c>
      <c r="D315" s="224">
        <v>9442</v>
      </c>
      <c r="E315" s="49">
        <v>7</v>
      </c>
      <c r="F315" s="107">
        <v>20636</v>
      </c>
      <c r="G315" s="95">
        <v>16.2</v>
      </c>
      <c r="H315" s="108">
        <v>2.2000000000000002</v>
      </c>
    </row>
    <row r="316" spans="1:8" s="57" customFormat="1" ht="11.85" customHeight="1" x14ac:dyDescent="0.2">
      <c r="A316" s="227">
        <v>2000000</v>
      </c>
      <c r="B316" s="228" t="s">
        <v>479</v>
      </c>
      <c r="C316" s="229" t="s">
        <v>480</v>
      </c>
      <c r="D316" s="224">
        <v>7089</v>
      </c>
      <c r="E316" s="49">
        <v>0.8</v>
      </c>
      <c r="F316" s="107">
        <v>18007</v>
      </c>
      <c r="G316" s="95">
        <v>6</v>
      </c>
      <c r="H316" s="108">
        <v>2.5</v>
      </c>
    </row>
    <row r="317" spans="1:8" s="57" customFormat="1" ht="11.85" customHeight="1" x14ac:dyDescent="0.2">
      <c r="A317" s="227">
        <v>5315000</v>
      </c>
      <c r="B317" s="228" t="s">
        <v>472</v>
      </c>
      <c r="C317" s="229" t="s">
        <v>473</v>
      </c>
      <c r="D317" s="224">
        <v>6281</v>
      </c>
      <c r="E317" s="49">
        <v>16.899999999999999</v>
      </c>
      <c r="F317" s="107">
        <v>14749</v>
      </c>
      <c r="G317" s="95">
        <v>23.2</v>
      </c>
      <c r="H317" s="108">
        <v>2.2999999999999998</v>
      </c>
    </row>
    <row r="318" spans="1:8" s="57" customFormat="1" ht="11.85" customHeight="1" x14ac:dyDescent="0.2">
      <c r="A318" s="227">
        <v>9564000</v>
      </c>
      <c r="B318" s="228" t="s">
        <v>494</v>
      </c>
      <c r="C318" s="229" t="s">
        <v>475</v>
      </c>
      <c r="D318" s="224">
        <v>5269</v>
      </c>
      <c r="E318" s="49">
        <v>5.3</v>
      </c>
      <c r="F318" s="107">
        <v>12139</v>
      </c>
      <c r="G318" s="95">
        <v>9.5</v>
      </c>
      <c r="H318" s="108">
        <v>2.2999999999999998</v>
      </c>
    </row>
    <row r="319" spans="1:8" s="57" customFormat="1" ht="11.85" customHeight="1" x14ac:dyDescent="0.2">
      <c r="A319" s="227">
        <v>8222000</v>
      </c>
      <c r="B319" s="228" t="s">
        <v>533</v>
      </c>
      <c r="C319" s="229" t="s">
        <v>490</v>
      </c>
      <c r="D319" s="224">
        <v>950</v>
      </c>
      <c r="E319" s="49">
        <v>15.2</v>
      </c>
      <c r="F319" s="107">
        <v>9193</v>
      </c>
      <c r="G319" s="95">
        <v>-0.9</v>
      </c>
      <c r="H319" s="108">
        <v>9.6999999999999993</v>
      </c>
    </row>
    <row r="320" spans="1:8" s="57" customFormat="1" ht="11.85" customHeight="1" x14ac:dyDescent="0.2">
      <c r="A320" s="227">
        <v>8111000</v>
      </c>
      <c r="B320" s="228" t="s">
        <v>492</v>
      </c>
      <c r="C320" s="229" t="s">
        <v>490</v>
      </c>
      <c r="D320" s="224">
        <v>3698</v>
      </c>
      <c r="E320" s="49">
        <v>-10.8</v>
      </c>
      <c r="F320" s="107">
        <v>8981</v>
      </c>
      <c r="G320" s="95">
        <v>-12.8</v>
      </c>
      <c r="H320" s="108">
        <v>2.4</v>
      </c>
    </row>
    <row r="321" spans="1:8" s="57" customFormat="1" ht="11.85" customHeight="1" x14ac:dyDescent="0.2">
      <c r="A321" s="227">
        <v>8221000</v>
      </c>
      <c r="B321" s="228" t="s">
        <v>522</v>
      </c>
      <c r="C321" s="229" t="s">
        <v>490</v>
      </c>
      <c r="D321" s="224">
        <v>2153</v>
      </c>
      <c r="E321" s="49">
        <v>10.6</v>
      </c>
      <c r="F321" s="107">
        <v>5131</v>
      </c>
      <c r="G321" s="95">
        <v>12.6</v>
      </c>
      <c r="H321" s="108">
        <v>2.4</v>
      </c>
    </row>
    <row r="322" spans="1:8" s="57" customFormat="1" ht="11.85" customHeight="1" x14ac:dyDescent="0.2">
      <c r="A322" s="227" t="s">
        <v>140</v>
      </c>
      <c r="B322" s="228" t="s">
        <v>573</v>
      </c>
      <c r="C322" s="229" t="s">
        <v>140</v>
      </c>
      <c r="D322" s="224">
        <v>61490</v>
      </c>
      <c r="E322" s="49">
        <v>-0.7</v>
      </c>
      <c r="F322" s="107">
        <v>165410</v>
      </c>
      <c r="G322" s="95">
        <v>-3.5</v>
      </c>
      <c r="H322" s="108">
        <v>2.7</v>
      </c>
    </row>
    <row r="323" spans="1:8" s="57" customFormat="1" ht="16.350000000000001" customHeight="1" x14ac:dyDescent="0.2">
      <c r="A323" s="227" t="s">
        <v>140</v>
      </c>
      <c r="B323" s="223" t="s">
        <v>219</v>
      </c>
      <c r="C323" s="229" t="s">
        <v>140</v>
      </c>
      <c r="D323" s="224">
        <v>224422</v>
      </c>
      <c r="E323" s="49">
        <v>-2.4</v>
      </c>
      <c r="F323" s="107">
        <v>535632</v>
      </c>
      <c r="G323" s="95">
        <v>-0.2</v>
      </c>
      <c r="H323" s="108">
        <v>2.4</v>
      </c>
    </row>
    <row r="324" spans="1:8" s="57" customFormat="1" ht="11.85" customHeight="1" x14ac:dyDescent="0.2">
      <c r="A324" s="227" t="s">
        <v>140</v>
      </c>
      <c r="B324" s="226" t="s">
        <v>469</v>
      </c>
      <c r="C324" s="229" t="s">
        <v>140</v>
      </c>
      <c r="D324" s="224"/>
      <c r="E324" s="49"/>
      <c r="F324" s="107"/>
      <c r="G324" s="95"/>
      <c r="H324" s="108"/>
    </row>
    <row r="325" spans="1:8" s="57" customFormat="1" ht="11.85" customHeight="1" x14ac:dyDescent="0.2">
      <c r="A325" s="227">
        <v>11000000</v>
      </c>
      <c r="B325" s="228" t="s">
        <v>470</v>
      </c>
      <c r="C325" s="229" t="s">
        <v>471</v>
      </c>
      <c r="D325" s="224">
        <v>59786</v>
      </c>
      <c r="E325" s="49">
        <v>0.1</v>
      </c>
      <c r="F325" s="107">
        <v>177056</v>
      </c>
      <c r="G325" s="95">
        <v>3</v>
      </c>
      <c r="H325" s="108">
        <v>3</v>
      </c>
    </row>
    <row r="326" spans="1:8" s="57" customFormat="1" ht="11.85" customHeight="1" x14ac:dyDescent="0.2">
      <c r="A326" s="227">
        <v>9162000</v>
      </c>
      <c r="B326" s="228" t="s">
        <v>474</v>
      </c>
      <c r="C326" s="229" t="s">
        <v>475</v>
      </c>
      <c r="D326" s="224">
        <v>34610</v>
      </c>
      <c r="E326" s="49">
        <v>-3.5</v>
      </c>
      <c r="F326" s="107">
        <v>78074</v>
      </c>
      <c r="G326" s="95">
        <v>-6.2</v>
      </c>
      <c r="H326" s="108">
        <v>2.2999999999999998</v>
      </c>
    </row>
    <row r="327" spans="1:8" s="57" customFormat="1" ht="11.85" customHeight="1" x14ac:dyDescent="0.2">
      <c r="A327" s="227">
        <v>6412000</v>
      </c>
      <c r="B327" s="228" t="s">
        <v>477</v>
      </c>
      <c r="C327" s="229" t="s">
        <v>478</v>
      </c>
      <c r="D327" s="224">
        <v>20358</v>
      </c>
      <c r="E327" s="49">
        <v>19.399999999999999</v>
      </c>
      <c r="F327" s="107">
        <v>40033</v>
      </c>
      <c r="G327" s="95">
        <v>22.8</v>
      </c>
      <c r="H327" s="108">
        <v>2</v>
      </c>
    </row>
    <row r="328" spans="1:8" s="57" customFormat="1" ht="11.85" customHeight="1" x14ac:dyDescent="0.2">
      <c r="A328" s="227">
        <v>2000000</v>
      </c>
      <c r="B328" s="228" t="s">
        <v>479</v>
      </c>
      <c r="C328" s="229" t="s">
        <v>480</v>
      </c>
      <c r="D328" s="224">
        <v>15967</v>
      </c>
      <c r="E328" s="49">
        <v>-21.1</v>
      </c>
      <c r="F328" s="107">
        <v>34140</v>
      </c>
      <c r="G328" s="95">
        <v>-18.600000000000001</v>
      </c>
      <c r="H328" s="108">
        <v>2.1</v>
      </c>
    </row>
    <row r="329" spans="1:8" s="57" customFormat="1" ht="11.85" customHeight="1" x14ac:dyDescent="0.2">
      <c r="A329" s="227">
        <v>5315000</v>
      </c>
      <c r="B329" s="228" t="s">
        <v>472</v>
      </c>
      <c r="C329" s="229" t="s">
        <v>473</v>
      </c>
      <c r="D329" s="224">
        <v>11199</v>
      </c>
      <c r="E329" s="49">
        <v>4.9000000000000004</v>
      </c>
      <c r="F329" s="107">
        <v>22458</v>
      </c>
      <c r="G329" s="95">
        <v>7.4</v>
      </c>
      <c r="H329" s="108">
        <v>2</v>
      </c>
    </row>
    <row r="330" spans="1:8" s="57" customFormat="1" ht="11.85" customHeight="1" x14ac:dyDescent="0.2">
      <c r="A330" s="227">
        <v>5111000</v>
      </c>
      <c r="B330" s="228" t="s">
        <v>476</v>
      </c>
      <c r="C330" s="229" t="s">
        <v>473</v>
      </c>
      <c r="D330" s="224">
        <v>7253</v>
      </c>
      <c r="E330" s="49">
        <v>-10.4</v>
      </c>
      <c r="F330" s="107">
        <v>12408</v>
      </c>
      <c r="G330" s="95">
        <v>-9.6999999999999993</v>
      </c>
      <c r="H330" s="108">
        <v>1.7</v>
      </c>
    </row>
    <row r="331" spans="1:8" s="57" customFormat="1" ht="11.85" customHeight="1" x14ac:dyDescent="0.2">
      <c r="A331" s="227">
        <v>8111000</v>
      </c>
      <c r="B331" s="228" t="s">
        <v>492</v>
      </c>
      <c r="C331" s="229" t="s">
        <v>490</v>
      </c>
      <c r="D331" s="224">
        <v>3869</v>
      </c>
      <c r="E331" s="49">
        <v>-39.6</v>
      </c>
      <c r="F331" s="107">
        <v>8617</v>
      </c>
      <c r="G331" s="95">
        <v>-29.3</v>
      </c>
      <c r="H331" s="108">
        <v>2.2000000000000002</v>
      </c>
    </row>
    <row r="332" spans="1:8" s="57" customFormat="1" ht="11.85" customHeight="1" x14ac:dyDescent="0.2">
      <c r="A332" s="227" t="s">
        <v>140</v>
      </c>
      <c r="B332" s="228" t="s">
        <v>573</v>
      </c>
      <c r="C332" s="229" t="s">
        <v>140</v>
      </c>
      <c r="D332" s="224">
        <v>71380</v>
      </c>
      <c r="E332" s="49">
        <v>-0.9</v>
      </c>
      <c r="F332" s="107">
        <v>162846</v>
      </c>
      <c r="G332" s="95">
        <v>1.7</v>
      </c>
      <c r="H332" s="108">
        <v>2.2999999999999998</v>
      </c>
    </row>
    <row r="333" spans="1:8" s="57" customFormat="1" ht="16.350000000000001" customHeight="1" x14ac:dyDescent="0.2">
      <c r="A333" s="227" t="s">
        <v>140</v>
      </c>
      <c r="B333" s="223" t="s">
        <v>220</v>
      </c>
      <c r="C333" s="229" t="s">
        <v>140</v>
      </c>
      <c r="D333" s="224">
        <v>46639</v>
      </c>
      <c r="E333" s="49">
        <v>-1.7</v>
      </c>
      <c r="F333" s="107">
        <v>119598</v>
      </c>
      <c r="G333" s="95">
        <v>-1.6</v>
      </c>
      <c r="H333" s="108">
        <v>2.6</v>
      </c>
    </row>
    <row r="334" spans="1:8" s="57" customFormat="1" ht="11.85" customHeight="1" x14ac:dyDescent="0.2">
      <c r="A334" s="227" t="s">
        <v>140</v>
      </c>
      <c r="B334" s="226" t="s">
        <v>469</v>
      </c>
      <c r="C334" s="229" t="s">
        <v>140</v>
      </c>
      <c r="D334" s="224"/>
      <c r="E334" s="49"/>
      <c r="F334" s="107"/>
      <c r="G334" s="95"/>
      <c r="H334" s="108"/>
    </row>
    <row r="335" spans="1:8" s="57" customFormat="1" ht="11.85" customHeight="1" x14ac:dyDescent="0.2">
      <c r="A335" s="227">
        <v>11000000</v>
      </c>
      <c r="B335" s="228" t="s">
        <v>470</v>
      </c>
      <c r="C335" s="229" t="s">
        <v>471</v>
      </c>
      <c r="D335" s="224">
        <v>13223</v>
      </c>
      <c r="E335" s="49">
        <v>-11.8</v>
      </c>
      <c r="F335" s="107">
        <v>45846</v>
      </c>
      <c r="G335" s="95">
        <v>-8</v>
      </c>
      <c r="H335" s="108">
        <v>3.5</v>
      </c>
    </row>
    <row r="336" spans="1:8" s="57" customFormat="1" ht="11.85" customHeight="1" x14ac:dyDescent="0.2">
      <c r="A336" s="227">
        <v>9162000</v>
      </c>
      <c r="B336" s="228" t="s">
        <v>474</v>
      </c>
      <c r="C336" s="229" t="s">
        <v>475</v>
      </c>
      <c r="D336" s="224">
        <v>6600</v>
      </c>
      <c r="E336" s="49">
        <v>46.1</v>
      </c>
      <c r="F336" s="107">
        <v>16123</v>
      </c>
      <c r="G336" s="95">
        <v>57.3</v>
      </c>
      <c r="H336" s="108">
        <v>2.4</v>
      </c>
    </row>
    <row r="337" spans="1:8" s="57" customFormat="1" ht="11.85" customHeight="1" x14ac:dyDescent="0.2">
      <c r="A337" s="227">
        <v>6412000</v>
      </c>
      <c r="B337" s="228" t="s">
        <v>477</v>
      </c>
      <c r="C337" s="229" t="s">
        <v>478</v>
      </c>
      <c r="D337" s="224">
        <v>3651</v>
      </c>
      <c r="E337" s="49">
        <v>-8.4</v>
      </c>
      <c r="F337" s="107">
        <v>7536</v>
      </c>
      <c r="G337" s="95">
        <v>-7.4</v>
      </c>
      <c r="H337" s="108">
        <v>2.1</v>
      </c>
    </row>
    <row r="338" spans="1:8" s="57" customFormat="1" ht="11.85" customHeight="1" x14ac:dyDescent="0.2">
      <c r="A338" s="227">
        <v>2000000</v>
      </c>
      <c r="B338" s="228" t="s">
        <v>479</v>
      </c>
      <c r="C338" s="229" t="s">
        <v>480</v>
      </c>
      <c r="D338" s="224">
        <v>2711</v>
      </c>
      <c r="E338" s="49">
        <v>8.3000000000000007</v>
      </c>
      <c r="F338" s="107">
        <v>6308</v>
      </c>
      <c r="G338" s="95">
        <v>5.6</v>
      </c>
      <c r="H338" s="108">
        <v>2.2999999999999998</v>
      </c>
    </row>
    <row r="339" spans="1:8" s="57" customFormat="1" ht="11.85" customHeight="1" x14ac:dyDescent="0.2">
      <c r="A339" s="227" t="s">
        <v>140</v>
      </c>
      <c r="B339" s="228" t="s">
        <v>573</v>
      </c>
      <c r="C339" s="229" t="s">
        <v>140</v>
      </c>
      <c r="D339" s="224">
        <v>20454</v>
      </c>
      <c r="E339" s="49">
        <v>-4.5999999999999996</v>
      </c>
      <c r="F339" s="107">
        <v>43785</v>
      </c>
      <c r="G339" s="95">
        <v>-7.4</v>
      </c>
      <c r="H339" s="108">
        <v>2.1</v>
      </c>
    </row>
    <row r="340" spans="1:8" s="57" customFormat="1" ht="16.350000000000001" customHeight="1" x14ac:dyDescent="0.2">
      <c r="A340" s="222" t="s">
        <v>140</v>
      </c>
      <c r="B340" s="223" t="s">
        <v>221</v>
      </c>
      <c r="C340" s="229" t="s">
        <v>140</v>
      </c>
      <c r="D340" s="224">
        <v>1849395</v>
      </c>
      <c r="E340" s="49">
        <v>3.5</v>
      </c>
      <c r="F340" s="107">
        <v>4160552</v>
      </c>
      <c r="G340" s="95">
        <v>5.0999999999999996</v>
      </c>
      <c r="H340" s="108">
        <v>2.2000000000000002</v>
      </c>
    </row>
    <row r="341" spans="1:8" s="57" customFormat="1" ht="11.65" customHeight="1" x14ac:dyDescent="0.2">
      <c r="A341" s="227" t="s">
        <v>140</v>
      </c>
      <c r="B341" s="226" t="s">
        <v>469</v>
      </c>
      <c r="C341" s="229" t="s">
        <v>140</v>
      </c>
      <c r="D341" s="224"/>
      <c r="E341" s="49"/>
      <c r="F341" s="107"/>
      <c r="G341" s="95"/>
      <c r="H341" s="108"/>
    </row>
    <row r="342" spans="1:8" s="57" customFormat="1" ht="11.65" customHeight="1" x14ac:dyDescent="0.2">
      <c r="A342" s="227">
        <v>11000000</v>
      </c>
      <c r="B342" s="228" t="s">
        <v>470</v>
      </c>
      <c r="C342" s="229" t="s">
        <v>471</v>
      </c>
      <c r="D342" s="224">
        <v>353798</v>
      </c>
      <c r="E342" s="49">
        <v>8.8000000000000007</v>
      </c>
      <c r="F342" s="107">
        <v>1093489</v>
      </c>
      <c r="G342" s="95">
        <v>10.1</v>
      </c>
      <c r="H342" s="108">
        <v>3.1</v>
      </c>
    </row>
    <row r="343" spans="1:8" s="57" customFormat="1" ht="11.65" customHeight="1" x14ac:dyDescent="0.2">
      <c r="A343" s="227">
        <v>9162000</v>
      </c>
      <c r="B343" s="228" t="s">
        <v>474</v>
      </c>
      <c r="C343" s="229" t="s">
        <v>475</v>
      </c>
      <c r="D343" s="224">
        <v>287713</v>
      </c>
      <c r="E343" s="49">
        <v>4</v>
      </c>
      <c r="F343" s="107">
        <v>613231</v>
      </c>
      <c r="G343" s="95">
        <v>5</v>
      </c>
      <c r="H343" s="108">
        <v>2.1</v>
      </c>
    </row>
    <row r="344" spans="1:8" s="57" customFormat="1" ht="11.65" customHeight="1" x14ac:dyDescent="0.2">
      <c r="A344" s="227">
        <v>6412000</v>
      </c>
      <c r="B344" s="228" t="s">
        <v>477</v>
      </c>
      <c r="C344" s="229" t="s">
        <v>478</v>
      </c>
      <c r="D344" s="224">
        <v>94427</v>
      </c>
      <c r="E344" s="49">
        <v>2.5</v>
      </c>
      <c r="F344" s="107">
        <v>208682</v>
      </c>
      <c r="G344" s="95">
        <v>2.2999999999999998</v>
      </c>
      <c r="H344" s="108">
        <v>2.2000000000000002</v>
      </c>
    </row>
    <row r="345" spans="1:8" s="57" customFormat="1" ht="11.65" customHeight="1" x14ac:dyDescent="0.2">
      <c r="A345" s="227">
        <v>2000000</v>
      </c>
      <c r="B345" s="228" t="s">
        <v>479</v>
      </c>
      <c r="C345" s="229" t="s">
        <v>480</v>
      </c>
      <c r="D345" s="224">
        <v>54312</v>
      </c>
      <c r="E345" s="49">
        <v>3.6</v>
      </c>
      <c r="F345" s="107">
        <v>126107</v>
      </c>
      <c r="G345" s="95">
        <v>5.9</v>
      </c>
      <c r="H345" s="108">
        <v>2.2999999999999998</v>
      </c>
    </row>
    <row r="346" spans="1:8" s="57" customFormat="1" ht="11.65" customHeight="1" x14ac:dyDescent="0.2">
      <c r="A346" s="227">
        <v>5315000</v>
      </c>
      <c r="B346" s="228" t="s">
        <v>472</v>
      </c>
      <c r="C346" s="229" t="s">
        <v>473</v>
      </c>
      <c r="D346" s="224">
        <v>55668</v>
      </c>
      <c r="E346" s="49">
        <v>9.1999999999999993</v>
      </c>
      <c r="F346" s="107">
        <v>115960</v>
      </c>
      <c r="G346" s="95">
        <v>12.2</v>
      </c>
      <c r="H346" s="108">
        <v>2.1</v>
      </c>
    </row>
    <row r="347" spans="1:8" s="57" customFormat="1" ht="11.65" customHeight="1" x14ac:dyDescent="0.2">
      <c r="A347" s="227">
        <v>9564000</v>
      </c>
      <c r="B347" s="228" t="s">
        <v>494</v>
      </c>
      <c r="C347" s="229" t="s">
        <v>475</v>
      </c>
      <c r="D347" s="224">
        <v>54990</v>
      </c>
      <c r="E347" s="49">
        <v>-0.1</v>
      </c>
      <c r="F347" s="107">
        <v>108598</v>
      </c>
      <c r="G347" s="95">
        <v>-0.7</v>
      </c>
      <c r="H347" s="108">
        <v>2</v>
      </c>
    </row>
    <row r="348" spans="1:8" s="57" customFormat="1" ht="11.65" customHeight="1" x14ac:dyDescent="0.2">
      <c r="A348" s="227">
        <v>5111000</v>
      </c>
      <c r="B348" s="228" t="s">
        <v>476</v>
      </c>
      <c r="C348" s="229" t="s">
        <v>473</v>
      </c>
      <c r="D348" s="224">
        <v>45854</v>
      </c>
      <c r="E348" s="49">
        <v>1.1000000000000001</v>
      </c>
      <c r="F348" s="107">
        <v>88953</v>
      </c>
      <c r="G348" s="95">
        <v>5.4</v>
      </c>
      <c r="H348" s="108">
        <v>1.9</v>
      </c>
    </row>
    <row r="349" spans="1:8" s="57" customFormat="1" ht="11.65" customHeight="1" x14ac:dyDescent="0.2">
      <c r="A349" s="227">
        <v>8111000</v>
      </c>
      <c r="B349" s="228" t="s">
        <v>492</v>
      </c>
      <c r="C349" s="229" t="s">
        <v>490</v>
      </c>
      <c r="D349" s="224">
        <v>37677</v>
      </c>
      <c r="E349" s="49">
        <v>22.5</v>
      </c>
      <c r="F349" s="107">
        <v>82913</v>
      </c>
      <c r="G349" s="95">
        <v>29.1</v>
      </c>
      <c r="H349" s="108">
        <v>2.2000000000000002</v>
      </c>
    </row>
    <row r="350" spans="1:8" s="57" customFormat="1" ht="11.65" customHeight="1" x14ac:dyDescent="0.2">
      <c r="A350" s="227">
        <v>8311000</v>
      </c>
      <c r="B350" s="228" t="s">
        <v>521</v>
      </c>
      <c r="C350" s="229" t="s">
        <v>490</v>
      </c>
      <c r="D350" s="224">
        <v>20375</v>
      </c>
      <c r="E350" s="49">
        <v>15.7</v>
      </c>
      <c r="F350" s="107">
        <v>42505</v>
      </c>
      <c r="G350" s="95">
        <v>16.5</v>
      </c>
      <c r="H350" s="108">
        <v>2.1</v>
      </c>
    </row>
    <row r="351" spans="1:8" s="57" customFormat="1" ht="11.65" customHeight="1" x14ac:dyDescent="0.2">
      <c r="A351" s="227">
        <v>14612000</v>
      </c>
      <c r="B351" s="228" t="s">
        <v>497</v>
      </c>
      <c r="C351" s="229" t="s">
        <v>498</v>
      </c>
      <c r="D351" s="224">
        <v>15016</v>
      </c>
      <c r="E351" s="49">
        <v>-5</v>
      </c>
      <c r="F351" s="107">
        <v>31133</v>
      </c>
      <c r="G351" s="95">
        <v>-6.5</v>
      </c>
      <c r="H351" s="108">
        <v>2.1</v>
      </c>
    </row>
    <row r="352" spans="1:8" s="57" customFormat="1" ht="11.65" customHeight="1" x14ac:dyDescent="0.2">
      <c r="A352" s="227">
        <v>9774135</v>
      </c>
      <c r="B352" s="228" t="s">
        <v>532</v>
      </c>
      <c r="C352" s="229" t="s">
        <v>475</v>
      </c>
      <c r="D352" s="224">
        <v>17621</v>
      </c>
      <c r="E352" s="49">
        <v>-1.4</v>
      </c>
      <c r="F352" s="107">
        <v>26523</v>
      </c>
      <c r="G352" s="95">
        <v>-5.6</v>
      </c>
      <c r="H352" s="108">
        <v>1.5</v>
      </c>
    </row>
    <row r="353" spans="1:8" s="57" customFormat="1" ht="11.65" customHeight="1" x14ac:dyDescent="0.2">
      <c r="A353" s="227">
        <v>3241001</v>
      </c>
      <c r="B353" s="228" t="s">
        <v>520</v>
      </c>
      <c r="C353" s="229" t="s">
        <v>515</v>
      </c>
      <c r="D353" s="224">
        <v>11299</v>
      </c>
      <c r="E353" s="49">
        <v>15.2</v>
      </c>
      <c r="F353" s="107">
        <v>25910</v>
      </c>
      <c r="G353" s="95">
        <v>28.1</v>
      </c>
      <c r="H353" s="108">
        <v>2.2999999999999998</v>
      </c>
    </row>
    <row r="354" spans="1:8" s="57" customFormat="1" ht="11.65" customHeight="1" x14ac:dyDescent="0.2">
      <c r="A354" s="227">
        <v>9777129</v>
      </c>
      <c r="B354" s="228" t="s">
        <v>554</v>
      </c>
      <c r="C354" s="229" t="s">
        <v>475</v>
      </c>
      <c r="D354" s="224">
        <v>17342</v>
      </c>
      <c r="E354" s="49">
        <v>11.5</v>
      </c>
      <c r="F354" s="107">
        <v>25605</v>
      </c>
      <c r="G354" s="95">
        <v>8</v>
      </c>
      <c r="H354" s="108">
        <v>1.5</v>
      </c>
    </row>
    <row r="355" spans="1:8" s="57" customFormat="1" ht="11.65" customHeight="1" x14ac:dyDescent="0.2">
      <c r="A355" s="227">
        <v>14713000</v>
      </c>
      <c r="B355" s="228" t="s">
        <v>517</v>
      </c>
      <c r="C355" s="229" t="s">
        <v>498</v>
      </c>
      <c r="D355" s="224">
        <v>9325</v>
      </c>
      <c r="E355" s="49">
        <v>-1.2</v>
      </c>
      <c r="F355" s="107">
        <v>20407</v>
      </c>
      <c r="G355" s="95">
        <v>13.4</v>
      </c>
      <c r="H355" s="108">
        <v>2.2000000000000002</v>
      </c>
    </row>
    <row r="356" spans="1:8" s="57" customFormat="1" ht="11.65" customHeight="1" x14ac:dyDescent="0.2">
      <c r="A356" s="227">
        <v>9761000</v>
      </c>
      <c r="B356" s="228" t="s">
        <v>621</v>
      </c>
      <c r="C356" s="229" t="s">
        <v>475</v>
      </c>
      <c r="D356" s="224">
        <v>11384</v>
      </c>
      <c r="E356" s="49">
        <v>-10</v>
      </c>
      <c r="F356" s="107">
        <v>18786</v>
      </c>
      <c r="G356" s="95">
        <v>-9.6999999999999993</v>
      </c>
      <c r="H356" s="108">
        <v>1.7</v>
      </c>
    </row>
    <row r="357" spans="1:8" s="57" customFormat="1" ht="11.65" customHeight="1" x14ac:dyDescent="0.2">
      <c r="A357" s="227">
        <v>8421000</v>
      </c>
      <c r="B357" s="228" t="s">
        <v>518</v>
      </c>
      <c r="C357" s="229" t="s">
        <v>490</v>
      </c>
      <c r="D357" s="224">
        <v>10517</v>
      </c>
      <c r="E357" s="49">
        <v>11.8</v>
      </c>
      <c r="F357" s="107">
        <v>18605</v>
      </c>
      <c r="G357" s="95">
        <v>20.100000000000001</v>
      </c>
      <c r="H357" s="108">
        <v>1.8</v>
      </c>
    </row>
    <row r="358" spans="1:8" s="57" customFormat="1" ht="11.65" customHeight="1" x14ac:dyDescent="0.2">
      <c r="A358" s="227">
        <v>9177117</v>
      </c>
      <c r="B358" s="228" t="s">
        <v>638</v>
      </c>
      <c r="C358" s="229" t="s">
        <v>475</v>
      </c>
      <c r="D358" s="224">
        <v>12511</v>
      </c>
      <c r="E358" s="49">
        <v>16.7</v>
      </c>
      <c r="F358" s="107">
        <v>18279</v>
      </c>
      <c r="G358" s="95">
        <v>11.5</v>
      </c>
      <c r="H358" s="108">
        <v>1.5</v>
      </c>
    </row>
    <row r="359" spans="1:8" s="57" customFormat="1" ht="11.65" customHeight="1" x14ac:dyDescent="0.2">
      <c r="A359" s="227">
        <v>4011000</v>
      </c>
      <c r="B359" s="228" t="s">
        <v>504</v>
      </c>
      <c r="C359" s="229" t="s">
        <v>505</v>
      </c>
      <c r="D359" s="224">
        <v>9491</v>
      </c>
      <c r="E359" s="49">
        <v>-4.4000000000000004</v>
      </c>
      <c r="F359" s="107">
        <v>17465</v>
      </c>
      <c r="G359" s="95">
        <v>-8.4</v>
      </c>
      <c r="H359" s="108">
        <v>1.8</v>
      </c>
    </row>
    <row r="360" spans="1:8" s="57" customFormat="1" ht="11.65" customHeight="1" x14ac:dyDescent="0.2">
      <c r="A360" s="227">
        <v>8211000</v>
      </c>
      <c r="B360" s="228" t="s">
        <v>502</v>
      </c>
      <c r="C360" s="229" t="s">
        <v>490</v>
      </c>
      <c r="D360" s="224">
        <v>8753</v>
      </c>
      <c r="E360" s="49">
        <v>8.1999999999999993</v>
      </c>
      <c r="F360" s="107">
        <v>17427</v>
      </c>
      <c r="G360" s="95">
        <v>15</v>
      </c>
      <c r="H360" s="108">
        <v>2</v>
      </c>
    </row>
    <row r="361" spans="1:8" s="57" customFormat="1" ht="11.65" customHeight="1" x14ac:dyDescent="0.2">
      <c r="A361" s="227">
        <v>9362000</v>
      </c>
      <c r="B361" s="228" t="s">
        <v>549</v>
      </c>
      <c r="C361" s="229" t="s">
        <v>475</v>
      </c>
      <c r="D361" s="224">
        <v>10179</v>
      </c>
      <c r="E361" s="49">
        <v>14.4</v>
      </c>
      <c r="F361" s="107">
        <v>16367</v>
      </c>
      <c r="G361" s="95">
        <v>14.8</v>
      </c>
      <c r="H361" s="108">
        <v>1.6</v>
      </c>
    </row>
    <row r="362" spans="1:8" s="57" customFormat="1" ht="11.65" customHeight="1" x14ac:dyDescent="0.2">
      <c r="A362" s="227">
        <v>8221000</v>
      </c>
      <c r="B362" s="228" t="s">
        <v>522</v>
      </c>
      <c r="C362" s="229" t="s">
        <v>490</v>
      </c>
      <c r="D362" s="224">
        <v>8006</v>
      </c>
      <c r="E362" s="49">
        <v>0.5</v>
      </c>
      <c r="F362" s="107">
        <v>16165</v>
      </c>
      <c r="G362" s="95">
        <v>7.2</v>
      </c>
      <c r="H362" s="108">
        <v>2</v>
      </c>
    </row>
    <row r="363" spans="1:8" s="57" customFormat="1" ht="11.65" customHeight="1" x14ac:dyDescent="0.2">
      <c r="A363" s="227">
        <v>8222000</v>
      </c>
      <c r="B363" s="228" t="s">
        <v>533</v>
      </c>
      <c r="C363" s="229" t="s">
        <v>490</v>
      </c>
      <c r="D363" s="224">
        <v>6280</v>
      </c>
      <c r="E363" s="49">
        <v>4</v>
      </c>
      <c r="F363" s="107">
        <v>13480</v>
      </c>
      <c r="G363" s="95">
        <v>9.5</v>
      </c>
      <c r="H363" s="108">
        <v>2.1</v>
      </c>
    </row>
    <row r="364" spans="1:8" s="57" customFormat="1" ht="11.65" customHeight="1" x14ac:dyDescent="0.2">
      <c r="A364" s="227">
        <v>5113000</v>
      </c>
      <c r="B364" s="228" t="s">
        <v>506</v>
      </c>
      <c r="C364" s="229" t="s">
        <v>473</v>
      </c>
      <c r="D364" s="224">
        <v>6138</v>
      </c>
      <c r="E364" s="49">
        <v>6.2</v>
      </c>
      <c r="F364" s="107">
        <v>13466</v>
      </c>
      <c r="G364" s="95">
        <v>16.399999999999999</v>
      </c>
      <c r="H364" s="108">
        <v>2.2000000000000002</v>
      </c>
    </row>
    <row r="365" spans="1:8" s="57" customFormat="1" ht="11.65" customHeight="1" x14ac:dyDescent="0.2">
      <c r="A365" s="227">
        <v>5314000</v>
      </c>
      <c r="B365" s="228" t="s">
        <v>500</v>
      </c>
      <c r="C365" s="229" t="s">
        <v>473</v>
      </c>
      <c r="D365" s="224">
        <v>6364</v>
      </c>
      <c r="E365" s="49">
        <v>14.2</v>
      </c>
      <c r="F365" s="107">
        <v>13458</v>
      </c>
      <c r="G365" s="95">
        <v>14.7</v>
      </c>
      <c r="H365" s="108">
        <v>2.1</v>
      </c>
    </row>
    <row r="366" spans="1:8" s="57" customFormat="1" ht="11.65" customHeight="1" x14ac:dyDescent="0.2">
      <c r="A366" s="227">
        <v>8116078</v>
      </c>
      <c r="B366" s="228" t="s">
        <v>627</v>
      </c>
      <c r="C366" s="229" t="s">
        <v>490</v>
      </c>
      <c r="D366" s="224">
        <v>7222</v>
      </c>
      <c r="E366" s="49">
        <v>9.1999999999999993</v>
      </c>
      <c r="F366" s="107">
        <v>12432</v>
      </c>
      <c r="G366" s="95">
        <v>-3.6</v>
      </c>
      <c r="H366" s="108">
        <v>1.7</v>
      </c>
    </row>
    <row r="367" spans="1:8" s="57" customFormat="1" ht="11.65" customHeight="1" x14ac:dyDescent="0.2">
      <c r="A367" s="227">
        <v>9571193</v>
      </c>
      <c r="B367" s="228" t="s">
        <v>547</v>
      </c>
      <c r="C367" s="229" t="s">
        <v>475</v>
      </c>
      <c r="D367" s="224">
        <v>8669</v>
      </c>
      <c r="E367" s="49">
        <v>-8.1</v>
      </c>
      <c r="F367" s="107">
        <v>12153</v>
      </c>
      <c r="G367" s="95">
        <v>-8.4</v>
      </c>
      <c r="H367" s="108">
        <v>1.4</v>
      </c>
    </row>
    <row r="368" spans="1:8" s="57" customFormat="1" ht="11.65" customHeight="1" x14ac:dyDescent="0.2">
      <c r="A368" s="227">
        <v>9161000</v>
      </c>
      <c r="B368" s="228" t="s">
        <v>608</v>
      </c>
      <c r="C368" s="229" t="s">
        <v>475</v>
      </c>
      <c r="D368" s="224">
        <v>7075</v>
      </c>
      <c r="E368" s="49">
        <v>-7.8</v>
      </c>
      <c r="F368" s="107">
        <v>11788</v>
      </c>
      <c r="G368" s="95">
        <v>-12.6</v>
      </c>
      <c r="H368" s="108">
        <v>1.7</v>
      </c>
    </row>
    <row r="369" spans="1:8" s="57" customFormat="1" ht="11.65" customHeight="1" x14ac:dyDescent="0.2">
      <c r="A369" s="227">
        <v>8212000</v>
      </c>
      <c r="B369" s="228" t="s">
        <v>528</v>
      </c>
      <c r="C369" s="229" t="s">
        <v>490</v>
      </c>
      <c r="D369" s="224">
        <v>5987</v>
      </c>
      <c r="E369" s="49">
        <v>-12.7</v>
      </c>
      <c r="F369" s="107">
        <v>11655</v>
      </c>
      <c r="G369" s="95">
        <v>-7.7</v>
      </c>
      <c r="H369" s="108">
        <v>1.9</v>
      </c>
    </row>
    <row r="370" spans="1:8" s="57" customFormat="1" ht="11.65" customHeight="1" x14ac:dyDescent="0.2">
      <c r="A370" s="227">
        <v>5334002</v>
      </c>
      <c r="B370" s="228" t="s">
        <v>482</v>
      </c>
      <c r="C370" s="229" t="s">
        <v>473</v>
      </c>
      <c r="D370" s="224">
        <v>6731</v>
      </c>
      <c r="E370" s="49">
        <v>-1.4</v>
      </c>
      <c r="F370" s="107">
        <v>11643</v>
      </c>
      <c r="G370" s="95">
        <v>1.9</v>
      </c>
      <c r="H370" s="108">
        <v>1.7</v>
      </c>
    </row>
    <row r="371" spans="1:8" s="57" customFormat="1" ht="11.65" customHeight="1" x14ac:dyDescent="0.2">
      <c r="A371" s="227">
        <v>5913000</v>
      </c>
      <c r="B371" s="228" t="s">
        <v>524</v>
      </c>
      <c r="C371" s="229" t="s">
        <v>473</v>
      </c>
      <c r="D371" s="224">
        <v>6233</v>
      </c>
      <c r="E371" s="49">
        <v>7</v>
      </c>
      <c r="F371" s="107">
        <v>10649</v>
      </c>
      <c r="G371" s="95">
        <v>5.5</v>
      </c>
      <c r="H371" s="108">
        <v>1.7</v>
      </c>
    </row>
    <row r="372" spans="1:8" s="57" customFormat="1" ht="11.65" customHeight="1" x14ac:dyDescent="0.2">
      <c r="A372" s="227">
        <v>9184112</v>
      </c>
      <c r="B372" s="228" t="s">
        <v>639</v>
      </c>
      <c r="C372" s="229" t="s">
        <v>475</v>
      </c>
      <c r="D372" s="224">
        <v>4622</v>
      </c>
      <c r="E372" s="49">
        <v>-7.1</v>
      </c>
      <c r="F372" s="107">
        <v>10530</v>
      </c>
      <c r="G372" s="95">
        <v>8.6</v>
      </c>
      <c r="H372" s="108">
        <v>2.2999999999999998</v>
      </c>
    </row>
    <row r="373" spans="1:8" s="57" customFormat="1" ht="11.65" customHeight="1" x14ac:dyDescent="0.2">
      <c r="A373" s="227">
        <v>6411000</v>
      </c>
      <c r="B373" s="228" t="s">
        <v>619</v>
      </c>
      <c r="C373" s="229" t="s">
        <v>478</v>
      </c>
      <c r="D373" s="224">
        <v>4729</v>
      </c>
      <c r="E373" s="49">
        <v>-7.2</v>
      </c>
      <c r="F373" s="107">
        <v>10445</v>
      </c>
      <c r="G373" s="95">
        <v>-13.4</v>
      </c>
      <c r="H373" s="108">
        <v>2.2000000000000002</v>
      </c>
    </row>
    <row r="374" spans="1:8" s="57" customFormat="1" ht="11.65" customHeight="1" x14ac:dyDescent="0.2">
      <c r="A374" s="227">
        <v>7315000</v>
      </c>
      <c r="B374" s="228" t="s">
        <v>568</v>
      </c>
      <c r="C374" s="229" t="s">
        <v>484</v>
      </c>
      <c r="D374" s="224">
        <v>5562</v>
      </c>
      <c r="E374" s="49">
        <v>11</v>
      </c>
      <c r="F374" s="107">
        <v>10369</v>
      </c>
      <c r="G374" s="95">
        <v>23.4</v>
      </c>
      <c r="H374" s="108">
        <v>1.9</v>
      </c>
    </row>
    <row r="375" spans="1:8" s="57" customFormat="1" ht="11.65" customHeight="1" x14ac:dyDescent="0.2">
      <c r="A375" s="227">
        <v>9177133</v>
      </c>
      <c r="B375" s="228" t="s">
        <v>628</v>
      </c>
      <c r="C375" s="229" t="s">
        <v>475</v>
      </c>
      <c r="D375" s="224">
        <v>8097</v>
      </c>
      <c r="E375" s="49">
        <v>38.700000000000003</v>
      </c>
      <c r="F375" s="107">
        <v>10196</v>
      </c>
      <c r="G375" s="95">
        <v>24.8</v>
      </c>
      <c r="H375" s="108">
        <v>1.3</v>
      </c>
    </row>
    <row r="376" spans="1:8" s="57" customFormat="1" ht="11.65" customHeight="1" x14ac:dyDescent="0.2">
      <c r="A376" s="227">
        <v>8335043</v>
      </c>
      <c r="B376" s="228" t="s">
        <v>560</v>
      </c>
      <c r="C376" s="229" t="s">
        <v>490</v>
      </c>
      <c r="D376" s="224">
        <v>5176</v>
      </c>
      <c r="E376" s="49">
        <v>-2.8</v>
      </c>
      <c r="F376" s="107">
        <v>9392</v>
      </c>
      <c r="G376" s="95">
        <v>-4</v>
      </c>
      <c r="H376" s="108">
        <v>1.8</v>
      </c>
    </row>
    <row r="377" spans="1:8" s="57" customFormat="1" ht="11.65" customHeight="1" x14ac:dyDescent="0.2">
      <c r="A377" s="227">
        <v>9663000</v>
      </c>
      <c r="B377" s="228" t="s">
        <v>556</v>
      </c>
      <c r="C377" s="229" t="s">
        <v>475</v>
      </c>
      <c r="D377" s="224">
        <v>6188</v>
      </c>
      <c r="E377" s="49">
        <v>1.8</v>
      </c>
      <c r="F377" s="107">
        <v>9046</v>
      </c>
      <c r="G377" s="95">
        <v>5.2</v>
      </c>
      <c r="H377" s="108">
        <v>1.5</v>
      </c>
    </row>
    <row r="378" spans="1:8" s="57" customFormat="1" ht="11.65" customHeight="1" x14ac:dyDescent="0.2">
      <c r="A378" s="227">
        <v>1003000</v>
      </c>
      <c r="B378" s="228" t="s">
        <v>542</v>
      </c>
      <c r="C378" s="229" t="s">
        <v>543</v>
      </c>
      <c r="D378" s="224">
        <v>4986</v>
      </c>
      <c r="E378" s="49">
        <v>-2</v>
      </c>
      <c r="F378" s="107">
        <v>8749</v>
      </c>
      <c r="G378" s="95">
        <v>2.5</v>
      </c>
      <c r="H378" s="108">
        <v>1.8</v>
      </c>
    </row>
    <row r="379" spans="1:8" s="57" customFormat="1" ht="11.65" customHeight="1" x14ac:dyDescent="0.2">
      <c r="A379" s="227">
        <v>9178124</v>
      </c>
      <c r="B379" s="228" t="s">
        <v>631</v>
      </c>
      <c r="C379" s="229" t="s">
        <v>475</v>
      </c>
      <c r="D379" s="224">
        <v>4969</v>
      </c>
      <c r="E379" s="49">
        <v>-0.3</v>
      </c>
      <c r="F379" s="107">
        <v>8612</v>
      </c>
      <c r="G379" s="95">
        <v>8.3000000000000007</v>
      </c>
      <c r="H379" s="108">
        <v>1.7</v>
      </c>
    </row>
    <row r="380" spans="1:8" s="57" customFormat="1" ht="11.65" customHeight="1" x14ac:dyDescent="0.2">
      <c r="A380" s="227">
        <v>6414000</v>
      </c>
      <c r="B380" s="228" t="s">
        <v>541</v>
      </c>
      <c r="C380" s="229" t="s">
        <v>478</v>
      </c>
      <c r="D380" s="224">
        <v>4010</v>
      </c>
      <c r="E380" s="49">
        <v>-5.8</v>
      </c>
      <c r="F380" s="107">
        <v>8490</v>
      </c>
      <c r="G380" s="95">
        <v>-2</v>
      </c>
      <c r="H380" s="108">
        <v>2.1</v>
      </c>
    </row>
    <row r="381" spans="1:8" s="57" customFormat="1" ht="11.65" customHeight="1" x14ac:dyDescent="0.2">
      <c r="A381" s="227">
        <v>9776116</v>
      </c>
      <c r="B381" s="228" t="s">
        <v>625</v>
      </c>
      <c r="C381" s="229" t="s">
        <v>475</v>
      </c>
      <c r="D381" s="224">
        <v>5080</v>
      </c>
      <c r="E381" s="49">
        <v>-3.4</v>
      </c>
      <c r="F381" s="107">
        <v>8359</v>
      </c>
      <c r="G381" s="95">
        <v>-5.7</v>
      </c>
      <c r="H381" s="108">
        <v>1.6</v>
      </c>
    </row>
    <row r="382" spans="1:8" s="57" customFormat="1" ht="11.65" customHeight="1" x14ac:dyDescent="0.2">
      <c r="A382" s="227">
        <v>9461000</v>
      </c>
      <c r="B382" s="228" t="s">
        <v>640</v>
      </c>
      <c r="C382" s="229" t="s">
        <v>475</v>
      </c>
      <c r="D382" s="224">
        <v>5045</v>
      </c>
      <c r="E382" s="49">
        <v>0.3</v>
      </c>
      <c r="F382" s="107">
        <v>8346</v>
      </c>
      <c r="G382" s="95">
        <v>3</v>
      </c>
      <c r="H382" s="108">
        <v>1.7</v>
      </c>
    </row>
    <row r="383" spans="1:8" s="57" customFormat="1" ht="11.65" customHeight="1" x14ac:dyDescent="0.2">
      <c r="A383" s="227">
        <v>9184149</v>
      </c>
      <c r="B383" s="228" t="s">
        <v>641</v>
      </c>
      <c r="C383" s="229" t="s">
        <v>475</v>
      </c>
      <c r="D383" s="224">
        <v>5235</v>
      </c>
      <c r="E383" s="49">
        <v>23.3</v>
      </c>
      <c r="F383" s="107">
        <v>8198</v>
      </c>
      <c r="G383" s="95">
        <v>28.7</v>
      </c>
      <c r="H383" s="108">
        <v>1.6</v>
      </c>
    </row>
    <row r="384" spans="1:8" s="57" customFormat="1" ht="11.65" customHeight="1" x14ac:dyDescent="0.2">
      <c r="A384" s="227">
        <v>9180125</v>
      </c>
      <c r="B384" s="228" t="s">
        <v>642</v>
      </c>
      <c r="C384" s="229" t="s">
        <v>475</v>
      </c>
      <c r="D384" s="224">
        <v>2880</v>
      </c>
      <c r="E384" s="49">
        <v>6.6</v>
      </c>
      <c r="F384" s="107">
        <v>8170</v>
      </c>
      <c r="G384" s="95">
        <v>4.5999999999999996</v>
      </c>
      <c r="H384" s="108">
        <v>2.8</v>
      </c>
    </row>
    <row r="385" spans="1:13" s="57" customFormat="1" ht="11.65" customHeight="1" x14ac:dyDescent="0.2">
      <c r="A385" s="227">
        <v>8435016</v>
      </c>
      <c r="B385" s="228" t="s">
        <v>622</v>
      </c>
      <c r="C385" s="229" t="s">
        <v>490</v>
      </c>
      <c r="D385" s="224">
        <v>4631</v>
      </c>
      <c r="E385" s="49">
        <v>-10.5</v>
      </c>
      <c r="F385" s="107">
        <v>8134</v>
      </c>
      <c r="G385" s="95">
        <v>-20.2</v>
      </c>
      <c r="H385" s="108">
        <v>1.8</v>
      </c>
    </row>
    <row r="386" spans="1:13" s="57" customFormat="1" ht="11.65" customHeight="1" x14ac:dyDescent="0.2">
      <c r="A386" s="227">
        <v>9180117</v>
      </c>
      <c r="B386" s="228" t="s">
        <v>537</v>
      </c>
      <c r="C386" s="229" t="s">
        <v>475</v>
      </c>
      <c r="D386" s="224">
        <v>3833</v>
      </c>
      <c r="E386" s="49">
        <v>-21.5</v>
      </c>
      <c r="F386" s="107">
        <v>7636</v>
      </c>
      <c r="G386" s="95">
        <v>-10.199999999999999</v>
      </c>
      <c r="H386" s="108">
        <v>2</v>
      </c>
    </row>
    <row r="387" spans="1:13" s="57" customFormat="1" ht="11.65" customHeight="1" x14ac:dyDescent="0.2">
      <c r="A387" s="227">
        <v>9184147</v>
      </c>
      <c r="B387" s="228" t="s">
        <v>643</v>
      </c>
      <c r="C387" s="229" t="s">
        <v>475</v>
      </c>
      <c r="D387" s="224">
        <v>4193</v>
      </c>
      <c r="E387" s="49">
        <v>-31.7</v>
      </c>
      <c r="F387" s="107">
        <v>7608</v>
      </c>
      <c r="G387" s="95">
        <v>-29.7</v>
      </c>
      <c r="H387" s="108">
        <v>1.8</v>
      </c>
    </row>
    <row r="388" spans="1:13" s="57" customFormat="1" ht="11.65" customHeight="1" x14ac:dyDescent="0.2">
      <c r="A388" s="227">
        <v>3241009</v>
      </c>
      <c r="B388" s="228" t="s">
        <v>644</v>
      </c>
      <c r="C388" s="229" t="s">
        <v>515</v>
      </c>
      <c r="D388" s="224">
        <v>2110</v>
      </c>
      <c r="E388" s="49">
        <v>58.3</v>
      </c>
      <c r="F388" s="107">
        <v>7393</v>
      </c>
      <c r="G388" s="95">
        <v>80.900000000000006</v>
      </c>
      <c r="H388" s="108">
        <v>3.5</v>
      </c>
    </row>
    <row r="389" spans="1:13" s="57" customFormat="1" ht="11.65" customHeight="1" x14ac:dyDescent="0.2">
      <c r="A389" s="227">
        <v>9184118</v>
      </c>
      <c r="B389" s="230" t="s">
        <v>386</v>
      </c>
      <c r="C389" s="229" t="s">
        <v>118</v>
      </c>
      <c r="D389" s="224" t="s">
        <v>118</v>
      </c>
      <c r="E389" s="49" t="s">
        <v>118</v>
      </c>
      <c r="F389" s="107" t="s">
        <v>118</v>
      </c>
      <c r="G389" s="95" t="s">
        <v>118</v>
      </c>
      <c r="H389" s="108" t="s">
        <v>118</v>
      </c>
    </row>
    <row r="390" spans="1:13" s="57" customFormat="1" ht="11.85" customHeight="1" x14ac:dyDescent="0.2">
      <c r="A390" s="227" t="s">
        <v>118</v>
      </c>
      <c r="B390" s="230" t="s">
        <v>386</v>
      </c>
      <c r="C390" s="229" t="s">
        <v>118</v>
      </c>
      <c r="D390" s="224" t="s">
        <v>118</v>
      </c>
      <c r="E390" s="49" t="s">
        <v>118</v>
      </c>
      <c r="F390" s="107" t="s">
        <v>118</v>
      </c>
      <c r="G390" s="95" t="s">
        <v>118</v>
      </c>
      <c r="H390" s="108" t="s">
        <v>118</v>
      </c>
      <c r="K390" s="56"/>
      <c r="L390" s="231"/>
      <c r="M390" s="56"/>
    </row>
    <row r="391" spans="1:13" s="57" customFormat="1" ht="11.65" customHeight="1" x14ac:dyDescent="0.2">
      <c r="A391" s="227">
        <v>9178130</v>
      </c>
      <c r="B391" s="228" t="s">
        <v>645</v>
      </c>
      <c r="C391" s="229" t="s">
        <v>475</v>
      </c>
      <c r="D391" s="224">
        <v>4182</v>
      </c>
      <c r="E391" s="49">
        <v>-17.100000000000001</v>
      </c>
      <c r="F391" s="107">
        <v>7171</v>
      </c>
      <c r="G391" s="95">
        <v>-2.7</v>
      </c>
      <c r="H391" s="108">
        <v>1.7</v>
      </c>
    </row>
    <row r="392" spans="1:13" s="57" customFormat="1" ht="11.65" customHeight="1" x14ac:dyDescent="0.2">
      <c r="A392" s="227">
        <v>9163000</v>
      </c>
      <c r="B392" s="228" t="s">
        <v>646</v>
      </c>
      <c r="C392" s="229" t="s">
        <v>475</v>
      </c>
      <c r="D392" s="224">
        <v>4418</v>
      </c>
      <c r="E392" s="49">
        <v>13.3</v>
      </c>
      <c r="F392" s="107">
        <v>6953</v>
      </c>
      <c r="G392" s="95">
        <v>24.3</v>
      </c>
      <c r="H392" s="108">
        <v>1.6</v>
      </c>
    </row>
    <row r="393" spans="1:13" s="57" customFormat="1" ht="11.65" customHeight="1" x14ac:dyDescent="0.2">
      <c r="A393" s="227">
        <v>6413000</v>
      </c>
      <c r="B393" s="228" t="s">
        <v>574</v>
      </c>
      <c r="C393" s="229" t="s">
        <v>478</v>
      </c>
      <c r="D393" s="224">
        <v>3027</v>
      </c>
      <c r="E393" s="49">
        <v>-7.2</v>
      </c>
      <c r="F393" s="107">
        <v>6781</v>
      </c>
      <c r="G393" s="95">
        <v>-9.8000000000000007</v>
      </c>
      <c r="H393" s="108">
        <v>2.2000000000000002</v>
      </c>
    </row>
    <row r="394" spans="1:13" s="57" customFormat="1" ht="11.65" customHeight="1" x14ac:dyDescent="0.2">
      <c r="A394" s="227">
        <v>9777169</v>
      </c>
      <c r="B394" s="228" t="s">
        <v>633</v>
      </c>
      <c r="C394" s="229" t="s">
        <v>475</v>
      </c>
      <c r="D394" s="224">
        <v>3925</v>
      </c>
      <c r="E394" s="49">
        <v>-13.9</v>
      </c>
      <c r="F394" s="107">
        <v>6556</v>
      </c>
      <c r="G394" s="95">
        <v>-11.7</v>
      </c>
      <c r="H394" s="108">
        <v>1.7</v>
      </c>
    </row>
    <row r="395" spans="1:13" s="57" customFormat="1" ht="11.65" customHeight="1" x14ac:dyDescent="0.2">
      <c r="A395" s="227">
        <v>8416041</v>
      </c>
      <c r="B395" s="228" t="s">
        <v>647</v>
      </c>
      <c r="C395" s="229" t="s">
        <v>490</v>
      </c>
      <c r="D395" s="224">
        <v>2394</v>
      </c>
      <c r="E395" s="49">
        <v>-1.6</v>
      </c>
      <c r="F395" s="107">
        <v>6492</v>
      </c>
      <c r="G395" s="95">
        <v>-6.5</v>
      </c>
      <c r="H395" s="108">
        <v>2.7</v>
      </c>
    </row>
    <row r="396" spans="1:13" s="57" customFormat="1" ht="11.65" customHeight="1" x14ac:dyDescent="0.2">
      <c r="A396" s="227">
        <v>7211000</v>
      </c>
      <c r="B396" s="228" t="s">
        <v>485</v>
      </c>
      <c r="C396" s="229" t="s">
        <v>484</v>
      </c>
      <c r="D396" s="224">
        <v>3631</v>
      </c>
      <c r="E396" s="49">
        <v>-10</v>
      </c>
      <c r="F396" s="107">
        <v>6286</v>
      </c>
      <c r="G396" s="95">
        <v>-10.8</v>
      </c>
      <c r="H396" s="108">
        <v>1.7</v>
      </c>
    </row>
    <row r="397" spans="1:13" s="57" customFormat="1" ht="11.65" customHeight="1" x14ac:dyDescent="0.2">
      <c r="A397" s="227">
        <v>9562000</v>
      </c>
      <c r="B397" s="228" t="s">
        <v>626</v>
      </c>
      <c r="C397" s="229" t="s">
        <v>475</v>
      </c>
      <c r="D397" s="224">
        <v>2450</v>
      </c>
      <c r="E397" s="49">
        <v>-2.5</v>
      </c>
      <c r="F397" s="107">
        <v>6230</v>
      </c>
      <c r="G397" s="95">
        <v>3.4</v>
      </c>
      <c r="H397" s="108">
        <v>2.5</v>
      </c>
    </row>
    <row r="398" spans="1:13" s="57" customFormat="1" ht="11.65" customHeight="1" x14ac:dyDescent="0.2">
      <c r="A398" s="227">
        <v>9184119</v>
      </c>
      <c r="B398" s="228" t="s">
        <v>648</v>
      </c>
      <c r="C398" s="229" t="s">
        <v>475</v>
      </c>
      <c r="D398" s="224">
        <v>3630</v>
      </c>
      <c r="E398" s="49">
        <v>26.3</v>
      </c>
      <c r="F398" s="107">
        <v>6212</v>
      </c>
      <c r="G398" s="95">
        <v>6.2</v>
      </c>
      <c r="H398" s="108">
        <v>1.7</v>
      </c>
    </row>
    <row r="399" spans="1:13" s="57" customFormat="1" ht="11.65" customHeight="1" x14ac:dyDescent="0.2">
      <c r="A399" s="227">
        <v>8317114</v>
      </c>
      <c r="B399" s="228" t="s">
        <v>489</v>
      </c>
      <c r="C399" s="229" t="s">
        <v>490</v>
      </c>
      <c r="D399" s="224">
        <v>3404</v>
      </c>
      <c r="E399" s="49">
        <v>-5.8</v>
      </c>
      <c r="F399" s="107">
        <v>6199</v>
      </c>
      <c r="G399" s="95">
        <v>-4.3</v>
      </c>
      <c r="H399" s="108">
        <v>1.8</v>
      </c>
    </row>
    <row r="400" spans="1:13" s="57" customFormat="1" ht="11.65" customHeight="1" x14ac:dyDescent="0.2">
      <c r="A400" s="227">
        <v>12061433</v>
      </c>
      <c r="B400" s="228" t="s">
        <v>649</v>
      </c>
      <c r="C400" s="229" t="s">
        <v>599</v>
      </c>
      <c r="D400" s="224">
        <v>4888</v>
      </c>
      <c r="E400" s="49">
        <v>13.6</v>
      </c>
      <c r="F400" s="107">
        <v>6092</v>
      </c>
      <c r="G400" s="95">
        <v>8</v>
      </c>
      <c r="H400" s="108">
        <v>1.2</v>
      </c>
    </row>
    <row r="401" spans="1:8" s="57" customFormat="1" ht="11.65" customHeight="1" x14ac:dyDescent="0.2">
      <c r="A401" s="227">
        <v>16055000</v>
      </c>
      <c r="B401" s="228" t="s">
        <v>552</v>
      </c>
      <c r="C401" s="229" t="s">
        <v>553</v>
      </c>
      <c r="D401" s="224">
        <v>2662</v>
      </c>
      <c r="E401" s="49">
        <v>31.4</v>
      </c>
      <c r="F401" s="107">
        <v>5917</v>
      </c>
      <c r="G401" s="95">
        <v>39.299999999999997</v>
      </c>
      <c r="H401" s="108">
        <v>2.2000000000000002</v>
      </c>
    </row>
    <row r="402" spans="1:8" s="57" customFormat="1" ht="11.65" customHeight="1" x14ac:dyDescent="0.2">
      <c r="A402" s="227">
        <v>5112000</v>
      </c>
      <c r="B402" s="228" t="s">
        <v>565</v>
      </c>
      <c r="C402" s="229" t="s">
        <v>473</v>
      </c>
      <c r="D402" s="224">
        <v>2652</v>
      </c>
      <c r="E402" s="49">
        <v>-1.6</v>
      </c>
      <c r="F402" s="107">
        <v>5884</v>
      </c>
      <c r="G402" s="95">
        <v>11</v>
      </c>
      <c r="H402" s="108">
        <v>2.2000000000000002</v>
      </c>
    </row>
    <row r="403" spans="1:8" s="57" customFormat="1" ht="11.65" customHeight="1" x14ac:dyDescent="0.2">
      <c r="A403" s="227">
        <v>9184138</v>
      </c>
      <c r="B403" s="228" t="s">
        <v>650</v>
      </c>
      <c r="C403" s="229" t="s">
        <v>475</v>
      </c>
      <c r="D403" s="224">
        <v>1636</v>
      </c>
      <c r="E403" s="49">
        <v>-1.1000000000000001</v>
      </c>
      <c r="F403" s="107">
        <v>5769</v>
      </c>
      <c r="G403" s="95">
        <v>38.200000000000003</v>
      </c>
      <c r="H403" s="108">
        <v>3.5</v>
      </c>
    </row>
    <row r="404" spans="1:8" s="57" customFormat="1" ht="11.65" customHeight="1" x14ac:dyDescent="0.2">
      <c r="A404" s="227">
        <v>8336091</v>
      </c>
      <c r="B404" s="228" t="s">
        <v>651</v>
      </c>
      <c r="C404" s="229" t="s">
        <v>490</v>
      </c>
      <c r="D404" s="224">
        <v>2989</v>
      </c>
      <c r="E404" s="49">
        <v>61.9</v>
      </c>
      <c r="F404" s="107">
        <v>5748</v>
      </c>
      <c r="G404" s="95">
        <v>90.4</v>
      </c>
      <c r="H404" s="108">
        <v>1.9</v>
      </c>
    </row>
    <row r="405" spans="1:8" s="57" customFormat="1" ht="11.65" customHeight="1" x14ac:dyDescent="0.2">
      <c r="A405" s="227">
        <v>3101000</v>
      </c>
      <c r="B405" s="228" t="s">
        <v>652</v>
      </c>
      <c r="C405" s="229" t="s">
        <v>515</v>
      </c>
      <c r="D405" s="224">
        <v>2334</v>
      </c>
      <c r="E405" s="49">
        <v>20.2</v>
      </c>
      <c r="F405" s="107">
        <v>5737</v>
      </c>
      <c r="G405" s="95">
        <v>53.8</v>
      </c>
      <c r="H405" s="108">
        <v>2.5</v>
      </c>
    </row>
    <row r="406" spans="1:8" s="57" customFormat="1" ht="11.65" customHeight="1" x14ac:dyDescent="0.2">
      <c r="A406" s="227">
        <v>5158028</v>
      </c>
      <c r="B406" s="228" t="s">
        <v>634</v>
      </c>
      <c r="C406" s="229" t="s">
        <v>473</v>
      </c>
      <c r="D406" s="224">
        <v>2958</v>
      </c>
      <c r="E406" s="49">
        <v>4.7</v>
      </c>
      <c r="F406" s="107">
        <v>5671</v>
      </c>
      <c r="G406" s="95">
        <v>14</v>
      </c>
      <c r="H406" s="108">
        <v>1.9</v>
      </c>
    </row>
    <row r="407" spans="1:8" s="57" customFormat="1" ht="11.65" customHeight="1" x14ac:dyDescent="0.2">
      <c r="A407" s="227">
        <v>8315052</v>
      </c>
      <c r="B407" s="228" t="s">
        <v>535</v>
      </c>
      <c r="C407" s="229" t="s">
        <v>490</v>
      </c>
      <c r="D407" s="224">
        <v>1184</v>
      </c>
      <c r="E407" s="49">
        <v>-5.7</v>
      </c>
      <c r="F407" s="107">
        <v>5520</v>
      </c>
      <c r="G407" s="95">
        <v>-9.8000000000000007</v>
      </c>
      <c r="H407" s="108">
        <v>4.7</v>
      </c>
    </row>
    <row r="408" spans="1:8" s="57" customFormat="1" ht="11.65" customHeight="1" x14ac:dyDescent="0.2">
      <c r="A408" s="227">
        <v>5162024</v>
      </c>
      <c r="B408" s="228" t="s">
        <v>536</v>
      </c>
      <c r="C408" s="229" t="s">
        <v>473</v>
      </c>
      <c r="D408" s="224">
        <v>3050</v>
      </c>
      <c r="E408" s="49">
        <v>-7.9</v>
      </c>
      <c r="F408" s="107">
        <v>5516</v>
      </c>
      <c r="G408" s="95">
        <v>-5.6</v>
      </c>
      <c r="H408" s="108">
        <v>1.8</v>
      </c>
    </row>
    <row r="409" spans="1:8" s="57" customFormat="1" ht="11.65" customHeight="1" x14ac:dyDescent="0.2">
      <c r="A409" s="227">
        <v>9184148</v>
      </c>
      <c r="B409" s="228" t="s">
        <v>653</v>
      </c>
      <c r="C409" s="229" t="s">
        <v>475</v>
      </c>
      <c r="D409" s="224">
        <v>2680</v>
      </c>
      <c r="E409" s="49">
        <v>-2.4</v>
      </c>
      <c r="F409" s="107">
        <v>5431</v>
      </c>
      <c r="G409" s="95">
        <v>-5.7</v>
      </c>
      <c r="H409" s="108">
        <v>2</v>
      </c>
    </row>
    <row r="410" spans="1:8" s="57" customFormat="1" ht="11.65" customHeight="1" x14ac:dyDescent="0.2">
      <c r="A410" s="227">
        <v>14511000</v>
      </c>
      <c r="B410" s="228" t="s">
        <v>654</v>
      </c>
      <c r="C410" s="229" t="s">
        <v>498</v>
      </c>
      <c r="D410" s="224">
        <v>1775</v>
      </c>
      <c r="E410" s="49">
        <v>28.3</v>
      </c>
      <c r="F410" s="107">
        <v>5373</v>
      </c>
      <c r="G410" s="95">
        <v>48.5</v>
      </c>
      <c r="H410" s="108">
        <v>3</v>
      </c>
    </row>
    <row r="411" spans="1:8" s="57" customFormat="1" ht="11.65" customHeight="1" x14ac:dyDescent="0.2">
      <c r="A411" s="227">
        <v>5119000</v>
      </c>
      <c r="B411" s="228" t="s">
        <v>544</v>
      </c>
      <c r="C411" s="229" t="s">
        <v>473</v>
      </c>
      <c r="D411" s="224">
        <v>1920</v>
      </c>
      <c r="E411" s="49">
        <v>33.1</v>
      </c>
      <c r="F411" s="107">
        <v>5120</v>
      </c>
      <c r="G411" s="95">
        <v>96.5</v>
      </c>
      <c r="H411" s="108">
        <v>2.7</v>
      </c>
    </row>
    <row r="412" spans="1:8" s="57" customFormat="1" ht="11.65" customHeight="1" x14ac:dyDescent="0.2">
      <c r="A412" s="227" t="s">
        <v>140</v>
      </c>
      <c r="B412" s="228" t="s">
        <v>573</v>
      </c>
      <c r="C412" s="229" t="s">
        <v>140</v>
      </c>
      <c r="D412" s="224">
        <v>495668</v>
      </c>
      <c r="E412" s="49">
        <v>-0.6</v>
      </c>
      <c r="F412" s="107">
        <v>1025943</v>
      </c>
      <c r="G412" s="95">
        <v>-1.4</v>
      </c>
      <c r="H412" s="108">
        <v>2.1</v>
      </c>
    </row>
    <row r="413" spans="1:8" s="57" customFormat="1" ht="16.350000000000001" customHeight="1" x14ac:dyDescent="0.2">
      <c r="A413" s="227" t="s">
        <v>140</v>
      </c>
      <c r="B413" s="223" t="s">
        <v>222</v>
      </c>
      <c r="C413" s="229" t="s">
        <v>140</v>
      </c>
      <c r="D413" s="224">
        <v>129632</v>
      </c>
      <c r="E413" s="49">
        <v>10.3</v>
      </c>
      <c r="F413" s="107">
        <v>503486</v>
      </c>
      <c r="G413" s="95">
        <v>20.2</v>
      </c>
      <c r="H413" s="108">
        <v>3.9</v>
      </c>
    </row>
    <row r="414" spans="1:8" s="57" customFormat="1" ht="11.85" customHeight="1" x14ac:dyDescent="0.2">
      <c r="A414" s="227" t="s">
        <v>140</v>
      </c>
      <c r="B414" s="226" t="s">
        <v>469</v>
      </c>
      <c r="C414" s="229" t="s">
        <v>140</v>
      </c>
      <c r="D414" s="224"/>
      <c r="E414" s="49"/>
      <c r="F414" s="107"/>
      <c r="G414" s="95"/>
      <c r="H414" s="108"/>
    </row>
    <row r="415" spans="1:8" s="57" customFormat="1" ht="11.85" customHeight="1" x14ac:dyDescent="0.2">
      <c r="A415" s="227">
        <v>9162000</v>
      </c>
      <c r="B415" s="228" t="s">
        <v>474</v>
      </c>
      <c r="C415" s="229" t="s">
        <v>475</v>
      </c>
      <c r="D415" s="224">
        <v>20052</v>
      </c>
      <c r="E415" s="49">
        <v>19</v>
      </c>
      <c r="F415" s="107">
        <v>90852</v>
      </c>
      <c r="G415" s="95">
        <v>126.3</v>
      </c>
      <c r="H415" s="108">
        <v>4.5</v>
      </c>
    </row>
    <row r="416" spans="1:8" s="57" customFormat="1" ht="11.85" customHeight="1" x14ac:dyDescent="0.2">
      <c r="A416" s="227">
        <v>11000000</v>
      </c>
      <c r="B416" s="228" t="s">
        <v>470</v>
      </c>
      <c r="C416" s="229" t="s">
        <v>471</v>
      </c>
      <c r="D416" s="224">
        <v>12178</v>
      </c>
      <c r="E416" s="49">
        <v>0.7</v>
      </c>
      <c r="F416" s="107">
        <v>35691</v>
      </c>
      <c r="G416" s="95">
        <v>-1.2</v>
      </c>
      <c r="H416" s="108">
        <v>2.9</v>
      </c>
    </row>
    <row r="417" spans="1:13" s="57" customFormat="1" ht="11.85" customHeight="1" x14ac:dyDescent="0.2">
      <c r="A417" s="227">
        <v>6412000</v>
      </c>
      <c r="B417" s="228" t="s">
        <v>477</v>
      </c>
      <c r="C417" s="229" t="s">
        <v>478</v>
      </c>
      <c r="D417" s="224">
        <v>9583</v>
      </c>
      <c r="E417" s="49">
        <v>23.2</v>
      </c>
      <c r="F417" s="107">
        <v>17287</v>
      </c>
      <c r="G417" s="95">
        <v>4.3</v>
      </c>
      <c r="H417" s="108">
        <v>1.8</v>
      </c>
    </row>
    <row r="418" spans="1:13" s="57" customFormat="1" ht="11.85" customHeight="1" x14ac:dyDescent="0.2">
      <c r="A418" s="227">
        <v>8111000</v>
      </c>
      <c r="B418" s="228" t="s">
        <v>492</v>
      </c>
      <c r="C418" s="229" t="s">
        <v>490</v>
      </c>
      <c r="D418" s="224">
        <v>3348</v>
      </c>
      <c r="E418" s="49">
        <v>22.6</v>
      </c>
      <c r="F418" s="107">
        <v>8427</v>
      </c>
      <c r="G418" s="95">
        <v>4.4000000000000004</v>
      </c>
      <c r="H418" s="108">
        <v>2.5</v>
      </c>
    </row>
    <row r="419" spans="1:13" s="57" customFormat="1" ht="11.85" customHeight="1" x14ac:dyDescent="0.2">
      <c r="A419" s="227">
        <v>2000000</v>
      </c>
      <c r="B419" s="228" t="s">
        <v>479</v>
      </c>
      <c r="C419" s="229" t="s">
        <v>480</v>
      </c>
      <c r="D419" s="224">
        <v>2817</v>
      </c>
      <c r="E419" s="49">
        <v>-6.2</v>
      </c>
      <c r="F419" s="107">
        <v>7891</v>
      </c>
      <c r="G419" s="95">
        <v>-42.3</v>
      </c>
      <c r="H419" s="108">
        <v>2.8</v>
      </c>
    </row>
    <row r="420" spans="1:13" s="57" customFormat="1" ht="11.85" customHeight="1" x14ac:dyDescent="0.2">
      <c r="A420" s="227" t="s">
        <v>118</v>
      </c>
      <c r="B420" s="230" t="s">
        <v>386</v>
      </c>
      <c r="C420" s="229" t="s">
        <v>118</v>
      </c>
      <c r="D420" s="224" t="s">
        <v>118</v>
      </c>
      <c r="E420" s="49" t="s">
        <v>118</v>
      </c>
      <c r="F420" s="107" t="s">
        <v>118</v>
      </c>
      <c r="G420" s="95" t="s">
        <v>118</v>
      </c>
      <c r="H420" s="108" t="s">
        <v>118</v>
      </c>
      <c r="K420" s="56"/>
      <c r="L420" s="231"/>
      <c r="M420" s="56"/>
    </row>
    <row r="421" spans="1:13" s="57" customFormat="1" ht="11.85" customHeight="1" x14ac:dyDescent="0.2">
      <c r="A421" s="227">
        <v>9564000</v>
      </c>
      <c r="B421" s="228" t="s">
        <v>494</v>
      </c>
      <c r="C421" s="229" t="s">
        <v>475</v>
      </c>
      <c r="D421" s="224">
        <v>2641</v>
      </c>
      <c r="E421" s="49">
        <v>18</v>
      </c>
      <c r="F421" s="107">
        <v>6283</v>
      </c>
      <c r="G421" s="95">
        <v>34.4</v>
      </c>
      <c r="H421" s="108">
        <v>2.4</v>
      </c>
    </row>
    <row r="422" spans="1:13" s="57" customFormat="1" ht="11.85" customHeight="1" x14ac:dyDescent="0.2">
      <c r="A422" s="227">
        <v>5111000</v>
      </c>
      <c r="B422" s="228" t="s">
        <v>476</v>
      </c>
      <c r="C422" s="229" t="s">
        <v>473</v>
      </c>
      <c r="D422" s="224">
        <v>3044</v>
      </c>
      <c r="E422" s="49">
        <v>9.9</v>
      </c>
      <c r="F422" s="107">
        <v>5897</v>
      </c>
      <c r="G422" s="95">
        <v>9.1999999999999993</v>
      </c>
      <c r="H422" s="108">
        <v>1.9</v>
      </c>
    </row>
    <row r="423" spans="1:13" s="57" customFormat="1" ht="11.85" customHeight="1" x14ac:dyDescent="0.2">
      <c r="A423" s="227">
        <v>5315000</v>
      </c>
      <c r="B423" s="228" t="s">
        <v>472</v>
      </c>
      <c r="C423" s="229" t="s">
        <v>473</v>
      </c>
      <c r="D423" s="224">
        <v>2985</v>
      </c>
      <c r="E423" s="49">
        <v>-0.1</v>
      </c>
      <c r="F423" s="107">
        <v>5564</v>
      </c>
      <c r="G423" s="95">
        <v>13.1</v>
      </c>
      <c r="H423" s="108">
        <v>1.9</v>
      </c>
    </row>
    <row r="424" spans="1:13" s="57" customFormat="1" ht="11.85" customHeight="1" x14ac:dyDescent="0.2">
      <c r="A424" s="227" t="s">
        <v>140</v>
      </c>
      <c r="B424" s="228" t="s">
        <v>573</v>
      </c>
      <c r="C424" s="229" t="s">
        <v>140</v>
      </c>
      <c r="D424" s="224">
        <v>72729</v>
      </c>
      <c r="E424" s="49">
        <v>9</v>
      </c>
      <c r="F424" s="107">
        <v>318351</v>
      </c>
      <c r="G424" s="95">
        <v>14.8</v>
      </c>
      <c r="H424" s="108">
        <v>4.4000000000000004</v>
      </c>
    </row>
    <row r="425" spans="1:13" s="57" customFormat="1" ht="16.350000000000001" customHeight="1" x14ac:dyDescent="0.2">
      <c r="A425" s="227" t="s">
        <v>140</v>
      </c>
      <c r="B425" s="223" t="s">
        <v>223</v>
      </c>
      <c r="C425" s="229" t="s">
        <v>140</v>
      </c>
      <c r="D425" s="224">
        <v>82932</v>
      </c>
      <c r="E425" s="49">
        <v>7.6</v>
      </c>
      <c r="F425" s="107">
        <v>195984</v>
      </c>
      <c r="G425" s="95">
        <v>14.1</v>
      </c>
      <c r="H425" s="108">
        <v>2.4</v>
      </c>
    </row>
    <row r="426" spans="1:13" s="57" customFormat="1" ht="11.85" customHeight="1" x14ac:dyDescent="0.2">
      <c r="A426" s="227" t="s">
        <v>140</v>
      </c>
      <c r="B426" s="226" t="s">
        <v>469</v>
      </c>
      <c r="C426" s="229" t="s">
        <v>140</v>
      </c>
      <c r="D426" s="224"/>
      <c r="E426" s="49"/>
      <c r="F426" s="107"/>
      <c r="G426" s="95"/>
      <c r="H426" s="108"/>
    </row>
    <row r="427" spans="1:13" s="57" customFormat="1" ht="11.85" customHeight="1" x14ac:dyDescent="0.2">
      <c r="A427" s="227">
        <v>11000000</v>
      </c>
      <c r="B427" s="228" t="s">
        <v>470</v>
      </c>
      <c r="C427" s="229" t="s">
        <v>471</v>
      </c>
      <c r="D427" s="224">
        <v>22848</v>
      </c>
      <c r="E427" s="49">
        <v>11.4</v>
      </c>
      <c r="F427" s="107">
        <v>58480</v>
      </c>
      <c r="G427" s="95">
        <v>26.5</v>
      </c>
      <c r="H427" s="108">
        <v>2.6</v>
      </c>
    </row>
    <row r="428" spans="1:13" s="57" customFormat="1" ht="11.85" customHeight="1" x14ac:dyDescent="0.2">
      <c r="A428" s="227">
        <v>9162000</v>
      </c>
      <c r="B428" s="228" t="s">
        <v>474</v>
      </c>
      <c r="C428" s="229" t="s">
        <v>475</v>
      </c>
      <c r="D428" s="224">
        <v>5492</v>
      </c>
      <c r="E428" s="49">
        <v>28.5</v>
      </c>
      <c r="F428" s="107">
        <v>11994</v>
      </c>
      <c r="G428" s="95">
        <v>29.9</v>
      </c>
      <c r="H428" s="108">
        <v>2.2000000000000002</v>
      </c>
    </row>
    <row r="429" spans="1:13" s="57" customFormat="1" ht="11.85" customHeight="1" x14ac:dyDescent="0.2">
      <c r="A429" s="227">
        <v>6412000</v>
      </c>
      <c r="B429" s="228" t="s">
        <v>477</v>
      </c>
      <c r="C429" s="229" t="s">
        <v>478</v>
      </c>
      <c r="D429" s="224">
        <v>3463</v>
      </c>
      <c r="E429" s="49">
        <v>22.5</v>
      </c>
      <c r="F429" s="107">
        <v>7696</v>
      </c>
      <c r="G429" s="95">
        <v>39.200000000000003</v>
      </c>
      <c r="H429" s="108">
        <v>2.2000000000000002</v>
      </c>
    </row>
    <row r="430" spans="1:13" s="57" customFormat="1" ht="11.85" customHeight="1" x14ac:dyDescent="0.2">
      <c r="A430" s="227">
        <v>2000000</v>
      </c>
      <c r="B430" s="230" t="s">
        <v>386</v>
      </c>
      <c r="C430" s="229" t="s">
        <v>118</v>
      </c>
      <c r="D430" s="224" t="s">
        <v>118</v>
      </c>
      <c r="E430" s="49" t="s">
        <v>118</v>
      </c>
      <c r="F430" s="107" t="s">
        <v>118</v>
      </c>
      <c r="G430" s="95" t="s">
        <v>118</v>
      </c>
      <c r="H430" s="108" t="s">
        <v>118</v>
      </c>
    </row>
    <row r="431" spans="1:13" s="57" customFormat="1" ht="11.85" customHeight="1" x14ac:dyDescent="0.2">
      <c r="A431" s="227" t="s">
        <v>118</v>
      </c>
      <c r="B431" s="230" t="s">
        <v>386</v>
      </c>
      <c r="C431" s="229" t="s">
        <v>118</v>
      </c>
      <c r="D431" s="224" t="s">
        <v>118</v>
      </c>
      <c r="E431" s="49" t="s">
        <v>118</v>
      </c>
      <c r="F431" s="107" t="s">
        <v>118</v>
      </c>
      <c r="G431" s="95" t="s">
        <v>118</v>
      </c>
      <c r="H431" s="108" t="s">
        <v>118</v>
      </c>
      <c r="K431" s="56"/>
      <c r="L431" s="231"/>
      <c r="M431" s="56"/>
    </row>
    <row r="432" spans="1:13" s="57" customFormat="1" ht="11.85" customHeight="1" x14ac:dyDescent="0.2">
      <c r="A432" s="227" t="s">
        <v>140</v>
      </c>
      <c r="B432" s="228" t="s">
        <v>573</v>
      </c>
      <c r="C432" s="229" t="s">
        <v>140</v>
      </c>
      <c r="D432" s="224">
        <v>47973</v>
      </c>
      <c r="E432" s="49">
        <v>2.5</v>
      </c>
      <c r="F432" s="107">
        <v>106072</v>
      </c>
      <c r="G432" s="95">
        <v>0.7</v>
      </c>
      <c r="H432" s="108">
        <v>2.2000000000000002</v>
      </c>
    </row>
    <row r="433" spans="1:8" s="57" customFormat="1" ht="16.350000000000001" customHeight="1" x14ac:dyDescent="0.2">
      <c r="A433" s="227" t="s">
        <v>140</v>
      </c>
      <c r="B433" s="223" t="s">
        <v>224</v>
      </c>
      <c r="C433" s="229" t="s">
        <v>140</v>
      </c>
      <c r="D433" s="224">
        <v>111582</v>
      </c>
      <c r="E433" s="49">
        <v>6.2</v>
      </c>
      <c r="F433" s="107">
        <v>256676</v>
      </c>
      <c r="G433" s="95">
        <v>9</v>
      </c>
      <c r="H433" s="108">
        <v>2.2999999999999998</v>
      </c>
    </row>
    <row r="434" spans="1:8" s="57" customFormat="1" ht="11.85" customHeight="1" x14ac:dyDescent="0.2">
      <c r="A434" s="227" t="s">
        <v>140</v>
      </c>
      <c r="B434" s="226" t="s">
        <v>469</v>
      </c>
      <c r="C434" s="229" t="s">
        <v>140</v>
      </c>
      <c r="D434" s="224"/>
      <c r="E434" s="49"/>
      <c r="F434" s="107"/>
      <c r="G434" s="95"/>
      <c r="H434" s="108"/>
    </row>
    <row r="435" spans="1:8" s="57" customFormat="1" ht="11.85" customHeight="1" x14ac:dyDescent="0.2">
      <c r="A435" s="227">
        <v>11000000</v>
      </c>
      <c r="B435" s="228" t="s">
        <v>470</v>
      </c>
      <c r="C435" s="229" t="s">
        <v>471</v>
      </c>
      <c r="D435" s="224">
        <v>19720</v>
      </c>
      <c r="E435" s="49">
        <v>13.5</v>
      </c>
      <c r="F435" s="107">
        <v>45084</v>
      </c>
      <c r="G435" s="95">
        <v>13.7</v>
      </c>
      <c r="H435" s="108">
        <v>2.2999999999999998</v>
      </c>
    </row>
    <row r="436" spans="1:8" s="57" customFormat="1" ht="11.85" customHeight="1" x14ac:dyDescent="0.2">
      <c r="A436" s="227">
        <v>9162000</v>
      </c>
      <c r="B436" s="228" t="s">
        <v>474</v>
      </c>
      <c r="C436" s="229" t="s">
        <v>475</v>
      </c>
      <c r="D436" s="224">
        <v>6497</v>
      </c>
      <c r="E436" s="49">
        <v>21.1</v>
      </c>
      <c r="F436" s="107">
        <v>16297</v>
      </c>
      <c r="G436" s="95">
        <v>41.5</v>
      </c>
      <c r="H436" s="108">
        <v>2.5</v>
      </c>
    </row>
    <row r="437" spans="1:8" s="57" customFormat="1" ht="11.85" customHeight="1" x14ac:dyDescent="0.2">
      <c r="A437" s="227">
        <v>6412000</v>
      </c>
      <c r="B437" s="228" t="s">
        <v>477</v>
      </c>
      <c r="C437" s="229" t="s">
        <v>478</v>
      </c>
      <c r="D437" s="224">
        <v>4642</v>
      </c>
      <c r="E437" s="49">
        <v>-12.4</v>
      </c>
      <c r="F437" s="107">
        <v>10088</v>
      </c>
      <c r="G437" s="95">
        <v>2.7</v>
      </c>
      <c r="H437" s="108">
        <v>2.2000000000000002</v>
      </c>
    </row>
    <row r="438" spans="1:8" s="57" customFormat="1" ht="11.85" customHeight="1" x14ac:dyDescent="0.2">
      <c r="A438" s="227">
        <v>2000000</v>
      </c>
      <c r="B438" s="228" t="s">
        <v>479</v>
      </c>
      <c r="C438" s="229" t="s">
        <v>480</v>
      </c>
      <c r="D438" s="224">
        <v>3751</v>
      </c>
      <c r="E438" s="49">
        <v>6.9</v>
      </c>
      <c r="F438" s="107">
        <v>8140</v>
      </c>
      <c r="G438" s="95">
        <v>12.8</v>
      </c>
      <c r="H438" s="108">
        <v>2.2000000000000002</v>
      </c>
    </row>
    <row r="439" spans="1:8" s="57" customFormat="1" ht="11.85" customHeight="1" x14ac:dyDescent="0.2">
      <c r="A439" s="227">
        <v>5315000</v>
      </c>
      <c r="B439" s="228" t="s">
        <v>472</v>
      </c>
      <c r="C439" s="229" t="s">
        <v>473</v>
      </c>
      <c r="D439" s="224">
        <v>2737</v>
      </c>
      <c r="E439" s="49">
        <v>6.7</v>
      </c>
      <c r="F439" s="107">
        <v>6109</v>
      </c>
      <c r="G439" s="95">
        <v>6.1</v>
      </c>
      <c r="H439" s="108">
        <v>2.2000000000000002</v>
      </c>
    </row>
    <row r="440" spans="1:8" s="57" customFormat="1" ht="11.85" customHeight="1" x14ac:dyDescent="0.2">
      <c r="A440" s="227">
        <v>14612000</v>
      </c>
      <c r="B440" s="228" t="s">
        <v>497</v>
      </c>
      <c r="C440" s="229" t="s">
        <v>498</v>
      </c>
      <c r="D440" s="224">
        <v>3537</v>
      </c>
      <c r="E440" s="49">
        <v>11.3</v>
      </c>
      <c r="F440" s="107">
        <v>5010</v>
      </c>
      <c r="G440" s="95">
        <v>0.9</v>
      </c>
      <c r="H440" s="108">
        <v>1.4</v>
      </c>
    </row>
    <row r="441" spans="1:8" s="57" customFormat="1" ht="11.85" customHeight="1" x14ac:dyDescent="0.2">
      <c r="A441" s="227" t="s">
        <v>140</v>
      </c>
      <c r="B441" s="228" t="s">
        <v>573</v>
      </c>
      <c r="C441" s="229" t="s">
        <v>140</v>
      </c>
      <c r="D441" s="224">
        <v>70698</v>
      </c>
      <c r="E441" s="49">
        <v>4.3</v>
      </c>
      <c r="F441" s="107">
        <v>165948</v>
      </c>
      <c r="G441" s="95">
        <v>6</v>
      </c>
      <c r="H441" s="108">
        <v>2.2999999999999998</v>
      </c>
    </row>
    <row r="442" spans="1:8" s="57" customFormat="1" ht="16.350000000000001" customHeight="1" x14ac:dyDescent="0.2">
      <c r="A442" s="227"/>
      <c r="B442" s="223" t="s">
        <v>225</v>
      </c>
      <c r="C442" s="229"/>
      <c r="D442" s="224">
        <v>307389</v>
      </c>
      <c r="E442" s="49">
        <v>4.5999999999999996</v>
      </c>
      <c r="F442" s="107">
        <v>667248</v>
      </c>
      <c r="G442" s="95">
        <v>3.6</v>
      </c>
      <c r="H442" s="108">
        <v>2.2000000000000002</v>
      </c>
    </row>
    <row r="443" spans="1:8" s="57" customFormat="1" ht="11.85" customHeight="1" x14ac:dyDescent="0.2">
      <c r="A443" s="227" t="s">
        <v>140</v>
      </c>
      <c r="B443" s="226" t="s">
        <v>469</v>
      </c>
      <c r="C443" s="229" t="s">
        <v>140</v>
      </c>
      <c r="D443" s="224"/>
      <c r="E443" s="49"/>
      <c r="F443" s="107"/>
      <c r="G443" s="95"/>
      <c r="H443" s="108"/>
    </row>
    <row r="444" spans="1:8" s="57" customFormat="1" ht="11.85" customHeight="1" x14ac:dyDescent="0.2">
      <c r="A444" s="227">
        <v>11000000</v>
      </c>
      <c r="B444" s="228" t="s">
        <v>470</v>
      </c>
      <c r="C444" s="229" t="s">
        <v>471</v>
      </c>
      <c r="D444" s="224">
        <v>15899</v>
      </c>
      <c r="E444" s="49">
        <v>10</v>
      </c>
      <c r="F444" s="107">
        <v>43491</v>
      </c>
      <c r="G444" s="95">
        <v>10.9</v>
      </c>
      <c r="H444" s="108">
        <v>2.7</v>
      </c>
    </row>
    <row r="445" spans="1:8" s="57" customFormat="1" ht="11.85" customHeight="1" x14ac:dyDescent="0.2">
      <c r="A445" s="227">
        <v>9162000</v>
      </c>
      <c r="B445" s="228" t="s">
        <v>474</v>
      </c>
      <c r="C445" s="229" t="s">
        <v>475</v>
      </c>
      <c r="D445" s="224">
        <v>19538</v>
      </c>
      <c r="E445" s="49">
        <v>1.4</v>
      </c>
      <c r="F445" s="107">
        <v>39374</v>
      </c>
      <c r="G445" s="95">
        <v>3.7</v>
      </c>
      <c r="H445" s="108">
        <v>2</v>
      </c>
    </row>
    <row r="446" spans="1:8" s="57" customFormat="1" ht="11.85" customHeight="1" x14ac:dyDescent="0.2">
      <c r="A446" s="227">
        <v>5315000</v>
      </c>
      <c r="B446" s="228" t="s">
        <v>472</v>
      </c>
      <c r="C446" s="229" t="s">
        <v>473</v>
      </c>
      <c r="D446" s="224">
        <v>20866</v>
      </c>
      <c r="E446" s="49">
        <v>0.6</v>
      </c>
      <c r="F446" s="107">
        <v>31720</v>
      </c>
      <c r="G446" s="95">
        <v>1.2</v>
      </c>
      <c r="H446" s="108">
        <v>1.5</v>
      </c>
    </row>
    <row r="447" spans="1:8" s="57" customFormat="1" ht="11.85" customHeight="1" x14ac:dyDescent="0.2">
      <c r="A447" s="227">
        <v>2000000</v>
      </c>
      <c r="B447" s="228" t="s">
        <v>479</v>
      </c>
      <c r="C447" s="229" t="s">
        <v>480</v>
      </c>
      <c r="D447" s="224">
        <v>9507</v>
      </c>
      <c r="E447" s="49">
        <v>4.9000000000000004</v>
      </c>
      <c r="F447" s="107">
        <v>22800</v>
      </c>
      <c r="G447" s="95">
        <v>4.8</v>
      </c>
      <c r="H447" s="108">
        <v>2.4</v>
      </c>
    </row>
    <row r="448" spans="1:8" s="57" customFormat="1" ht="11.85" customHeight="1" x14ac:dyDescent="0.2">
      <c r="A448" s="227">
        <v>6412000</v>
      </c>
      <c r="B448" s="228" t="s">
        <v>477</v>
      </c>
      <c r="C448" s="229" t="s">
        <v>478</v>
      </c>
      <c r="D448" s="224">
        <v>13334</v>
      </c>
      <c r="E448" s="49">
        <v>7.7</v>
      </c>
      <c r="F448" s="107">
        <v>19446</v>
      </c>
      <c r="G448" s="95">
        <v>4.4000000000000004</v>
      </c>
      <c r="H448" s="108">
        <v>1.5</v>
      </c>
    </row>
    <row r="449" spans="1:13" s="57" customFormat="1" ht="11.85" customHeight="1" x14ac:dyDescent="0.2">
      <c r="A449" s="227">
        <v>8237004</v>
      </c>
      <c r="B449" s="228" t="s">
        <v>512</v>
      </c>
      <c r="C449" s="229" t="s">
        <v>490</v>
      </c>
      <c r="D449" s="224">
        <v>4152</v>
      </c>
      <c r="E449" s="49">
        <v>-3.3</v>
      </c>
      <c r="F449" s="107">
        <v>17386</v>
      </c>
      <c r="G449" s="95">
        <v>-4.8</v>
      </c>
      <c r="H449" s="108">
        <v>4.2</v>
      </c>
    </row>
    <row r="450" spans="1:13" s="57" customFormat="1" ht="11.85" customHeight="1" x14ac:dyDescent="0.2">
      <c r="A450" s="227">
        <v>8317114</v>
      </c>
      <c r="B450" s="228" t="s">
        <v>489</v>
      </c>
      <c r="C450" s="229" t="s">
        <v>490</v>
      </c>
      <c r="D450" s="224">
        <v>10801</v>
      </c>
      <c r="E450" s="49">
        <v>-5</v>
      </c>
      <c r="F450" s="107">
        <v>15909</v>
      </c>
      <c r="G450" s="95">
        <v>-1.3</v>
      </c>
      <c r="H450" s="108">
        <v>1.5</v>
      </c>
    </row>
    <row r="451" spans="1:13" s="57" customFormat="1" ht="11.85" customHeight="1" x14ac:dyDescent="0.2">
      <c r="A451" s="227">
        <v>8315052</v>
      </c>
      <c r="B451" s="228" t="s">
        <v>535</v>
      </c>
      <c r="C451" s="229" t="s">
        <v>490</v>
      </c>
      <c r="D451" s="224">
        <v>3188</v>
      </c>
      <c r="E451" s="49">
        <v>1</v>
      </c>
      <c r="F451" s="107">
        <v>15511</v>
      </c>
      <c r="G451" s="95">
        <v>1</v>
      </c>
      <c r="H451" s="108">
        <v>4.9000000000000004</v>
      </c>
    </row>
    <row r="452" spans="1:13" s="57" customFormat="1" ht="11.85" customHeight="1" x14ac:dyDescent="0.2">
      <c r="A452" s="227">
        <v>5111000</v>
      </c>
      <c r="B452" s="228" t="s">
        <v>476</v>
      </c>
      <c r="C452" s="229" t="s">
        <v>473</v>
      </c>
      <c r="D452" s="224">
        <v>9773</v>
      </c>
      <c r="E452" s="49">
        <v>-0.9</v>
      </c>
      <c r="F452" s="107">
        <v>14534</v>
      </c>
      <c r="G452" s="95">
        <v>-2.8</v>
      </c>
      <c r="H452" s="108">
        <v>1.5</v>
      </c>
    </row>
    <row r="453" spans="1:13" s="57" customFormat="1" ht="11.85" customHeight="1" x14ac:dyDescent="0.2">
      <c r="A453" s="227">
        <v>8315113</v>
      </c>
      <c r="B453" s="228" t="s">
        <v>523</v>
      </c>
      <c r="C453" s="229" t="s">
        <v>490</v>
      </c>
      <c r="D453" s="224">
        <v>2995</v>
      </c>
      <c r="E453" s="49">
        <v>2.5</v>
      </c>
      <c r="F453" s="107">
        <v>11873</v>
      </c>
      <c r="G453" s="95">
        <v>3.7</v>
      </c>
      <c r="H453" s="108">
        <v>4</v>
      </c>
    </row>
    <row r="454" spans="1:13" s="57" customFormat="1" ht="11.85" customHeight="1" x14ac:dyDescent="0.2">
      <c r="A454" s="227" t="s">
        <v>118</v>
      </c>
      <c r="B454" s="230" t="s">
        <v>386</v>
      </c>
      <c r="C454" s="229" t="s">
        <v>118</v>
      </c>
      <c r="D454" s="224" t="s">
        <v>118</v>
      </c>
      <c r="E454" s="49" t="s">
        <v>118</v>
      </c>
      <c r="F454" s="107" t="s">
        <v>118</v>
      </c>
      <c r="G454" s="95" t="s">
        <v>118</v>
      </c>
      <c r="H454" s="108" t="s">
        <v>118</v>
      </c>
      <c r="K454" s="56"/>
      <c r="L454" s="231"/>
      <c r="M454" s="56"/>
    </row>
    <row r="455" spans="1:13" s="57" customFormat="1" ht="11.85" customHeight="1" x14ac:dyDescent="0.2">
      <c r="A455" s="227">
        <v>8111000</v>
      </c>
      <c r="B455" s="228" t="s">
        <v>492</v>
      </c>
      <c r="C455" s="229" t="s">
        <v>490</v>
      </c>
      <c r="D455" s="224">
        <v>4542</v>
      </c>
      <c r="E455" s="49">
        <v>16.7</v>
      </c>
      <c r="F455" s="107">
        <v>7113</v>
      </c>
      <c r="G455" s="95">
        <v>19.899999999999999</v>
      </c>
      <c r="H455" s="108">
        <v>1.6</v>
      </c>
    </row>
    <row r="456" spans="1:13" s="57" customFormat="1" ht="11.85" customHeight="1" x14ac:dyDescent="0.2">
      <c r="A456" s="227">
        <v>7211000</v>
      </c>
      <c r="B456" s="228" t="s">
        <v>485</v>
      </c>
      <c r="C456" s="229" t="s">
        <v>484</v>
      </c>
      <c r="D456" s="224">
        <v>5004</v>
      </c>
      <c r="E456" s="49">
        <v>4.7</v>
      </c>
      <c r="F456" s="107">
        <v>6873</v>
      </c>
      <c r="G456" s="95">
        <v>-2.7</v>
      </c>
      <c r="H456" s="108">
        <v>1.4</v>
      </c>
    </row>
    <row r="457" spans="1:13" s="57" customFormat="1" ht="11.85" customHeight="1" x14ac:dyDescent="0.2">
      <c r="A457" s="227">
        <v>10042114</v>
      </c>
      <c r="B457" s="228" t="s">
        <v>655</v>
      </c>
      <c r="C457" s="229" t="s">
        <v>551</v>
      </c>
      <c r="D457" s="224">
        <v>835</v>
      </c>
      <c r="E457" s="49">
        <v>-26.2</v>
      </c>
      <c r="F457" s="107">
        <v>6503</v>
      </c>
      <c r="G457" s="95">
        <v>-23.8</v>
      </c>
      <c r="H457" s="108">
        <v>7.8</v>
      </c>
    </row>
    <row r="458" spans="1:13" s="57" customFormat="1" ht="11.85" customHeight="1" x14ac:dyDescent="0.2">
      <c r="A458" s="227">
        <v>10042117</v>
      </c>
      <c r="B458" s="228" t="s">
        <v>656</v>
      </c>
      <c r="C458" s="229" t="s">
        <v>551</v>
      </c>
      <c r="D458" s="224">
        <v>1583</v>
      </c>
      <c r="E458" s="49">
        <v>12.3</v>
      </c>
      <c r="F458" s="107">
        <v>6443</v>
      </c>
      <c r="G458" s="95">
        <v>-4.5</v>
      </c>
      <c r="H458" s="108">
        <v>4.0999999999999996</v>
      </c>
    </row>
    <row r="459" spans="1:13" s="57" customFormat="1" ht="11.85" customHeight="1" x14ac:dyDescent="0.2">
      <c r="A459" s="227">
        <v>8311000</v>
      </c>
      <c r="B459" s="228" t="s">
        <v>521</v>
      </c>
      <c r="C459" s="229" t="s">
        <v>490</v>
      </c>
      <c r="D459" s="224">
        <v>3556</v>
      </c>
      <c r="E459" s="49">
        <v>-14.8</v>
      </c>
      <c r="F459" s="107">
        <v>6300</v>
      </c>
      <c r="G459" s="95">
        <v>-20.9</v>
      </c>
      <c r="H459" s="108">
        <v>1.8</v>
      </c>
    </row>
    <row r="460" spans="1:13" s="57" customFormat="1" ht="11.85" customHeight="1" x14ac:dyDescent="0.2">
      <c r="A460" s="227">
        <v>8221000</v>
      </c>
      <c r="B460" s="228" t="s">
        <v>522</v>
      </c>
      <c r="C460" s="229" t="s">
        <v>490</v>
      </c>
      <c r="D460" s="224">
        <v>3645</v>
      </c>
      <c r="E460" s="49">
        <v>13</v>
      </c>
      <c r="F460" s="107">
        <v>6207</v>
      </c>
      <c r="G460" s="95">
        <v>16.7</v>
      </c>
      <c r="H460" s="108">
        <v>1.7</v>
      </c>
    </row>
    <row r="461" spans="1:13" s="57" customFormat="1" ht="11.85" customHeight="1" x14ac:dyDescent="0.2">
      <c r="A461" s="227">
        <v>8315037</v>
      </c>
      <c r="B461" s="228" t="s">
        <v>527</v>
      </c>
      <c r="C461" s="229" t="s">
        <v>490</v>
      </c>
      <c r="D461" s="224">
        <v>1525</v>
      </c>
      <c r="E461" s="49">
        <v>13</v>
      </c>
      <c r="F461" s="107">
        <v>5934</v>
      </c>
      <c r="G461" s="95">
        <v>5.7</v>
      </c>
      <c r="H461" s="108">
        <v>3.9</v>
      </c>
    </row>
    <row r="462" spans="1:13" s="57" customFormat="1" ht="11.85" customHeight="1" x14ac:dyDescent="0.2">
      <c r="A462" s="227">
        <v>10046114</v>
      </c>
      <c r="B462" s="228" t="s">
        <v>657</v>
      </c>
      <c r="C462" s="229" t="s">
        <v>551</v>
      </c>
      <c r="D462" s="224">
        <v>2723</v>
      </c>
      <c r="E462" s="49">
        <v>26.8</v>
      </c>
      <c r="F462" s="107">
        <v>5458</v>
      </c>
      <c r="G462" s="95">
        <v>21.5</v>
      </c>
      <c r="H462" s="108">
        <v>2</v>
      </c>
    </row>
    <row r="463" spans="1:13" s="57" customFormat="1" ht="11.85" customHeight="1" x14ac:dyDescent="0.2">
      <c r="A463" s="227">
        <v>5362012</v>
      </c>
      <c r="B463" s="228" t="s">
        <v>487</v>
      </c>
      <c r="C463" s="229" t="s">
        <v>473</v>
      </c>
      <c r="D463" s="224">
        <v>4390</v>
      </c>
      <c r="E463" s="49">
        <v>16.899999999999999</v>
      </c>
      <c r="F463" s="107">
        <v>5224</v>
      </c>
      <c r="G463" s="95">
        <v>15</v>
      </c>
      <c r="H463" s="108">
        <v>1.2</v>
      </c>
    </row>
    <row r="464" spans="1:13" s="57" customFormat="1" ht="11.85" customHeight="1" x14ac:dyDescent="0.2">
      <c r="A464" s="227">
        <v>8211000</v>
      </c>
      <c r="B464" s="230" t="s">
        <v>386</v>
      </c>
      <c r="C464" s="229" t="s">
        <v>118</v>
      </c>
      <c r="D464" s="224" t="s">
        <v>118</v>
      </c>
      <c r="E464" s="49" t="s">
        <v>118</v>
      </c>
      <c r="F464" s="107" t="s">
        <v>118</v>
      </c>
      <c r="G464" s="95" t="s">
        <v>118</v>
      </c>
      <c r="H464" s="108" t="s">
        <v>118</v>
      </c>
    </row>
    <row r="465" spans="1:13" s="57" customFormat="1" ht="11.85" customHeight="1" x14ac:dyDescent="0.2">
      <c r="A465" s="227" t="s">
        <v>140</v>
      </c>
      <c r="B465" s="228" t="s">
        <v>573</v>
      </c>
      <c r="C465" s="229" t="s">
        <v>140</v>
      </c>
      <c r="D465" s="224">
        <v>166587</v>
      </c>
      <c r="E465" s="49">
        <v>5.7</v>
      </c>
      <c r="F465" s="107">
        <v>366283</v>
      </c>
      <c r="G465" s="95">
        <v>4.2</v>
      </c>
      <c r="H465" s="108">
        <v>2.2000000000000002</v>
      </c>
    </row>
    <row r="466" spans="1:13" s="57" customFormat="1" ht="16.149999999999999" customHeight="1" x14ac:dyDescent="0.2">
      <c r="A466" s="222" t="s">
        <v>140</v>
      </c>
      <c r="B466" s="223" t="s">
        <v>226</v>
      </c>
      <c r="C466" s="229" t="s">
        <v>140</v>
      </c>
      <c r="D466" s="224">
        <v>27658</v>
      </c>
      <c r="E466" s="49">
        <v>5.3</v>
      </c>
      <c r="F466" s="107">
        <v>73216</v>
      </c>
      <c r="G466" s="95">
        <v>5.7</v>
      </c>
      <c r="H466" s="108">
        <v>2.6</v>
      </c>
    </row>
    <row r="467" spans="1:13" s="57" customFormat="1" ht="11.85" customHeight="1" x14ac:dyDescent="0.2">
      <c r="A467" s="222" t="s">
        <v>140</v>
      </c>
      <c r="B467" s="226" t="s">
        <v>469</v>
      </c>
      <c r="C467" s="229" t="s">
        <v>140</v>
      </c>
      <c r="D467" s="224"/>
      <c r="E467" s="49"/>
      <c r="F467" s="107"/>
      <c r="G467" s="95"/>
      <c r="H467" s="108"/>
    </row>
    <row r="468" spans="1:13" s="57" customFormat="1" ht="11.85" customHeight="1" x14ac:dyDescent="0.2">
      <c r="A468" s="222">
        <v>9162000</v>
      </c>
      <c r="B468" s="228" t="s">
        <v>474</v>
      </c>
      <c r="C468" s="229" t="s">
        <v>475</v>
      </c>
      <c r="D468" s="224">
        <v>4822</v>
      </c>
      <c r="E468" s="49">
        <v>2.1</v>
      </c>
      <c r="F468" s="107">
        <v>14545</v>
      </c>
      <c r="G468" s="95">
        <v>-1.5</v>
      </c>
      <c r="H468" s="108">
        <v>3</v>
      </c>
    </row>
    <row r="469" spans="1:13" s="57" customFormat="1" ht="11.85" customHeight="1" x14ac:dyDescent="0.2">
      <c r="A469" s="222">
        <v>11000000</v>
      </c>
      <c r="B469" s="228" t="s">
        <v>470</v>
      </c>
      <c r="C469" s="229" t="s">
        <v>471</v>
      </c>
      <c r="D469" s="224">
        <v>4266</v>
      </c>
      <c r="E469" s="49">
        <v>17.399999999999999</v>
      </c>
      <c r="F469" s="107">
        <v>14153</v>
      </c>
      <c r="G469" s="95">
        <v>25.2</v>
      </c>
      <c r="H469" s="108">
        <v>3.3</v>
      </c>
    </row>
    <row r="470" spans="1:13" s="57" customFormat="1" ht="11.85" customHeight="1" x14ac:dyDescent="0.2">
      <c r="A470" s="222">
        <v>6412000</v>
      </c>
      <c r="B470" s="228" t="s">
        <v>477</v>
      </c>
      <c r="C470" s="229" t="s">
        <v>478</v>
      </c>
      <c r="D470" s="224">
        <v>2749</v>
      </c>
      <c r="E470" s="49">
        <v>8.9</v>
      </c>
      <c r="F470" s="107">
        <v>5589</v>
      </c>
      <c r="G470" s="95">
        <v>-1.8</v>
      </c>
      <c r="H470" s="108">
        <v>2</v>
      </c>
    </row>
    <row r="471" spans="1:13" s="57" customFormat="1" ht="11.85" customHeight="1" x14ac:dyDescent="0.2">
      <c r="A471" s="222" t="s">
        <v>140</v>
      </c>
      <c r="B471" s="228" t="s">
        <v>573</v>
      </c>
      <c r="C471" s="229" t="s">
        <v>140</v>
      </c>
      <c r="D471" s="224">
        <v>15821</v>
      </c>
      <c r="E471" s="49">
        <v>2.8</v>
      </c>
      <c r="F471" s="107">
        <v>38929</v>
      </c>
      <c r="G471" s="95">
        <v>3.9</v>
      </c>
      <c r="H471" s="108">
        <v>2.5</v>
      </c>
    </row>
    <row r="472" spans="1:13" s="57" customFormat="1" ht="16.149999999999999" customHeight="1" x14ac:dyDescent="0.2">
      <c r="A472" s="222" t="s">
        <v>140</v>
      </c>
      <c r="B472" s="223" t="s">
        <v>227</v>
      </c>
      <c r="C472" s="229" t="s">
        <v>140</v>
      </c>
      <c r="D472" s="224">
        <v>4820118</v>
      </c>
      <c r="E472" s="49">
        <v>2.2000000000000002</v>
      </c>
      <c r="F472" s="107">
        <v>11673952</v>
      </c>
      <c r="G472" s="95">
        <v>2.6</v>
      </c>
      <c r="H472" s="108">
        <v>2.4</v>
      </c>
    </row>
    <row r="473" spans="1:13" s="57" customFormat="1" ht="11.85" customHeight="1" x14ac:dyDescent="0.2">
      <c r="A473" s="222" t="s">
        <v>140</v>
      </c>
      <c r="B473" s="226" t="s">
        <v>658</v>
      </c>
      <c r="C473" s="229" t="s">
        <v>140</v>
      </c>
      <c r="D473" s="224"/>
      <c r="E473" s="49"/>
      <c r="F473" s="107"/>
      <c r="G473" s="95"/>
      <c r="H473" s="108"/>
    </row>
    <row r="474" spans="1:13" s="57" customFormat="1" ht="11.85" customHeight="1" x14ac:dyDescent="0.2">
      <c r="A474" s="222">
        <v>11000000</v>
      </c>
      <c r="B474" s="228" t="s">
        <v>470</v>
      </c>
      <c r="C474" s="229" t="s">
        <v>471</v>
      </c>
      <c r="D474" s="224">
        <v>308526</v>
      </c>
      <c r="E474" s="49">
        <v>5.5</v>
      </c>
      <c r="F474" s="107">
        <v>874797</v>
      </c>
      <c r="G474" s="95">
        <v>7.8</v>
      </c>
      <c r="H474" s="108">
        <v>2.8</v>
      </c>
    </row>
    <row r="475" spans="1:13" s="57" customFormat="1" ht="11.85" customHeight="1" x14ac:dyDescent="0.2">
      <c r="A475" s="222">
        <v>5958048</v>
      </c>
      <c r="B475" s="228" t="s">
        <v>481</v>
      </c>
      <c r="C475" s="229" t="s">
        <v>473</v>
      </c>
      <c r="D475" s="224">
        <v>119704</v>
      </c>
      <c r="E475" s="49">
        <v>-3.3</v>
      </c>
      <c r="F475" s="107">
        <v>416755</v>
      </c>
      <c r="G475" s="95">
        <v>0.4</v>
      </c>
      <c r="H475" s="108">
        <v>3.5</v>
      </c>
    </row>
    <row r="476" spans="1:13" s="57" customFormat="1" ht="11.85" customHeight="1" x14ac:dyDescent="0.2">
      <c r="A476" s="222">
        <v>3456001</v>
      </c>
      <c r="B476" s="228" t="s">
        <v>514</v>
      </c>
      <c r="C476" s="229" t="s">
        <v>515</v>
      </c>
      <c r="D476" s="224">
        <v>69268</v>
      </c>
      <c r="E476" s="49">
        <v>-6.3</v>
      </c>
      <c r="F476" s="107">
        <v>255657</v>
      </c>
      <c r="G476" s="95">
        <v>-7.3</v>
      </c>
      <c r="H476" s="108">
        <v>3.7</v>
      </c>
    </row>
    <row r="477" spans="1:13" s="57" customFormat="1" ht="11.85" customHeight="1" x14ac:dyDescent="0.2">
      <c r="A477" s="227" t="s">
        <v>118</v>
      </c>
      <c r="B477" s="230" t="s">
        <v>386</v>
      </c>
      <c r="C477" s="229" t="s">
        <v>118</v>
      </c>
      <c r="D477" s="224" t="s">
        <v>118</v>
      </c>
      <c r="E477" s="49" t="s">
        <v>118</v>
      </c>
      <c r="F477" s="107" t="s">
        <v>118</v>
      </c>
      <c r="G477" s="95" t="s">
        <v>118</v>
      </c>
      <c r="H477" s="108" t="s">
        <v>118</v>
      </c>
      <c r="K477" s="56"/>
      <c r="L477" s="231"/>
      <c r="M477" s="56"/>
    </row>
    <row r="478" spans="1:13" s="57" customFormat="1" ht="11.85" customHeight="1" x14ac:dyDescent="0.2">
      <c r="A478" s="222">
        <v>9162000</v>
      </c>
      <c r="B478" s="228" t="s">
        <v>474</v>
      </c>
      <c r="C478" s="229" t="s">
        <v>475</v>
      </c>
      <c r="D478" s="224">
        <v>119921</v>
      </c>
      <c r="E478" s="49">
        <v>9.3000000000000007</v>
      </c>
      <c r="F478" s="107">
        <v>229666</v>
      </c>
      <c r="G478" s="95">
        <v>7.5</v>
      </c>
      <c r="H478" s="108">
        <v>1.9</v>
      </c>
    </row>
    <row r="479" spans="1:13" s="57" customFormat="1" ht="11.85" customHeight="1" x14ac:dyDescent="0.2">
      <c r="A479" s="222">
        <v>2000000</v>
      </c>
      <c r="B479" s="228" t="s">
        <v>479</v>
      </c>
      <c r="C479" s="229" t="s">
        <v>480</v>
      </c>
      <c r="D479" s="224">
        <v>110501</v>
      </c>
      <c r="E479" s="49">
        <v>11.4</v>
      </c>
      <c r="F479" s="107">
        <v>214254</v>
      </c>
      <c r="G479" s="95">
        <v>10.9</v>
      </c>
      <c r="H479" s="108">
        <v>1.9</v>
      </c>
    </row>
    <row r="480" spans="1:13" s="57" customFormat="1" ht="11.85" customHeight="1" x14ac:dyDescent="0.2">
      <c r="A480" s="227" t="s">
        <v>118</v>
      </c>
      <c r="B480" s="230" t="s">
        <v>386</v>
      </c>
      <c r="C480" s="229" t="s">
        <v>118</v>
      </c>
      <c r="D480" s="224" t="s">
        <v>118</v>
      </c>
      <c r="E480" s="49" t="s">
        <v>118</v>
      </c>
      <c r="F480" s="107" t="s">
        <v>118</v>
      </c>
      <c r="G480" s="95" t="s">
        <v>118</v>
      </c>
      <c r="H480" s="108" t="s">
        <v>118</v>
      </c>
      <c r="K480" s="56"/>
      <c r="L480" s="231"/>
      <c r="M480" s="56"/>
    </row>
    <row r="481" spans="1:13" s="57" customFormat="1" ht="11.85" customHeight="1" x14ac:dyDescent="0.2">
      <c r="A481" s="222">
        <v>5111000</v>
      </c>
      <c r="B481" s="228" t="s">
        <v>476</v>
      </c>
      <c r="C481" s="229" t="s">
        <v>473</v>
      </c>
      <c r="D481" s="224">
        <v>132414</v>
      </c>
      <c r="E481" s="49">
        <v>1.6</v>
      </c>
      <c r="F481" s="107">
        <v>195301</v>
      </c>
      <c r="G481" s="95">
        <v>1.3</v>
      </c>
      <c r="H481" s="108">
        <v>1.5</v>
      </c>
    </row>
    <row r="482" spans="1:13" s="57" customFormat="1" ht="11.85" customHeight="1" x14ac:dyDescent="0.2">
      <c r="A482" s="222">
        <v>5315000</v>
      </c>
      <c r="B482" s="228" t="s">
        <v>472</v>
      </c>
      <c r="C482" s="229" t="s">
        <v>473</v>
      </c>
      <c r="D482" s="224">
        <v>119349</v>
      </c>
      <c r="E482" s="49">
        <v>6.2</v>
      </c>
      <c r="F482" s="107">
        <v>194834</v>
      </c>
      <c r="G482" s="95">
        <v>8.8000000000000007</v>
      </c>
      <c r="H482" s="108">
        <v>1.6</v>
      </c>
    </row>
    <row r="483" spans="1:13" s="57" customFormat="1" ht="11.85" customHeight="1" x14ac:dyDescent="0.2">
      <c r="A483" s="222">
        <v>7235118</v>
      </c>
      <c r="B483" s="228" t="s">
        <v>501</v>
      </c>
      <c r="C483" s="229" t="s">
        <v>484</v>
      </c>
      <c r="D483" s="224">
        <v>25287</v>
      </c>
      <c r="E483" s="49">
        <v>2.6</v>
      </c>
      <c r="F483" s="107">
        <v>161781</v>
      </c>
      <c r="G483" s="95">
        <v>-1</v>
      </c>
      <c r="H483" s="108">
        <v>6.4</v>
      </c>
    </row>
    <row r="484" spans="1:13" s="57" customFormat="1" ht="11.85" customHeight="1" x14ac:dyDescent="0.2">
      <c r="A484" s="222">
        <v>7233240</v>
      </c>
      <c r="B484" s="228" t="s">
        <v>491</v>
      </c>
      <c r="C484" s="229" t="s">
        <v>484</v>
      </c>
      <c r="D484" s="224">
        <v>27265</v>
      </c>
      <c r="E484" s="49">
        <v>13.6</v>
      </c>
      <c r="F484" s="107">
        <v>159279</v>
      </c>
      <c r="G484" s="95">
        <v>9.5</v>
      </c>
      <c r="H484" s="108">
        <v>5.8</v>
      </c>
    </row>
    <row r="485" spans="1:13" s="57" customFormat="1" ht="11.85" customHeight="1" x14ac:dyDescent="0.2">
      <c r="A485" s="222">
        <v>6412000</v>
      </c>
      <c r="B485" s="228" t="s">
        <v>477</v>
      </c>
      <c r="C485" s="229" t="s">
        <v>478</v>
      </c>
      <c r="D485" s="224">
        <v>83492</v>
      </c>
      <c r="E485" s="49">
        <v>7.9</v>
      </c>
      <c r="F485" s="107">
        <v>142058</v>
      </c>
      <c r="G485" s="95">
        <v>3.9</v>
      </c>
      <c r="H485" s="108">
        <v>1.7</v>
      </c>
    </row>
    <row r="486" spans="1:13" s="57" customFormat="1" ht="11.85" customHeight="1" x14ac:dyDescent="0.2">
      <c r="A486" s="227" t="s">
        <v>118</v>
      </c>
      <c r="B486" s="230" t="s">
        <v>386</v>
      </c>
      <c r="C486" s="229" t="s">
        <v>118</v>
      </c>
      <c r="D486" s="224" t="s">
        <v>118</v>
      </c>
      <c r="E486" s="49" t="s">
        <v>118</v>
      </c>
      <c r="F486" s="107" t="s">
        <v>118</v>
      </c>
      <c r="G486" s="95" t="s">
        <v>118</v>
      </c>
      <c r="H486" s="108" t="s">
        <v>118</v>
      </c>
      <c r="K486" s="56"/>
      <c r="L486" s="231"/>
      <c r="M486" s="56"/>
    </row>
    <row r="487" spans="1:13" s="57" customFormat="1" ht="11.85" customHeight="1" x14ac:dyDescent="0.2">
      <c r="A487" s="222">
        <v>5358012</v>
      </c>
      <c r="B487" s="228" t="s">
        <v>488</v>
      </c>
      <c r="C487" s="229" t="s">
        <v>473</v>
      </c>
      <c r="D487" s="224">
        <v>25341</v>
      </c>
      <c r="E487" s="49">
        <v>25.5</v>
      </c>
      <c r="F487" s="107">
        <v>115530</v>
      </c>
      <c r="G487" s="95">
        <v>-0.1</v>
      </c>
      <c r="H487" s="108">
        <v>4.5999999999999996</v>
      </c>
    </row>
    <row r="488" spans="1:13" s="57" customFormat="1" ht="11.85" customHeight="1" x14ac:dyDescent="0.2">
      <c r="A488" s="227" t="s">
        <v>118</v>
      </c>
      <c r="B488" s="230" t="s">
        <v>386</v>
      </c>
      <c r="C488" s="229" t="s">
        <v>118</v>
      </c>
      <c r="D488" s="224" t="s">
        <v>118</v>
      </c>
      <c r="E488" s="49" t="s">
        <v>118</v>
      </c>
      <c r="F488" s="107" t="s">
        <v>118</v>
      </c>
      <c r="G488" s="95" t="s">
        <v>118</v>
      </c>
      <c r="H488" s="108" t="s">
        <v>118</v>
      </c>
      <c r="K488" s="56"/>
      <c r="L488" s="231"/>
      <c r="M488" s="56"/>
    </row>
    <row r="489" spans="1:13" s="57" customFormat="1" ht="11.85" customHeight="1" x14ac:dyDescent="0.2">
      <c r="A489" s="222">
        <v>5958040</v>
      </c>
      <c r="B489" s="228" t="s">
        <v>503</v>
      </c>
      <c r="C489" s="229" t="s">
        <v>473</v>
      </c>
      <c r="D489" s="224">
        <v>34320</v>
      </c>
      <c r="E489" s="49">
        <v>-4.2</v>
      </c>
      <c r="F489" s="107">
        <v>108530</v>
      </c>
      <c r="G489" s="95">
        <v>-0.7</v>
      </c>
      <c r="H489" s="108">
        <v>3.2</v>
      </c>
    </row>
    <row r="490" spans="1:13" s="57" customFormat="1" ht="11.85" customHeight="1" x14ac:dyDescent="0.2">
      <c r="A490" s="227" t="s">
        <v>118</v>
      </c>
      <c r="B490" s="230" t="s">
        <v>386</v>
      </c>
      <c r="C490" s="229" t="s">
        <v>118</v>
      </c>
      <c r="D490" s="224" t="s">
        <v>118</v>
      </c>
      <c r="E490" s="49" t="s">
        <v>118</v>
      </c>
      <c r="F490" s="107" t="s">
        <v>118</v>
      </c>
      <c r="G490" s="95" t="s">
        <v>118</v>
      </c>
      <c r="H490" s="108" t="s">
        <v>118</v>
      </c>
      <c r="K490" s="56"/>
      <c r="L490" s="231"/>
      <c r="M490" s="56"/>
    </row>
    <row r="491" spans="1:13" s="57" customFormat="1" ht="11.85" customHeight="1" x14ac:dyDescent="0.2">
      <c r="A491" s="222">
        <v>6635022</v>
      </c>
      <c r="B491" s="228" t="s">
        <v>496</v>
      </c>
      <c r="C491" s="229" t="s">
        <v>478</v>
      </c>
      <c r="D491" s="224">
        <v>32769</v>
      </c>
      <c r="E491" s="49">
        <v>-12.6</v>
      </c>
      <c r="F491" s="107">
        <v>102311</v>
      </c>
      <c r="G491" s="95">
        <v>-11.3</v>
      </c>
      <c r="H491" s="108">
        <v>3.1</v>
      </c>
    </row>
    <row r="492" spans="1:13" s="57" customFormat="1" ht="11.85" customHeight="1" x14ac:dyDescent="0.2">
      <c r="A492" s="227" t="s">
        <v>118</v>
      </c>
      <c r="B492" s="230" t="s">
        <v>386</v>
      </c>
      <c r="C492" s="229" t="s">
        <v>118</v>
      </c>
      <c r="D492" s="224" t="s">
        <v>118</v>
      </c>
      <c r="E492" s="49" t="s">
        <v>118</v>
      </c>
      <c r="F492" s="107" t="s">
        <v>118</v>
      </c>
      <c r="G492" s="95" t="s">
        <v>118</v>
      </c>
      <c r="H492" s="108" t="s">
        <v>118</v>
      </c>
      <c r="K492" s="56"/>
      <c r="L492" s="231"/>
      <c r="M492" s="56"/>
    </row>
    <row r="493" spans="1:13" s="57" customFormat="1" ht="11.85" customHeight="1" x14ac:dyDescent="0.2">
      <c r="A493" s="227" t="s">
        <v>118</v>
      </c>
      <c r="B493" s="230" t="s">
        <v>386</v>
      </c>
      <c r="C493" s="229" t="s">
        <v>118</v>
      </c>
      <c r="D493" s="224" t="s">
        <v>118</v>
      </c>
      <c r="E493" s="49" t="s">
        <v>118</v>
      </c>
      <c r="F493" s="107" t="s">
        <v>118</v>
      </c>
      <c r="G493" s="95" t="s">
        <v>118</v>
      </c>
      <c r="H493" s="108" t="s">
        <v>118</v>
      </c>
      <c r="K493" s="56"/>
      <c r="L493" s="231"/>
      <c r="M493" s="56"/>
    </row>
    <row r="494" spans="1:13" s="57" customFormat="1" ht="11.85" customHeight="1" x14ac:dyDescent="0.2">
      <c r="A494" s="227" t="s">
        <v>118</v>
      </c>
      <c r="B494" s="230" t="s">
        <v>386</v>
      </c>
      <c r="C494" s="229" t="s">
        <v>118</v>
      </c>
      <c r="D494" s="224" t="s">
        <v>118</v>
      </c>
      <c r="E494" s="49" t="s">
        <v>118</v>
      </c>
      <c r="F494" s="107" t="s">
        <v>118</v>
      </c>
      <c r="G494" s="95" t="s">
        <v>118</v>
      </c>
      <c r="H494" s="108" t="s">
        <v>118</v>
      </c>
      <c r="K494" s="56"/>
      <c r="L494" s="231"/>
      <c r="M494" s="56"/>
    </row>
    <row r="495" spans="1:13" s="57" customFormat="1" ht="11.85" customHeight="1" x14ac:dyDescent="0.2">
      <c r="A495" s="227" t="s">
        <v>118</v>
      </c>
      <c r="B495" s="230" t="s">
        <v>386</v>
      </c>
      <c r="C495" s="229" t="s">
        <v>118</v>
      </c>
      <c r="D495" s="224" t="s">
        <v>118</v>
      </c>
      <c r="E495" s="49" t="s">
        <v>118</v>
      </c>
      <c r="F495" s="107" t="s">
        <v>118</v>
      </c>
      <c r="G495" s="95" t="s">
        <v>118</v>
      </c>
      <c r="H495" s="108" t="s">
        <v>118</v>
      </c>
      <c r="K495" s="56"/>
      <c r="L495" s="231"/>
      <c r="M495" s="56"/>
    </row>
    <row r="496" spans="1:13" s="57" customFormat="1" ht="11.85" customHeight="1" x14ac:dyDescent="0.2">
      <c r="A496" s="227" t="s">
        <v>118</v>
      </c>
      <c r="B496" s="230" t="s">
        <v>386</v>
      </c>
      <c r="C496" s="229" t="s">
        <v>118</v>
      </c>
      <c r="D496" s="224" t="s">
        <v>118</v>
      </c>
      <c r="E496" s="49" t="s">
        <v>118</v>
      </c>
      <c r="F496" s="107" t="s">
        <v>118</v>
      </c>
      <c r="G496" s="95" t="s">
        <v>118</v>
      </c>
      <c r="H496" s="108" t="s">
        <v>118</v>
      </c>
      <c r="K496" s="56"/>
      <c r="L496" s="231"/>
      <c r="M496" s="56"/>
    </row>
    <row r="497" spans="1:13" s="57" customFormat="1" ht="11.85" customHeight="1" x14ac:dyDescent="0.2">
      <c r="A497" s="222">
        <v>9564000</v>
      </c>
      <c r="B497" s="228" t="s">
        <v>494</v>
      </c>
      <c r="C497" s="229" t="s">
        <v>475</v>
      </c>
      <c r="D497" s="224">
        <v>42423</v>
      </c>
      <c r="E497" s="49">
        <v>4.4000000000000004</v>
      </c>
      <c r="F497" s="107">
        <v>62762</v>
      </c>
      <c r="G497" s="95">
        <v>3.1</v>
      </c>
      <c r="H497" s="108">
        <v>1.5</v>
      </c>
    </row>
    <row r="498" spans="1:13" s="57" customFormat="1" ht="11.85" customHeight="1" x14ac:dyDescent="0.2">
      <c r="A498" s="222">
        <v>4011000</v>
      </c>
      <c r="B498" s="228" t="s">
        <v>504</v>
      </c>
      <c r="C498" s="229" t="s">
        <v>505</v>
      </c>
      <c r="D498" s="224">
        <v>39433</v>
      </c>
      <c r="E498" s="49">
        <v>15</v>
      </c>
      <c r="F498" s="107">
        <v>60897</v>
      </c>
      <c r="G498" s="95">
        <v>11.5</v>
      </c>
      <c r="H498" s="108">
        <v>1.5</v>
      </c>
    </row>
    <row r="499" spans="1:13" s="57" customFormat="1" ht="11.85" customHeight="1" x14ac:dyDescent="0.2">
      <c r="A499" s="222">
        <v>7131003</v>
      </c>
      <c r="B499" s="228" t="s">
        <v>534</v>
      </c>
      <c r="C499" s="229" t="s">
        <v>484</v>
      </c>
      <c r="D499" s="224">
        <v>15277</v>
      </c>
      <c r="E499" s="49">
        <v>10.4</v>
      </c>
      <c r="F499" s="107">
        <v>59805</v>
      </c>
      <c r="G499" s="95">
        <v>12.8</v>
      </c>
      <c r="H499" s="108">
        <v>3.9</v>
      </c>
    </row>
    <row r="500" spans="1:13" s="57" customFormat="1" ht="11.85" customHeight="1" x14ac:dyDescent="0.2">
      <c r="A500" s="222">
        <v>5966020</v>
      </c>
      <c r="B500" s="228" t="s">
        <v>567</v>
      </c>
      <c r="C500" s="229" t="s">
        <v>473</v>
      </c>
      <c r="D500" s="224">
        <v>17995</v>
      </c>
      <c r="E500" s="49">
        <v>1.6</v>
      </c>
      <c r="F500" s="107">
        <v>59067</v>
      </c>
      <c r="G500" s="95">
        <v>7.8</v>
      </c>
      <c r="H500" s="108">
        <v>3.3</v>
      </c>
    </row>
    <row r="501" spans="1:13" s="57" customFormat="1" ht="11.85" customHeight="1" x14ac:dyDescent="0.2">
      <c r="A501" s="222">
        <v>7135020</v>
      </c>
      <c r="B501" s="228" t="s">
        <v>483</v>
      </c>
      <c r="C501" s="229" t="s">
        <v>484</v>
      </c>
      <c r="D501" s="224">
        <v>21324</v>
      </c>
      <c r="E501" s="49">
        <v>-3.9</v>
      </c>
      <c r="F501" s="107">
        <v>58157</v>
      </c>
      <c r="G501" s="95">
        <v>-5.5</v>
      </c>
      <c r="H501" s="108">
        <v>2.7</v>
      </c>
    </row>
    <row r="502" spans="1:13" s="57" customFormat="1" ht="11.85" customHeight="1" x14ac:dyDescent="0.2">
      <c r="A502" s="222">
        <v>14612000</v>
      </c>
      <c r="B502" s="228" t="s">
        <v>497</v>
      </c>
      <c r="C502" s="229" t="s">
        <v>498</v>
      </c>
      <c r="D502" s="224">
        <v>24775</v>
      </c>
      <c r="E502" s="49">
        <v>-1.5</v>
      </c>
      <c r="F502" s="107">
        <v>53892</v>
      </c>
      <c r="G502" s="95">
        <v>-3.1</v>
      </c>
      <c r="H502" s="108">
        <v>2.2000000000000002</v>
      </c>
    </row>
    <row r="503" spans="1:13" s="57" customFormat="1" ht="11.85" customHeight="1" x14ac:dyDescent="0.2">
      <c r="A503" s="222">
        <v>5113000</v>
      </c>
      <c r="B503" s="228" t="s">
        <v>506</v>
      </c>
      <c r="C503" s="229" t="s">
        <v>473</v>
      </c>
      <c r="D503" s="224">
        <v>33341</v>
      </c>
      <c r="E503" s="49">
        <v>5.6</v>
      </c>
      <c r="F503" s="107">
        <v>51362</v>
      </c>
      <c r="G503" s="95">
        <v>5.2</v>
      </c>
      <c r="H503" s="108">
        <v>1.5</v>
      </c>
    </row>
    <row r="504" spans="1:13" s="57" customFormat="1" ht="11.85" customHeight="1" x14ac:dyDescent="0.2">
      <c r="A504" s="227" t="s">
        <v>118</v>
      </c>
      <c r="B504" s="230" t="s">
        <v>386</v>
      </c>
      <c r="C504" s="229" t="s">
        <v>118</v>
      </c>
      <c r="D504" s="224" t="s">
        <v>118</v>
      </c>
      <c r="E504" s="49" t="s">
        <v>118</v>
      </c>
      <c r="F504" s="107" t="s">
        <v>118</v>
      </c>
      <c r="G504" s="95" t="s">
        <v>118</v>
      </c>
      <c r="H504" s="108" t="s">
        <v>118</v>
      </c>
      <c r="K504" s="56"/>
      <c r="L504" s="231"/>
      <c r="M504" s="56"/>
    </row>
    <row r="505" spans="1:13" s="57" customFormat="1" ht="11.85" customHeight="1" x14ac:dyDescent="0.2">
      <c r="A505" s="222">
        <v>8111000</v>
      </c>
      <c r="B505" s="228" t="s">
        <v>492</v>
      </c>
      <c r="C505" s="229" t="s">
        <v>490</v>
      </c>
      <c r="D505" s="224">
        <v>31093</v>
      </c>
      <c r="E505" s="49">
        <v>11.8</v>
      </c>
      <c r="F505" s="107">
        <v>49445</v>
      </c>
      <c r="G505" s="95">
        <v>10.8</v>
      </c>
      <c r="H505" s="108">
        <v>1.6</v>
      </c>
    </row>
    <row r="506" spans="1:13" s="57" customFormat="1" ht="11.85" customHeight="1" x14ac:dyDescent="0.2">
      <c r="A506" s="227" t="s">
        <v>118</v>
      </c>
      <c r="B506" s="230" t="s">
        <v>386</v>
      </c>
      <c r="C506" s="229" t="s">
        <v>118</v>
      </c>
      <c r="D506" s="224" t="s">
        <v>118</v>
      </c>
      <c r="E506" s="49" t="s">
        <v>118</v>
      </c>
      <c r="F506" s="107" t="s">
        <v>118</v>
      </c>
      <c r="G506" s="95" t="s">
        <v>118</v>
      </c>
      <c r="H506" s="108" t="s">
        <v>118</v>
      </c>
      <c r="K506" s="56"/>
      <c r="L506" s="231"/>
      <c r="M506" s="56"/>
    </row>
    <row r="507" spans="1:13" s="57" customFormat="1" ht="11.85" customHeight="1" x14ac:dyDescent="0.2">
      <c r="A507" s="227" t="s">
        <v>118</v>
      </c>
      <c r="B507" s="230" t="s">
        <v>386</v>
      </c>
      <c r="C507" s="229" t="s">
        <v>118</v>
      </c>
      <c r="D507" s="224" t="s">
        <v>118</v>
      </c>
      <c r="E507" s="49" t="s">
        <v>118</v>
      </c>
      <c r="F507" s="107" t="s">
        <v>118</v>
      </c>
      <c r="G507" s="95" t="s">
        <v>118</v>
      </c>
      <c r="H507" s="108" t="s">
        <v>118</v>
      </c>
      <c r="K507" s="56"/>
      <c r="L507" s="231"/>
      <c r="M507" s="56"/>
    </row>
    <row r="508" spans="1:13" s="57" customFormat="1" ht="11.85" customHeight="1" x14ac:dyDescent="0.2">
      <c r="A508" s="222">
        <v>7211000</v>
      </c>
      <c r="B508" s="228" t="s">
        <v>485</v>
      </c>
      <c r="C508" s="229" t="s">
        <v>484</v>
      </c>
      <c r="D508" s="224">
        <v>26080</v>
      </c>
      <c r="E508" s="49">
        <v>0.5</v>
      </c>
      <c r="F508" s="107">
        <v>47235</v>
      </c>
      <c r="G508" s="95">
        <v>0.3</v>
      </c>
      <c r="H508" s="108">
        <v>1.8</v>
      </c>
    </row>
    <row r="509" spans="1:13" s="57" customFormat="1" ht="11.85" customHeight="1" x14ac:dyDescent="0.2">
      <c r="A509" s="227" t="s">
        <v>118</v>
      </c>
      <c r="B509" s="230" t="s">
        <v>386</v>
      </c>
      <c r="C509" s="229" t="s">
        <v>118</v>
      </c>
      <c r="D509" s="224" t="s">
        <v>118</v>
      </c>
      <c r="E509" s="49" t="s">
        <v>118</v>
      </c>
      <c r="F509" s="107" t="s">
        <v>118</v>
      </c>
      <c r="G509" s="95" t="s">
        <v>118</v>
      </c>
      <c r="H509" s="108" t="s">
        <v>118</v>
      </c>
      <c r="K509" s="56"/>
      <c r="L509" s="231"/>
      <c r="M509" s="56"/>
    </row>
    <row r="510" spans="1:13" s="57" customFormat="1" ht="11.85" customHeight="1" x14ac:dyDescent="0.2">
      <c r="A510" s="227" t="s">
        <v>118</v>
      </c>
      <c r="B510" s="230" t="s">
        <v>386</v>
      </c>
      <c r="C510" s="229" t="s">
        <v>118</v>
      </c>
      <c r="D510" s="224" t="s">
        <v>118</v>
      </c>
      <c r="E510" s="49" t="s">
        <v>118</v>
      </c>
      <c r="F510" s="107" t="s">
        <v>118</v>
      </c>
      <c r="G510" s="95" t="s">
        <v>118</v>
      </c>
      <c r="H510" s="108" t="s">
        <v>118</v>
      </c>
      <c r="K510" s="56"/>
      <c r="L510" s="231"/>
      <c r="M510" s="56"/>
    </row>
    <row r="511" spans="1:13" s="57" customFormat="1" ht="11.85" customHeight="1" x14ac:dyDescent="0.2">
      <c r="A511" s="222">
        <v>8221000</v>
      </c>
      <c r="B511" s="228" t="s">
        <v>522</v>
      </c>
      <c r="C511" s="229" t="s">
        <v>490</v>
      </c>
      <c r="D511" s="224">
        <v>22978</v>
      </c>
      <c r="E511" s="49">
        <v>17.399999999999999</v>
      </c>
      <c r="F511" s="107">
        <v>39782</v>
      </c>
      <c r="G511" s="95">
        <v>19.8</v>
      </c>
      <c r="H511" s="108">
        <v>1.7</v>
      </c>
    </row>
    <row r="512" spans="1:13" s="57" customFormat="1" ht="11.85" customHeight="1" x14ac:dyDescent="0.2">
      <c r="A512" s="227" t="s">
        <v>118</v>
      </c>
      <c r="B512" s="230" t="s">
        <v>386</v>
      </c>
      <c r="C512" s="229" t="s">
        <v>118</v>
      </c>
      <c r="D512" s="224" t="s">
        <v>118</v>
      </c>
      <c r="E512" s="49" t="s">
        <v>118</v>
      </c>
      <c r="F512" s="107" t="s">
        <v>118</v>
      </c>
      <c r="G512" s="95" t="s">
        <v>118</v>
      </c>
      <c r="H512" s="108" t="s">
        <v>118</v>
      </c>
      <c r="K512" s="56"/>
      <c r="L512" s="231"/>
      <c r="M512" s="56"/>
    </row>
    <row r="513" spans="1:13" s="57" customFormat="1" ht="11.85" customHeight="1" x14ac:dyDescent="0.2">
      <c r="A513" s="222">
        <v>5334002</v>
      </c>
      <c r="B513" s="228" t="s">
        <v>482</v>
      </c>
      <c r="C513" s="229" t="s">
        <v>473</v>
      </c>
      <c r="D513" s="224">
        <v>24569</v>
      </c>
      <c r="E513" s="49">
        <v>3.3</v>
      </c>
      <c r="F513" s="107">
        <v>39394</v>
      </c>
      <c r="G513" s="95">
        <v>6.5</v>
      </c>
      <c r="H513" s="108">
        <v>1.6</v>
      </c>
    </row>
    <row r="514" spans="1:13" s="57" customFormat="1" ht="11.85" customHeight="1" x14ac:dyDescent="0.2">
      <c r="A514" s="227" t="s">
        <v>118</v>
      </c>
      <c r="B514" s="230" t="s">
        <v>386</v>
      </c>
      <c r="C514" s="229" t="s">
        <v>118</v>
      </c>
      <c r="D514" s="224" t="s">
        <v>118</v>
      </c>
      <c r="E514" s="49" t="s">
        <v>118</v>
      </c>
      <c r="F514" s="107" t="s">
        <v>118</v>
      </c>
      <c r="G514" s="95" t="s">
        <v>118</v>
      </c>
      <c r="H514" s="108" t="s">
        <v>118</v>
      </c>
      <c r="K514" s="56"/>
      <c r="L514" s="231"/>
      <c r="M514" s="56"/>
    </row>
    <row r="515" spans="1:13" s="57" customFormat="1" ht="11.85" customHeight="1" x14ac:dyDescent="0.2">
      <c r="A515" s="222">
        <v>3454018</v>
      </c>
      <c r="B515" s="228" t="s">
        <v>659</v>
      </c>
      <c r="C515" s="229" t="s">
        <v>515</v>
      </c>
      <c r="D515" s="224">
        <v>8376</v>
      </c>
      <c r="E515" s="49">
        <v>-16.399999999999999</v>
      </c>
      <c r="F515" s="107">
        <v>37719</v>
      </c>
      <c r="G515" s="95">
        <v>-14.4</v>
      </c>
      <c r="H515" s="108">
        <v>4.5</v>
      </c>
    </row>
    <row r="516" spans="1:13" s="57" customFormat="1" ht="11.85" customHeight="1" x14ac:dyDescent="0.2">
      <c r="A516" s="222">
        <v>14713000</v>
      </c>
      <c r="B516" s="228" t="s">
        <v>517</v>
      </c>
      <c r="C516" s="229" t="s">
        <v>498</v>
      </c>
      <c r="D516" s="224">
        <v>19768</v>
      </c>
      <c r="E516" s="49">
        <v>2</v>
      </c>
      <c r="F516" s="107">
        <v>37438</v>
      </c>
      <c r="G516" s="95">
        <v>0.1</v>
      </c>
      <c r="H516" s="108">
        <v>1.9</v>
      </c>
    </row>
    <row r="517" spans="1:13" s="57" customFormat="1" ht="11.85" customHeight="1" x14ac:dyDescent="0.2">
      <c r="A517" s="222">
        <v>8311000</v>
      </c>
      <c r="B517" s="228" t="s">
        <v>521</v>
      </c>
      <c r="C517" s="229" t="s">
        <v>490</v>
      </c>
      <c r="D517" s="224">
        <v>22776</v>
      </c>
      <c r="E517" s="49">
        <v>1.8</v>
      </c>
      <c r="F517" s="107">
        <v>37142</v>
      </c>
      <c r="G517" s="95">
        <v>-3</v>
      </c>
      <c r="H517" s="108">
        <v>1.6</v>
      </c>
    </row>
    <row r="518" spans="1:13" s="57" customFormat="1" ht="11.85" customHeight="1" x14ac:dyDescent="0.2">
      <c r="A518" s="227" t="s">
        <v>118</v>
      </c>
      <c r="B518" s="230" t="s">
        <v>386</v>
      </c>
      <c r="C518" s="229" t="s">
        <v>118</v>
      </c>
      <c r="D518" s="224" t="s">
        <v>118</v>
      </c>
      <c r="E518" s="49" t="s">
        <v>118</v>
      </c>
      <c r="F518" s="107" t="s">
        <v>118</v>
      </c>
      <c r="G518" s="95" t="s">
        <v>118</v>
      </c>
      <c r="H518" s="108" t="s">
        <v>118</v>
      </c>
      <c r="K518" s="56"/>
      <c r="L518" s="231"/>
      <c r="M518" s="56"/>
    </row>
    <row r="519" spans="1:13" s="57" customFormat="1" ht="11.85" customHeight="1" x14ac:dyDescent="0.2">
      <c r="A519" s="222">
        <v>9780133</v>
      </c>
      <c r="B519" s="228" t="s">
        <v>531</v>
      </c>
      <c r="C519" s="229" t="s">
        <v>475</v>
      </c>
      <c r="D519" s="224">
        <v>6474</v>
      </c>
      <c r="E519" s="49">
        <v>-6.2</v>
      </c>
      <c r="F519" s="107">
        <v>35589</v>
      </c>
      <c r="G519" s="95">
        <v>3.2</v>
      </c>
      <c r="H519" s="108">
        <v>5.5</v>
      </c>
    </row>
    <row r="520" spans="1:13" s="57" customFormat="1" ht="11.85" customHeight="1" x14ac:dyDescent="0.2">
      <c r="A520" s="222">
        <v>7232019</v>
      </c>
      <c r="B520" s="228" t="s">
        <v>513</v>
      </c>
      <c r="C520" s="229" t="s">
        <v>484</v>
      </c>
      <c r="D520" s="224">
        <v>5952</v>
      </c>
      <c r="E520" s="49">
        <v>4.4000000000000004</v>
      </c>
      <c r="F520" s="107">
        <v>35076</v>
      </c>
      <c r="G520" s="95">
        <v>2.6</v>
      </c>
      <c r="H520" s="108">
        <v>5.9</v>
      </c>
    </row>
    <row r="521" spans="1:13" s="57" customFormat="1" ht="11.85" customHeight="1" x14ac:dyDescent="0.2">
      <c r="A521" s="222">
        <v>3153016</v>
      </c>
      <c r="B521" s="228" t="s">
        <v>571</v>
      </c>
      <c r="C521" s="229" t="s">
        <v>515</v>
      </c>
      <c r="D521" s="224">
        <v>6713</v>
      </c>
      <c r="E521" s="49">
        <v>9.6999999999999993</v>
      </c>
      <c r="F521" s="107">
        <v>33903</v>
      </c>
      <c r="G521" s="95">
        <v>8.8000000000000007</v>
      </c>
      <c r="H521" s="108">
        <v>5.0999999999999996</v>
      </c>
    </row>
    <row r="522" spans="1:13" s="57" customFormat="1" ht="11.85" customHeight="1" x14ac:dyDescent="0.2">
      <c r="A522" s="222">
        <v>7111000</v>
      </c>
      <c r="B522" s="228" t="s">
        <v>526</v>
      </c>
      <c r="C522" s="229" t="s">
        <v>484</v>
      </c>
      <c r="D522" s="224">
        <v>18452</v>
      </c>
      <c r="E522" s="49">
        <v>-2.6</v>
      </c>
      <c r="F522" s="107">
        <v>33630</v>
      </c>
      <c r="G522" s="95">
        <v>2.5</v>
      </c>
      <c r="H522" s="108">
        <v>1.8</v>
      </c>
    </row>
    <row r="523" spans="1:13" s="57" customFormat="1" ht="11.85" customHeight="1" x14ac:dyDescent="0.2">
      <c r="A523" s="227" t="s">
        <v>118</v>
      </c>
      <c r="B523" s="230" t="s">
        <v>386</v>
      </c>
      <c r="C523" s="229" t="s">
        <v>118</v>
      </c>
      <c r="D523" s="224" t="s">
        <v>118</v>
      </c>
      <c r="E523" s="49" t="s">
        <v>118</v>
      </c>
      <c r="F523" s="107" t="s">
        <v>118</v>
      </c>
      <c r="G523" s="95" t="s">
        <v>118</v>
      </c>
      <c r="H523" s="108" t="s">
        <v>118</v>
      </c>
      <c r="K523" s="56"/>
      <c r="L523" s="231"/>
      <c r="M523" s="56"/>
    </row>
    <row r="524" spans="1:13" s="57" customFormat="1" ht="11.85" customHeight="1" x14ac:dyDescent="0.2">
      <c r="A524" s="222">
        <v>5119000</v>
      </c>
      <c r="B524" s="228" t="s">
        <v>544</v>
      </c>
      <c r="C524" s="229" t="s">
        <v>473</v>
      </c>
      <c r="D524" s="224">
        <v>17985</v>
      </c>
      <c r="E524" s="49">
        <v>23.5</v>
      </c>
      <c r="F524" s="107">
        <v>31983</v>
      </c>
      <c r="G524" s="95">
        <v>27.3</v>
      </c>
      <c r="H524" s="108">
        <v>1.8</v>
      </c>
    </row>
    <row r="525" spans="1:13" s="57" customFormat="1" ht="11.85" customHeight="1" x14ac:dyDescent="0.2">
      <c r="A525" s="222">
        <v>1003000</v>
      </c>
      <c r="B525" s="228" t="s">
        <v>542</v>
      </c>
      <c r="C525" s="229" t="s">
        <v>543</v>
      </c>
      <c r="D525" s="224">
        <v>13530</v>
      </c>
      <c r="E525" s="49">
        <v>3.4</v>
      </c>
      <c r="F525" s="107">
        <v>31580</v>
      </c>
      <c r="G525" s="95">
        <v>9.6</v>
      </c>
      <c r="H525" s="108">
        <v>2.2999999999999998</v>
      </c>
    </row>
    <row r="526" spans="1:13" s="57" customFormat="1" ht="11.85" customHeight="1" x14ac:dyDescent="0.2">
      <c r="A526" s="222">
        <v>5913000</v>
      </c>
      <c r="B526" s="228" t="s">
        <v>524</v>
      </c>
      <c r="C526" s="229" t="s">
        <v>473</v>
      </c>
      <c r="D526" s="224">
        <v>20686</v>
      </c>
      <c r="E526" s="49">
        <v>6.7</v>
      </c>
      <c r="F526" s="107">
        <v>31225</v>
      </c>
      <c r="G526" s="95">
        <v>8.1</v>
      </c>
      <c r="H526" s="108">
        <v>1.5</v>
      </c>
    </row>
    <row r="527" spans="1:13" s="57" customFormat="1" ht="11.85" customHeight="1" x14ac:dyDescent="0.2">
      <c r="A527" s="222">
        <v>5515000</v>
      </c>
      <c r="B527" s="228" t="s">
        <v>564</v>
      </c>
      <c r="C527" s="229" t="s">
        <v>473</v>
      </c>
      <c r="D527" s="224">
        <v>17558</v>
      </c>
      <c r="E527" s="49">
        <v>7.6</v>
      </c>
      <c r="F527" s="107">
        <v>31217</v>
      </c>
      <c r="G527" s="95">
        <v>7.8</v>
      </c>
      <c r="H527" s="108">
        <v>1.8</v>
      </c>
    </row>
    <row r="528" spans="1:13" s="57" customFormat="1" ht="11.85" customHeight="1" x14ac:dyDescent="0.2">
      <c r="A528" s="222">
        <v>5314000</v>
      </c>
      <c r="B528" s="228" t="s">
        <v>500</v>
      </c>
      <c r="C528" s="229" t="s">
        <v>473</v>
      </c>
      <c r="D528" s="224">
        <v>18319</v>
      </c>
      <c r="E528" s="49">
        <v>24.1</v>
      </c>
      <c r="F528" s="107">
        <v>30888</v>
      </c>
      <c r="G528" s="95">
        <v>28.3</v>
      </c>
      <c r="H528" s="108">
        <v>1.7</v>
      </c>
    </row>
    <row r="529" spans="1:13" s="57" customFormat="1" ht="11.85" customHeight="1" x14ac:dyDescent="0.2">
      <c r="A529" s="222">
        <v>3241001</v>
      </c>
      <c r="B529" s="228" t="s">
        <v>520</v>
      </c>
      <c r="C529" s="229" t="s">
        <v>515</v>
      </c>
      <c r="D529" s="224">
        <v>20237</v>
      </c>
      <c r="E529" s="49">
        <v>-1.5</v>
      </c>
      <c r="F529" s="107">
        <v>30759</v>
      </c>
      <c r="G529" s="95">
        <v>-4.0999999999999996</v>
      </c>
      <c r="H529" s="108">
        <v>1.5</v>
      </c>
    </row>
    <row r="530" spans="1:13" s="57" customFormat="1" ht="11.85" customHeight="1" x14ac:dyDescent="0.2">
      <c r="A530" s="227" t="s">
        <v>118</v>
      </c>
      <c r="B530" s="230" t="s">
        <v>386</v>
      </c>
      <c r="C530" s="229" t="s">
        <v>118</v>
      </c>
      <c r="D530" s="224" t="s">
        <v>118</v>
      </c>
      <c r="E530" s="49" t="s">
        <v>118</v>
      </c>
      <c r="F530" s="107" t="s">
        <v>118</v>
      </c>
      <c r="G530" s="95" t="s">
        <v>118</v>
      </c>
      <c r="H530" s="108" t="s">
        <v>118</v>
      </c>
      <c r="K530" s="56"/>
      <c r="L530" s="231"/>
      <c r="M530" s="56"/>
    </row>
    <row r="531" spans="1:13" s="57" customFormat="1" ht="11.85" customHeight="1" x14ac:dyDescent="0.2">
      <c r="A531" s="222">
        <v>7140501</v>
      </c>
      <c r="B531" s="228" t="s">
        <v>538</v>
      </c>
      <c r="C531" s="229" t="s">
        <v>484</v>
      </c>
      <c r="D531" s="224">
        <v>9953</v>
      </c>
      <c r="E531" s="49">
        <v>0.4</v>
      </c>
      <c r="F531" s="107">
        <v>30023</v>
      </c>
      <c r="G531" s="95">
        <v>21.7</v>
      </c>
      <c r="H531" s="108">
        <v>3</v>
      </c>
    </row>
    <row r="532" spans="1:13" s="57" customFormat="1" ht="11.85" customHeight="1" x14ac:dyDescent="0.2">
      <c r="A532" s="222">
        <v>5334020</v>
      </c>
      <c r="B532" s="228" t="s">
        <v>499</v>
      </c>
      <c r="C532" s="229" t="s">
        <v>473</v>
      </c>
      <c r="D532" s="224">
        <v>14504</v>
      </c>
      <c r="E532" s="49">
        <v>4.7</v>
      </c>
      <c r="F532" s="107">
        <v>29245</v>
      </c>
      <c r="G532" s="95">
        <v>8.6</v>
      </c>
      <c r="H532" s="108">
        <v>2</v>
      </c>
    </row>
    <row r="533" spans="1:13" s="57" customFormat="1" ht="11.85" customHeight="1" x14ac:dyDescent="0.2">
      <c r="A533" s="222">
        <v>7231124</v>
      </c>
      <c r="B533" s="228" t="s">
        <v>508</v>
      </c>
      <c r="C533" s="229" t="s">
        <v>484</v>
      </c>
      <c r="D533" s="224">
        <v>7558</v>
      </c>
      <c r="E533" s="49">
        <v>-14.2</v>
      </c>
      <c r="F533" s="107">
        <v>28159</v>
      </c>
      <c r="G533" s="95">
        <v>8.4</v>
      </c>
      <c r="H533" s="108">
        <v>3.7</v>
      </c>
    </row>
    <row r="534" spans="1:13" s="57" customFormat="1" ht="11.85" customHeight="1" x14ac:dyDescent="0.2">
      <c r="A534" s="222">
        <v>5958036</v>
      </c>
      <c r="B534" s="228" t="s">
        <v>660</v>
      </c>
      <c r="C534" s="229" t="s">
        <v>473</v>
      </c>
      <c r="D534" s="224">
        <v>12151</v>
      </c>
      <c r="E534" s="49">
        <v>-6</v>
      </c>
      <c r="F534" s="107">
        <v>28084</v>
      </c>
      <c r="G534" s="95">
        <v>-7</v>
      </c>
      <c r="H534" s="108">
        <v>2.2999999999999998</v>
      </c>
    </row>
    <row r="535" spans="1:13" s="57" customFormat="1" ht="11.85" customHeight="1" x14ac:dyDescent="0.2">
      <c r="A535" s="222">
        <v>8317114</v>
      </c>
      <c r="B535" s="228" t="s">
        <v>489</v>
      </c>
      <c r="C535" s="229" t="s">
        <v>490</v>
      </c>
      <c r="D535" s="224">
        <v>13656</v>
      </c>
      <c r="E535" s="49">
        <v>8.9</v>
      </c>
      <c r="F535" s="107">
        <v>27909</v>
      </c>
      <c r="G535" s="95">
        <v>12.8</v>
      </c>
      <c r="H535" s="108">
        <v>2</v>
      </c>
    </row>
    <row r="536" spans="1:13" s="57" customFormat="1" ht="11.85" customHeight="1" x14ac:dyDescent="0.2">
      <c r="A536" s="222">
        <v>7233026</v>
      </c>
      <c r="B536" s="228" t="s">
        <v>558</v>
      </c>
      <c r="C536" s="229" t="s">
        <v>484</v>
      </c>
      <c r="D536" s="224">
        <v>5290</v>
      </c>
      <c r="E536" s="49">
        <v>-9.6</v>
      </c>
      <c r="F536" s="107">
        <v>27659</v>
      </c>
      <c r="G536" s="95">
        <v>-9</v>
      </c>
      <c r="H536" s="108">
        <v>5.2</v>
      </c>
    </row>
    <row r="537" spans="1:13" s="57" customFormat="1" ht="11.85" customHeight="1" x14ac:dyDescent="0.2">
      <c r="A537" s="222">
        <v>8212000</v>
      </c>
      <c r="B537" s="228" t="s">
        <v>528</v>
      </c>
      <c r="C537" s="229" t="s">
        <v>490</v>
      </c>
      <c r="D537" s="224">
        <v>20680</v>
      </c>
      <c r="E537" s="49">
        <v>1.3</v>
      </c>
      <c r="F537" s="107">
        <v>26219</v>
      </c>
      <c r="G537" s="95">
        <v>0.7</v>
      </c>
      <c r="H537" s="108">
        <v>1.3</v>
      </c>
    </row>
    <row r="538" spans="1:13" s="57" customFormat="1" ht="11.85" customHeight="1" x14ac:dyDescent="0.2">
      <c r="A538" s="227">
        <v>9189124</v>
      </c>
      <c r="B538" s="228" t="s">
        <v>661</v>
      </c>
      <c r="C538" s="229" t="s">
        <v>475</v>
      </c>
      <c r="D538" s="224">
        <v>5897</v>
      </c>
      <c r="E538" s="49">
        <v>-3.8</v>
      </c>
      <c r="F538" s="107">
        <v>26146</v>
      </c>
      <c r="G538" s="95">
        <v>-3.3</v>
      </c>
      <c r="H538" s="108">
        <v>4.4000000000000004</v>
      </c>
    </row>
    <row r="539" spans="1:13" s="57" customFormat="1" ht="11.85" customHeight="1" x14ac:dyDescent="0.2">
      <c r="A539" s="222">
        <v>8315064</v>
      </c>
      <c r="B539" s="228" t="s">
        <v>662</v>
      </c>
      <c r="C539" s="229" t="s">
        <v>490</v>
      </c>
      <c r="D539" s="224">
        <v>3214</v>
      </c>
      <c r="E539" s="49">
        <v>-2.9</v>
      </c>
      <c r="F539" s="107">
        <v>24733</v>
      </c>
      <c r="G539" s="95">
        <v>-5.8</v>
      </c>
      <c r="H539" s="108">
        <v>7.6953951462352208</v>
      </c>
    </row>
    <row r="540" spans="1:13" s="57" customFormat="1" ht="11.85" customHeight="1" x14ac:dyDescent="0.2">
      <c r="A540" s="227" t="s">
        <v>118</v>
      </c>
      <c r="B540" s="230" t="s">
        <v>386</v>
      </c>
      <c r="C540" s="229" t="s">
        <v>118</v>
      </c>
      <c r="D540" s="224" t="s">
        <v>118</v>
      </c>
      <c r="E540" s="49" t="s">
        <v>118</v>
      </c>
      <c r="F540" s="107" t="s">
        <v>118</v>
      </c>
      <c r="G540" s="95" t="s">
        <v>118</v>
      </c>
      <c r="H540" s="108" t="s">
        <v>118</v>
      </c>
      <c r="K540" s="56"/>
      <c r="L540" s="231"/>
      <c r="M540" s="56"/>
    </row>
    <row r="541" spans="1:13" s="57" customFormat="1" ht="11.85" customHeight="1" x14ac:dyDescent="0.2">
      <c r="A541" s="222">
        <v>8128131</v>
      </c>
      <c r="B541" s="228" t="s">
        <v>663</v>
      </c>
      <c r="C541" s="229" t="s">
        <v>490</v>
      </c>
      <c r="D541" s="224">
        <v>17149</v>
      </c>
      <c r="E541" s="49">
        <v>1.7</v>
      </c>
      <c r="F541" s="107">
        <v>24653</v>
      </c>
      <c r="G541" s="95">
        <v>-8</v>
      </c>
      <c r="H541" s="108">
        <v>1.4</v>
      </c>
    </row>
    <row r="542" spans="1:13" s="57" customFormat="1" ht="11.85" customHeight="1" x14ac:dyDescent="0.2">
      <c r="A542" s="222">
        <v>8222000</v>
      </c>
      <c r="B542" s="228" t="s">
        <v>533</v>
      </c>
      <c r="C542" s="229" t="s">
        <v>490</v>
      </c>
      <c r="D542" s="224">
        <v>14319</v>
      </c>
      <c r="E542" s="49">
        <v>17.399999999999999</v>
      </c>
      <c r="F542" s="107">
        <v>24337</v>
      </c>
      <c r="G542" s="95">
        <v>18.399999999999999</v>
      </c>
      <c r="H542" s="108">
        <v>1.7</v>
      </c>
    </row>
    <row r="543" spans="1:13" s="57" customFormat="1" ht="11.85" customHeight="1" x14ac:dyDescent="0.2">
      <c r="A543" s="222">
        <v>5362012</v>
      </c>
      <c r="B543" s="228" t="s">
        <v>487</v>
      </c>
      <c r="C543" s="229" t="s">
        <v>473</v>
      </c>
      <c r="D543" s="224">
        <v>17102</v>
      </c>
      <c r="E543" s="49">
        <v>10.4</v>
      </c>
      <c r="F543" s="107">
        <v>24128</v>
      </c>
      <c r="G543" s="95">
        <v>10.7</v>
      </c>
      <c r="H543" s="108">
        <v>1.4</v>
      </c>
    </row>
    <row r="544" spans="1:13" s="57" customFormat="1" ht="11.85" customHeight="1" x14ac:dyDescent="0.2">
      <c r="A544" s="222">
        <v>9571193</v>
      </c>
      <c r="B544" s="228" t="s">
        <v>547</v>
      </c>
      <c r="C544" s="229" t="s">
        <v>475</v>
      </c>
      <c r="D544" s="224">
        <v>15858</v>
      </c>
      <c r="E544" s="49">
        <v>-2.5</v>
      </c>
      <c r="F544" s="107">
        <v>24079</v>
      </c>
      <c r="G544" s="95">
        <v>-5.5</v>
      </c>
      <c r="H544" s="108">
        <v>1.5</v>
      </c>
    </row>
    <row r="545" spans="1:13" s="57" customFormat="1" ht="11.85" customHeight="1" x14ac:dyDescent="0.2">
      <c r="A545" s="227">
        <v>8421000</v>
      </c>
      <c r="B545" s="228" t="s">
        <v>518</v>
      </c>
      <c r="C545" s="229" t="s">
        <v>490</v>
      </c>
      <c r="D545" s="224">
        <v>20828</v>
      </c>
      <c r="E545" s="49">
        <v>12.4</v>
      </c>
      <c r="F545" s="107">
        <v>24059</v>
      </c>
      <c r="G545" s="95">
        <v>10.1</v>
      </c>
      <c r="H545" s="108">
        <v>1.2</v>
      </c>
    </row>
    <row r="546" spans="1:13" s="57" customFormat="1" ht="11.85" customHeight="1" x14ac:dyDescent="0.2">
      <c r="A546" s="222">
        <v>5334028</v>
      </c>
      <c r="B546" s="228" t="s">
        <v>493</v>
      </c>
      <c r="C546" s="229" t="s">
        <v>473</v>
      </c>
      <c r="D546" s="224">
        <v>9037</v>
      </c>
      <c r="E546" s="49">
        <v>1.8</v>
      </c>
      <c r="F546" s="107">
        <v>24035</v>
      </c>
      <c r="G546" s="95">
        <v>0.4</v>
      </c>
      <c r="H546" s="108">
        <v>2.7</v>
      </c>
    </row>
    <row r="547" spans="1:13" s="57" customFormat="1" ht="11.85" customHeight="1" x14ac:dyDescent="0.2">
      <c r="A547" s="227" t="s">
        <v>118</v>
      </c>
      <c r="B547" s="230" t="s">
        <v>386</v>
      </c>
      <c r="C547" s="229" t="s">
        <v>118</v>
      </c>
      <c r="D547" s="224" t="s">
        <v>118</v>
      </c>
      <c r="E547" s="49" t="s">
        <v>118</v>
      </c>
      <c r="F547" s="107" t="s">
        <v>118</v>
      </c>
      <c r="G547" s="95" t="s">
        <v>118</v>
      </c>
      <c r="H547" s="108" t="s">
        <v>118</v>
      </c>
      <c r="K547" s="56"/>
      <c r="L547" s="231"/>
      <c r="M547" s="56"/>
    </row>
    <row r="548" spans="1:13" s="57" customFormat="1" ht="11.85" customHeight="1" x14ac:dyDescent="0.2">
      <c r="A548" s="227">
        <v>7131049</v>
      </c>
      <c r="B548" s="228" t="s">
        <v>664</v>
      </c>
      <c r="C548" s="229" t="s">
        <v>484</v>
      </c>
      <c r="D548" s="224">
        <v>8281</v>
      </c>
      <c r="E548" s="49">
        <v>12</v>
      </c>
      <c r="F548" s="107">
        <v>23270</v>
      </c>
      <c r="G548" s="95">
        <v>3.7</v>
      </c>
      <c r="H548" s="108">
        <v>2.8</v>
      </c>
    </row>
    <row r="549" spans="1:13" s="57" customFormat="1" ht="11.85" customHeight="1" x14ac:dyDescent="0.2">
      <c r="A549" s="222">
        <v>9576122</v>
      </c>
      <c r="B549" s="228" t="s">
        <v>613</v>
      </c>
      <c r="C549" s="229" t="s">
        <v>475</v>
      </c>
      <c r="D549" s="224">
        <v>20274</v>
      </c>
      <c r="E549" s="49">
        <v>4.2</v>
      </c>
      <c r="F549" s="107">
        <v>21218</v>
      </c>
      <c r="G549" s="95">
        <v>6.5</v>
      </c>
      <c r="H549" s="108">
        <v>1</v>
      </c>
    </row>
    <row r="550" spans="1:13" s="57" customFormat="1" ht="11.85" customHeight="1" x14ac:dyDescent="0.2">
      <c r="A550" s="222">
        <v>3153017</v>
      </c>
      <c r="B550" s="228" t="s">
        <v>577</v>
      </c>
      <c r="C550" s="229" t="s">
        <v>515</v>
      </c>
      <c r="D550" s="224">
        <v>7119</v>
      </c>
      <c r="E550" s="49">
        <v>2.6</v>
      </c>
      <c r="F550" s="107">
        <v>21018</v>
      </c>
      <c r="G550" s="95">
        <v>-0.6</v>
      </c>
      <c r="H550" s="108">
        <v>3</v>
      </c>
    </row>
    <row r="551" spans="1:13" s="57" customFormat="1" ht="11.85" customHeight="1" x14ac:dyDescent="0.2">
      <c r="A551" s="222">
        <v>9562000</v>
      </c>
      <c r="B551" s="228" t="s">
        <v>626</v>
      </c>
      <c r="C551" s="229" t="s">
        <v>475</v>
      </c>
      <c r="D551" s="224">
        <v>16217</v>
      </c>
      <c r="E551" s="49">
        <v>1</v>
      </c>
      <c r="F551" s="107">
        <v>20000</v>
      </c>
      <c r="G551" s="95">
        <v>-0.7</v>
      </c>
      <c r="H551" s="108">
        <v>1.2</v>
      </c>
    </row>
    <row r="552" spans="1:13" s="57" customFormat="1" ht="11.85" customHeight="1" x14ac:dyDescent="0.2">
      <c r="A552" s="227">
        <v>7140133</v>
      </c>
      <c r="B552" s="228" t="s">
        <v>665</v>
      </c>
      <c r="C552" s="229" t="s">
        <v>484</v>
      </c>
      <c r="D552" s="224">
        <v>6382</v>
      </c>
      <c r="E552" s="49">
        <v>-9.6</v>
      </c>
      <c r="F552" s="107">
        <v>19787</v>
      </c>
      <c r="G552" s="95">
        <v>-9.4</v>
      </c>
      <c r="H552" s="108">
        <v>3.1</v>
      </c>
    </row>
    <row r="553" spans="1:13" s="57" customFormat="1" ht="11.85" customHeight="1" x14ac:dyDescent="0.2">
      <c r="A553" s="227">
        <v>9161000</v>
      </c>
      <c r="B553" s="228" t="s">
        <v>608</v>
      </c>
      <c r="C553" s="229" t="s">
        <v>475</v>
      </c>
      <c r="D553" s="224">
        <v>16847</v>
      </c>
      <c r="E553" s="49">
        <v>4.0999999999999996</v>
      </c>
      <c r="F553" s="107">
        <v>19584</v>
      </c>
      <c r="G553" s="95">
        <v>3.4</v>
      </c>
      <c r="H553" s="108">
        <v>1.2</v>
      </c>
    </row>
    <row r="554" spans="1:13" s="57" customFormat="1" ht="11.85" customHeight="1" x14ac:dyDescent="0.2">
      <c r="A554" s="222">
        <v>9176120</v>
      </c>
      <c r="B554" s="228" t="s">
        <v>666</v>
      </c>
      <c r="C554" s="229" t="s">
        <v>475</v>
      </c>
      <c r="D554" s="224">
        <v>19190</v>
      </c>
      <c r="E554" s="49">
        <v>3.3</v>
      </c>
      <c r="F554" s="107">
        <v>19299</v>
      </c>
      <c r="G554" s="95">
        <v>3.4</v>
      </c>
      <c r="H554" s="108">
        <v>1</v>
      </c>
    </row>
    <row r="555" spans="1:13" s="57" customFormat="1" ht="11.85" customHeight="1" x14ac:dyDescent="0.2">
      <c r="A555" s="227">
        <v>9176137</v>
      </c>
      <c r="B555" s="228" t="s">
        <v>667</v>
      </c>
      <c r="C555" s="229" t="s">
        <v>475</v>
      </c>
      <c r="D555" s="224">
        <v>10067</v>
      </c>
      <c r="E555" s="49">
        <v>-18.399999999999999</v>
      </c>
      <c r="F555" s="107">
        <v>19216</v>
      </c>
      <c r="G555" s="95">
        <v>-11.8</v>
      </c>
      <c r="H555" s="108">
        <v>1.9</v>
      </c>
    </row>
    <row r="556" spans="1:13" s="57" customFormat="1" ht="11.85" customHeight="1" x14ac:dyDescent="0.2">
      <c r="A556" s="227">
        <v>9675127</v>
      </c>
      <c r="B556" s="228" t="s">
        <v>668</v>
      </c>
      <c r="C556" s="229" t="s">
        <v>475</v>
      </c>
      <c r="D556" s="224">
        <v>16937</v>
      </c>
      <c r="E556" s="49">
        <v>8.3000000000000007</v>
      </c>
      <c r="F556" s="107">
        <v>19120</v>
      </c>
      <c r="G556" s="95">
        <v>10.3</v>
      </c>
      <c r="H556" s="108">
        <v>1.1000000000000001</v>
      </c>
    </row>
    <row r="557" spans="1:13" s="57" customFormat="1" ht="11.85" customHeight="1" x14ac:dyDescent="0.2">
      <c r="A557" s="227" t="s">
        <v>118</v>
      </c>
      <c r="B557" s="230" t="s">
        <v>386</v>
      </c>
      <c r="C557" s="229" t="s">
        <v>118</v>
      </c>
      <c r="D557" s="224" t="s">
        <v>118</v>
      </c>
      <c r="E557" s="49" t="s">
        <v>118</v>
      </c>
      <c r="F557" s="107" t="s">
        <v>118</v>
      </c>
      <c r="G557" s="95" t="s">
        <v>118</v>
      </c>
      <c r="H557" s="108" t="s">
        <v>118</v>
      </c>
      <c r="K557" s="56"/>
      <c r="L557" s="231"/>
      <c r="M557" s="56"/>
    </row>
    <row r="558" spans="1:13" s="57" customFormat="1" ht="11.85" customHeight="1" x14ac:dyDescent="0.2">
      <c r="A558" s="222">
        <v>7141075</v>
      </c>
      <c r="B558" s="228" t="s">
        <v>669</v>
      </c>
      <c r="C558" s="229" t="s">
        <v>484</v>
      </c>
      <c r="D558" s="224">
        <v>6115</v>
      </c>
      <c r="E558" s="49">
        <v>9.5</v>
      </c>
      <c r="F558" s="107">
        <v>18660</v>
      </c>
      <c r="G558" s="95">
        <v>-7</v>
      </c>
      <c r="H558" s="108">
        <v>3.1</v>
      </c>
    </row>
    <row r="559" spans="1:13" s="57" customFormat="1" ht="11.85" customHeight="1" x14ac:dyDescent="0.2">
      <c r="A559" s="222">
        <v>9362000</v>
      </c>
      <c r="B559" s="228" t="s">
        <v>549</v>
      </c>
      <c r="C559" s="229" t="s">
        <v>475</v>
      </c>
      <c r="D559" s="224">
        <v>13177</v>
      </c>
      <c r="E559" s="49">
        <v>10.4</v>
      </c>
      <c r="F559" s="107">
        <v>18409</v>
      </c>
      <c r="G559" s="95">
        <v>1.2</v>
      </c>
      <c r="H559" s="108">
        <v>1.4</v>
      </c>
    </row>
    <row r="560" spans="1:13" s="57" customFormat="1" ht="11.85" customHeight="1" x14ac:dyDescent="0.2">
      <c r="A560" s="227" t="s">
        <v>118</v>
      </c>
      <c r="B560" s="230" t="s">
        <v>386</v>
      </c>
      <c r="C560" s="229" t="s">
        <v>118</v>
      </c>
      <c r="D560" s="224" t="s">
        <v>118</v>
      </c>
      <c r="E560" s="49" t="s">
        <v>118</v>
      </c>
      <c r="F560" s="107" t="s">
        <v>118</v>
      </c>
      <c r="G560" s="95" t="s">
        <v>118</v>
      </c>
      <c r="H560" s="108" t="s">
        <v>118</v>
      </c>
      <c r="K560" s="56"/>
      <c r="L560" s="231"/>
      <c r="M560" s="56"/>
    </row>
    <row r="561" spans="1:13" s="57" customFormat="1" ht="11.85" customHeight="1" x14ac:dyDescent="0.2">
      <c r="A561" s="222">
        <v>8315076</v>
      </c>
      <c r="B561" s="228" t="s">
        <v>670</v>
      </c>
      <c r="C561" s="229" t="s">
        <v>490</v>
      </c>
      <c r="D561" s="224">
        <v>15098</v>
      </c>
      <c r="E561" s="49">
        <v>7.8</v>
      </c>
      <c r="F561" s="107">
        <v>18184</v>
      </c>
      <c r="G561" s="95">
        <v>7.2</v>
      </c>
      <c r="H561" s="108">
        <v>1.2</v>
      </c>
    </row>
    <row r="562" spans="1:13" s="57" customFormat="1" ht="11.85" customHeight="1" x14ac:dyDescent="0.2">
      <c r="A562" s="222">
        <v>9663000</v>
      </c>
      <c r="B562" s="228" t="s">
        <v>556</v>
      </c>
      <c r="C562" s="229" t="s">
        <v>475</v>
      </c>
      <c r="D562" s="224">
        <v>14037</v>
      </c>
      <c r="E562" s="49">
        <v>0.9</v>
      </c>
      <c r="F562" s="107">
        <v>18130</v>
      </c>
      <c r="G562" s="95">
        <v>1.3</v>
      </c>
      <c r="H562" s="108">
        <v>1.3</v>
      </c>
    </row>
    <row r="563" spans="1:13" s="57" customFormat="1" ht="11.85" customHeight="1" x14ac:dyDescent="0.2">
      <c r="A563" s="222">
        <v>7231008</v>
      </c>
      <c r="B563" s="228" t="s">
        <v>516</v>
      </c>
      <c r="C563" s="229" t="s">
        <v>484</v>
      </c>
      <c r="D563" s="224">
        <v>5931</v>
      </c>
      <c r="E563" s="49">
        <v>-23.3</v>
      </c>
      <c r="F563" s="107">
        <v>17916</v>
      </c>
      <c r="G563" s="95">
        <v>-30.5</v>
      </c>
      <c r="H563" s="108">
        <v>3</v>
      </c>
    </row>
    <row r="564" spans="1:13" s="57" customFormat="1" ht="11.85" customHeight="1" x14ac:dyDescent="0.2">
      <c r="A564" s="222">
        <v>6439013</v>
      </c>
      <c r="B564" s="228" t="s">
        <v>525</v>
      </c>
      <c r="C564" s="229" t="s">
        <v>478</v>
      </c>
      <c r="D564" s="224">
        <v>7257</v>
      </c>
      <c r="E564" s="49">
        <v>-1.2</v>
      </c>
      <c r="F564" s="107">
        <v>17838</v>
      </c>
      <c r="G564" s="95">
        <v>4.7</v>
      </c>
      <c r="H564" s="108">
        <v>2.5</v>
      </c>
    </row>
    <row r="565" spans="1:13" s="57" customFormat="1" ht="11.85" customHeight="1" x14ac:dyDescent="0.2">
      <c r="A565" s="227">
        <v>3153018</v>
      </c>
      <c r="B565" s="228" t="s">
        <v>589</v>
      </c>
      <c r="C565" s="229" t="s">
        <v>515</v>
      </c>
      <c r="D565" s="224">
        <v>3777</v>
      </c>
      <c r="E565" s="49">
        <v>-3.3</v>
      </c>
      <c r="F565" s="107">
        <v>17527</v>
      </c>
      <c r="G565" s="95">
        <v>7</v>
      </c>
      <c r="H565" s="108">
        <v>4.5999999999999996</v>
      </c>
    </row>
    <row r="566" spans="1:13" s="57" customFormat="1" ht="11.85" customHeight="1" x14ac:dyDescent="0.2">
      <c r="A566" s="222">
        <v>9776116</v>
      </c>
      <c r="B566" s="228" t="s">
        <v>625</v>
      </c>
      <c r="C566" s="229" t="s">
        <v>475</v>
      </c>
      <c r="D566" s="224">
        <v>6943</v>
      </c>
      <c r="E566" s="49">
        <v>11.9</v>
      </c>
      <c r="F566" s="107">
        <v>17485</v>
      </c>
      <c r="G566" s="95">
        <v>11.5</v>
      </c>
      <c r="H566" s="108">
        <v>2.5</v>
      </c>
    </row>
    <row r="567" spans="1:13" s="57" customFormat="1" ht="11.85" customHeight="1" x14ac:dyDescent="0.2">
      <c r="A567" s="222">
        <v>9777129</v>
      </c>
      <c r="B567" s="228" t="s">
        <v>554</v>
      </c>
      <c r="C567" s="229" t="s">
        <v>475</v>
      </c>
      <c r="D567" s="224">
        <v>10263</v>
      </c>
      <c r="E567" s="49">
        <v>4.4000000000000004</v>
      </c>
      <c r="F567" s="107">
        <v>17381</v>
      </c>
      <c r="G567" s="95">
        <v>-2.2999999999999998</v>
      </c>
      <c r="H567" s="108">
        <v>1.7</v>
      </c>
    </row>
    <row r="568" spans="1:13" s="57" customFormat="1" ht="11.85" customHeight="1" x14ac:dyDescent="0.2">
      <c r="A568" s="227" t="s">
        <v>118</v>
      </c>
      <c r="B568" s="230" t="s">
        <v>386</v>
      </c>
      <c r="C568" s="229" t="s">
        <v>118</v>
      </c>
      <c r="D568" s="224" t="s">
        <v>118</v>
      </c>
      <c r="E568" s="49" t="s">
        <v>118</v>
      </c>
      <c r="F568" s="107" t="s">
        <v>118</v>
      </c>
      <c r="G568" s="95" t="s">
        <v>118</v>
      </c>
      <c r="H568" s="108" t="s">
        <v>118</v>
      </c>
      <c r="K568" s="56"/>
      <c r="L568" s="231"/>
      <c r="M568" s="56"/>
    </row>
    <row r="569" spans="1:13" s="57" customFormat="1" ht="11.85" customHeight="1" x14ac:dyDescent="0.2">
      <c r="A569" s="227" t="s">
        <v>118</v>
      </c>
      <c r="B569" s="230" t="s">
        <v>386</v>
      </c>
      <c r="C569" s="229" t="s">
        <v>118</v>
      </c>
      <c r="D569" s="224" t="s">
        <v>118</v>
      </c>
      <c r="E569" s="49" t="s">
        <v>118</v>
      </c>
      <c r="F569" s="107" t="s">
        <v>118</v>
      </c>
      <c r="G569" s="95" t="s">
        <v>118</v>
      </c>
      <c r="H569" s="108" t="s">
        <v>118</v>
      </c>
      <c r="K569" s="56"/>
      <c r="L569" s="231"/>
      <c r="M569" s="56"/>
    </row>
    <row r="570" spans="1:13" s="57" customFormat="1" ht="11.85" customHeight="1" x14ac:dyDescent="0.2">
      <c r="A570" s="227">
        <v>8211000</v>
      </c>
      <c r="B570" s="228" t="s">
        <v>502</v>
      </c>
      <c r="C570" s="229" t="s">
        <v>490</v>
      </c>
      <c r="D570" s="224">
        <v>11155</v>
      </c>
      <c r="E570" s="49">
        <v>0.8</v>
      </c>
      <c r="F570" s="107">
        <v>16953</v>
      </c>
      <c r="G570" s="95">
        <v>5.7</v>
      </c>
      <c r="H570" s="108">
        <v>1.5</v>
      </c>
    </row>
    <row r="571" spans="1:13" s="57" customFormat="1" ht="11.85" customHeight="1" x14ac:dyDescent="0.2">
      <c r="A571" s="222">
        <v>5162024</v>
      </c>
      <c r="B571" s="228" t="s">
        <v>536</v>
      </c>
      <c r="C571" s="229" t="s">
        <v>473</v>
      </c>
      <c r="D571" s="224">
        <v>11676</v>
      </c>
      <c r="E571" s="49">
        <v>5.8</v>
      </c>
      <c r="F571" s="107">
        <v>16484</v>
      </c>
      <c r="G571" s="95">
        <v>7</v>
      </c>
      <c r="H571" s="108">
        <v>1.4</v>
      </c>
    </row>
    <row r="572" spans="1:13" s="57" customFormat="1" ht="11.85" customHeight="1" x14ac:dyDescent="0.2">
      <c r="A572" s="222">
        <v>5958020</v>
      </c>
      <c r="B572" s="228" t="s">
        <v>671</v>
      </c>
      <c r="C572" s="229" t="s">
        <v>473</v>
      </c>
      <c r="D572" s="224">
        <v>5812</v>
      </c>
      <c r="E572" s="49">
        <v>-4.9000000000000004</v>
      </c>
      <c r="F572" s="107">
        <v>16409</v>
      </c>
      <c r="G572" s="95">
        <v>2</v>
      </c>
      <c r="H572" s="108">
        <v>2.8</v>
      </c>
    </row>
    <row r="573" spans="1:13" s="57" customFormat="1" ht="11.85" customHeight="1" x14ac:dyDescent="0.2">
      <c r="A573" s="227">
        <v>5112000</v>
      </c>
      <c r="B573" s="228" t="s">
        <v>565</v>
      </c>
      <c r="C573" s="229" t="s">
        <v>473</v>
      </c>
      <c r="D573" s="224">
        <v>11149</v>
      </c>
      <c r="E573" s="49">
        <v>9.1</v>
      </c>
      <c r="F573" s="107">
        <v>16347</v>
      </c>
      <c r="G573" s="95">
        <v>6.9</v>
      </c>
      <c r="H573" s="108">
        <v>1.5</v>
      </c>
    </row>
    <row r="574" spans="1:13" s="57" customFormat="1" ht="11.85" customHeight="1" x14ac:dyDescent="0.2">
      <c r="A574" s="222">
        <v>5958032</v>
      </c>
      <c r="B574" s="228" t="s">
        <v>672</v>
      </c>
      <c r="C574" s="229" t="s">
        <v>473</v>
      </c>
      <c r="D574" s="224">
        <v>5397</v>
      </c>
      <c r="E574" s="49">
        <v>-14.9</v>
      </c>
      <c r="F574" s="107">
        <v>16129</v>
      </c>
      <c r="G574" s="95">
        <v>-18.8</v>
      </c>
      <c r="H574" s="108">
        <v>3</v>
      </c>
    </row>
    <row r="575" spans="1:13" s="57" customFormat="1" ht="11.85" customHeight="1" x14ac:dyDescent="0.2">
      <c r="A575" s="222">
        <v>9761000</v>
      </c>
      <c r="B575" s="228" t="s">
        <v>621</v>
      </c>
      <c r="C575" s="229" t="s">
        <v>475</v>
      </c>
      <c r="D575" s="224">
        <v>11060</v>
      </c>
      <c r="E575" s="49">
        <v>6</v>
      </c>
      <c r="F575" s="107">
        <v>15939</v>
      </c>
      <c r="G575" s="95">
        <v>6.4</v>
      </c>
      <c r="H575" s="108">
        <v>1.4</v>
      </c>
    </row>
    <row r="576" spans="1:13" s="57" customFormat="1" ht="11.85" customHeight="1" x14ac:dyDescent="0.2">
      <c r="A576" s="222">
        <v>5711000</v>
      </c>
      <c r="B576" s="228" t="s">
        <v>673</v>
      </c>
      <c r="C576" s="229" t="s">
        <v>473</v>
      </c>
      <c r="D576" s="224">
        <v>8959</v>
      </c>
      <c r="E576" s="49">
        <v>5.3</v>
      </c>
      <c r="F576" s="107">
        <v>15657</v>
      </c>
      <c r="G576" s="95">
        <v>7.1</v>
      </c>
      <c r="H576" s="108">
        <v>1.7</v>
      </c>
    </row>
    <row r="577" spans="1:13" s="57" customFormat="1" ht="11.85" customHeight="1" x14ac:dyDescent="0.2">
      <c r="A577" s="222">
        <v>8237028</v>
      </c>
      <c r="B577" s="228" t="s">
        <v>563</v>
      </c>
      <c r="C577" s="229" t="s">
        <v>490</v>
      </c>
      <c r="D577" s="224">
        <v>3299</v>
      </c>
      <c r="E577" s="49">
        <v>-3.9</v>
      </c>
      <c r="F577" s="107">
        <v>15582</v>
      </c>
      <c r="G577" s="95">
        <v>-12.8</v>
      </c>
      <c r="H577" s="108">
        <v>4.7</v>
      </c>
    </row>
    <row r="578" spans="1:13" s="57" customFormat="1" ht="11.85" customHeight="1" x14ac:dyDescent="0.2">
      <c r="A578" s="227" t="s">
        <v>118</v>
      </c>
      <c r="B578" s="230" t="s">
        <v>386</v>
      </c>
      <c r="C578" s="229" t="s">
        <v>118</v>
      </c>
      <c r="D578" s="224" t="s">
        <v>118</v>
      </c>
      <c r="E578" s="49" t="s">
        <v>118</v>
      </c>
      <c r="F578" s="107" t="s">
        <v>118</v>
      </c>
      <c r="G578" s="95" t="s">
        <v>118</v>
      </c>
      <c r="H578" s="108" t="s">
        <v>118</v>
      </c>
      <c r="K578" s="56"/>
      <c r="L578" s="231"/>
      <c r="M578" s="56"/>
    </row>
    <row r="579" spans="1:13" s="57" customFormat="1" ht="11.85" customHeight="1" x14ac:dyDescent="0.2">
      <c r="A579" s="227">
        <v>8336006</v>
      </c>
      <c r="B579" s="228" t="s">
        <v>674</v>
      </c>
      <c r="C579" s="229" t="s">
        <v>490</v>
      </c>
      <c r="D579" s="224">
        <v>8425</v>
      </c>
      <c r="E579" s="49">
        <v>-14.7</v>
      </c>
      <c r="F579" s="107">
        <v>15502</v>
      </c>
      <c r="G579" s="95">
        <v>-8.4</v>
      </c>
      <c r="H579" s="108">
        <v>1.8</v>
      </c>
    </row>
    <row r="580" spans="1:13" s="57" customFormat="1" ht="11.85" customHeight="1" x14ac:dyDescent="0.2">
      <c r="A580" s="227" t="s">
        <v>118</v>
      </c>
      <c r="B580" s="230" t="s">
        <v>386</v>
      </c>
      <c r="C580" s="229" t="s">
        <v>118</v>
      </c>
      <c r="D580" s="224" t="s">
        <v>118</v>
      </c>
      <c r="E580" s="49" t="s">
        <v>118</v>
      </c>
      <c r="F580" s="107" t="s">
        <v>118</v>
      </c>
      <c r="G580" s="95" t="s">
        <v>118</v>
      </c>
      <c r="H580" s="108" t="s">
        <v>118</v>
      </c>
      <c r="K580" s="56"/>
      <c r="L580" s="231"/>
      <c r="M580" s="56"/>
    </row>
    <row r="581" spans="1:13" s="57" customFormat="1" ht="11.85" customHeight="1" x14ac:dyDescent="0.2">
      <c r="A581" s="222">
        <v>9189140</v>
      </c>
      <c r="B581" s="228" t="s">
        <v>675</v>
      </c>
      <c r="C581" s="229" t="s">
        <v>475</v>
      </c>
      <c r="D581" s="224">
        <v>5613</v>
      </c>
      <c r="E581" s="49">
        <v>-9.6</v>
      </c>
      <c r="F581" s="107">
        <v>14831</v>
      </c>
      <c r="G581" s="95">
        <v>-10.199999999999999</v>
      </c>
      <c r="H581" s="108">
        <v>2.6</v>
      </c>
    </row>
    <row r="582" spans="1:13" s="57" customFormat="1" ht="11.85" customHeight="1" x14ac:dyDescent="0.2">
      <c r="A582" s="227" t="s">
        <v>118</v>
      </c>
      <c r="B582" s="230" t="s">
        <v>386</v>
      </c>
      <c r="C582" s="229" t="s">
        <v>118</v>
      </c>
      <c r="D582" s="224" t="s">
        <v>118</v>
      </c>
      <c r="E582" s="49" t="s">
        <v>118</v>
      </c>
      <c r="F582" s="107" t="s">
        <v>118</v>
      </c>
      <c r="G582" s="95" t="s">
        <v>118</v>
      </c>
      <c r="H582" s="108" t="s">
        <v>118</v>
      </c>
      <c r="K582" s="56"/>
      <c r="L582" s="231"/>
      <c r="M582" s="56"/>
    </row>
    <row r="583" spans="1:13" s="57" customFormat="1" ht="11.85" customHeight="1" x14ac:dyDescent="0.2">
      <c r="A583" s="222">
        <v>8315052</v>
      </c>
      <c r="B583" s="228" t="s">
        <v>535</v>
      </c>
      <c r="C583" s="229" t="s">
        <v>490</v>
      </c>
      <c r="D583" s="224">
        <v>3708</v>
      </c>
      <c r="E583" s="49">
        <v>13</v>
      </c>
      <c r="F583" s="107">
        <v>14756</v>
      </c>
      <c r="G583" s="95">
        <v>16.5</v>
      </c>
      <c r="H583" s="108">
        <v>4</v>
      </c>
    </row>
    <row r="584" spans="1:13" s="57" customFormat="1" ht="11.85" customHeight="1" x14ac:dyDescent="0.2">
      <c r="A584" s="227" t="s">
        <v>118</v>
      </c>
      <c r="B584" s="230" t="s">
        <v>386</v>
      </c>
      <c r="C584" s="229" t="s">
        <v>118</v>
      </c>
      <c r="D584" s="224" t="s">
        <v>118</v>
      </c>
      <c r="E584" s="49" t="s">
        <v>118</v>
      </c>
      <c r="F584" s="107" t="s">
        <v>118</v>
      </c>
      <c r="G584" s="95" t="s">
        <v>118</v>
      </c>
      <c r="H584" s="108" t="s">
        <v>118</v>
      </c>
      <c r="K584" s="56"/>
      <c r="L584" s="231"/>
      <c r="M584" s="56"/>
    </row>
    <row r="585" spans="1:13" s="57" customFormat="1" ht="11.85" customHeight="1" x14ac:dyDescent="0.2">
      <c r="A585" s="222">
        <v>6611000</v>
      </c>
      <c r="B585" s="228" t="s">
        <v>593</v>
      </c>
      <c r="C585" s="229" t="s">
        <v>478</v>
      </c>
      <c r="D585" s="224">
        <v>9247</v>
      </c>
      <c r="E585" s="49">
        <v>8.6</v>
      </c>
      <c r="F585" s="107">
        <v>14627</v>
      </c>
      <c r="G585" s="95">
        <v>11.1</v>
      </c>
      <c r="H585" s="108">
        <v>1.6</v>
      </c>
    </row>
    <row r="586" spans="1:13" s="57" customFormat="1" ht="11.85" customHeight="1" x14ac:dyDescent="0.2">
      <c r="A586" s="222">
        <v>8336091</v>
      </c>
      <c r="B586" s="228" t="s">
        <v>651</v>
      </c>
      <c r="C586" s="229" t="s">
        <v>490</v>
      </c>
      <c r="D586" s="224">
        <v>12683</v>
      </c>
      <c r="E586" s="49">
        <v>48.9</v>
      </c>
      <c r="F586" s="107">
        <v>14520</v>
      </c>
      <c r="G586" s="95">
        <v>42.5</v>
      </c>
      <c r="H586" s="108">
        <v>1.1000000000000001</v>
      </c>
    </row>
    <row r="587" spans="1:13" s="57" customFormat="1" ht="11.85" customHeight="1" x14ac:dyDescent="0.2">
      <c r="A587" s="227" t="s">
        <v>118</v>
      </c>
      <c r="B587" s="230" t="s">
        <v>386</v>
      </c>
      <c r="C587" s="229" t="s">
        <v>118</v>
      </c>
      <c r="D587" s="224" t="s">
        <v>118</v>
      </c>
      <c r="E587" s="49" t="s">
        <v>118</v>
      </c>
      <c r="F587" s="107" t="s">
        <v>118</v>
      </c>
      <c r="G587" s="95" t="s">
        <v>118</v>
      </c>
      <c r="H587" s="108" t="s">
        <v>118</v>
      </c>
      <c r="K587" s="56"/>
      <c r="L587" s="231"/>
      <c r="M587" s="56"/>
    </row>
    <row r="588" spans="1:13" s="57" customFormat="1" ht="11.85" customHeight="1" x14ac:dyDescent="0.2">
      <c r="A588" s="227" t="s">
        <v>118</v>
      </c>
      <c r="B588" s="230" t="s">
        <v>386</v>
      </c>
      <c r="C588" s="229" t="s">
        <v>118</v>
      </c>
      <c r="D588" s="224" t="s">
        <v>118</v>
      </c>
      <c r="E588" s="49" t="s">
        <v>118</v>
      </c>
      <c r="F588" s="107" t="s">
        <v>118</v>
      </c>
      <c r="G588" s="95" t="s">
        <v>118</v>
      </c>
      <c r="H588" s="108" t="s">
        <v>118</v>
      </c>
      <c r="K588" s="56"/>
      <c r="L588" s="231"/>
      <c r="M588" s="56"/>
    </row>
    <row r="589" spans="1:13" s="57" customFormat="1" ht="11.85" customHeight="1" x14ac:dyDescent="0.2">
      <c r="A589" s="222">
        <v>8315113</v>
      </c>
      <c r="B589" s="228" t="s">
        <v>523</v>
      </c>
      <c r="C589" s="229" t="s">
        <v>490</v>
      </c>
      <c r="D589" s="224">
        <v>4027</v>
      </c>
      <c r="E589" s="49">
        <v>11</v>
      </c>
      <c r="F589" s="107">
        <v>14291</v>
      </c>
      <c r="G589" s="95">
        <v>14.5</v>
      </c>
      <c r="H589" s="108">
        <v>3.5</v>
      </c>
    </row>
    <row r="590" spans="1:13" s="57" customFormat="1" ht="11.85" customHeight="1" x14ac:dyDescent="0.2">
      <c r="A590" s="222">
        <v>9187129</v>
      </c>
      <c r="B590" s="228" t="s">
        <v>676</v>
      </c>
      <c r="C590" s="229" t="s">
        <v>475</v>
      </c>
      <c r="D590" s="224">
        <v>9901</v>
      </c>
      <c r="E590" s="49">
        <v>-13.2</v>
      </c>
      <c r="F590" s="107">
        <v>14154</v>
      </c>
      <c r="G590" s="95">
        <v>-11.4</v>
      </c>
      <c r="H590" s="108">
        <v>1.4</v>
      </c>
    </row>
    <row r="591" spans="1:13" s="57" customFormat="1" ht="11.85" customHeight="1" x14ac:dyDescent="0.2">
      <c r="A591" s="222">
        <v>7233501</v>
      </c>
      <c r="B591" s="228" t="s">
        <v>510</v>
      </c>
      <c r="C591" s="229" t="s">
        <v>484</v>
      </c>
      <c r="D591" s="224">
        <v>4966</v>
      </c>
      <c r="E591" s="49">
        <v>-5.3</v>
      </c>
      <c r="F591" s="107">
        <v>14138</v>
      </c>
      <c r="G591" s="95">
        <v>-6</v>
      </c>
      <c r="H591" s="108">
        <v>2.8</v>
      </c>
    </row>
    <row r="592" spans="1:13" s="57" customFormat="1" ht="11.85" customHeight="1" x14ac:dyDescent="0.2">
      <c r="A592" s="222">
        <v>3404000</v>
      </c>
      <c r="B592" s="228" t="s">
        <v>677</v>
      </c>
      <c r="C592" s="229" t="s">
        <v>515</v>
      </c>
      <c r="D592" s="224">
        <v>8955</v>
      </c>
      <c r="E592" s="49">
        <v>-3.7</v>
      </c>
      <c r="F592" s="107">
        <v>14060</v>
      </c>
      <c r="G592" s="95">
        <v>-4.2</v>
      </c>
      <c r="H592" s="108">
        <v>1.6</v>
      </c>
    </row>
    <row r="593" spans="1:13" s="57" customFormat="1" ht="11.85" customHeight="1" x14ac:dyDescent="0.2">
      <c r="A593" s="227" t="s">
        <v>118</v>
      </c>
      <c r="B593" s="230" t="s">
        <v>386</v>
      </c>
      <c r="C593" s="229" t="s">
        <v>118</v>
      </c>
      <c r="D593" s="224" t="s">
        <v>118</v>
      </c>
      <c r="E593" s="49" t="s">
        <v>118</v>
      </c>
      <c r="F593" s="107" t="s">
        <v>118</v>
      </c>
      <c r="G593" s="95" t="s">
        <v>118</v>
      </c>
      <c r="H593" s="108" t="s">
        <v>118</v>
      </c>
      <c r="K593" s="56"/>
      <c r="L593" s="231"/>
      <c r="M593" s="56"/>
    </row>
    <row r="594" spans="1:13" s="57" customFormat="1" ht="11.85" customHeight="1" x14ac:dyDescent="0.2">
      <c r="A594" s="222">
        <v>9774135</v>
      </c>
      <c r="B594" s="228" t="s">
        <v>532</v>
      </c>
      <c r="C594" s="229" t="s">
        <v>475</v>
      </c>
      <c r="D594" s="224">
        <v>7824</v>
      </c>
      <c r="E594" s="49">
        <v>3.2</v>
      </c>
      <c r="F594" s="107">
        <v>13814</v>
      </c>
      <c r="G594" s="95">
        <v>-1.7</v>
      </c>
      <c r="H594" s="108">
        <v>1.8</v>
      </c>
    </row>
    <row r="595" spans="1:13" s="57" customFormat="1" ht="11.85" customHeight="1" x14ac:dyDescent="0.2">
      <c r="A595" s="227" t="s">
        <v>118</v>
      </c>
      <c r="B595" s="230" t="s">
        <v>386</v>
      </c>
      <c r="C595" s="229" t="s">
        <v>118</v>
      </c>
      <c r="D595" s="224" t="s">
        <v>118</v>
      </c>
      <c r="E595" s="49" t="s">
        <v>118</v>
      </c>
      <c r="F595" s="107" t="s">
        <v>118</v>
      </c>
      <c r="G595" s="95" t="s">
        <v>118</v>
      </c>
      <c r="H595" s="108" t="s">
        <v>118</v>
      </c>
      <c r="K595" s="56"/>
      <c r="L595" s="231"/>
      <c r="M595" s="56"/>
    </row>
    <row r="596" spans="1:13" s="57" customFormat="1" ht="11.85" customHeight="1" x14ac:dyDescent="0.2">
      <c r="A596" s="227">
        <v>9272136</v>
      </c>
      <c r="B596" s="228" t="s">
        <v>678</v>
      </c>
      <c r="C596" s="229" t="s">
        <v>475</v>
      </c>
      <c r="D596" s="224">
        <v>2014</v>
      </c>
      <c r="E596" s="49">
        <v>2.2000000000000002</v>
      </c>
      <c r="F596" s="107">
        <v>13575</v>
      </c>
      <c r="G596" s="95">
        <v>-2.2999999999999998</v>
      </c>
      <c r="H596" s="108">
        <v>6.7</v>
      </c>
    </row>
    <row r="597" spans="1:13" s="57" customFormat="1" ht="11.85" customHeight="1" x14ac:dyDescent="0.2">
      <c r="A597" s="222">
        <v>7231126</v>
      </c>
      <c r="B597" s="228" t="s">
        <v>679</v>
      </c>
      <c r="C597" s="229" t="s">
        <v>484</v>
      </c>
      <c r="D597" s="224">
        <v>3663</v>
      </c>
      <c r="E597" s="49" t="s">
        <v>118</v>
      </c>
      <c r="F597" s="107">
        <v>13490</v>
      </c>
      <c r="G597" s="95" t="s">
        <v>118</v>
      </c>
      <c r="H597" s="108">
        <v>3.7</v>
      </c>
    </row>
    <row r="598" spans="1:13" s="57" customFormat="1" ht="11.85" customHeight="1" x14ac:dyDescent="0.2">
      <c r="A598" s="222">
        <v>8317026</v>
      </c>
      <c r="B598" s="228" t="s">
        <v>680</v>
      </c>
      <c r="C598" s="229" t="s">
        <v>490</v>
      </c>
      <c r="D598" s="224">
        <v>2975</v>
      </c>
      <c r="E598" s="49">
        <v>19</v>
      </c>
      <c r="F598" s="107">
        <v>13460</v>
      </c>
      <c r="G598" s="95">
        <v>1.1000000000000001</v>
      </c>
      <c r="H598" s="108">
        <v>4.5243697478991596</v>
      </c>
    </row>
    <row r="599" spans="1:13" s="57" customFormat="1" ht="11.85" customHeight="1" x14ac:dyDescent="0.2">
      <c r="A599" s="222">
        <v>7135082</v>
      </c>
      <c r="B599" s="228" t="s">
        <v>511</v>
      </c>
      <c r="C599" s="229" t="s">
        <v>484</v>
      </c>
      <c r="D599" s="224">
        <v>6024</v>
      </c>
      <c r="E599" s="49">
        <v>-34.9</v>
      </c>
      <c r="F599" s="107">
        <v>13456</v>
      </c>
      <c r="G599" s="95">
        <v>-47.5</v>
      </c>
      <c r="H599" s="108">
        <v>2.2000000000000002</v>
      </c>
    </row>
    <row r="600" spans="1:13" s="57" customFormat="1" ht="11.85" customHeight="1" x14ac:dyDescent="0.2">
      <c r="A600" s="222">
        <v>8315037</v>
      </c>
      <c r="B600" s="228" t="s">
        <v>527</v>
      </c>
      <c r="C600" s="229" t="s">
        <v>490</v>
      </c>
      <c r="D600" s="224">
        <v>3122</v>
      </c>
      <c r="E600" s="49">
        <v>6.7</v>
      </c>
      <c r="F600" s="107">
        <v>13270</v>
      </c>
      <c r="G600" s="95">
        <v>10.8</v>
      </c>
      <c r="H600" s="108">
        <v>4.3</v>
      </c>
    </row>
    <row r="601" spans="1:13" s="57" customFormat="1" ht="11.85" customHeight="1" x14ac:dyDescent="0.2">
      <c r="A601" s="227">
        <v>7131007</v>
      </c>
      <c r="B601" s="228" t="s">
        <v>519</v>
      </c>
      <c r="C601" s="229" t="s">
        <v>484</v>
      </c>
      <c r="D601" s="224">
        <v>6041</v>
      </c>
      <c r="E601" s="49">
        <v>-10.1</v>
      </c>
      <c r="F601" s="107">
        <v>13246</v>
      </c>
      <c r="G601" s="95">
        <v>-3</v>
      </c>
      <c r="H601" s="108">
        <v>2.2000000000000002</v>
      </c>
    </row>
    <row r="602" spans="1:13" s="57" customFormat="1" ht="11.85" customHeight="1" x14ac:dyDescent="0.2">
      <c r="A602" s="222">
        <v>12054000</v>
      </c>
      <c r="B602" s="228" t="s">
        <v>598</v>
      </c>
      <c r="C602" s="229" t="s">
        <v>599</v>
      </c>
      <c r="D602" s="224">
        <v>6321</v>
      </c>
      <c r="E602" s="49">
        <v>4</v>
      </c>
      <c r="F602" s="107">
        <v>13116</v>
      </c>
      <c r="G602" s="95">
        <v>-2.2000000000000002</v>
      </c>
      <c r="H602" s="108">
        <v>2.1</v>
      </c>
    </row>
    <row r="603" spans="1:13" s="57" customFormat="1" ht="11.85" customHeight="1" x14ac:dyDescent="0.2">
      <c r="A603" s="227" t="s">
        <v>118</v>
      </c>
      <c r="B603" s="230" t="s">
        <v>386</v>
      </c>
      <c r="C603" s="229" t="s">
        <v>118</v>
      </c>
      <c r="D603" s="224" t="s">
        <v>118</v>
      </c>
      <c r="E603" s="49" t="s">
        <v>118</v>
      </c>
      <c r="F603" s="107" t="s">
        <v>118</v>
      </c>
      <c r="G603" s="95" t="s">
        <v>118</v>
      </c>
      <c r="H603" s="108" t="s">
        <v>118</v>
      </c>
      <c r="K603" s="56"/>
      <c r="L603" s="231"/>
      <c r="M603" s="56"/>
    </row>
    <row r="604" spans="1:13" s="57" customFormat="1" ht="11.85" customHeight="1" x14ac:dyDescent="0.2">
      <c r="A604" s="222">
        <v>7232063</v>
      </c>
      <c r="B604" s="228" t="s">
        <v>681</v>
      </c>
      <c r="C604" s="229" t="s">
        <v>484</v>
      </c>
      <c r="D604" s="224">
        <v>2573</v>
      </c>
      <c r="E604" s="49">
        <v>4.5999999999999996</v>
      </c>
      <c r="F604" s="107">
        <v>12922</v>
      </c>
      <c r="G604" s="95">
        <v>1.2</v>
      </c>
      <c r="H604" s="108">
        <v>5</v>
      </c>
    </row>
    <row r="605" spans="1:13" s="57" customFormat="1" ht="11.85" customHeight="1" x14ac:dyDescent="0.2">
      <c r="A605" s="227">
        <v>6414000</v>
      </c>
      <c r="B605" s="228" t="s">
        <v>541</v>
      </c>
      <c r="C605" s="229" t="s">
        <v>478</v>
      </c>
      <c r="D605" s="224">
        <v>8266</v>
      </c>
      <c r="E605" s="49">
        <v>8</v>
      </c>
      <c r="F605" s="107">
        <v>12891</v>
      </c>
      <c r="G605" s="95">
        <v>8.1</v>
      </c>
      <c r="H605" s="108">
        <v>1.6</v>
      </c>
    </row>
    <row r="606" spans="1:13" s="57" customFormat="1" ht="11.85" customHeight="1" x14ac:dyDescent="0.2">
      <c r="A606" s="227">
        <v>9777153</v>
      </c>
      <c r="B606" s="228" t="s">
        <v>682</v>
      </c>
      <c r="C606" s="229" t="s">
        <v>475</v>
      </c>
      <c r="D606" s="224">
        <v>3974</v>
      </c>
      <c r="E606" s="49">
        <v>-17</v>
      </c>
      <c r="F606" s="107">
        <v>12676</v>
      </c>
      <c r="G606" s="95">
        <v>-1.1000000000000001</v>
      </c>
      <c r="H606" s="108">
        <v>3.2</v>
      </c>
    </row>
    <row r="607" spans="1:13" s="57" customFormat="1" ht="11.85" customHeight="1" x14ac:dyDescent="0.2">
      <c r="A607" s="222">
        <v>9180117</v>
      </c>
      <c r="B607" s="228" t="s">
        <v>537</v>
      </c>
      <c r="C607" s="229" t="s">
        <v>475</v>
      </c>
      <c r="D607" s="224">
        <v>4513</v>
      </c>
      <c r="E607" s="49">
        <v>-23.8</v>
      </c>
      <c r="F607" s="107">
        <v>12621</v>
      </c>
      <c r="G607" s="95">
        <v>-7.4</v>
      </c>
      <c r="H607" s="108">
        <v>2.8</v>
      </c>
    </row>
    <row r="608" spans="1:13" s="57" customFormat="1" ht="11.85" customHeight="1" x14ac:dyDescent="0.2">
      <c r="A608" s="222">
        <v>7137214</v>
      </c>
      <c r="B608" s="228" t="s">
        <v>683</v>
      </c>
      <c r="C608" s="229" t="s">
        <v>484</v>
      </c>
      <c r="D608" s="224">
        <v>3908</v>
      </c>
      <c r="E608" s="49">
        <v>7.5</v>
      </c>
      <c r="F608" s="107">
        <v>12493</v>
      </c>
      <c r="G608" s="95">
        <v>10.4</v>
      </c>
      <c r="H608" s="108">
        <v>3.2</v>
      </c>
    </row>
    <row r="609" spans="1:13" s="57" customFormat="1" ht="11.85" customHeight="1" x14ac:dyDescent="0.2">
      <c r="A609" s="227" t="s">
        <v>118</v>
      </c>
      <c r="B609" s="230" t="s">
        <v>386</v>
      </c>
      <c r="C609" s="229" t="s">
        <v>118</v>
      </c>
      <c r="D609" s="224" t="s">
        <v>118</v>
      </c>
      <c r="E609" s="49" t="s">
        <v>118</v>
      </c>
      <c r="F609" s="107" t="s">
        <v>118</v>
      </c>
      <c r="G609" s="95" t="s">
        <v>118</v>
      </c>
      <c r="H609" s="108" t="s">
        <v>118</v>
      </c>
      <c r="K609" s="56"/>
      <c r="L609" s="231"/>
      <c r="M609" s="56"/>
    </row>
    <row r="610" spans="1:13" s="57" customFormat="1" ht="11.85" customHeight="1" x14ac:dyDescent="0.2">
      <c r="A610" s="222">
        <v>5124000</v>
      </c>
      <c r="B610" s="228" t="s">
        <v>684</v>
      </c>
      <c r="C610" s="229" t="s">
        <v>473</v>
      </c>
      <c r="D610" s="224">
        <v>6929</v>
      </c>
      <c r="E610" s="49">
        <v>29.4</v>
      </c>
      <c r="F610" s="107">
        <v>12374</v>
      </c>
      <c r="G610" s="95">
        <v>35.200000000000003</v>
      </c>
      <c r="H610" s="108">
        <v>1.8</v>
      </c>
    </row>
    <row r="611" spans="1:13" s="57" customFormat="1" ht="11.85" customHeight="1" x14ac:dyDescent="0.2">
      <c r="A611" s="222">
        <v>8317057</v>
      </c>
      <c r="B611" s="228" t="s">
        <v>623</v>
      </c>
      <c r="C611" s="229" t="s">
        <v>490</v>
      </c>
      <c r="D611" s="224">
        <v>7515</v>
      </c>
      <c r="E611" s="49">
        <v>-19.600000000000001</v>
      </c>
      <c r="F611" s="107">
        <v>12239</v>
      </c>
      <c r="G611" s="95">
        <v>-17.399999999999999</v>
      </c>
      <c r="H611" s="108">
        <v>1.6</v>
      </c>
    </row>
    <row r="612" spans="1:13" s="57" customFormat="1" ht="11.85" customHeight="1" x14ac:dyDescent="0.2">
      <c r="A612" s="227" t="s">
        <v>118</v>
      </c>
      <c r="B612" s="230" t="s">
        <v>386</v>
      </c>
      <c r="C612" s="229" t="s">
        <v>118</v>
      </c>
      <c r="D612" s="224" t="s">
        <v>118</v>
      </c>
      <c r="E612" s="49" t="s">
        <v>118</v>
      </c>
      <c r="F612" s="107" t="s">
        <v>118</v>
      </c>
      <c r="G612" s="95" t="s">
        <v>118</v>
      </c>
      <c r="H612" s="108" t="s">
        <v>118</v>
      </c>
      <c r="K612" s="56"/>
      <c r="L612" s="231"/>
      <c r="M612" s="56"/>
    </row>
    <row r="613" spans="1:13" s="57" customFormat="1" ht="11.85" customHeight="1" x14ac:dyDescent="0.2">
      <c r="A613" s="222">
        <v>8315130</v>
      </c>
      <c r="B613" s="228" t="s">
        <v>685</v>
      </c>
      <c r="C613" s="229" t="s">
        <v>490</v>
      </c>
      <c r="D613" s="224">
        <v>2395</v>
      </c>
      <c r="E613" s="49">
        <v>-4.5999999999999996</v>
      </c>
      <c r="F613" s="107">
        <v>12120</v>
      </c>
      <c r="G613" s="95">
        <v>-9.4</v>
      </c>
      <c r="H613" s="108">
        <v>5.0999999999999996</v>
      </c>
    </row>
    <row r="614" spans="1:13" s="57" customFormat="1" ht="11.85" customHeight="1" x14ac:dyDescent="0.2">
      <c r="A614" s="227" t="s">
        <v>118</v>
      </c>
      <c r="B614" s="230" t="s">
        <v>386</v>
      </c>
      <c r="C614" s="229" t="s">
        <v>118</v>
      </c>
      <c r="D614" s="224" t="s">
        <v>118</v>
      </c>
      <c r="E614" s="49" t="s">
        <v>118</v>
      </c>
      <c r="F614" s="107" t="s">
        <v>118</v>
      </c>
      <c r="G614" s="95" t="s">
        <v>118</v>
      </c>
      <c r="H614" s="108" t="s">
        <v>118</v>
      </c>
      <c r="K614" s="56"/>
      <c r="L614" s="231"/>
      <c r="M614" s="56"/>
    </row>
    <row r="615" spans="1:13" s="57" customFormat="1" ht="11.85" customHeight="1" x14ac:dyDescent="0.2">
      <c r="A615" s="222">
        <v>6533009</v>
      </c>
      <c r="B615" s="228" t="s">
        <v>686</v>
      </c>
      <c r="C615" s="229" t="s">
        <v>478</v>
      </c>
      <c r="D615" s="224">
        <v>5996</v>
      </c>
      <c r="E615" s="49">
        <v>-19.7</v>
      </c>
      <c r="F615" s="107">
        <v>12047</v>
      </c>
      <c r="G615" s="95">
        <v>-9.1999999999999993</v>
      </c>
      <c r="H615" s="108">
        <v>2</v>
      </c>
    </row>
    <row r="616" spans="1:13" s="57" customFormat="1" ht="11.85" customHeight="1" x14ac:dyDescent="0.2">
      <c r="A616" s="222">
        <v>6411000</v>
      </c>
      <c r="B616" s="228" t="s">
        <v>619</v>
      </c>
      <c r="C616" s="229" t="s">
        <v>478</v>
      </c>
      <c r="D616" s="224">
        <v>7407</v>
      </c>
      <c r="E616" s="49">
        <v>-8</v>
      </c>
      <c r="F616" s="107">
        <v>11987</v>
      </c>
      <c r="G616" s="95">
        <v>-8.6999999999999993</v>
      </c>
      <c r="H616" s="108">
        <v>1.6</v>
      </c>
    </row>
    <row r="617" spans="1:13" s="57" customFormat="1" ht="11.85" customHeight="1" x14ac:dyDescent="0.2">
      <c r="A617" s="227" t="s">
        <v>118</v>
      </c>
      <c r="B617" s="230" t="s">
        <v>386</v>
      </c>
      <c r="C617" s="229" t="s">
        <v>118</v>
      </c>
      <c r="D617" s="224" t="s">
        <v>118</v>
      </c>
      <c r="E617" s="49" t="s">
        <v>118</v>
      </c>
      <c r="F617" s="107" t="s">
        <v>118</v>
      </c>
      <c r="G617" s="95" t="s">
        <v>118</v>
      </c>
      <c r="H617" s="108" t="s">
        <v>118</v>
      </c>
      <c r="K617" s="56"/>
      <c r="L617" s="231"/>
      <c r="M617" s="56"/>
    </row>
    <row r="618" spans="1:13" s="57" customFormat="1" ht="11.85" customHeight="1" x14ac:dyDescent="0.2">
      <c r="A618" s="222">
        <v>5958044</v>
      </c>
      <c r="B618" s="228" t="s">
        <v>687</v>
      </c>
      <c r="C618" s="229" t="s">
        <v>473</v>
      </c>
      <c r="D618" s="224">
        <v>4599</v>
      </c>
      <c r="E618" s="49">
        <v>13.4</v>
      </c>
      <c r="F618" s="107">
        <v>11747</v>
      </c>
      <c r="G618" s="95">
        <v>10.9</v>
      </c>
      <c r="H618" s="108">
        <v>2.6</v>
      </c>
    </row>
    <row r="619" spans="1:13" s="57" customFormat="1" ht="11.85" customHeight="1" x14ac:dyDescent="0.2">
      <c r="A619" s="222">
        <v>7315000</v>
      </c>
      <c r="B619" s="228" t="s">
        <v>568</v>
      </c>
      <c r="C619" s="229" t="s">
        <v>484</v>
      </c>
      <c r="D619" s="224">
        <v>7759</v>
      </c>
      <c r="E619" s="49">
        <v>2.7</v>
      </c>
      <c r="F619" s="107">
        <v>11643</v>
      </c>
      <c r="G619" s="95">
        <v>6.5</v>
      </c>
      <c r="H619" s="108">
        <v>1.5</v>
      </c>
    </row>
    <row r="620" spans="1:13" s="57" customFormat="1" ht="11.85" customHeight="1" x14ac:dyDescent="0.2">
      <c r="A620" s="222">
        <v>7135501</v>
      </c>
      <c r="B620" s="228" t="s">
        <v>688</v>
      </c>
      <c r="C620" s="229" t="s">
        <v>484</v>
      </c>
      <c r="D620" s="224">
        <v>4739</v>
      </c>
      <c r="E620" s="49">
        <v>-12.5</v>
      </c>
      <c r="F620" s="107">
        <v>11639</v>
      </c>
      <c r="G620" s="95">
        <v>-9.1</v>
      </c>
      <c r="H620" s="108">
        <v>2.5</v>
      </c>
    </row>
    <row r="621" spans="1:13" s="57" customFormat="1" ht="11.85" customHeight="1" x14ac:dyDescent="0.2">
      <c r="A621" s="222">
        <v>8336087</v>
      </c>
      <c r="B621" s="228" t="s">
        <v>557</v>
      </c>
      <c r="C621" s="229" t="s">
        <v>490</v>
      </c>
      <c r="D621" s="224">
        <v>2782</v>
      </c>
      <c r="E621" s="49">
        <v>-11.1</v>
      </c>
      <c r="F621" s="107">
        <v>11633</v>
      </c>
      <c r="G621" s="95">
        <v>-1.8</v>
      </c>
      <c r="H621" s="108">
        <v>4.2</v>
      </c>
    </row>
    <row r="622" spans="1:13" s="57" customFormat="1" ht="11.85" customHeight="1" x14ac:dyDescent="0.2">
      <c r="A622" s="222">
        <v>5958012</v>
      </c>
      <c r="B622" s="228" t="s">
        <v>689</v>
      </c>
      <c r="C622" s="229" t="s">
        <v>473</v>
      </c>
      <c r="D622" s="224">
        <v>3833</v>
      </c>
      <c r="E622" s="49">
        <v>15.4</v>
      </c>
      <c r="F622" s="107">
        <v>11613</v>
      </c>
      <c r="G622" s="95">
        <v>17.8</v>
      </c>
      <c r="H622" s="108">
        <v>3</v>
      </c>
    </row>
    <row r="623" spans="1:13" s="57" customFormat="1" ht="11.85" customHeight="1" x14ac:dyDescent="0.2">
      <c r="A623" s="222">
        <v>7232322</v>
      </c>
      <c r="B623" s="228" t="s">
        <v>690</v>
      </c>
      <c r="C623" s="229" t="s">
        <v>484</v>
      </c>
      <c r="D623" s="224">
        <v>2376</v>
      </c>
      <c r="E623" s="49">
        <v>-12.6</v>
      </c>
      <c r="F623" s="107">
        <v>11513</v>
      </c>
      <c r="G623" s="95">
        <v>-23.8</v>
      </c>
      <c r="H623" s="108">
        <v>4.8</v>
      </c>
    </row>
    <row r="624" spans="1:13" s="57" customFormat="1" ht="11.85" customHeight="1" x14ac:dyDescent="0.2">
      <c r="A624" s="222">
        <v>8237004</v>
      </c>
      <c r="B624" s="228" t="s">
        <v>512</v>
      </c>
      <c r="C624" s="229" t="s">
        <v>490</v>
      </c>
      <c r="D624" s="224">
        <v>3096</v>
      </c>
      <c r="E624" s="49">
        <v>-5.0999999999999996</v>
      </c>
      <c r="F624" s="107">
        <v>11508</v>
      </c>
      <c r="G624" s="95">
        <v>-2.9</v>
      </c>
      <c r="H624" s="108">
        <v>3.7</v>
      </c>
    </row>
    <row r="625" spans="1:13" s="57" customFormat="1" ht="11.85" customHeight="1" x14ac:dyDescent="0.2">
      <c r="A625" s="227">
        <v>9262000</v>
      </c>
      <c r="B625" s="228" t="s">
        <v>691</v>
      </c>
      <c r="C625" s="229" t="s">
        <v>475</v>
      </c>
      <c r="D625" s="224">
        <v>8293</v>
      </c>
      <c r="E625" s="49">
        <v>7.5</v>
      </c>
      <c r="F625" s="107">
        <v>11346</v>
      </c>
      <c r="G625" s="95">
        <v>0.1</v>
      </c>
      <c r="H625" s="108">
        <v>1.4</v>
      </c>
    </row>
    <row r="626" spans="1:13" s="57" customFormat="1" ht="11.85" customHeight="1" x14ac:dyDescent="0.2">
      <c r="A626" s="222">
        <v>9780132</v>
      </c>
      <c r="B626" s="228" t="s">
        <v>692</v>
      </c>
      <c r="C626" s="229" t="s">
        <v>475</v>
      </c>
      <c r="D626" s="224">
        <v>2301</v>
      </c>
      <c r="E626" s="49">
        <v>-3.5</v>
      </c>
      <c r="F626" s="107">
        <v>11325</v>
      </c>
      <c r="G626" s="95">
        <v>-3.9</v>
      </c>
      <c r="H626" s="108">
        <v>4.9000000000000004</v>
      </c>
    </row>
    <row r="627" spans="1:13" s="57" customFormat="1" ht="11.85" customHeight="1" x14ac:dyDescent="0.2">
      <c r="A627" s="222">
        <v>5958008</v>
      </c>
      <c r="B627" s="228" t="s">
        <v>693</v>
      </c>
      <c r="C627" s="229" t="s">
        <v>473</v>
      </c>
      <c r="D627" s="224">
        <v>3394</v>
      </c>
      <c r="E627" s="49">
        <v>18.3</v>
      </c>
      <c r="F627" s="107">
        <v>11267</v>
      </c>
      <c r="G627" s="95">
        <v>8</v>
      </c>
      <c r="H627" s="108">
        <v>3.3</v>
      </c>
    </row>
    <row r="628" spans="1:13" s="57" customFormat="1" ht="11.85" customHeight="1" x14ac:dyDescent="0.2">
      <c r="A628" s="222">
        <v>9780139</v>
      </c>
      <c r="B628" s="228" t="s">
        <v>694</v>
      </c>
      <c r="C628" s="229" t="s">
        <v>475</v>
      </c>
      <c r="D628" s="224">
        <v>2069</v>
      </c>
      <c r="E628" s="49">
        <v>-26</v>
      </c>
      <c r="F628" s="107">
        <v>11022</v>
      </c>
      <c r="G628" s="95">
        <v>-16.899999999999999</v>
      </c>
      <c r="H628" s="108">
        <v>5.3</v>
      </c>
    </row>
    <row r="629" spans="1:13" s="57" customFormat="1" ht="11.85" customHeight="1" x14ac:dyDescent="0.2">
      <c r="A629" s="222">
        <v>9677154</v>
      </c>
      <c r="B629" s="228" t="s">
        <v>695</v>
      </c>
      <c r="C629" s="229" t="s">
        <v>475</v>
      </c>
      <c r="D629" s="224">
        <v>6467</v>
      </c>
      <c r="E629" s="49">
        <v>-10.4</v>
      </c>
      <c r="F629" s="107">
        <v>10996</v>
      </c>
      <c r="G629" s="95">
        <v>-9.1999999999999993</v>
      </c>
      <c r="H629" s="108">
        <v>1.7</v>
      </c>
    </row>
    <row r="630" spans="1:13" s="57" customFormat="1" ht="11.85" customHeight="1" x14ac:dyDescent="0.2">
      <c r="A630" s="222">
        <v>16055000</v>
      </c>
      <c r="B630" s="228" t="s">
        <v>552</v>
      </c>
      <c r="C630" s="229" t="s">
        <v>553</v>
      </c>
      <c r="D630" s="224">
        <v>5304</v>
      </c>
      <c r="E630" s="49">
        <v>7.1</v>
      </c>
      <c r="F630" s="107">
        <v>10952</v>
      </c>
      <c r="G630" s="95">
        <v>5</v>
      </c>
      <c r="H630" s="108">
        <v>2.1</v>
      </c>
    </row>
    <row r="631" spans="1:13" s="57" customFormat="1" ht="11.85" customHeight="1" x14ac:dyDescent="0.2">
      <c r="A631" s="227">
        <v>5366036</v>
      </c>
      <c r="B631" s="228" t="s">
        <v>696</v>
      </c>
      <c r="C631" s="229" t="s">
        <v>473</v>
      </c>
      <c r="D631" s="224">
        <v>3780</v>
      </c>
      <c r="E631" s="49">
        <v>9.6999999999999993</v>
      </c>
      <c r="F631" s="107">
        <v>10947</v>
      </c>
      <c r="G631" s="95">
        <v>5.9</v>
      </c>
      <c r="H631" s="108">
        <v>2.9</v>
      </c>
    </row>
    <row r="632" spans="1:13" s="57" customFormat="1" ht="11.85" customHeight="1" x14ac:dyDescent="0.2">
      <c r="A632" s="222">
        <v>9373167</v>
      </c>
      <c r="B632" s="228" t="s">
        <v>697</v>
      </c>
      <c r="C632" s="229" t="s">
        <v>475</v>
      </c>
      <c r="D632" s="224">
        <v>8750</v>
      </c>
      <c r="E632" s="49">
        <v>-13.3</v>
      </c>
      <c r="F632" s="107">
        <v>10886</v>
      </c>
      <c r="G632" s="95">
        <v>-7.3</v>
      </c>
      <c r="H632" s="108">
        <v>1.2</v>
      </c>
    </row>
    <row r="633" spans="1:13" s="57" customFormat="1" ht="11.85" customHeight="1" x14ac:dyDescent="0.2">
      <c r="A633" s="222">
        <v>9777159</v>
      </c>
      <c r="B633" s="228" t="s">
        <v>698</v>
      </c>
      <c r="C633" s="229" t="s">
        <v>475</v>
      </c>
      <c r="D633" s="224">
        <v>3529</v>
      </c>
      <c r="E633" s="49">
        <v>1.6</v>
      </c>
      <c r="F633" s="107">
        <v>10649</v>
      </c>
      <c r="G633" s="95">
        <v>2.2999999999999998</v>
      </c>
      <c r="H633" s="108">
        <v>3</v>
      </c>
    </row>
    <row r="634" spans="1:13" s="57" customFormat="1" ht="11.85" customHeight="1" x14ac:dyDescent="0.2">
      <c r="A634" s="227" t="s">
        <v>118</v>
      </c>
      <c r="B634" s="230" t="s">
        <v>386</v>
      </c>
      <c r="C634" s="229" t="s">
        <v>118</v>
      </c>
      <c r="D634" s="224" t="s">
        <v>118</v>
      </c>
      <c r="E634" s="49" t="s">
        <v>118</v>
      </c>
      <c r="F634" s="107" t="s">
        <v>118</v>
      </c>
      <c r="G634" s="95" t="s">
        <v>118</v>
      </c>
      <c r="H634" s="108" t="s">
        <v>118</v>
      </c>
      <c r="K634" s="56"/>
      <c r="L634" s="231"/>
      <c r="M634" s="56"/>
    </row>
    <row r="635" spans="1:13" s="57" customFormat="1" ht="11.85" customHeight="1" x14ac:dyDescent="0.2">
      <c r="A635" s="222">
        <v>9172116</v>
      </c>
      <c r="B635" s="228" t="s">
        <v>592</v>
      </c>
      <c r="C635" s="229" t="s">
        <v>475</v>
      </c>
      <c r="D635" s="224">
        <v>3381</v>
      </c>
      <c r="E635" s="49">
        <v>-24.8</v>
      </c>
      <c r="F635" s="107">
        <v>10464</v>
      </c>
      <c r="G635" s="95">
        <v>-24.2</v>
      </c>
      <c r="H635" s="108">
        <v>3.1</v>
      </c>
    </row>
    <row r="636" spans="1:13" s="57" customFormat="1" ht="11.85" customHeight="1" x14ac:dyDescent="0.2">
      <c r="A636" s="222">
        <v>6635007</v>
      </c>
      <c r="B636" s="228" t="s">
        <v>699</v>
      </c>
      <c r="C636" s="229" t="s">
        <v>478</v>
      </c>
      <c r="D636" s="224">
        <v>1831</v>
      </c>
      <c r="E636" s="49">
        <v>9.1</v>
      </c>
      <c r="F636" s="107">
        <v>10386</v>
      </c>
      <c r="G636" s="95">
        <v>26.8</v>
      </c>
      <c r="H636" s="108">
        <v>5.7</v>
      </c>
    </row>
    <row r="637" spans="1:13" s="57" customFormat="1" ht="11.85" customHeight="1" x14ac:dyDescent="0.2">
      <c r="A637" s="227">
        <v>7332002</v>
      </c>
      <c r="B637" s="228" t="s">
        <v>700</v>
      </c>
      <c r="C637" s="229" t="s">
        <v>484</v>
      </c>
      <c r="D637" s="224">
        <v>4843</v>
      </c>
      <c r="E637" s="49">
        <v>-5.5</v>
      </c>
      <c r="F637" s="107">
        <v>10362</v>
      </c>
      <c r="G637" s="95">
        <v>12.2</v>
      </c>
      <c r="H637" s="108">
        <v>2.1</v>
      </c>
    </row>
    <row r="638" spans="1:13" s="57" customFormat="1" ht="11.85" customHeight="1" x14ac:dyDescent="0.2">
      <c r="A638" s="222">
        <v>15003000</v>
      </c>
      <c r="B638" s="228" t="s">
        <v>701</v>
      </c>
      <c r="C638" s="229" t="s">
        <v>605</v>
      </c>
      <c r="D638" s="224">
        <v>7125</v>
      </c>
      <c r="E638" s="49">
        <v>0.9</v>
      </c>
      <c r="F638" s="107">
        <v>10318</v>
      </c>
      <c r="G638" s="95">
        <v>1.4</v>
      </c>
      <c r="H638" s="108">
        <v>1.4</v>
      </c>
    </row>
    <row r="639" spans="1:13" s="57" customFormat="1" ht="11.85" customHeight="1" x14ac:dyDescent="0.2">
      <c r="A639" s="227">
        <v>14521440</v>
      </c>
      <c r="B639" s="228" t="s">
        <v>702</v>
      </c>
      <c r="C639" s="229" t="s">
        <v>498</v>
      </c>
      <c r="D639" s="224">
        <v>2516</v>
      </c>
      <c r="E639" s="49">
        <v>-3.2</v>
      </c>
      <c r="F639" s="107">
        <v>10232</v>
      </c>
      <c r="G639" s="95">
        <v>0.6</v>
      </c>
      <c r="H639" s="108">
        <v>4.0999999999999996</v>
      </c>
    </row>
    <row r="640" spans="1:13" s="57" customFormat="1" ht="11.85" customHeight="1" x14ac:dyDescent="0.2">
      <c r="A640" s="222">
        <v>15085330</v>
      </c>
      <c r="B640" s="228" t="s">
        <v>703</v>
      </c>
      <c r="C640" s="229" t="s">
        <v>605</v>
      </c>
      <c r="D640" s="224">
        <v>2038</v>
      </c>
      <c r="E640" s="49">
        <v>71.099999999999994</v>
      </c>
      <c r="F640" s="107">
        <v>10231</v>
      </c>
      <c r="G640" s="95">
        <v>152</v>
      </c>
      <c r="H640" s="108">
        <v>5</v>
      </c>
    </row>
    <row r="641" spans="1:13" s="57" customFormat="1" ht="11.85" customHeight="1" x14ac:dyDescent="0.2">
      <c r="A641" s="227">
        <v>5554020</v>
      </c>
      <c r="B641" s="228" t="s">
        <v>704</v>
      </c>
      <c r="C641" s="229" t="s">
        <v>473</v>
      </c>
      <c r="D641" s="224">
        <v>3940</v>
      </c>
      <c r="E641" s="49">
        <v>-6.8</v>
      </c>
      <c r="F641" s="107">
        <v>10115</v>
      </c>
      <c r="G641" s="95">
        <v>-3</v>
      </c>
      <c r="H641" s="108">
        <v>2.6</v>
      </c>
    </row>
    <row r="642" spans="1:13" s="57" customFormat="1" ht="11.85" customHeight="1" x14ac:dyDescent="0.2">
      <c r="A642" s="227">
        <v>7137206</v>
      </c>
      <c r="B642" s="228" t="s">
        <v>705</v>
      </c>
      <c r="C642" s="229" t="s">
        <v>484</v>
      </c>
      <c r="D642" s="224">
        <v>2592</v>
      </c>
      <c r="E642" s="49">
        <v>-7.3</v>
      </c>
      <c r="F642" s="107">
        <v>10101</v>
      </c>
      <c r="G642" s="95">
        <v>-9.4</v>
      </c>
      <c r="H642" s="108">
        <v>3.9</v>
      </c>
    </row>
    <row r="643" spans="1:13" s="57" customFormat="1" ht="11.85" customHeight="1" x14ac:dyDescent="0.2">
      <c r="A643" s="227">
        <v>5158028</v>
      </c>
      <c r="B643" s="228" t="s">
        <v>634</v>
      </c>
      <c r="C643" s="229" t="s">
        <v>473</v>
      </c>
      <c r="D643" s="224">
        <v>6443</v>
      </c>
      <c r="E643" s="49">
        <v>-1.4</v>
      </c>
      <c r="F643" s="107">
        <v>10081</v>
      </c>
      <c r="G643" s="95">
        <v>2.4</v>
      </c>
      <c r="H643" s="108">
        <v>1.6</v>
      </c>
    </row>
    <row r="644" spans="1:13" s="57" customFormat="1" ht="11.85" customHeight="1" x14ac:dyDescent="0.2">
      <c r="A644" s="227" t="s">
        <v>118</v>
      </c>
      <c r="B644" s="230" t="s">
        <v>386</v>
      </c>
      <c r="C644" s="229" t="s">
        <v>118</v>
      </c>
      <c r="D644" s="224" t="s">
        <v>118</v>
      </c>
      <c r="E644" s="49" t="s">
        <v>118</v>
      </c>
      <c r="F644" s="107" t="s">
        <v>118</v>
      </c>
      <c r="G644" s="95" t="s">
        <v>118</v>
      </c>
      <c r="H644" s="108" t="s">
        <v>118</v>
      </c>
      <c r="K644" s="56"/>
      <c r="L644" s="231"/>
      <c r="M644" s="56"/>
    </row>
    <row r="645" spans="1:13" s="57" customFormat="1" ht="11.85" customHeight="1" x14ac:dyDescent="0.2">
      <c r="A645" s="222">
        <v>8316042</v>
      </c>
      <c r="B645" s="228" t="s">
        <v>706</v>
      </c>
      <c r="C645" s="229" t="s">
        <v>490</v>
      </c>
      <c r="D645" s="224">
        <v>1974</v>
      </c>
      <c r="E645" s="49">
        <v>6.6</v>
      </c>
      <c r="F645" s="107">
        <v>9999</v>
      </c>
      <c r="G645" s="95">
        <v>-3.1</v>
      </c>
      <c r="H645" s="108">
        <v>5.0999999999999996</v>
      </c>
    </row>
    <row r="646" spans="1:13" s="57" customFormat="1" ht="11.85" customHeight="1" x14ac:dyDescent="0.2">
      <c r="A646" s="227" t="s">
        <v>118</v>
      </c>
      <c r="B646" s="230" t="s">
        <v>386</v>
      </c>
      <c r="C646" s="229" t="s">
        <v>118</v>
      </c>
      <c r="D646" s="224" t="s">
        <v>118</v>
      </c>
      <c r="E646" s="49" t="s">
        <v>118</v>
      </c>
      <c r="F646" s="107" t="s">
        <v>118</v>
      </c>
      <c r="G646" s="95" t="s">
        <v>118</v>
      </c>
      <c r="H646" s="108" t="s">
        <v>118</v>
      </c>
      <c r="K646" s="56"/>
      <c r="L646" s="231"/>
      <c r="M646" s="56"/>
    </row>
    <row r="647" spans="1:13" s="57" customFormat="1" ht="11.85" customHeight="1" x14ac:dyDescent="0.2">
      <c r="A647" s="227" t="s">
        <v>118</v>
      </c>
      <c r="B647" s="230" t="s">
        <v>386</v>
      </c>
      <c r="C647" s="229" t="s">
        <v>118</v>
      </c>
      <c r="D647" s="224" t="s">
        <v>118</v>
      </c>
      <c r="E647" s="49" t="s">
        <v>118</v>
      </c>
      <c r="F647" s="107" t="s">
        <v>118</v>
      </c>
      <c r="G647" s="95" t="s">
        <v>118</v>
      </c>
      <c r="H647" s="108" t="s">
        <v>118</v>
      </c>
      <c r="K647" s="56"/>
      <c r="L647" s="231"/>
      <c r="M647" s="56"/>
    </row>
    <row r="648" spans="1:13" s="57" customFormat="1" ht="11.85" customHeight="1" x14ac:dyDescent="0.2">
      <c r="A648" s="222">
        <v>9763000</v>
      </c>
      <c r="B648" s="228" t="s">
        <v>707</v>
      </c>
      <c r="C648" s="229" t="s">
        <v>475</v>
      </c>
      <c r="D648" s="224">
        <v>8553</v>
      </c>
      <c r="E648" s="49">
        <v>-16.7</v>
      </c>
      <c r="F648" s="107">
        <v>9897</v>
      </c>
      <c r="G648" s="95">
        <v>-18.3</v>
      </c>
      <c r="H648" s="108">
        <v>1.2</v>
      </c>
    </row>
    <row r="649" spans="1:13" s="57" customFormat="1" ht="11.85" customHeight="1" x14ac:dyDescent="0.2">
      <c r="A649" s="222">
        <v>8317093</v>
      </c>
      <c r="B649" s="228" t="s">
        <v>708</v>
      </c>
      <c r="C649" s="229" t="s">
        <v>490</v>
      </c>
      <c r="D649" s="224">
        <v>1714</v>
      </c>
      <c r="E649" s="49">
        <v>-5.0999999999999996</v>
      </c>
      <c r="F649" s="107">
        <v>9756</v>
      </c>
      <c r="G649" s="95">
        <v>-0.8</v>
      </c>
      <c r="H649" s="108">
        <v>5.7</v>
      </c>
    </row>
    <row r="650" spans="1:13" s="57" customFormat="1" ht="11.85" customHeight="1" x14ac:dyDescent="0.2">
      <c r="A650" s="227" t="s">
        <v>118</v>
      </c>
      <c r="B650" s="230" t="s">
        <v>386</v>
      </c>
      <c r="C650" s="229" t="s">
        <v>118</v>
      </c>
      <c r="D650" s="224" t="s">
        <v>118</v>
      </c>
      <c r="E650" s="49" t="s">
        <v>118</v>
      </c>
      <c r="F650" s="107" t="s">
        <v>118</v>
      </c>
      <c r="G650" s="95" t="s">
        <v>118</v>
      </c>
      <c r="H650" s="108" t="s">
        <v>118</v>
      </c>
      <c r="K650" s="56"/>
      <c r="L650" s="231"/>
      <c r="M650" s="56"/>
    </row>
    <row r="651" spans="1:13" s="57" customFormat="1" ht="11.85" customHeight="1" x14ac:dyDescent="0.2">
      <c r="A651" s="222">
        <v>7231080</v>
      </c>
      <c r="B651" s="228" t="s">
        <v>709</v>
      </c>
      <c r="C651" s="229" t="s">
        <v>484</v>
      </c>
      <c r="D651" s="224">
        <v>3557</v>
      </c>
      <c r="E651" s="49">
        <v>7.2</v>
      </c>
      <c r="F651" s="107">
        <v>9738</v>
      </c>
      <c r="G651" s="95">
        <v>16.7</v>
      </c>
      <c r="H651" s="108">
        <v>2.7</v>
      </c>
    </row>
    <row r="652" spans="1:13" s="57" customFormat="1" ht="11.85" customHeight="1" x14ac:dyDescent="0.2">
      <c r="A652" s="227">
        <v>8336050</v>
      </c>
      <c r="B652" s="228" t="s">
        <v>710</v>
      </c>
      <c r="C652" s="229" t="s">
        <v>490</v>
      </c>
      <c r="D652" s="224">
        <v>7352</v>
      </c>
      <c r="E652" s="49">
        <v>15.4</v>
      </c>
      <c r="F652" s="107">
        <v>9717</v>
      </c>
      <c r="G652" s="95">
        <v>8.6999999999999993</v>
      </c>
      <c r="H652" s="108">
        <v>1.3</v>
      </c>
    </row>
    <row r="653" spans="1:13" s="57" customFormat="1" ht="11.85" customHeight="1" x14ac:dyDescent="0.2">
      <c r="A653" s="222">
        <v>8235008</v>
      </c>
      <c r="B653" s="228" t="s">
        <v>711</v>
      </c>
      <c r="C653" s="229" t="s">
        <v>490</v>
      </c>
      <c r="D653" s="224">
        <v>2675</v>
      </c>
      <c r="E653" s="49">
        <v>-7.9</v>
      </c>
      <c r="F653" s="107">
        <v>9712</v>
      </c>
      <c r="G653" s="95">
        <v>4.0999999999999996</v>
      </c>
      <c r="H653" s="108">
        <v>3.6306542056074766</v>
      </c>
    </row>
    <row r="654" spans="1:13" s="57" customFormat="1" ht="11.85" customHeight="1" x14ac:dyDescent="0.2">
      <c r="A654" s="222">
        <v>8435016</v>
      </c>
      <c r="B654" s="228" t="s">
        <v>622</v>
      </c>
      <c r="C654" s="229" t="s">
        <v>490</v>
      </c>
      <c r="D654" s="224">
        <v>4402</v>
      </c>
      <c r="E654" s="49">
        <v>7.3</v>
      </c>
      <c r="F654" s="107">
        <v>9613</v>
      </c>
      <c r="G654" s="95">
        <v>2.7</v>
      </c>
      <c r="H654" s="108">
        <v>2.2000000000000002</v>
      </c>
    </row>
    <row r="655" spans="1:13" s="57" customFormat="1" ht="11.85" customHeight="1" x14ac:dyDescent="0.2">
      <c r="A655" s="222">
        <v>9182123</v>
      </c>
      <c r="B655" s="228" t="s">
        <v>712</v>
      </c>
      <c r="C655" s="229" t="s">
        <v>475</v>
      </c>
      <c r="D655" s="224">
        <v>8991</v>
      </c>
      <c r="E655" s="49">
        <v>6</v>
      </c>
      <c r="F655" s="107">
        <v>9594</v>
      </c>
      <c r="G655" s="95">
        <v>8.6999999999999993</v>
      </c>
      <c r="H655" s="108">
        <v>1.1000000000000001</v>
      </c>
    </row>
    <row r="656" spans="1:13" s="57" customFormat="1" ht="11.85" customHeight="1" x14ac:dyDescent="0.2">
      <c r="A656" s="227">
        <v>9461000</v>
      </c>
      <c r="B656" s="228" t="s">
        <v>640</v>
      </c>
      <c r="C656" s="229" t="s">
        <v>475</v>
      </c>
      <c r="D656" s="224">
        <v>5834</v>
      </c>
      <c r="E656" s="49">
        <v>5.6</v>
      </c>
      <c r="F656" s="107">
        <v>9563</v>
      </c>
      <c r="G656" s="95">
        <v>5.9</v>
      </c>
      <c r="H656" s="108">
        <v>1.6</v>
      </c>
    </row>
    <row r="657" spans="1:13" s="57" customFormat="1" ht="11.85" customHeight="1" x14ac:dyDescent="0.2">
      <c r="A657" s="227">
        <v>5114000</v>
      </c>
      <c r="B657" s="228" t="s">
        <v>713</v>
      </c>
      <c r="C657" s="229" t="s">
        <v>473</v>
      </c>
      <c r="D657" s="224">
        <v>5770</v>
      </c>
      <c r="E657" s="49">
        <v>29.3</v>
      </c>
      <c r="F657" s="107">
        <v>9545</v>
      </c>
      <c r="G657" s="95">
        <v>31.8</v>
      </c>
      <c r="H657" s="108">
        <v>1.7</v>
      </c>
    </row>
    <row r="658" spans="1:13" s="57" customFormat="1" ht="11.85" customHeight="1" x14ac:dyDescent="0.2">
      <c r="A658" s="227">
        <v>8235080</v>
      </c>
      <c r="B658" s="228" t="s">
        <v>714</v>
      </c>
      <c r="C658" s="229" t="s">
        <v>490</v>
      </c>
      <c r="D658" s="224">
        <v>1462</v>
      </c>
      <c r="E658" s="49">
        <v>3.5</v>
      </c>
      <c r="F658" s="107">
        <v>9509</v>
      </c>
      <c r="G658" s="95">
        <v>4.7</v>
      </c>
      <c r="H658" s="108">
        <v>6.5041039671682626</v>
      </c>
    </row>
    <row r="659" spans="1:13" s="57" customFormat="1" ht="11.85" customHeight="1" x14ac:dyDescent="0.2">
      <c r="A659" s="222">
        <v>8136088</v>
      </c>
      <c r="B659" s="228" t="s">
        <v>715</v>
      </c>
      <c r="C659" s="229" t="s">
        <v>490</v>
      </c>
      <c r="D659" s="224">
        <v>6073</v>
      </c>
      <c r="E659" s="49">
        <v>1.7</v>
      </c>
      <c r="F659" s="107">
        <v>9499</v>
      </c>
      <c r="G659" s="95">
        <v>18.100000000000001</v>
      </c>
      <c r="H659" s="108">
        <v>1.6</v>
      </c>
    </row>
    <row r="660" spans="1:13" s="57" customFormat="1" ht="11.85" customHeight="1" x14ac:dyDescent="0.2">
      <c r="A660" s="222">
        <v>5154016</v>
      </c>
      <c r="B660" s="228" t="s">
        <v>716</v>
      </c>
      <c r="C660" s="229" t="s">
        <v>473</v>
      </c>
      <c r="D660" s="224">
        <v>4881</v>
      </c>
      <c r="E660" s="49">
        <v>-6.6</v>
      </c>
      <c r="F660" s="107">
        <v>9467</v>
      </c>
      <c r="G660" s="95">
        <v>-7.9</v>
      </c>
      <c r="H660" s="108">
        <v>1.9</v>
      </c>
    </row>
    <row r="661" spans="1:13" s="57" customFormat="1" ht="11.85" customHeight="1" x14ac:dyDescent="0.2">
      <c r="A661" s="222">
        <v>5154064</v>
      </c>
      <c r="B661" s="228" t="s">
        <v>717</v>
      </c>
      <c r="C661" s="229" t="s">
        <v>473</v>
      </c>
      <c r="D661" s="224">
        <v>8639</v>
      </c>
      <c r="E661" s="49">
        <v>-6.3</v>
      </c>
      <c r="F661" s="107">
        <v>9393</v>
      </c>
      <c r="G661" s="95">
        <v>-7.4</v>
      </c>
      <c r="H661" s="108">
        <v>1.1000000000000001</v>
      </c>
    </row>
    <row r="662" spans="1:13" s="57" customFormat="1" ht="11.85" customHeight="1" x14ac:dyDescent="0.2">
      <c r="A662" s="227">
        <v>9675169</v>
      </c>
      <c r="B662" s="228" t="s">
        <v>718</v>
      </c>
      <c r="C662" s="229" t="s">
        <v>475</v>
      </c>
      <c r="D662" s="224">
        <v>5878</v>
      </c>
      <c r="E662" s="49">
        <v>2.7</v>
      </c>
      <c r="F662" s="107">
        <v>9187</v>
      </c>
      <c r="G662" s="95">
        <v>13.5</v>
      </c>
      <c r="H662" s="108">
        <v>1.6</v>
      </c>
    </row>
    <row r="663" spans="1:13" s="57" customFormat="1" ht="11.85" customHeight="1" x14ac:dyDescent="0.2">
      <c r="A663" s="227">
        <v>9780123</v>
      </c>
      <c r="B663" s="228" t="s">
        <v>719</v>
      </c>
      <c r="C663" s="229" t="s">
        <v>475</v>
      </c>
      <c r="D663" s="224">
        <v>1661</v>
      </c>
      <c r="E663" s="49">
        <v>-8.6</v>
      </c>
      <c r="F663" s="107">
        <v>9060</v>
      </c>
      <c r="G663" s="95">
        <v>-5.3</v>
      </c>
      <c r="H663" s="108">
        <v>5.5</v>
      </c>
    </row>
    <row r="664" spans="1:13" s="57" customFormat="1" ht="11.85" customHeight="1" x14ac:dyDescent="0.2">
      <c r="A664" s="222">
        <v>8116078</v>
      </c>
      <c r="B664" s="228" t="s">
        <v>627</v>
      </c>
      <c r="C664" s="229" t="s">
        <v>490</v>
      </c>
      <c r="D664" s="224">
        <v>5994</v>
      </c>
      <c r="E664" s="49">
        <v>-6.7</v>
      </c>
      <c r="F664" s="107">
        <v>9041</v>
      </c>
      <c r="G664" s="95">
        <v>-7</v>
      </c>
      <c r="H664" s="108">
        <v>1.5</v>
      </c>
    </row>
    <row r="665" spans="1:13" s="57" customFormat="1" ht="11.85" customHeight="1" x14ac:dyDescent="0.2">
      <c r="A665" s="222">
        <v>3459024</v>
      </c>
      <c r="B665" s="228" t="s">
        <v>720</v>
      </c>
      <c r="C665" s="229" t="s">
        <v>515</v>
      </c>
      <c r="D665" s="224">
        <v>5252</v>
      </c>
      <c r="E665" s="49" t="s">
        <v>118</v>
      </c>
      <c r="F665" s="107">
        <v>9015</v>
      </c>
      <c r="G665" s="95" t="s">
        <v>118</v>
      </c>
      <c r="H665" s="108">
        <v>1.7</v>
      </c>
    </row>
    <row r="666" spans="1:13" s="57" customFormat="1" ht="11.85" customHeight="1" x14ac:dyDescent="0.2">
      <c r="A666" s="222">
        <v>5154036</v>
      </c>
      <c r="B666" s="228" t="s">
        <v>721</v>
      </c>
      <c r="C666" s="229" t="s">
        <v>473</v>
      </c>
      <c r="D666" s="224">
        <v>5416</v>
      </c>
      <c r="E666" s="49">
        <v>-12.5</v>
      </c>
      <c r="F666" s="107">
        <v>8966</v>
      </c>
      <c r="G666" s="95">
        <v>-8.3000000000000007</v>
      </c>
      <c r="H666" s="108">
        <v>1.7</v>
      </c>
    </row>
    <row r="667" spans="1:13" s="57" customFormat="1" ht="11.85" customHeight="1" x14ac:dyDescent="0.2">
      <c r="A667" s="222">
        <v>5974040</v>
      </c>
      <c r="B667" s="228" t="s">
        <v>722</v>
      </c>
      <c r="C667" s="229" t="s">
        <v>473</v>
      </c>
      <c r="D667" s="224">
        <v>3251</v>
      </c>
      <c r="E667" s="49">
        <v>2.5</v>
      </c>
      <c r="F667" s="107">
        <v>8851</v>
      </c>
      <c r="G667" s="95">
        <v>26.4</v>
      </c>
      <c r="H667" s="108">
        <v>2.7</v>
      </c>
    </row>
    <row r="668" spans="1:13" s="57" customFormat="1" ht="11.85" customHeight="1" x14ac:dyDescent="0.2">
      <c r="A668" s="222">
        <v>13073011</v>
      </c>
      <c r="B668" s="228" t="s">
        <v>617</v>
      </c>
      <c r="C668" s="229" t="s">
        <v>586</v>
      </c>
      <c r="D668" s="224">
        <v>1781</v>
      </c>
      <c r="E668" s="49">
        <v>17.5</v>
      </c>
      <c r="F668" s="107">
        <v>8822</v>
      </c>
      <c r="G668" s="95">
        <v>13.2</v>
      </c>
      <c r="H668" s="108">
        <v>5</v>
      </c>
    </row>
    <row r="669" spans="1:13" s="57" customFormat="1" ht="11.85" customHeight="1" x14ac:dyDescent="0.2">
      <c r="A669" s="222">
        <v>9671157</v>
      </c>
      <c r="B669" s="228" t="s">
        <v>723</v>
      </c>
      <c r="C669" s="229" t="s">
        <v>475</v>
      </c>
      <c r="D669" s="224">
        <v>8123</v>
      </c>
      <c r="E669" s="49">
        <v>-5.0999999999999996</v>
      </c>
      <c r="F669" s="107">
        <v>8795</v>
      </c>
      <c r="G669" s="95">
        <v>-5.5</v>
      </c>
      <c r="H669" s="108">
        <v>1.1000000000000001</v>
      </c>
    </row>
    <row r="670" spans="1:13" s="57" customFormat="1" ht="11.85" customHeight="1" x14ac:dyDescent="0.2">
      <c r="A670" s="222">
        <v>3101000</v>
      </c>
      <c r="B670" s="228" t="s">
        <v>652</v>
      </c>
      <c r="C670" s="229" t="s">
        <v>515</v>
      </c>
      <c r="D670" s="224">
        <v>5815</v>
      </c>
      <c r="E670" s="49">
        <v>13.4</v>
      </c>
      <c r="F670" s="107">
        <v>8770</v>
      </c>
      <c r="G670" s="95">
        <v>12.5</v>
      </c>
      <c r="H670" s="108">
        <v>1.5</v>
      </c>
    </row>
    <row r="671" spans="1:13" s="57" customFormat="1" ht="11.85" customHeight="1" x14ac:dyDescent="0.2">
      <c r="A671" s="227">
        <v>8435024</v>
      </c>
      <c r="B671" s="228" t="s">
        <v>724</v>
      </c>
      <c r="C671" s="229" t="s">
        <v>490</v>
      </c>
      <c r="D671" s="224">
        <v>1506</v>
      </c>
      <c r="E671" s="49">
        <v>-10</v>
      </c>
      <c r="F671" s="107">
        <v>8760</v>
      </c>
      <c r="G671" s="95">
        <v>-13.4</v>
      </c>
      <c r="H671" s="108">
        <v>5.8</v>
      </c>
    </row>
    <row r="672" spans="1:13" s="57" customFormat="1" ht="11.85" customHeight="1" x14ac:dyDescent="0.2">
      <c r="A672" s="227" t="s">
        <v>118</v>
      </c>
      <c r="B672" s="230" t="s">
        <v>386</v>
      </c>
      <c r="C672" s="229" t="s">
        <v>118</v>
      </c>
      <c r="D672" s="224" t="s">
        <v>118</v>
      </c>
      <c r="E672" s="49" t="s">
        <v>118</v>
      </c>
      <c r="F672" s="107" t="s">
        <v>118</v>
      </c>
      <c r="G672" s="95" t="s">
        <v>118</v>
      </c>
      <c r="H672" s="108" t="s">
        <v>118</v>
      </c>
      <c r="K672" s="56"/>
      <c r="L672" s="231"/>
      <c r="M672" s="56"/>
    </row>
    <row r="673" spans="1:13" s="57" customFormat="1" ht="11.85" customHeight="1" x14ac:dyDescent="0.2">
      <c r="A673" s="222">
        <v>8226056</v>
      </c>
      <c r="B673" s="228" t="s">
        <v>725</v>
      </c>
      <c r="C673" s="229" t="s">
        <v>490</v>
      </c>
      <c r="D673" s="224">
        <v>3691</v>
      </c>
      <c r="E673" s="49">
        <v>5.6</v>
      </c>
      <c r="F673" s="107">
        <v>8603</v>
      </c>
      <c r="G673" s="95">
        <v>11.7</v>
      </c>
      <c r="H673" s="108">
        <v>2.2999999999999998</v>
      </c>
    </row>
    <row r="674" spans="1:13" s="57" customFormat="1" ht="11.85" customHeight="1" x14ac:dyDescent="0.2">
      <c r="A674" s="222">
        <v>9172132</v>
      </c>
      <c r="B674" s="228" t="s">
        <v>603</v>
      </c>
      <c r="C674" s="229" t="s">
        <v>475</v>
      </c>
      <c r="D674" s="224">
        <v>2698</v>
      </c>
      <c r="E674" s="49">
        <v>21.8</v>
      </c>
      <c r="F674" s="107">
        <v>8580</v>
      </c>
      <c r="G674" s="95">
        <v>18.899999999999999</v>
      </c>
      <c r="H674" s="108">
        <v>3.2</v>
      </c>
    </row>
    <row r="675" spans="1:13" s="57" customFormat="1" ht="11.85" customHeight="1" x14ac:dyDescent="0.2">
      <c r="A675" s="222">
        <v>8315007</v>
      </c>
      <c r="B675" s="228" t="s">
        <v>546</v>
      </c>
      <c r="C675" s="229" t="s">
        <v>490</v>
      </c>
      <c r="D675" s="224">
        <v>3032</v>
      </c>
      <c r="E675" s="49">
        <v>-8.5</v>
      </c>
      <c r="F675" s="107">
        <v>8567</v>
      </c>
      <c r="G675" s="95">
        <v>7.3</v>
      </c>
      <c r="H675" s="108">
        <v>2.8</v>
      </c>
    </row>
    <row r="676" spans="1:13" s="57" customFormat="1" ht="11.85" customHeight="1" x14ac:dyDescent="0.2">
      <c r="A676" s="222">
        <v>9572132</v>
      </c>
      <c r="B676" s="228" t="s">
        <v>726</v>
      </c>
      <c r="C676" s="229" t="s">
        <v>475</v>
      </c>
      <c r="D676" s="224">
        <v>6050</v>
      </c>
      <c r="E676" s="49">
        <v>14.3</v>
      </c>
      <c r="F676" s="107">
        <v>8566</v>
      </c>
      <c r="G676" s="95">
        <v>15.1</v>
      </c>
      <c r="H676" s="108">
        <v>1.4</v>
      </c>
    </row>
    <row r="677" spans="1:13" s="57" customFormat="1" ht="11.85" customHeight="1" x14ac:dyDescent="0.2">
      <c r="A677" s="222">
        <v>5911000</v>
      </c>
      <c r="B677" s="228" t="s">
        <v>727</v>
      </c>
      <c r="C677" s="229" t="s">
        <v>473</v>
      </c>
      <c r="D677" s="224">
        <v>5786</v>
      </c>
      <c r="E677" s="49">
        <v>5.7</v>
      </c>
      <c r="F677" s="107">
        <v>8449</v>
      </c>
      <c r="G677" s="95">
        <v>11.1</v>
      </c>
      <c r="H677" s="108">
        <v>1.5</v>
      </c>
    </row>
    <row r="678" spans="1:13" s="57" customFormat="1" ht="11.85" customHeight="1" x14ac:dyDescent="0.2">
      <c r="A678" s="227">
        <v>5116000</v>
      </c>
      <c r="B678" s="228" t="s">
        <v>728</v>
      </c>
      <c r="C678" s="229" t="s">
        <v>473</v>
      </c>
      <c r="D678" s="224">
        <v>5627</v>
      </c>
      <c r="E678" s="49">
        <v>8.9</v>
      </c>
      <c r="F678" s="107">
        <v>8442</v>
      </c>
      <c r="G678" s="95">
        <v>-3.4</v>
      </c>
      <c r="H678" s="108">
        <v>1.5</v>
      </c>
    </row>
    <row r="679" spans="1:13" s="57" customFormat="1" ht="11.85" customHeight="1" x14ac:dyDescent="0.2">
      <c r="A679" s="227">
        <v>8335043</v>
      </c>
      <c r="B679" s="228" t="s">
        <v>560</v>
      </c>
      <c r="C679" s="229" t="s">
        <v>490</v>
      </c>
      <c r="D679" s="224">
        <v>4096</v>
      </c>
      <c r="E679" s="49">
        <v>17.5</v>
      </c>
      <c r="F679" s="107">
        <v>8426</v>
      </c>
      <c r="G679" s="95">
        <v>19.100000000000001</v>
      </c>
      <c r="H679" s="108">
        <v>2.1</v>
      </c>
    </row>
    <row r="680" spans="1:13" s="57" customFormat="1" ht="11.85" customHeight="1" x14ac:dyDescent="0.2">
      <c r="A680" s="227">
        <v>9180118</v>
      </c>
      <c r="B680" s="228" t="s">
        <v>729</v>
      </c>
      <c r="C680" s="229" t="s">
        <v>475</v>
      </c>
      <c r="D680" s="224">
        <v>2431</v>
      </c>
      <c r="E680" s="49">
        <v>-2.2999999999999998</v>
      </c>
      <c r="F680" s="107">
        <v>8407</v>
      </c>
      <c r="G680" s="95">
        <v>-5.6</v>
      </c>
      <c r="H680" s="108">
        <v>3.5</v>
      </c>
    </row>
    <row r="681" spans="1:13" s="57" customFormat="1" ht="11.85" customHeight="1" x14ac:dyDescent="0.2">
      <c r="A681" s="222">
        <v>8325053</v>
      </c>
      <c r="B681" s="228" t="s">
        <v>730</v>
      </c>
      <c r="C681" s="229" t="s">
        <v>490</v>
      </c>
      <c r="D681" s="224">
        <v>1023</v>
      </c>
      <c r="E681" s="49">
        <v>-11</v>
      </c>
      <c r="F681" s="107">
        <v>8372</v>
      </c>
      <c r="G681" s="95">
        <v>-10.4</v>
      </c>
      <c r="H681" s="108">
        <v>8.1837732160312804</v>
      </c>
    </row>
    <row r="682" spans="1:13" s="57" customFormat="1" ht="11.85" customHeight="1" x14ac:dyDescent="0.2">
      <c r="A682" s="227">
        <v>3452014</v>
      </c>
      <c r="B682" s="228" t="s">
        <v>731</v>
      </c>
      <c r="C682" s="229" t="s">
        <v>515</v>
      </c>
      <c r="D682" s="224">
        <v>2242</v>
      </c>
      <c r="E682" s="49">
        <v>-28.2</v>
      </c>
      <c r="F682" s="107">
        <v>8342</v>
      </c>
      <c r="G682" s="95" t="s">
        <v>118</v>
      </c>
      <c r="H682" s="108">
        <v>3.7</v>
      </c>
    </row>
    <row r="683" spans="1:13" s="57" customFormat="1" ht="11.85" customHeight="1" x14ac:dyDescent="0.2">
      <c r="A683" s="227">
        <v>5158024</v>
      </c>
      <c r="B683" s="228" t="s">
        <v>732</v>
      </c>
      <c r="C683" s="229" t="s">
        <v>473</v>
      </c>
      <c r="D683" s="224">
        <v>3655</v>
      </c>
      <c r="E683" s="49">
        <v>24.7</v>
      </c>
      <c r="F683" s="107">
        <v>8280</v>
      </c>
      <c r="G683" s="95">
        <v>32</v>
      </c>
      <c r="H683" s="108">
        <v>2.2999999999999998</v>
      </c>
    </row>
    <row r="684" spans="1:13" s="57" customFormat="1" ht="11.85" customHeight="1" x14ac:dyDescent="0.2">
      <c r="A684" s="222">
        <v>9275156</v>
      </c>
      <c r="B684" s="228" t="s">
        <v>733</v>
      </c>
      <c r="C684" s="229" t="s">
        <v>475</v>
      </c>
      <c r="D684" s="224">
        <v>1471</v>
      </c>
      <c r="E684" s="49">
        <v>90.5</v>
      </c>
      <c r="F684" s="107">
        <v>8236</v>
      </c>
      <c r="G684" s="95">
        <v>92.7</v>
      </c>
      <c r="H684" s="108">
        <v>5.6</v>
      </c>
    </row>
    <row r="685" spans="1:13" s="57" customFormat="1" ht="11.85" customHeight="1" x14ac:dyDescent="0.2">
      <c r="A685" s="227">
        <v>6413000</v>
      </c>
      <c r="B685" s="228" t="s">
        <v>574</v>
      </c>
      <c r="C685" s="229" t="s">
        <v>478</v>
      </c>
      <c r="D685" s="224">
        <v>4476</v>
      </c>
      <c r="E685" s="49">
        <v>-0.4</v>
      </c>
      <c r="F685" s="107">
        <v>8207</v>
      </c>
      <c r="G685" s="95">
        <v>4.9000000000000004</v>
      </c>
      <c r="H685" s="108">
        <v>1.8</v>
      </c>
    </row>
    <row r="686" spans="1:13" s="57" customFormat="1" ht="11.85" customHeight="1" x14ac:dyDescent="0.2">
      <c r="A686" s="227">
        <v>5382024</v>
      </c>
      <c r="B686" s="228" t="s">
        <v>529</v>
      </c>
      <c r="C686" s="229" t="s">
        <v>473</v>
      </c>
      <c r="D686" s="224">
        <v>4646</v>
      </c>
      <c r="E686" s="49">
        <v>25.1</v>
      </c>
      <c r="F686" s="107">
        <v>8129</v>
      </c>
      <c r="G686" s="95">
        <v>36.799999999999997</v>
      </c>
      <c r="H686" s="108">
        <v>1.7</v>
      </c>
    </row>
    <row r="687" spans="1:13" s="57" customFormat="1" ht="11.85" customHeight="1" x14ac:dyDescent="0.2">
      <c r="A687" s="227">
        <v>5513000</v>
      </c>
      <c r="B687" s="228" t="s">
        <v>734</v>
      </c>
      <c r="C687" s="229" t="s">
        <v>473</v>
      </c>
      <c r="D687" s="224">
        <v>5470</v>
      </c>
      <c r="E687" s="49">
        <v>-20.3</v>
      </c>
      <c r="F687" s="107">
        <v>8101</v>
      </c>
      <c r="G687" s="95">
        <v>-23.9</v>
      </c>
      <c r="H687" s="108">
        <v>1.5</v>
      </c>
    </row>
    <row r="688" spans="1:13" s="57" customFormat="1" ht="11.85" customHeight="1" x14ac:dyDescent="0.2">
      <c r="A688" s="227" t="s">
        <v>118</v>
      </c>
      <c r="B688" s="230" t="s">
        <v>386</v>
      </c>
      <c r="C688" s="229" t="s">
        <v>118</v>
      </c>
      <c r="D688" s="224" t="s">
        <v>118</v>
      </c>
      <c r="E688" s="49" t="s">
        <v>118</v>
      </c>
      <c r="F688" s="107" t="s">
        <v>118</v>
      </c>
      <c r="G688" s="95" t="s">
        <v>118</v>
      </c>
      <c r="H688" s="108" t="s">
        <v>118</v>
      </c>
      <c r="K688" s="56"/>
      <c r="L688" s="231"/>
      <c r="M688" s="56"/>
    </row>
    <row r="689" spans="1:13" s="57" customFormat="1" ht="11.85" customHeight="1" x14ac:dyDescent="0.2">
      <c r="A689" s="227">
        <v>8128020</v>
      </c>
      <c r="B689" s="228" t="s">
        <v>735</v>
      </c>
      <c r="C689" s="229" t="s">
        <v>490</v>
      </c>
      <c r="D689" s="224">
        <v>2313</v>
      </c>
      <c r="E689" s="49">
        <v>20.7</v>
      </c>
      <c r="F689" s="107">
        <v>8036</v>
      </c>
      <c r="G689" s="95">
        <v>13.5</v>
      </c>
      <c r="H689" s="108">
        <v>3.474275832252486</v>
      </c>
    </row>
    <row r="690" spans="1:13" s="57" customFormat="1" ht="11.85" customHeight="1" x14ac:dyDescent="0.2">
      <c r="A690" s="227">
        <v>8225118</v>
      </c>
      <c r="B690" s="228" t="s">
        <v>736</v>
      </c>
      <c r="C690" s="229" t="s">
        <v>490</v>
      </c>
      <c r="D690" s="224">
        <v>888</v>
      </c>
      <c r="E690" s="49">
        <v>-5</v>
      </c>
      <c r="F690" s="107">
        <v>8015</v>
      </c>
      <c r="G690" s="95">
        <v>-10.7</v>
      </c>
      <c r="H690" s="108">
        <v>9.0259009009009006</v>
      </c>
    </row>
    <row r="691" spans="1:13" s="57" customFormat="1" ht="11.85" customHeight="1" x14ac:dyDescent="0.2">
      <c r="A691" s="227">
        <v>9180123</v>
      </c>
      <c r="B691" s="228" t="s">
        <v>737</v>
      </c>
      <c r="C691" s="229" t="s">
        <v>475</v>
      </c>
      <c r="D691" s="224">
        <v>1589</v>
      </c>
      <c r="E691" s="49">
        <v>10.8</v>
      </c>
      <c r="F691" s="107">
        <v>7960</v>
      </c>
      <c r="G691" s="95">
        <v>11.6</v>
      </c>
      <c r="H691" s="108">
        <v>5</v>
      </c>
    </row>
    <row r="692" spans="1:13" s="57" customFormat="1" ht="11.85" customHeight="1" x14ac:dyDescent="0.2">
      <c r="A692" s="222">
        <v>13003000</v>
      </c>
      <c r="B692" s="228" t="s">
        <v>585</v>
      </c>
      <c r="C692" s="229" t="s">
        <v>586</v>
      </c>
      <c r="D692" s="224">
        <v>3739</v>
      </c>
      <c r="E692" s="49">
        <v>-15.2</v>
      </c>
      <c r="F692" s="107">
        <v>7933</v>
      </c>
      <c r="G692" s="95">
        <v>-16.899999999999999</v>
      </c>
      <c r="H692" s="108">
        <v>2.1</v>
      </c>
    </row>
    <row r="693" spans="1:13" s="57" customFormat="1" ht="11.85" customHeight="1" x14ac:dyDescent="0.2">
      <c r="A693" s="222">
        <v>15085370</v>
      </c>
      <c r="B693" s="228" t="s">
        <v>604</v>
      </c>
      <c r="C693" s="229" t="s">
        <v>605</v>
      </c>
      <c r="D693" s="224">
        <v>2246</v>
      </c>
      <c r="E693" s="49">
        <v>-3.4</v>
      </c>
      <c r="F693" s="107">
        <v>7930</v>
      </c>
      <c r="G693" s="95">
        <v>-14.1</v>
      </c>
      <c r="H693" s="108">
        <v>3.5</v>
      </c>
    </row>
    <row r="694" spans="1:13" s="57" customFormat="1" ht="11.85" customHeight="1" x14ac:dyDescent="0.2">
      <c r="A694" s="222">
        <v>8335079</v>
      </c>
      <c r="B694" s="228" t="s">
        <v>738</v>
      </c>
      <c r="C694" s="229" t="s">
        <v>490</v>
      </c>
      <c r="D694" s="224">
        <v>1554</v>
      </c>
      <c r="E694" s="49">
        <v>17.899999999999999</v>
      </c>
      <c r="F694" s="107">
        <v>7922</v>
      </c>
      <c r="G694" s="95">
        <v>24.5</v>
      </c>
      <c r="H694" s="108">
        <v>5.0999999999999996</v>
      </c>
    </row>
    <row r="695" spans="1:13" s="57" customFormat="1" ht="11.85" customHeight="1" x14ac:dyDescent="0.2">
      <c r="A695" s="227">
        <v>5366020</v>
      </c>
      <c r="B695" s="228" t="s">
        <v>739</v>
      </c>
      <c r="C695" s="229" t="s">
        <v>473</v>
      </c>
      <c r="D695" s="224">
        <v>2976</v>
      </c>
      <c r="E695" s="49">
        <v>-2.5</v>
      </c>
      <c r="F695" s="107">
        <v>7906</v>
      </c>
      <c r="G695" s="95">
        <v>-12</v>
      </c>
      <c r="H695" s="108">
        <v>2.7</v>
      </c>
    </row>
    <row r="696" spans="1:13" s="57" customFormat="1" ht="11.85" customHeight="1" x14ac:dyDescent="0.2">
      <c r="A696" s="222">
        <v>9189139</v>
      </c>
      <c r="B696" s="228" t="s">
        <v>740</v>
      </c>
      <c r="C696" s="229" t="s">
        <v>475</v>
      </c>
      <c r="D696" s="224">
        <v>1579</v>
      </c>
      <c r="E696" s="49">
        <v>-26.7</v>
      </c>
      <c r="F696" s="107">
        <v>7906</v>
      </c>
      <c r="G696" s="95">
        <v>-27.6</v>
      </c>
      <c r="H696" s="108">
        <v>5</v>
      </c>
    </row>
    <row r="697" spans="1:13" s="57" customFormat="1" ht="11.85" customHeight="1" x14ac:dyDescent="0.2">
      <c r="A697" s="222">
        <v>4012000</v>
      </c>
      <c r="B697" s="228" t="s">
        <v>741</v>
      </c>
      <c r="C697" s="229" t="s">
        <v>505</v>
      </c>
      <c r="D697" s="224">
        <v>4190</v>
      </c>
      <c r="E697" s="49">
        <v>9</v>
      </c>
      <c r="F697" s="107">
        <v>7873</v>
      </c>
      <c r="G697" s="95">
        <v>9.5</v>
      </c>
      <c r="H697" s="108">
        <v>1.9</v>
      </c>
    </row>
    <row r="698" spans="1:13" s="57" customFormat="1" ht="11.85" customHeight="1" x14ac:dyDescent="0.2">
      <c r="A698" s="227">
        <v>5316000</v>
      </c>
      <c r="B698" s="228" t="s">
        <v>742</v>
      </c>
      <c r="C698" s="229" t="s">
        <v>473</v>
      </c>
      <c r="D698" s="224">
        <v>4818</v>
      </c>
      <c r="E698" s="49">
        <v>21.3</v>
      </c>
      <c r="F698" s="107">
        <v>7835</v>
      </c>
      <c r="G698" s="95">
        <v>17.600000000000001</v>
      </c>
      <c r="H698" s="108">
        <v>1.6</v>
      </c>
    </row>
    <row r="699" spans="1:13" s="57" customFormat="1" ht="11.85" customHeight="1" x14ac:dyDescent="0.2">
      <c r="A699" s="227">
        <v>5154032</v>
      </c>
      <c r="B699" s="228" t="s">
        <v>743</v>
      </c>
      <c r="C699" s="229" t="s">
        <v>473</v>
      </c>
      <c r="D699" s="224">
        <v>5058</v>
      </c>
      <c r="E699" s="49">
        <v>-0.3</v>
      </c>
      <c r="F699" s="107">
        <v>7807</v>
      </c>
      <c r="G699" s="95">
        <v>-7.4</v>
      </c>
      <c r="H699" s="108">
        <v>1.5</v>
      </c>
    </row>
    <row r="700" spans="1:13" s="57" customFormat="1" ht="11.85" customHeight="1" x14ac:dyDescent="0.2">
      <c r="A700" s="227" t="s">
        <v>118</v>
      </c>
      <c r="B700" s="230" t="s">
        <v>386</v>
      </c>
      <c r="C700" s="229" t="s">
        <v>118</v>
      </c>
      <c r="D700" s="224" t="s">
        <v>118</v>
      </c>
      <c r="E700" s="49" t="s">
        <v>118</v>
      </c>
      <c r="F700" s="107" t="s">
        <v>118</v>
      </c>
      <c r="G700" s="95" t="s">
        <v>118</v>
      </c>
      <c r="H700" s="108" t="s">
        <v>118</v>
      </c>
      <c r="K700" s="56"/>
      <c r="L700" s="231"/>
      <c r="M700" s="56"/>
    </row>
    <row r="701" spans="1:13" s="57" customFormat="1" ht="11.85" customHeight="1" x14ac:dyDescent="0.2">
      <c r="A701" s="227">
        <v>14628270</v>
      </c>
      <c r="B701" s="228" t="s">
        <v>744</v>
      </c>
      <c r="C701" s="229" t="s">
        <v>498</v>
      </c>
      <c r="D701" s="224">
        <v>1948</v>
      </c>
      <c r="E701" s="49">
        <v>-1.9</v>
      </c>
      <c r="F701" s="107">
        <v>7655</v>
      </c>
      <c r="G701" s="95">
        <v>17.3</v>
      </c>
      <c r="H701" s="108">
        <v>3.9</v>
      </c>
    </row>
    <row r="702" spans="1:13" s="57" customFormat="1" ht="11.85" customHeight="1" x14ac:dyDescent="0.2">
      <c r="A702" s="227" t="s">
        <v>118</v>
      </c>
      <c r="B702" s="230" t="s">
        <v>386</v>
      </c>
      <c r="C702" s="229" t="s">
        <v>118</v>
      </c>
      <c r="D702" s="224" t="s">
        <v>118</v>
      </c>
      <c r="E702" s="49" t="s">
        <v>118</v>
      </c>
      <c r="F702" s="107" t="s">
        <v>118</v>
      </c>
      <c r="G702" s="95" t="s">
        <v>118</v>
      </c>
      <c r="H702" s="108" t="s">
        <v>118</v>
      </c>
      <c r="K702" s="56"/>
      <c r="L702" s="231"/>
      <c r="M702" s="56"/>
    </row>
    <row r="703" spans="1:13" s="57" customFormat="1" ht="11.85" customHeight="1" x14ac:dyDescent="0.2">
      <c r="A703" s="222">
        <v>9176138</v>
      </c>
      <c r="B703" s="228" t="s">
        <v>745</v>
      </c>
      <c r="C703" s="229" t="s">
        <v>475</v>
      </c>
      <c r="D703" s="224">
        <v>6467</v>
      </c>
      <c r="E703" s="49">
        <v>3</v>
      </c>
      <c r="F703" s="107">
        <v>7591</v>
      </c>
      <c r="G703" s="95">
        <v>2.9</v>
      </c>
      <c r="H703" s="108">
        <v>1.2</v>
      </c>
    </row>
    <row r="704" spans="1:13" s="57" customFormat="1" ht="11.85" customHeight="1" x14ac:dyDescent="0.2">
      <c r="A704" s="227">
        <v>3159017</v>
      </c>
      <c r="B704" s="228" t="s">
        <v>611</v>
      </c>
      <c r="C704" s="229" t="s">
        <v>515</v>
      </c>
      <c r="D704" s="224">
        <v>3099</v>
      </c>
      <c r="E704" s="49">
        <v>-2.9</v>
      </c>
      <c r="F704" s="107">
        <v>7577</v>
      </c>
      <c r="G704" s="95">
        <v>-4</v>
      </c>
      <c r="H704" s="108">
        <v>2.4</v>
      </c>
    </row>
    <row r="705" spans="1:13" s="57" customFormat="1" ht="11.85" customHeight="1" x14ac:dyDescent="0.2">
      <c r="A705" s="222">
        <v>8216007</v>
      </c>
      <c r="B705" s="228" t="s">
        <v>746</v>
      </c>
      <c r="C705" s="229" t="s">
        <v>490</v>
      </c>
      <c r="D705" s="224">
        <v>3909</v>
      </c>
      <c r="E705" s="49">
        <v>-9.8000000000000007</v>
      </c>
      <c r="F705" s="107">
        <v>7436</v>
      </c>
      <c r="G705" s="95">
        <v>-0.8</v>
      </c>
      <c r="H705" s="108">
        <v>1.9</v>
      </c>
    </row>
    <row r="706" spans="1:13" s="57" customFormat="1" ht="11.85" customHeight="1" x14ac:dyDescent="0.2">
      <c r="A706" s="222">
        <v>7232067</v>
      </c>
      <c r="B706" s="228" t="s">
        <v>747</v>
      </c>
      <c r="C706" s="229" t="s">
        <v>484</v>
      </c>
      <c r="D706" s="224">
        <v>1451</v>
      </c>
      <c r="E706" s="49">
        <v>-18.100000000000001</v>
      </c>
      <c r="F706" s="107">
        <v>7396</v>
      </c>
      <c r="G706" s="95">
        <v>-13.6</v>
      </c>
      <c r="H706" s="108">
        <v>5.0999999999999996</v>
      </c>
    </row>
    <row r="707" spans="1:13" s="57" customFormat="1" ht="11.85" customHeight="1" x14ac:dyDescent="0.2">
      <c r="A707" s="222">
        <v>6433008</v>
      </c>
      <c r="B707" s="228" t="s">
        <v>748</v>
      </c>
      <c r="C707" s="229" t="s">
        <v>478</v>
      </c>
      <c r="D707" s="224">
        <v>4167</v>
      </c>
      <c r="E707" s="49">
        <v>19.399999999999999</v>
      </c>
      <c r="F707" s="107">
        <v>7323</v>
      </c>
      <c r="G707" s="95">
        <v>7.3</v>
      </c>
      <c r="H707" s="108">
        <v>1.8</v>
      </c>
    </row>
    <row r="708" spans="1:13" s="57" customFormat="1" ht="11.85" customHeight="1" x14ac:dyDescent="0.2">
      <c r="A708" s="222">
        <v>8235079</v>
      </c>
      <c r="B708" s="228" t="s">
        <v>749</v>
      </c>
      <c r="C708" s="229" t="s">
        <v>490</v>
      </c>
      <c r="D708" s="224">
        <v>1871</v>
      </c>
      <c r="E708" s="49">
        <v>-1.2</v>
      </c>
      <c r="F708" s="107">
        <v>7247</v>
      </c>
      <c r="G708" s="95">
        <v>-4.4000000000000004</v>
      </c>
      <c r="H708" s="108">
        <v>3.9</v>
      </c>
    </row>
    <row r="709" spans="1:13" s="57" customFormat="1" ht="11.85" customHeight="1" x14ac:dyDescent="0.2">
      <c r="A709" s="227">
        <v>9563000</v>
      </c>
      <c r="B709" s="228" t="s">
        <v>750</v>
      </c>
      <c r="C709" s="229" t="s">
        <v>475</v>
      </c>
      <c r="D709" s="224">
        <v>4127</v>
      </c>
      <c r="E709" s="49">
        <v>14.4</v>
      </c>
      <c r="F709" s="107">
        <v>7241</v>
      </c>
      <c r="G709" s="95">
        <v>30.2</v>
      </c>
      <c r="H709" s="108">
        <v>1.8</v>
      </c>
    </row>
    <row r="710" spans="1:13" s="57" customFormat="1" ht="11.85" customHeight="1" x14ac:dyDescent="0.2">
      <c r="A710" s="222">
        <v>6635002</v>
      </c>
      <c r="B710" s="228" t="s">
        <v>751</v>
      </c>
      <c r="C710" s="229" t="s">
        <v>478</v>
      </c>
      <c r="D710" s="224">
        <v>2113</v>
      </c>
      <c r="E710" s="49">
        <v>-48.4</v>
      </c>
      <c r="F710" s="107">
        <v>7170</v>
      </c>
      <c r="G710" s="95">
        <v>-33.799999999999997</v>
      </c>
      <c r="H710" s="108">
        <v>3.4</v>
      </c>
    </row>
    <row r="711" spans="1:13" s="57" customFormat="1" ht="11.85" customHeight="1" x14ac:dyDescent="0.2">
      <c r="A711" s="222">
        <v>8226095</v>
      </c>
      <c r="B711" s="228" t="s">
        <v>752</v>
      </c>
      <c r="C711" s="229" t="s">
        <v>490</v>
      </c>
      <c r="D711" s="224">
        <v>5617</v>
      </c>
      <c r="E711" s="49">
        <v>9.1999999999999993</v>
      </c>
      <c r="F711" s="107">
        <v>7170</v>
      </c>
      <c r="G711" s="95">
        <v>11.6</v>
      </c>
      <c r="H711" s="108">
        <v>1.3</v>
      </c>
    </row>
    <row r="712" spans="1:13" s="57" customFormat="1" ht="11.85" customHeight="1" x14ac:dyDescent="0.2">
      <c r="A712" s="222">
        <v>5358044</v>
      </c>
      <c r="B712" s="228" t="s">
        <v>753</v>
      </c>
      <c r="C712" s="229" t="s">
        <v>473</v>
      </c>
      <c r="D712" s="224">
        <v>2705</v>
      </c>
      <c r="E712" s="49">
        <v>-5.5</v>
      </c>
      <c r="F712" s="107">
        <v>7150</v>
      </c>
      <c r="G712" s="95">
        <v>3.3</v>
      </c>
      <c r="H712" s="108">
        <v>2.6</v>
      </c>
    </row>
    <row r="713" spans="1:13" s="57" customFormat="1" ht="11.85" customHeight="1" x14ac:dyDescent="0.2">
      <c r="A713" s="227">
        <v>9775139</v>
      </c>
      <c r="B713" s="228" t="s">
        <v>754</v>
      </c>
      <c r="C713" s="229" t="s">
        <v>475</v>
      </c>
      <c r="D713" s="224">
        <v>6898</v>
      </c>
      <c r="E713" s="49">
        <v>1.5</v>
      </c>
      <c r="F713" s="107">
        <v>7141</v>
      </c>
      <c r="G713" s="95">
        <v>1.4</v>
      </c>
      <c r="H713" s="108">
        <v>1</v>
      </c>
    </row>
    <row r="714" spans="1:13" s="57" customFormat="1" ht="11.85" customHeight="1" x14ac:dyDescent="0.2">
      <c r="A714" s="222">
        <v>9777169</v>
      </c>
      <c r="B714" s="228" t="s">
        <v>633</v>
      </c>
      <c r="C714" s="229" t="s">
        <v>475</v>
      </c>
      <c r="D714" s="224">
        <v>3080</v>
      </c>
      <c r="E714" s="49">
        <v>-13.1</v>
      </c>
      <c r="F714" s="107">
        <v>7140</v>
      </c>
      <c r="G714" s="95">
        <v>-14</v>
      </c>
      <c r="H714" s="108">
        <v>2.2999999999999998</v>
      </c>
    </row>
    <row r="715" spans="1:13" s="57" customFormat="1" ht="11.85" customHeight="1" x14ac:dyDescent="0.2">
      <c r="A715" s="227" t="s">
        <v>118</v>
      </c>
      <c r="B715" s="230" t="s">
        <v>386</v>
      </c>
      <c r="C715" s="229" t="s">
        <v>118</v>
      </c>
      <c r="D715" s="224" t="s">
        <v>118</v>
      </c>
      <c r="E715" s="49" t="s">
        <v>118</v>
      </c>
      <c r="F715" s="107" t="s">
        <v>118</v>
      </c>
      <c r="G715" s="95" t="s">
        <v>118</v>
      </c>
      <c r="H715" s="108" t="s">
        <v>118</v>
      </c>
      <c r="K715" s="56"/>
      <c r="L715" s="231"/>
      <c r="M715" s="56"/>
    </row>
    <row r="716" spans="1:13" s="57" customFormat="1" ht="11.85" customHeight="1" x14ac:dyDescent="0.2">
      <c r="A716" s="227" t="s">
        <v>118</v>
      </c>
      <c r="B716" s="230" t="s">
        <v>386</v>
      </c>
      <c r="C716" s="229" t="s">
        <v>118</v>
      </c>
      <c r="D716" s="224" t="s">
        <v>118</v>
      </c>
      <c r="E716" s="49" t="s">
        <v>118</v>
      </c>
      <c r="F716" s="107" t="s">
        <v>118</v>
      </c>
      <c r="G716" s="95" t="s">
        <v>118</v>
      </c>
      <c r="H716" s="108" t="s">
        <v>118</v>
      </c>
      <c r="K716" s="56"/>
      <c r="L716" s="231"/>
      <c r="M716" s="56"/>
    </row>
    <row r="717" spans="1:13" s="57" customFormat="1" ht="11.85" customHeight="1" x14ac:dyDescent="0.2">
      <c r="A717" s="227">
        <v>7314000</v>
      </c>
      <c r="B717" s="228" t="s">
        <v>755</v>
      </c>
      <c r="C717" s="229" t="s">
        <v>484</v>
      </c>
      <c r="D717" s="224">
        <v>4863</v>
      </c>
      <c r="E717" s="49">
        <v>-9.4</v>
      </c>
      <c r="F717" s="107">
        <v>7008</v>
      </c>
      <c r="G717" s="95">
        <v>-23</v>
      </c>
      <c r="H717" s="108">
        <v>1.4</v>
      </c>
    </row>
    <row r="718" spans="1:13" s="57" customFormat="1" ht="11.85" customHeight="1" x14ac:dyDescent="0.2">
      <c r="A718" s="227">
        <v>9180125</v>
      </c>
      <c r="B718" s="228" t="s">
        <v>642</v>
      </c>
      <c r="C718" s="229" t="s">
        <v>475</v>
      </c>
      <c r="D718" s="224">
        <v>1782</v>
      </c>
      <c r="E718" s="49">
        <v>-8.6999999999999993</v>
      </c>
      <c r="F718" s="107">
        <v>6983</v>
      </c>
      <c r="G718" s="95">
        <v>-12.2</v>
      </c>
      <c r="H718" s="108">
        <v>3.9</v>
      </c>
    </row>
    <row r="719" spans="1:13" s="57" customFormat="1" ht="11.85" customHeight="1" x14ac:dyDescent="0.2">
      <c r="A719" s="222">
        <v>1002000</v>
      </c>
      <c r="B719" s="228" t="s">
        <v>578</v>
      </c>
      <c r="C719" s="229" t="s">
        <v>543</v>
      </c>
      <c r="D719" s="224">
        <v>4655</v>
      </c>
      <c r="E719" s="49">
        <v>3.8</v>
      </c>
      <c r="F719" s="107">
        <v>6973</v>
      </c>
      <c r="G719" s="95">
        <v>7.1</v>
      </c>
      <c r="H719" s="108">
        <v>1.5</v>
      </c>
    </row>
    <row r="720" spans="1:13" s="57" customFormat="1" ht="11.85" customHeight="1" x14ac:dyDescent="0.2">
      <c r="A720" s="227">
        <v>5366008</v>
      </c>
      <c r="B720" s="228" t="s">
        <v>756</v>
      </c>
      <c r="C720" s="229" t="s">
        <v>473</v>
      </c>
      <c r="D720" s="224">
        <v>2068</v>
      </c>
      <c r="E720" s="49">
        <v>16.899999999999999</v>
      </c>
      <c r="F720" s="107">
        <v>6928</v>
      </c>
      <c r="G720" s="95">
        <v>45.9</v>
      </c>
      <c r="H720" s="108">
        <v>3.4</v>
      </c>
    </row>
    <row r="721" spans="1:13" s="57" customFormat="1" ht="11.85" customHeight="1" x14ac:dyDescent="0.2">
      <c r="A721" s="227">
        <v>9775129</v>
      </c>
      <c r="B721" s="228" t="s">
        <v>757</v>
      </c>
      <c r="C721" s="229" t="s">
        <v>475</v>
      </c>
      <c r="D721" s="224">
        <v>6518</v>
      </c>
      <c r="E721" s="49">
        <v>-3.5</v>
      </c>
      <c r="F721" s="107">
        <v>6919</v>
      </c>
      <c r="G721" s="95">
        <v>-2.5</v>
      </c>
      <c r="H721" s="108">
        <v>1.1000000000000001</v>
      </c>
    </row>
    <row r="722" spans="1:13" s="57" customFormat="1" ht="11.85" customHeight="1" x14ac:dyDescent="0.2">
      <c r="A722" s="227">
        <v>8315059</v>
      </c>
      <c r="B722" s="228" t="s">
        <v>758</v>
      </c>
      <c r="C722" s="229" t="s">
        <v>490</v>
      </c>
      <c r="D722" s="224">
        <v>1010</v>
      </c>
      <c r="E722" s="49">
        <v>20.2</v>
      </c>
      <c r="F722" s="107">
        <v>6811</v>
      </c>
      <c r="G722" s="95">
        <v>34.799999999999997</v>
      </c>
      <c r="H722" s="108">
        <v>6.7435643564356438</v>
      </c>
    </row>
    <row r="723" spans="1:13" s="57" customFormat="1" ht="11.85" customHeight="1" x14ac:dyDescent="0.2">
      <c r="A723" s="222">
        <v>12061433</v>
      </c>
      <c r="B723" s="228" t="s">
        <v>649</v>
      </c>
      <c r="C723" s="229" t="s">
        <v>599</v>
      </c>
      <c r="D723" s="224">
        <v>3175</v>
      </c>
      <c r="E723" s="49">
        <v>6.3</v>
      </c>
      <c r="F723" s="107">
        <v>6807</v>
      </c>
      <c r="G723" s="95">
        <v>0.7</v>
      </c>
      <c r="H723" s="108">
        <v>2.1</v>
      </c>
    </row>
    <row r="724" spans="1:13" s="57" customFormat="1" ht="11.85" customHeight="1" x14ac:dyDescent="0.2">
      <c r="A724" s="227">
        <v>7235207</v>
      </c>
      <c r="B724" s="228" t="s">
        <v>759</v>
      </c>
      <c r="C724" s="229" t="s">
        <v>484</v>
      </c>
      <c r="D724" s="224">
        <v>2575</v>
      </c>
      <c r="E724" s="49">
        <v>11.3</v>
      </c>
      <c r="F724" s="107">
        <v>6786</v>
      </c>
      <c r="G724" s="95">
        <v>-4.8</v>
      </c>
      <c r="H724" s="108">
        <v>2.6</v>
      </c>
    </row>
    <row r="725" spans="1:13" s="57" customFormat="1" ht="11.85" customHeight="1" x14ac:dyDescent="0.2">
      <c r="A725" s="222">
        <v>9163000</v>
      </c>
      <c r="B725" s="228" t="s">
        <v>646</v>
      </c>
      <c r="C725" s="229" t="s">
        <v>475</v>
      </c>
      <c r="D725" s="224">
        <v>6189</v>
      </c>
      <c r="E725" s="49">
        <v>22.1</v>
      </c>
      <c r="F725" s="107">
        <v>6771</v>
      </c>
      <c r="G725" s="95">
        <v>20.6</v>
      </c>
      <c r="H725" s="108">
        <v>1.1000000000000001</v>
      </c>
    </row>
    <row r="726" spans="1:13" s="57" customFormat="1" ht="11.85" customHeight="1" x14ac:dyDescent="0.2">
      <c r="A726" s="227">
        <v>5766032</v>
      </c>
      <c r="B726" s="228" t="s">
        <v>760</v>
      </c>
      <c r="C726" s="229" t="s">
        <v>473</v>
      </c>
      <c r="D726" s="224">
        <v>2219</v>
      </c>
      <c r="E726" s="49">
        <v>6</v>
      </c>
      <c r="F726" s="107">
        <v>6760</v>
      </c>
      <c r="G726" s="95">
        <v>13.3</v>
      </c>
      <c r="H726" s="108">
        <v>3</v>
      </c>
    </row>
    <row r="727" spans="1:13" s="57" customFormat="1" ht="11.85" customHeight="1" x14ac:dyDescent="0.2">
      <c r="A727" s="227">
        <v>3159016</v>
      </c>
      <c r="B727" s="228" t="s">
        <v>596</v>
      </c>
      <c r="C727" s="229" t="s">
        <v>515</v>
      </c>
      <c r="D727" s="224">
        <v>3683</v>
      </c>
      <c r="E727" s="49">
        <v>18.8</v>
      </c>
      <c r="F727" s="107">
        <v>6748</v>
      </c>
      <c r="G727" s="95">
        <v>13.4</v>
      </c>
      <c r="H727" s="108">
        <v>1.8</v>
      </c>
    </row>
    <row r="728" spans="1:13" s="57" customFormat="1" ht="11.85" customHeight="1" x14ac:dyDescent="0.2">
      <c r="A728" s="227">
        <v>8315102</v>
      </c>
      <c r="B728" s="228" t="s">
        <v>555</v>
      </c>
      <c r="C728" s="229" t="s">
        <v>490</v>
      </c>
      <c r="D728" s="224">
        <v>1769</v>
      </c>
      <c r="E728" s="49">
        <v>-5.4</v>
      </c>
      <c r="F728" s="107">
        <v>6713</v>
      </c>
      <c r="G728" s="95">
        <v>-10.5</v>
      </c>
      <c r="H728" s="108">
        <v>3.8</v>
      </c>
    </row>
    <row r="729" spans="1:13" s="57" customFormat="1" ht="11.85" customHeight="1" x14ac:dyDescent="0.2">
      <c r="A729" s="222">
        <v>8315111</v>
      </c>
      <c r="B729" s="228" t="s">
        <v>761</v>
      </c>
      <c r="C729" s="229" t="s">
        <v>490</v>
      </c>
      <c r="D729" s="224">
        <v>1775</v>
      </c>
      <c r="E729" s="49">
        <v>-6</v>
      </c>
      <c r="F729" s="107">
        <v>6689</v>
      </c>
      <c r="G729" s="95">
        <v>2.1</v>
      </c>
      <c r="H729" s="108">
        <v>3.8</v>
      </c>
    </row>
    <row r="730" spans="1:13" s="57" customFormat="1" ht="11.85" customHeight="1" x14ac:dyDescent="0.2">
      <c r="A730" s="222">
        <v>5566088</v>
      </c>
      <c r="B730" s="228" t="s">
        <v>762</v>
      </c>
      <c r="C730" s="229" t="s">
        <v>473</v>
      </c>
      <c r="D730" s="224">
        <v>2594</v>
      </c>
      <c r="E730" s="49">
        <v>-30.2</v>
      </c>
      <c r="F730" s="107">
        <v>6677</v>
      </c>
      <c r="G730" s="95">
        <v>-36.1</v>
      </c>
      <c r="H730" s="108">
        <v>2.6</v>
      </c>
    </row>
    <row r="731" spans="1:13" s="57" customFormat="1" ht="11.85" customHeight="1" x14ac:dyDescent="0.2">
      <c r="A731" s="222">
        <v>13073013</v>
      </c>
      <c r="B731" s="228" t="s">
        <v>763</v>
      </c>
      <c r="C731" s="229" t="s">
        <v>586</v>
      </c>
      <c r="D731" s="224">
        <v>1462</v>
      </c>
      <c r="E731" s="49">
        <v>2.7</v>
      </c>
      <c r="F731" s="107">
        <v>6593</v>
      </c>
      <c r="G731" s="95">
        <v>1.5</v>
      </c>
      <c r="H731" s="108">
        <v>4.5</v>
      </c>
    </row>
    <row r="732" spans="1:13" s="57" customFormat="1" ht="11.85" customHeight="1" x14ac:dyDescent="0.2">
      <c r="A732" s="227">
        <v>9471220</v>
      </c>
      <c r="B732" s="228" t="s">
        <v>764</v>
      </c>
      <c r="C732" s="229" t="s">
        <v>475</v>
      </c>
      <c r="D732" s="224">
        <v>5626</v>
      </c>
      <c r="E732" s="49">
        <v>-5.5</v>
      </c>
      <c r="F732" s="107">
        <v>6578</v>
      </c>
      <c r="G732" s="95">
        <v>-14</v>
      </c>
      <c r="H732" s="108">
        <v>1.2</v>
      </c>
    </row>
    <row r="733" spans="1:13" s="57" customFormat="1" ht="11.85" customHeight="1" x14ac:dyDescent="0.2">
      <c r="A733" s="227">
        <v>10041100</v>
      </c>
      <c r="B733" s="228" t="s">
        <v>550</v>
      </c>
      <c r="C733" s="229" t="s">
        <v>551</v>
      </c>
      <c r="D733" s="224">
        <v>4358</v>
      </c>
      <c r="E733" s="49">
        <v>12.4</v>
      </c>
      <c r="F733" s="107">
        <v>6552</v>
      </c>
      <c r="G733" s="95">
        <v>6.8</v>
      </c>
      <c r="H733" s="108">
        <v>1.5</v>
      </c>
    </row>
    <row r="734" spans="1:13" s="57" customFormat="1" ht="11.85" customHeight="1" x14ac:dyDescent="0.2">
      <c r="A734" s="222">
        <v>7232018</v>
      </c>
      <c r="B734" s="228" t="s">
        <v>765</v>
      </c>
      <c r="C734" s="229" t="s">
        <v>484</v>
      </c>
      <c r="D734" s="224">
        <v>3310</v>
      </c>
      <c r="E734" s="49">
        <v>10.3</v>
      </c>
      <c r="F734" s="107">
        <v>6550</v>
      </c>
      <c r="G734" s="95">
        <v>4.4000000000000004</v>
      </c>
      <c r="H734" s="108">
        <v>2</v>
      </c>
    </row>
    <row r="735" spans="1:13" s="57" customFormat="1" ht="11.85" customHeight="1" x14ac:dyDescent="0.2">
      <c r="A735" s="222">
        <v>9764000</v>
      </c>
      <c r="B735" s="228" t="s">
        <v>766</v>
      </c>
      <c r="C735" s="229" t="s">
        <v>475</v>
      </c>
      <c r="D735" s="224">
        <v>6118</v>
      </c>
      <c r="E735" s="49">
        <v>4.3</v>
      </c>
      <c r="F735" s="107">
        <v>6529</v>
      </c>
      <c r="G735" s="95">
        <v>1.1000000000000001</v>
      </c>
      <c r="H735" s="108">
        <v>1.1000000000000001</v>
      </c>
    </row>
    <row r="736" spans="1:13" s="57" customFormat="1" ht="11.85" customHeight="1" x14ac:dyDescent="0.2">
      <c r="A736" s="227" t="s">
        <v>118</v>
      </c>
      <c r="B736" s="230" t="s">
        <v>386</v>
      </c>
      <c r="C736" s="229" t="s">
        <v>118</v>
      </c>
      <c r="D736" s="224" t="s">
        <v>118</v>
      </c>
      <c r="E736" s="49" t="s">
        <v>118</v>
      </c>
      <c r="F736" s="107" t="s">
        <v>118</v>
      </c>
      <c r="G736" s="95" t="s">
        <v>118</v>
      </c>
      <c r="H736" s="108" t="s">
        <v>118</v>
      </c>
      <c r="K736" s="56"/>
      <c r="L736" s="231"/>
      <c r="M736" s="56"/>
    </row>
    <row r="737" spans="1:8" s="57" customFormat="1" ht="11.85" customHeight="1" x14ac:dyDescent="0.2">
      <c r="A737" s="227">
        <v>16067019</v>
      </c>
      <c r="B737" s="228" t="s">
        <v>767</v>
      </c>
      <c r="C737" s="229" t="s">
        <v>553</v>
      </c>
      <c r="D737" s="224">
        <v>1923</v>
      </c>
      <c r="E737" s="49">
        <v>-0.6</v>
      </c>
      <c r="F737" s="107">
        <v>6485</v>
      </c>
      <c r="G737" s="95">
        <v>-12.8</v>
      </c>
      <c r="H737" s="108">
        <v>3.4</v>
      </c>
    </row>
    <row r="738" spans="1:8" s="57" customFormat="1" ht="11.85" customHeight="1" x14ac:dyDescent="0.2">
      <c r="A738" s="227">
        <v>16053000</v>
      </c>
      <c r="B738" s="228" t="s">
        <v>768</v>
      </c>
      <c r="C738" s="229" t="s">
        <v>553</v>
      </c>
      <c r="D738" s="224">
        <v>2567</v>
      </c>
      <c r="E738" s="49">
        <v>-4.3</v>
      </c>
      <c r="F738" s="107">
        <v>6474</v>
      </c>
      <c r="G738" s="95">
        <v>4</v>
      </c>
      <c r="H738" s="108">
        <v>2.5</v>
      </c>
    </row>
    <row r="739" spans="1:8" s="57" customFormat="1" ht="11.85" customHeight="1" x14ac:dyDescent="0.2">
      <c r="A739" s="227">
        <v>8115045</v>
      </c>
      <c r="B739" s="228" t="s">
        <v>635</v>
      </c>
      <c r="C739" s="229" t="s">
        <v>490</v>
      </c>
      <c r="D739" s="224">
        <v>3989</v>
      </c>
      <c r="E739" s="49">
        <v>20.100000000000001</v>
      </c>
      <c r="F739" s="107">
        <v>6438</v>
      </c>
      <c r="G739" s="95">
        <v>38.200000000000003</v>
      </c>
      <c r="H739" s="108">
        <v>1.6</v>
      </c>
    </row>
    <row r="740" spans="1:8" s="57" customFormat="1" ht="11.85" customHeight="1" x14ac:dyDescent="0.2">
      <c r="A740" s="227">
        <v>5966016</v>
      </c>
      <c r="B740" s="228" t="s">
        <v>769</v>
      </c>
      <c r="C740" s="229" t="s">
        <v>473</v>
      </c>
      <c r="D740" s="224">
        <v>2148</v>
      </c>
      <c r="E740" s="49">
        <v>-4.9000000000000004</v>
      </c>
      <c r="F740" s="107">
        <v>6428</v>
      </c>
      <c r="G740" s="95">
        <v>4.5999999999999996</v>
      </c>
      <c r="H740" s="108">
        <v>3</v>
      </c>
    </row>
    <row r="741" spans="1:8" s="57" customFormat="1" ht="11.85" customHeight="1" x14ac:dyDescent="0.2">
      <c r="A741" s="227">
        <v>9187169</v>
      </c>
      <c r="B741" s="228" t="s">
        <v>770</v>
      </c>
      <c r="C741" s="229" t="s">
        <v>475</v>
      </c>
      <c r="D741" s="224">
        <v>6105</v>
      </c>
      <c r="E741" s="49">
        <v>23.3</v>
      </c>
      <c r="F741" s="107">
        <v>6426</v>
      </c>
      <c r="G741" s="95">
        <v>23.3</v>
      </c>
      <c r="H741" s="108">
        <v>1.1000000000000001</v>
      </c>
    </row>
    <row r="742" spans="1:8" s="57" customFormat="1" ht="11.85" customHeight="1" x14ac:dyDescent="0.2">
      <c r="A742" s="227">
        <v>3403000</v>
      </c>
      <c r="B742" s="228" t="s">
        <v>771</v>
      </c>
      <c r="C742" s="229" t="s">
        <v>515</v>
      </c>
      <c r="D742" s="224">
        <v>4530</v>
      </c>
      <c r="E742" s="49">
        <v>16.399999999999999</v>
      </c>
      <c r="F742" s="107">
        <v>6358</v>
      </c>
      <c r="G742" s="95">
        <v>12.4</v>
      </c>
      <c r="H742" s="108">
        <v>1.4</v>
      </c>
    </row>
    <row r="743" spans="1:8" s="57" customFormat="1" ht="11.85" customHeight="1" x14ac:dyDescent="0.2">
      <c r="A743" s="227">
        <v>5154008</v>
      </c>
      <c r="B743" s="228" t="s">
        <v>772</v>
      </c>
      <c r="C743" s="229" t="s">
        <v>473</v>
      </c>
      <c r="D743" s="224">
        <v>3750</v>
      </c>
      <c r="E743" s="49">
        <v>43.5</v>
      </c>
      <c r="F743" s="107">
        <v>6356</v>
      </c>
      <c r="G743" s="95">
        <v>17.100000000000001</v>
      </c>
      <c r="H743" s="108">
        <v>1.7</v>
      </c>
    </row>
    <row r="744" spans="1:8" s="57" customFormat="1" ht="11.85" customHeight="1" x14ac:dyDescent="0.2">
      <c r="A744" s="227">
        <v>5154040</v>
      </c>
      <c r="B744" s="228" t="s">
        <v>773</v>
      </c>
      <c r="C744" s="229" t="s">
        <v>473</v>
      </c>
      <c r="D744" s="224">
        <v>3206</v>
      </c>
      <c r="E744" s="49">
        <v>11.7</v>
      </c>
      <c r="F744" s="107">
        <v>6301</v>
      </c>
      <c r="G744" s="95">
        <v>19.5</v>
      </c>
      <c r="H744" s="108">
        <v>2</v>
      </c>
    </row>
    <row r="745" spans="1:8" s="57" customFormat="1" ht="11.85" customHeight="1" x14ac:dyDescent="0.2">
      <c r="A745" s="227">
        <v>9777147</v>
      </c>
      <c r="B745" s="228" t="s">
        <v>774</v>
      </c>
      <c r="C745" s="229" t="s">
        <v>475</v>
      </c>
      <c r="D745" s="224">
        <v>1654</v>
      </c>
      <c r="E745" s="49">
        <v>132</v>
      </c>
      <c r="F745" s="107">
        <v>6264</v>
      </c>
      <c r="G745" s="95">
        <v>-19.399999999999999</v>
      </c>
      <c r="H745" s="108">
        <v>3.8</v>
      </c>
    </row>
    <row r="746" spans="1:8" s="57" customFormat="1" ht="11.85" customHeight="1" x14ac:dyDescent="0.2">
      <c r="A746" s="227">
        <v>8215017</v>
      </c>
      <c r="B746" s="228" t="s">
        <v>775</v>
      </c>
      <c r="C746" s="229" t="s">
        <v>490</v>
      </c>
      <c r="D746" s="224">
        <v>4964</v>
      </c>
      <c r="E746" s="49">
        <v>-8.9</v>
      </c>
      <c r="F746" s="107">
        <v>6259</v>
      </c>
      <c r="G746" s="95">
        <v>-4</v>
      </c>
      <c r="H746" s="108">
        <v>1.3</v>
      </c>
    </row>
    <row r="747" spans="1:8" s="57" customFormat="1" ht="11.85" customHeight="1" x14ac:dyDescent="0.2">
      <c r="A747" s="227">
        <v>7137205</v>
      </c>
      <c r="B747" s="228" t="s">
        <v>776</v>
      </c>
      <c r="C747" s="229" t="s">
        <v>484</v>
      </c>
      <c r="D747" s="224">
        <v>1786</v>
      </c>
      <c r="E747" s="49">
        <v>8.6</v>
      </c>
      <c r="F747" s="107">
        <v>6210</v>
      </c>
      <c r="G747" s="95">
        <v>29.4</v>
      </c>
      <c r="H747" s="108">
        <v>3.5</v>
      </c>
    </row>
    <row r="748" spans="1:8" s="57" customFormat="1" ht="11.85" customHeight="1" x14ac:dyDescent="0.2">
      <c r="A748" s="227">
        <v>9187162</v>
      </c>
      <c r="B748" s="228" t="s">
        <v>777</v>
      </c>
      <c r="C748" s="229" t="s">
        <v>475</v>
      </c>
      <c r="D748" s="224">
        <v>3439</v>
      </c>
      <c r="E748" s="49">
        <v>-0.4</v>
      </c>
      <c r="F748" s="107">
        <v>6201</v>
      </c>
      <c r="G748" s="95">
        <v>6.9</v>
      </c>
      <c r="H748" s="108">
        <v>1.8</v>
      </c>
    </row>
    <row r="749" spans="1:8" s="57" customFormat="1" ht="11.85" customHeight="1" x14ac:dyDescent="0.2">
      <c r="A749" s="227">
        <v>9178124</v>
      </c>
      <c r="B749" s="228" t="s">
        <v>631</v>
      </c>
      <c r="C749" s="229" t="s">
        <v>475</v>
      </c>
      <c r="D749" s="224">
        <v>5030</v>
      </c>
      <c r="E749" s="49">
        <v>-29.3</v>
      </c>
      <c r="F749" s="107">
        <v>6194</v>
      </c>
      <c r="G749" s="95">
        <v>-21.8</v>
      </c>
      <c r="H749" s="108">
        <v>1.2</v>
      </c>
    </row>
    <row r="750" spans="1:8" s="57" customFormat="1" ht="11.85" customHeight="1" x14ac:dyDescent="0.2">
      <c r="A750" s="227">
        <v>6532023</v>
      </c>
      <c r="B750" s="228" t="s">
        <v>778</v>
      </c>
      <c r="C750" s="229" t="s">
        <v>478</v>
      </c>
      <c r="D750" s="224">
        <v>2998</v>
      </c>
      <c r="E750" s="49">
        <v>1.8</v>
      </c>
      <c r="F750" s="107">
        <v>6179</v>
      </c>
      <c r="G750" s="95">
        <v>-2.5</v>
      </c>
      <c r="H750" s="108">
        <v>2.1</v>
      </c>
    </row>
    <row r="751" spans="1:8" s="57" customFormat="1" ht="11.85" customHeight="1" x14ac:dyDescent="0.2">
      <c r="A751" s="227">
        <v>8315068</v>
      </c>
      <c r="B751" s="228" t="s">
        <v>624</v>
      </c>
      <c r="C751" s="229" t="s">
        <v>490</v>
      </c>
      <c r="D751" s="224">
        <v>1255</v>
      </c>
      <c r="E751" s="49">
        <v>0.9</v>
      </c>
      <c r="F751" s="107">
        <v>6170</v>
      </c>
      <c r="G751" s="95">
        <v>14.8</v>
      </c>
      <c r="H751" s="108">
        <v>4.9000000000000004</v>
      </c>
    </row>
    <row r="752" spans="1:8" s="57" customFormat="1" ht="11.85" customHeight="1" x14ac:dyDescent="0.2">
      <c r="A752" s="227">
        <v>3254021</v>
      </c>
      <c r="B752" s="228" t="s">
        <v>606</v>
      </c>
      <c r="C752" s="229" t="s">
        <v>515</v>
      </c>
      <c r="D752" s="224">
        <v>3753</v>
      </c>
      <c r="E752" s="49">
        <v>20.3</v>
      </c>
      <c r="F752" s="107">
        <v>6129</v>
      </c>
      <c r="G752" s="95">
        <v>18.2</v>
      </c>
      <c r="H752" s="108">
        <v>1.6</v>
      </c>
    </row>
    <row r="753" spans="1:13" s="57" customFormat="1" ht="11.85" customHeight="1" x14ac:dyDescent="0.2">
      <c r="A753" s="227">
        <v>5362028</v>
      </c>
      <c r="B753" s="228" t="s">
        <v>572</v>
      </c>
      <c r="C753" s="229" t="s">
        <v>473</v>
      </c>
      <c r="D753" s="224">
        <v>4119</v>
      </c>
      <c r="E753" s="49">
        <v>35.200000000000003</v>
      </c>
      <c r="F753" s="107">
        <v>6104</v>
      </c>
      <c r="G753" s="95">
        <v>35.200000000000003</v>
      </c>
      <c r="H753" s="108">
        <v>1.5</v>
      </c>
    </row>
    <row r="754" spans="1:13" s="57" customFormat="1" ht="11.85" customHeight="1" x14ac:dyDescent="0.2">
      <c r="A754" s="227" t="s">
        <v>118</v>
      </c>
      <c r="B754" s="230" t="s">
        <v>386</v>
      </c>
      <c r="C754" s="229" t="s">
        <v>118</v>
      </c>
      <c r="D754" s="224" t="s">
        <v>118</v>
      </c>
      <c r="E754" s="49" t="s">
        <v>118</v>
      </c>
      <c r="F754" s="107" t="s">
        <v>118</v>
      </c>
      <c r="G754" s="95" t="s">
        <v>118</v>
      </c>
      <c r="H754" s="108" t="s">
        <v>118</v>
      </c>
      <c r="K754" s="56"/>
      <c r="L754" s="231"/>
      <c r="M754" s="56"/>
    </row>
    <row r="755" spans="1:13" s="57" customFormat="1" ht="11.85" customHeight="1" x14ac:dyDescent="0.2">
      <c r="A755" s="227">
        <v>7339005</v>
      </c>
      <c r="B755" s="228" t="s">
        <v>779</v>
      </c>
      <c r="C755" s="229" t="s">
        <v>484</v>
      </c>
      <c r="D755" s="224">
        <v>3381</v>
      </c>
      <c r="E755" s="49">
        <v>18.600000000000001</v>
      </c>
      <c r="F755" s="107">
        <v>6062</v>
      </c>
      <c r="G755" s="95">
        <v>26.4</v>
      </c>
      <c r="H755" s="108">
        <v>1.8</v>
      </c>
    </row>
    <row r="756" spans="1:13" s="57" customFormat="1" ht="11.85" customHeight="1" x14ac:dyDescent="0.2">
      <c r="A756" s="227">
        <v>7231133</v>
      </c>
      <c r="B756" s="228" t="s">
        <v>539</v>
      </c>
      <c r="C756" s="229" t="s">
        <v>484</v>
      </c>
      <c r="D756" s="224">
        <v>1908</v>
      </c>
      <c r="E756" s="49">
        <v>-30</v>
      </c>
      <c r="F756" s="107">
        <v>6034</v>
      </c>
      <c r="G756" s="95">
        <v>-29.6</v>
      </c>
      <c r="H756" s="108">
        <v>3.2</v>
      </c>
    </row>
    <row r="757" spans="1:13" s="57" customFormat="1" ht="11.85" customHeight="1" x14ac:dyDescent="0.2">
      <c r="A757" s="227" t="s">
        <v>118</v>
      </c>
      <c r="B757" s="230" t="s">
        <v>386</v>
      </c>
      <c r="C757" s="229" t="s">
        <v>118</v>
      </c>
      <c r="D757" s="224" t="s">
        <v>118</v>
      </c>
      <c r="E757" s="49" t="s">
        <v>118</v>
      </c>
      <c r="F757" s="107" t="s">
        <v>118</v>
      </c>
      <c r="G757" s="95" t="s">
        <v>118</v>
      </c>
      <c r="H757" s="108" t="s">
        <v>118</v>
      </c>
      <c r="K757" s="56"/>
      <c r="L757" s="231"/>
      <c r="M757" s="56"/>
    </row>
    <row r="758" spans="1:13" s="57" customFormat="1" ht="11.85" customHeight="1" x14ac:dyDescent="0.2">
      <c r="A758" s="227">
        <v>8317096</v>
      </c>
      <c r="B758" s="228" t="s">
        <v>629</v>
      </c>
      <c r="C758" s="229" t="s">
        <v>490</v>
      </c>
      <c r="D758" s="224">
        <v>4968</v>
      </c>
      <c r="E758" s="49">
        <v>4.3</v>
      </c>
      <c r="F758" s="107">
        <v>6008</v>
      </c>
      <c r="G758" s="95">
        <v>6</v>
      </c>
      <c r="H758" s="108">
        <v>1.2</v>
      </c>
    </row>
    <row r="759" spans="1:13" s="57" customFormat="1" ht="11.85" customHeight="1" x14ac:dyDescent="0.2">
      <c r="A759" s="227" t="s">
        <v>118</v>
      </c>
      <c r="B759" s="230" t="s">
        <v>386</v>
      </c>
      <c r="C759" s="229" t="s">
        <v>118</v>
      </c>
      <c r="D759" s="224" t="s">
        <v>118</v>
      </c>
      <c r="E759" s="49" t="s">
        <v>118</v>
      </c>
      <c r="F759" s="107" t="s">
        <v>118</v>
      </c>
      <c r="G759" s="95" t="s">
        <v>118</v>
      </c>
      <c r="H759" s="108" t="s">
        <v>118</v>
      </c>
      <c r="K759" s="56"/>
      <c r="L759" s="231"/>
      <c r="M759" s="56"/>
    </row>
    <row r="760" spans="1:13" s="57" customFormat="1" ht="11.85" customHeight="1" x14ac:dyDescent="0.2">
      <c r="A760" s="227">
        <v>3456015</v>
      </c>
      <c r="B760" s="228" t="s">
        <v>780</v>
      </c>
      <c r="C760" s="229" t="s">
        <v>515</v>
      </c>
      <c r="D760" s="224">
        <v>3133</v>
      </c>
      <c r="E760" s="49">
        <v>12.9</v>
      </c>
      <c r="F760" s="107">
        <v>5971</v>
      </c>
      <c r="G760" s="95">
        <v>10.4</v>
      </c>
      <c r="H760" s="108">
        <v>1.9</v>
      </c>
    </row>
    <row r="761" spans="1:13" s="57" customFormat="1" ht="11.85" customHeight="1" x14ac:dyDescent="0.2">
      <c r="A761" s="227">
        <v>5170048</v>
      </c>
      <c r="B761" s="228" t="s">
        <v>559</v>
      </c>
      <c r="C761" s="229" t="s">
        <v>473</v>
      </c>
      <c r="D761" s="224">
        <v>3565</v>
      </c>
      <c r="E761" s="49">
        <v>28.5</v>
      </c>
      <c r="F761" s="107">
        <v>5968</v>
      </c>
      <c r="G761" s="95">
        <v>24.7</v>
      </c>
      <c r="H761" s="108">
        <v>1.7</v>
      </c>
    </row>
    <row r="762" spans="1:13" s="57" customFormat="1" ht="11.85" customHeight="1" x14ac:dyDescent="0.2">
      <c r="A762" s="227">
        <v>3252006</v>
      </c>
      <c r="B762" s="228" t="s">
        <v>781</v>
      </c>
      <c r="C762" s="229" t="s">
        <v>515</v>
      </c>
      <c r="D762" s="224">
        <v>3046</v>
      </c>
      <c r="E762" s="49">
        <v>-19.600000000000001</v>
      </c>
      <c r="F762" s="107">
        <v>5967</v>
      </c>
      <c r="G762" s="95">
        <v>-13.6</v>
      </c>
      <c r="H762" s="108">
        <v>2</v>
      </c>
    </row>
    <row r="763" spans="1:13" s="57" customFormat="1" ht="11.85" customHeight="1" x14ac:dyDescent="0.2">
      <c r="A763" s="227">
        <v>3351006</v>
      </c>
      <c r="B763" s="228" t="s">
        <v>590</v>
      </c>
      <c r="C763" s="229" t="s">
        <v>515</v>
      </c>
      <c r="D763" s="224">
        <v>2884</v>
      </c>
      <c r="E763" s="49">
        <v>8.3000000000000007</v>
      </c>
      <c r="F763" s="107">
        <v>5914</v>
      </c>
      <c r="G763" s="95">
        <v>7.8</v>
      </c>
      <c r="H763" s="108">
        <v>2.1</v>
      </c>
    </row>
    <row r="764" spans="1:13" s="57" customFormat="1" ht="11.85" customHeight="1" x14ac:dyDescent="0.2">
      <c r="A764" s="227" t="s">
        <v>118</v>
      </c>
      <c r="B764" s="230" t="s">
        <v>386</v>
      </c>
      <c r="C764" s="229" t="s">
        <v>118</v>
      </c>
      <c r="D764" s="224" t="s">
        <v>118</v>
      </c>
      <c r="E764" s="49" t="s">
        <v>118</v>
      </c>
      <c r="F764" s="107" t="s">
        <v>118</v>
      </c>
      <c r="G764" s="95" t="s">
        <v>118</v>
      </c>
      <c r="H764" s="108" t="s">
        <v>118</v>
      </c>
      <c r="K764" s="56"/>
      <c r="L764" s="231"/>
      <c r="M764" s="56"/>
    </row>
    <row r="765" spans="1:13" s="57" customFormat="1" ht="11.85" customHeight="1" x14ac:dyDescent="0.2">
      <c r="A765" s="227">
        <v>7232015</v>
      </c>
      <c r="B765" s="228" t="s">
        <v>548</v>
      </c>
      <c r="C765" s="229" t="s">
        <v>484</v>
      </c>
      <c r="D765" s="224">
        <v>3463</v>
      </c>
      <c r="E765" s="49">
        <v>-7.2</v>
      </c>
      <c r="F765" s="107">
        <v>5886</v>
      </c>
      <c r="G765" s="95">
        <v>-3.7</v>
      </c>
      <c r="H765" s="108">
        <v>1.7</v>
      </c>
    </row>
    <row r="766" spans="1:13" s="57" customFormat="1" ht="11.85" customHeight="1" x14ac:dyDescent="0.2">
      <c r="A766" s="227">
        <v>7318000</v>
      </c>
      <c r="B766" s="228" t="s">
        <v>782</v>
      </c>
      <c r="C766" s="229" t="s">
        <v>484</v>
      </c>
      <c r="D766" s="224">
        <v>4218</v>
      </c>
      <c r="E766" s="49">
        <v>0.1</v>
      </c>
      <c r="F766" s="107">
        <v>5886</v>
      </c>
      <c r="G766" s="95">
        <v>5.0999999999999996</v>
      </c>
      <c r="H766" s="108">
        <v>1.4</v>
      </c>
    </row>
    <row r="767" spans="1:13" s="57" customFormat="1" ht="11.85" customHeight="1" x14ac:dyDescent="0.2">
      <c r="A767" s="227" t="s">
        <v>118</v>
      </c>
      <c r="B767" s="230" t="s">
        <v>386</v>
      </c>
      <c r="C767" s="229" t="s">
        <v>118</v>
      </c>
      <c r="D767" s="224" t="s">
        <v>118</v>
      </c>
      <c r="E767" s="49" t="s">
        <v>118</v>
      </c>
      <c r="F767" s="107" t="s">
        <v>118</v>
      </c>
      <c r="G767" s="95" t="s">
        <v>118</v>
      </c>
      <c r="H767" s="108" t="s">
        <v>118</v>
      </c>
      <c r="K767" s="56"/>
      <c r="L767" s="231"/>
      <c r="M767" s="56"/>
    </row>
    <row r="768" spans="1:13" s="57" customFormat="1" ht="11.85" customHeight="1" x14ac:dyDescent="0.2">
      <c r="A768" s="227" t="s">
        <v>118</v>
      </c>
      <c r="B768" s="230" t="s">
        <v>386</v>
      </c>
      <c r="C768" s="229" t="s">
        <v>118</v>
      </c>
      <c r="D768" s="224" t="s">
        <v>118</v>
      </c>
      <c r="E768" s="49" t="s">
        <v>118</v>
      </c>
      <c r="F768" s="107" t="s">
        <v>118</v>
      </c>
      <c r="G768" s="95" t="s">
        <v>118</v>
      </c>
      <c r="H768" s="108" t="s">
        <v>118</v>
      </c>
      <c r="K768" s="56"/>
      <c r="L768" s="231"/>
      <c r="M768" s="56"/>
    </row>
    <row r="769" spans="1:13" s="57" customFormat="1" ht="11.85" customHeight="1" x14ac:dyDescent="0.2">
      <c r="A769" s="227">
        <v>3103000</v>
      </c>
      <c r="B769" s="228" t="s">
        <v>783</v>
      </c>
      <c r="C769" s="229" t="s">
        <v>515</v>
      </c>
      <c r="D769" s="224">
        <v>3811</v>
      </c>
      <c r="E769" s="49">
        <v>28.7</v>
      </c>
      <c r="F769" s="107">
        <v>5870</v>
      </c>
      <c r="G769" s="95">
        <v>26.2</v>
      </c>
      <c r="H769" s="108">
        <v>1.5</v>
      </c>
    </row>
    <row r="770" spans="1:13" s="57" customFormat="1" ht="11.85" customHeight="1" x14ac:dyDescent="0.2">
      <c r="A770" s="227" t="s">
        <v>118</v>
      </c>
      <c r="B770" s="230" t="s">
        <v>386</v>
      </c>
      <c r="C770" s="229" t="s">
        <v>118</v>
      </c>
      <c r="D770" s="224" t="s">
        <v>118</v>
      </c>
      <c r="E770" s="49" t="s">
        <v>118</v>
      </c>
      <c r="F770" s="107" t="s">
        <v>118</v>
      </c>
      <c r="G770" s="95" t="s">
        <v>118</v>
      </c>
      <c r="H770" s="108" t="s">
        <v>118</v>
      </c>
      <c r="K770" s="56"/>
      <c r="L770" s="231"/>
      <c r="M770" s="56"/>
    </row>
    <row r="771" spans="1:13" s="57" customFormat="1" ht="11.85" customHeight="1" x14ac:dyDescent="0.2">
      <c r="A771" s="227">
        <v>5966024</v>
      </c>
      <c r="B771" s="228" t="s">
        <v>784</v>
      </c>
      <c r="C771" s="229" t="s">
        <v>473</v>
      </c>
      <c r="D771" s="224">
        <v>1861</v>
      </c>
      <c r="E771" s="49">
        <v>-27.1</v>
      </c>
      <c r="F771" s="107">
        <v>5814</v>
      </c>
      <c r="G771" s="95">
        <v>-37.299999999999997</v>
      </c>
      <c r="H771" s="108">
        <v>3.1</v>
      </c>
    </row>
    <row r="772" spans="1:13" s="57" customFormat="1" ht="11.85" customHeight="1" x14ac:dyDescent="0.2">
      <c r="A772" s="227">
        <v>8317145</v>
      </c>
      <c r="B772" s="228" t="s">
        <v>632</v>
      </c>
      <c r="C772" s="229" t="s">
        <v>490</v>
      </c>
      <c r="D772" s="224">
        <v>1400</v>
      </c>
      <c r="E772" s="49">
        <v>-8.5</v>
      </c>
      <c r="F772" s="107">
        <v>5806</v>
      </c>
      <c r="G772" s="95">
        <v>-13</v>
      </c>
      <c r="H772" s="108">
        <v>4.0999999999999996</v>
      </c>
    </row>
    <row r="773" spans="1:13" s="57" customFormat="1" ht="11.85" customHeight="1" x14ac:dyDescent="0.2">
      <c r="A773" s="227">
        <v>7135027</v>
      </c>
      <c r="B773" s="228" t="s">
        <v>530</v>
      </c>
      <c r="C773" s="229" t="s">
        <v>484</v>
      </c>
      <c r="D773" s="224">
        <v>2009</v>
      </c>
      <c r="E773" s="49">
        <v>-3.5</v>
      </c>
      <c r="F773" s="107">
        <v>5773</v>
      </c>
      <c r="G773" s="95">
        <v>-5.7</v>
      </c>
      <c r="H773" s="108">
        <v>2.9</v>
      </c>
    </row>
    <row r="774" spans="1:13" s="57" customFormat="1" ht="11.85" customHeight="1" x14ac:dyDescent="0.2">
      <c r="A774" s="227">
        <v>9776118</v>
      </c>
      <c r="B774" s="228" t="s">
        <v>785</v>
      </c>
      <c r="C774" s="229" t="s">
        <v>475</v>
      </c>
      <c r="D774" s="224">
        <v>865</v>
      </c>
      <c r="E774" s="49">
        <v>1.8</v>
      </c>
      <c r="F774" s="107">
        <v>5769</v>
      </c>
      <c r="G774" s="95">
        <v>2.1</v>
      </c>
      <c r="H774" s="108">
        <v>6.7</v>
      </c>
    </row>
    <row r="775" spans="1:13" s="57" customFormat="1" ht="11.85" customHeight="1" x14ac:dyDescent="0.2">
      <c r="A775" s="227">
        <v>9271119</v>
      </c>
      <c r="B775" s="228" t="s">
        <v>786</v>
      </c>
      <c r="C775" s="229" t="s">
        <v>475</v>
      </c>
      <c r="D775" s="224">
        <v>5317</v>
      </c>
      <c r="E775" s="49">
        <v>21.3</v>
      </c>
      <c r="F775" s="107">
        <v>5761</v>
      </c>
      <c r="G775" s="95">
        <v>16.2</v>
      </c>
      <c r="H775" s="108">
        <v>1.1000000000000001</v>
      </c>
    </row>
    <row r="776" spans="1:13" s="57" customFormat="1" ht="11.85" customHeight="1" x14ac:dyDescent="0.2">
      <c r="A776" s="227" t="s">
        <v>118</v>
      </c>
      <c r="B776" s="230" t="s">
        <v>386</v>
      </c>
      <c r="C776" s="229" t="s">
        <v>118</v>
      </c>
      <c r="D776" s="224" t="s">
        <v>118</v>
      </c>
      <c r="E776" s="49" t="s">
        <v>118</v>
      </c>
      <c r="F776" s="107" t="s">
        <v>118</v>
      </c>
      <c r="G776" s="95" t="s">
        <v>118</v>
      </c>
      <c r="H776" s="108" t="s">
        <v>118</v>
      </c>
      <c r="K776" s="56"/>
      <c r="L776" s="231"/>
      <c r="M776" s="56"/>
    </row>
    <row r="777" spans="1:13" s="57" customFormat="1" ht="11.85" customHeight="1" x14ac:dyDescent="0.2">
      <c r="A777" s="227">
        <v>14628410</v>
      </c>
      <c r="B777" s="228" t="s">
        <v>787</v>
      </c>
      <c r="C777" s="229" t="s">
        <v>498</v>
      </c>
      <c r="D777" s="224">
        <v>3828</v>
      </c>
      <c r="E777" s="49">
        <v>18.600000000000001</v>
      </c>
      <c r="F777" s="107">
        <v>5718</v>
      </c>
      <c r="G777" s="95">
        <v>16.600000000000001</v>
      </c>
      <c r="H777" s="108">
        <v>1.5</v>
      </c>
    </row>
    <row r="778" spans="1:13" s="57" customFormat="1" ht="11.85" customHeight="1" x14ac:dyDescent="0.2">
      <c r="A778" s="227">
        <v>9372144</v>
      </c>
      <c r="B778" s="228" t="s">
        <v>788</v>
      </c>
      <c r="C778" s="229" t="s">
        <v>475</v>
      </c>
      <c r="D778" s="224">
        <v>932</v>
      </c>
      <c r="E778" s="49">
        <v>-0.7</v>
      </c>
      <c r="F778" s="107">
        <v>5638</v>
      </c>
      <c r="G778" s="95">
        <v>-3.1</v>
      </c>
      <c r="H778" s="108">
        <v>6</v>
      </c>
    </row>
    <row r="779" spans="1:13" s="57" customFormat="1" ht="11.85" customHeight="1" x14ac:dyDescent="0.2">
      <c r="A779" s="227">
        <v>9184118</v>
      </c>
      <c r="B779" s="228" t="s">
        <v>789</v>
      </c>
      <c r="C779" s="229" t="s">
        <v>475</v>
      </c>
      <c r="D779" s="224">
        <v>3899</v>
      </c>
      <c r="E779" s="49">
        <v>28.9</v>
      </c>
      <c r="F779" s="107">
        <v>5629</v>
      </c>
      <c r="G779" s="95">
        <v>5.7</v>
      </c>
      <c r="H779" s="108">
        <v>1.4</v>
      </c>
    </row>
    <row r="780" spans="1:13" s="57" customFormat="1" ht="11.85" customHeight="1" x14ac:dyDescent="0.2">
      <c r="A780" s="227" t="s">
        <v>118</v>
      </c>
      <c r="B780" s="230" t="s">
        <v>386</v>
      </c>
      <c r="C780" s="229" t="s">
        <v>118</v>
      </c>
      <c r="D780" s="224" t="s">
        <v>118</v>
      </c>
      <c r="E780" s="49" t="s">
        <v>118</v>
      </c>
      <c r="F780" s="107" t="s">
        <v>118</v>
      </c>
      <c r="G780" s="95" t="s">
        <v>118</v>
      </c>
      <c r="H780" s="108" t="s">
        <v>118</v>
      </c>
      <c r="K780" s="56"/>
      <c r="L780" s="231"/>
      <c r="M780" s="56"/>
    </row>
    <row r="781" spans="1:13" s="57" customFormat="1" ht="11.85" customHeight="1" x14ac:dyDescent="0.2">
      <c r="A781" s="227" t="s">
        <v>118</v>
      </c>
      <c r="B781" s="230" t="s">
        <v>386</v>
      </c>
      <c r="C781" s="229" t="s">
        <v>118</v>
      </c>
      <c r="D781" s="224" t="s">
        <v>118</v>
      </c>
      <c r="E781" s="49" t="s">
        <v>118</v>
      </c>
      <c r="F781" s="107" t="s">
        <v>118</v>
      </c>
      <c r="G781" s="95" t="s">
        <v>118</v>
      </c>
      <c r="H781" s="108" t="s">
        <v>118</v>
      </c>
      <c r="K781" s="56"/>
      <c r="L781" s="231"/>
      <c r="M781" s="56"/>
    </row>
    <row r="782" spans="1:13" s="57" customFormat="1" ht="11.85" customHeight="1" x14ac:dyDescent="0.2">
      <c r="A782" s="227">
        <v>7135025</v>
      </c>
      <c r="B782" s="228" t="s">
        <v>790</v>
      </c>
      <c r="C782" s="229" t="s">
        <v>484</v>
      </c>
      <c r="D782" s="224">
        <v>1948</v>
      </c>
      <c r="E782" s="49">
        <v>-14.6</v>
      </c>
      <c r="F782" s="107">
        <v>5583</v>
      </c>
      <c r="G782" s="95">
        <v>-18.7</v>
      </c>
      <c r="H782" s="108">
        <v>2.9</v>
      </c>
    </row>
    <row r="783" spans="1:13" s="57" customFormat="1" ht="11.85" customHeight="1" x14ac:dyDescent="0.2">
      <c r="A783" s="227">
        <v>3358021</v>
      </c>
      <c r="B783" s="228" t="s">
        <v>580</v>
      </c>
      <c r="C783" s="229" t="s">
        <v>515</v>
      </c>
      <c r="D783" s="224">
        <v>2024</v>
      </c>
      <c r="E783" s="49">
        <v>16.3</v>
      </c>
      <c r="F783" s="107">
        <v>5573</v>
      </c>
      <c r="G783" s="95">
        <v>28.2</v>
      </c>
      <c r="H783" s="108">
        <v>2.8</v>
      </c>
    </row>
    <row r="784" spans="1:13" s="57" customFormat="1" ht="11.85" customHeight="1" x14ac:dyDescent="0.2">
      <c r="A784" s="227">
        <v>7141029</v>
      </c>
      <c r="B784" s="228" t="s">
        <v>791</v>
      </c>
      <c r="C784" s="229" t="s">
        <v>484</v>
      </c>
      <c r="D784" s="224">
        <v>3750</v>
      </c>
      <c r="E784" s="49">
        <v>11</v>
      </c>
      <c r="F784" s="107">
        <v>5553</v>
      </c>
      <c r="G784" s="95">
        <v>11.3</v>
      </c>
      <c r="H784" s="108">
        <v>1.5</v>
      </c>
    </row>
    <row r="785" spans="1:13" s="57" customFormat="1" ht="11.85" customHeight="1" x14ac:dyDescent="0.2">
      <c r="A785" s="227">
        <v>9184112</v>
      </c>
      <c r="B785" s="228" t="s">
        <v>639</v>
      </c>
      <c r="C785" s="229" t="s">
        <v>475</v>
      </c>
      <c r="D785" s="224">
        <v>3121</v>
      </c>
      <c r="E785" s="49">
        <v>-5.0999999999999996</v>
      </c>
      <c r="F785" s="107">
        <v>5535</v>
      </c>
      <c r="G785" s="95">
        <v>-0.2</v>
      </c>
      <c r="H785" s="108">
        <v>1.8</v>
      </c>
    </row>
    <row r="786" spans="1:13" s="57" customFormat="1" ht="11.85" customHeight="1" x14ac:dyDescent="0.2">
      <c r="A786" s="227">
        <v>9373147</v>
      </c>
      <c r="B786" s="228" t="s">
        <v>792</v>
      </c>
      <c r="C786" s="229" t="s">
        <v>475</v>
      </c>
      <c r="D786" s="224">
        <v>4666</v>
      </c>
      <c r="E786" s="49">
        <v>-22.7</v>
      </c>
      <c r="F786" s="107">
        <v>5519</v>
      </c>
      <c r="G786" s="95">
        <v>-18</v>
      </c>
      <c r="H786" s="108">
        <v>1.2</v>
      </c>
    </row>
    <row r="787" spans="1:13" s="57" customFormat="1" ht="11.85" customHeight="1" x14ac:dyDescent="0.2">
      <c r="A787" s="227">
        <v>3454032</v>
      </c>
      <c r="B787" s="228" t="s">
        <v>793</v>
      </c>
      <c r="C787" s="229" t="s">
        <v>515</v>
      </c>
      <c r="D787" s="224">
        <v>3066</v>
      </c>
      <c r="E787" s="49">
        <v>10.4</v>
      </c>
      <c r="F787" s="107">
        <v>5505</v>
      </c>
      <c r="G787" s="95">
        <v>14.2</v>
      </c>
      <c r="H787" s="108">
        <v>1.8</v>
      </c>
    </row>
    <row r="788" spans="1:13" s="57" customFormat="1" ht="11.85" customHeight="1" x14ac:dyDescent="0.2">
      <c r="A788" s="227">
        <v>7131070</v>
      </c>
      <c r="B788" s="228" t="s">
        <v>794</v>
      </c>
      <c r="C788" s="229" t="s">
        <v>484</v>
      </c>
      <c r="D788" s="224">
        <v>2622</v>
      </c>
      <c r="E788" s="49">
        <v>12.1</v>
      </c>
      <c r="F788" s="107">
        <v>5430</v>
      </c>
      <c r="G788" s="95">
        <v>15.5</v>
      </c>
      <c r="H788" s="108">
        <v>2.1</v>
      </c>
    </row>
    <row r="789" spans="1:13" s="57" customFormat="1" ht="11.85" customHeight="1" x14ac:dyDescent="0.2">
      <c r="A789" s="227">
        <v>8425071</v>
      </c>
      <c r="B789" s="228" t="s">
        <v>795</v>
      </c>
      <c r="C789" s="229" t="s">
        <v>490</v>
      </c>
      <c r="D789" s="224">
        <v>3884</v>
      </c>
      <c r="E789" s="49">
        <v>13</v>
      </c>
      <c r="F789" s="107">
        <v>5422</v>
      </c>
      <c r="G789" s="95" t="s">
        <v>118</v>
      </c>
      <c r="H789" s="108">
        <v>1.4</v>
      </c>
    </row>
    <row r="790" spans="1:13" s="57" customFormat="1" ht="11.85" customHeight="1" x14ac:dyDescent="0.2">
      <c r="A790" s="227">
        <v>5166016</v>
      </c>
      <c r="B790" s="228" t="s">
        <v>796</v>
      </c>
      <c r="C790" s="229" t="s">
        <v>473</v>
      </c>
      <c r="D790" s="224">
        <v>3179</v>
      </c>
      <c r="E790" s="49">
        <v>16.899999999999999</v>
      </c>
      <c r="F790" s="107">
        <v>5421</v>
      </c>
      <c r="G790" s="95">
        <v>26.4</v>
      </c>
      <c r="H790" s="108">
        <v>1.7</v>
      </c>
    </row>
    <row r="791" spans="1:13" s="57" customFormat="1" ht="11.85" customHeight="1" x14ac:dyDescent="0.2">
      <c r="A791" s="227" t="s">
        <v>118</v>
      </c>
      <c r="B791" s="230" t="s">
        <v>386</v>
      </c>
      <c r="C791" s="229" t="s">
        <v>118</v>
      </c>
      <c r="D791" s="224" t="s">
        <v>118</v>
      </c>
      <c r="E791" s="49" t="s">
        <v>118</v>
      </c>
      <c r="F791" s="107" t="s">
        <v>118</v>
      </c>
      <c r="G791" s="95" t="s">
        <v>118</v>
      </c>
      <c r="H791" s="108" t="s">
        <v>118</v>
      </c>
      <c r="K791" s="56"/>
      <c r="L791" s="231"/>
      <c r="M791" s="56"/>
    </row>
    <row r="792" spans="1:13" s="57" customFormat="1" ht="11.85" customHeight="1" x14ac:dyDescent="0.2">
      <c r="A792" s="227">
        <v>14511000</v>
      </c>
      <c r="B792" s="228" t="s">
        <v>654</v>
      </c>
      <c r="C792" s="229" t="s">
        <v>498</v>
      </c>
      <c r="D792" s="224">
        <v>2413</v>
      </c>
      <c r="E792" s="49">
        <v>-5</v>
      </c>
      <c r="F792" s="107">
        <v>5394</v>
      </c>
      <c r="G792" s="95">
        <v>7.3</v>
      </c>
      <c r="H792" s="108">
        <v>2.2000000000000002</v>
      </c>
    </row>
    <row r="793" spans="1:13" s="57" customFormat="1" ht="11.85" customHeight="1" x14ac:dyDescent="0.2">
      <c r="A793" s="227">
        <v>6632011</v>
      </c>
      <c r="B793" s="228" t="s">
        <v>607</v>
      </c>
      <c r="C793" s="229" t="s">
        <v>478</v>
      </c>
      <c r="D793" s="224">
        <v>2032</v>
      </c>
      <c r="E793" s="49">
        <v>17.7</v>
      </c>
      <c r="F793" s="107">
        <v>5359</v>
      </c>
      <c r="G793" s="95">
        <v>23.5</v>
      </c>
      <c r="H793" s="108">
        <v>2.6</v>
      </c>
    </row>
    <row r="794" spans="1:13" s="57" customFormat="1" ht="11.85" customHeight="1" x14ac:dyDescent="0.2">
      <c r="A794" s="227">
        <v>9775135</v>
      </c>
      <c r="B794" s="228" t="s">
        <v>797</v>
      </c>
      <c r="C794" s="229" t="s">
        <v>475</v>
      </c>
      <c r="D794" s="224">
        <v>4303</v>
      </c>
      <c r="E794" s="49">
        <v>0.9</v>
      </c>
      <c r="F794" s="107">
        <v>5357</v>
      </c>
      <c r="G794" s="95">
        <v>1.6</v>
      </c>
      <c r="H794" s="108">
        <v>1.2</v>
      </c>
    </row>
    <row r="795" spans="1:13" s="57" customFormat="1" ht="11.85" customHeight="1" x14ac:dyDescent="0.2">
      <c r="A795" s="227">
        <v>6431002</v>
      </c>
      <c r="B795" s="228" t="s">
        <v>798</v>
      </c>
      <c r="C795" s="229" t="s">
        <v>478</v>
      </c>
      <c r="D795" s="224">
        <v>1689</v>
      </c>
      <c r="E795" s="49">
        <v>4.0999999999999996</v>
      </c>
      <c r="F795" s="107">
        <v>5346</v>
      </c>
      <c r="G795" s="95">
        <v>113.8</v>
      </c>
      <c r="H795" s="108">
        <v>3.2</v>
      </c>
    </row>
    <row r="796" spans="1:13" s="57" customFormat="1" ht="11.85" customHeight="1" x14ac:dyDescent="0.2">
      <c r="A796" s="227">
        <v>7137003</v>
      </c>
      <c r="B796" s="228" t="s">
        <v>799</v>
      </c>
      <c r="C796" s="229" t="s">
        <v>484</v>
      </c>
      <c r="D796" s="224">
        <v>3657</v>
      </c>
      <c r="E796" s="49">
        <v>-8.1</v>
      </c>
      <c r="F796" s="107">
        <v>5316</v>
      </c>
      <c r="G796" s="95">
        <v>-7.3</v>
      </c>
      <c r="H796" s="108">
        <v>1.5</v>
      </c>
    </row>
    <row r="797" spans="1:13" s="57" customFormat="1" ht="11.85" customHeight="1" x14ac:dyDescent="0.2">
      <c r="A797" s="227" t="s">
        <v>118</v>
      </c>
      <c r="B797" s="230" t="s">
        <v>386</v>
      </c>
      <c r="C797" s="229" t="s">
        <v>118</v>
      </c>
      <c r="D797" s="224" t="s">
        <v>118</v>
      </c>
      <c r="E797" s="49" t="s">
        <v>118</v>
      </c>
      <c r="F797" s="107" t="s">
        <v>118</v>
      </c>
      <c r="G797" s="95" t="s">
        <v>118</v>
      </c>
      <c r="H797" s="108" t="s">
        <v>118</v>
      </c>
      <c r="K797" s="56"/>
      <c r="L797" s="231"/>
      <c r="M797" s="56"/>
    </row>
    <row r="798" spans="1:13" s="57" customFormat="1" ht="11.85" customHeight="1" x14ac:dyDescent="0.2">
      <c r="A798" s="227">
        <v>5966008</v>
      </c>
      <c r="B798" s="228" t="s">
        <v>800</v>
      </c>
      <c r="C798" s="229" t="s">
        <v>473</v>
      </c>
      <c r="D798" s="224">
        <v>1648</v>
      </c>
      <c r="E798" s="49">
        <v>10.4</v>
      </c>
      <c r="F798" s="107">
        <v>5257</v>
      </c>
      <c r="G798" s="95">
        <v>6</v>
      </c>
      <c r="H798" s="108">
        <v>3.2</v>
      </c>
    </row>
    <row r="799" spans="1:13" s="57" customFormat="1" ht="11.85" customHeight="1" x14ac:dyDescent="0.2">
      <c r="A799" s="227">
        <v>3251037</v>
      </c>
      <c r="B799" s="228" t="s">
        <v>801</v>
      </c>
      <c r="C799" s="229" t="s">
        <v>515</v>
      </c>
      <c r="D799" s="224">
        <v>3502</v>
      </c>
      <c r="E799" s="49">
        <v>-1.6</v>
      </c>
      <c r="F799" s="107">
        <v>5250</v>
      </c>
      <c r="G799" s="95">
        <v>-9.6</v>
      </c>
      <c r="H799" s="108">
        <v>1.5</v>
      </c>
    </row>
    <row r="800" spans="1:13" s="57" customFormat="1" ht="11.85" customHeight="1" x14ac:dyDescent="0.2">
      <c r="A800" s="227">
        <v>8317008</v>
      </c>
      <c r="B800" s="228" t="s">
        <v>509</v>
      </c>
      <c r="C800" s="229" t="s">
        <v>490</v>
      </c>
      <c r="D800" s="224">
        <v>1206</v>
      </c>
      <c r="E800" s="49">
        <v>-4.5</v>
      </c>
      <c r="F800" s="107">
        <v>5219</v>
      </c>
      <c r="G800" s="95">
        <v>-1.8</v>
      </c>
      <c r="H800" s="108">
        <v>4.3</v>
      </c>
    </row>
    <row r="801" spans="1:13" s="57" customFormat="1" ht="11.85" customHeight="1" x14ac:dyDescent="0.2">
      <c r="A801" s="227" t="s">
        <v>118</v>
      </c>
      <c r="B801" s="230" t="s">
        <v>386</v>
      </c>
      <c r="C801" s="229" t="s">
        <v>118</v>
      </c>
      <c r="D801" s="224" t="s">
        <v>118</v>
      </c>
      <c r="E801" s="49" t="s">
        <v>118</v>
      </c>
      <c r="F801" s="107" t="s">
        <v>118</v>
      </c>
      <c r="G801" s="95" t="s">
        <v>118</v>
      </c>
      <c r="H801" s="108" t="s">
        <v>118</v>
      </c>
      <c r="K801" s="56"/>
      <c r="L801" s="231"/>
      <c r="M801" s="56"/>
    </row>
    <row r="802" spans="1:13" s="57" customFormat="1" ht="11.85" customHeight="1" x14ac:dyDescent="0.2">
      <c r="A802" s="227">
        <v>8315006</v>
      </c>
      <c r="B802" s="228" t="s">
        <v>802</v>
      </c>
      <c r="C802" s="229" t="s">
        <v>490</v>
      </c>
      <c r="D802" s="224">
        <v>2673</v>
      </c>
      <c r="E802" s="49">
        <v>7.1</v>
      </c>
      <c r="F802" s="107">
        <v>5213</v>
      </c>
      <c r="G802" s="95">
        <v>6.3</v>
      </c>
      <c r="H802" s="108">
        <v>2</v>
      </c>
    </row>
    <row r="803" spans="1:13" s="57" customFormat="1" ht="11.85" customHeight="1" x14ac:dyDescent="0.2">
      <c r="A803" s="227">
        <v>6631009</v>
      </c>
      <c r="B803" s="228" t="s">
        <v>597</v>
      </c>
      <c r="C803" s="229" t="s">
        <v>478</v>
      </c>
      <c r="D803" s="224">
        <v>3712</v>
      </c>
      <c r="E803" s="49">
        <v>-10.8</v>
      </c>
      <c r="F803" s="107">
        <v>5204</v>
      </c>
      <c r="G803" s="95">
        <v>-11.7</v>
      </c>
      <c r="H803" s="108">
        <v>1.4</v>
      </c>
    </row>
    <row r="804" spans="1:13" s="57" customFormat="1" ht="11.85" customHeight="1" x14ac:dyDescent="0.2">
      <c r="A804" s="227">
        <v>7137230</v>
      </c>
      <c r="B804" s="228" t="s">
        <v>803</v>
      </c>
      <c r="C804" s="229" t="s">
        <v>484</v>
      </c>
      <c r="D804" s="224">
        <v>2421</v>
      </c>
      <c r="E804" s="49" t="s">
        <v>118</v>
      </c>
      <c r="F804" s="107">
        <v>5191</v>
      </c>
      <c r="G804" s="95" t="s">
        <v>118</v>
      </c>
      <c r="H804" s="108">
        <v>2.1</v>
      </c>
    </row>
    <row r="805" spans="1:13" s="57" customFormat="1" ht="11.85" customHeight="1" x14ac:dyDescent="0.2">
      <c r="A805" s="227">
        <v>8128126</v>
      </c>
      <c r="B805" s="228" t="s">
        <v>804</v>
      </c>
      <c r="C805" s="229" t="s">
        <v>490</v>
      </c>
      <c r="D805" s="224">
        <v>1104</v>
      </c>
      <c r="E805" s="49">
        <v>-16.2</v>
      </c>
      <c r="F805" s="107">
        <v>5190</v>
      </c>
      <c r="G805" s="95">
        <v>2.9</v>
      </c>
      <c r="H805" s="108">
        <v>4.7010869565217392</v>
      </c>
    </row>
    <row r="806" spans="1:13" s="57" customFormat="1" ht="11.85" customHeight="1" x14ac:dyDescent="0.2">
      <c r="A806" s="227">
        <v>3454041</v>
      </c>
      <c r="B806" s="228" t="s">
        <v>805</v>
      </c>
      <c r="C806" s="229" t="s">
        <v>515</v>
      </c>
      <c r="D806" s="224">
        <v>2424</v>
      </c>
      <c r="E806" s="49">
        <v>24.2</v>
      </c>
      <c r="F806" s="107">
        <v>5144</v>
      </c>
      <c r="G806" s="95">
        <v>36.4</v>
      </c>
      <c r="H806" s="108">
        <v>2.1</v>
      </c>
    </row>
    <row r="807" spans="1:13" s="57" customFormat="1" ht="11.85" customHeight="1" x14ac:dyDescent="0.2">
      <c r="A807" s="227">
        <v>3405000</v>
      </c>
      <c r="B807" s="228" t="s">
        <v>806</v>
      </c>
      <c r="C807" s="229" t="s">
        <v>515</v>
      </c>
      <c r="D807" s="224">
        <v>2407</v>
      </c>
      <c r="E807" s="49">
        <v>1</v>
      </c>
      <c r="F807" s="107">
        <v>5131</v>
      </c>
      <c r="G807" s="95">
        <v>10.199999999999999</v>
      </c>
      <c r="H807" s="108">
        <v>2.1</v>
      </c>
    </row>
    <row r="808" spans="1:13" s="57" customFormat="1" ht="11.85" customHeight="1" x14ac:dyDescent="0.2">
      <c r="A808" s="227">
        <v>5566016</v>
      </c>
      <c r="B808" s="228" t="s">
        <v>807</v>
      </c>
      <c r="C808" s="229" t="s">
        <v>473</v>
      </c>
      <c r="D808" s="224">
        <v>1653</v>
      </c>
      <c r="E808" s="49">
        <v>-21.5</v>
      </c>
      <c r="F808" s="107">
        <v>5102</v>
      </c>
      <c r="G808" s="95">
        <v>-21.9</v>
      </c>
      <c r="H808" s="108">
        <v>3.1</v>
      </c>
    </row>
    <row r="809" spans="1:13" s="57" customFormat="1" ht="11.85" customHeight="1" x14ac:dyDescent="0.2">
      <c r="A809" s="227">
        <v>8326003</v>
      </c>
      <c r="B809" s="228" t="s">
        <v>808</v>
      </c>
      <c r="C809" s="229" t="s">
        <v>490</v>
      </c>
      <c r="D809" s="224">
        <v>1133</v>
      </c>
      <c r="E809" s="49">
        <v>-12</v>
      </c>
      <c r="F809" s="107">
        <v>5091</v>
      </c>
      <c r="G809" s="95">
        <v>-9.1</v>
      </c>
      <c r="H809" s="108">
        <v>4.5</v>
      </c>
    </row>
    <row r="810" spans="1:13" s="57" customFormat="1" ht="11.85" customHeight="1" x14ac:dyDescent="0.2">
      <c r="A810" s="227">
        <v>1055046</v>
      </c>
      <c r="B810" s="228" t="s">
        <v>809</v>
      </c>
      <c r="C810" s="229" t="s">
        <v>543</v>
      </c>
      <c r="D810" s="224">
        <v>2232</v>
      </c>
      <c r="E810" s="49">
        <v>-13.6</v>
      </c>
      <c r="F810" s="107">
        <v>5083</v>
      </c>
      <c r="G810" s="95">
        <v>-18.399999999999999</v>
      </c>
      <c r="H810" s="108">
        <v>2.2999999999999998</v>
      </c>
    </row>
    <row r="811" spans="1:13" s="57" customFormat="1" ht="11.85" customHeight="1" x14ac:dyDescent="0.2">
      <c r="A811" s="227">
        <v>5117000</v>
      </c>
      <c r="B811" s="228" t="s">
        <v>810</v>
      </c>
      <c r="C811" s="229" t="s">
        <v>473</v>
      </c>
      <c r="D811" s="224">
        <v>3110</v>
      </c>
      <c r="E811" s="49">
        <v>12.4</v>
      </c>
      <c r="F811" s="107">
        <v>5076</v>
      </c>
      <c r="G811" s="95">
        <v>8.3000000000000007</v>
      </c>
      <c r="H811" s="108">
        <v>1.6</v>
      </c>
    </row>
    <row r="812" spans="1:13" s="57" customFormat="1" ht="11.85" customHeight="1" x14ac:dyDescent="0.2">
      <c r="A812" s="227" t="s">
        <v>118</v>
      </c>
      <c r="B812" s="230" t="s">
        <v>386</v>
      </c>
      <c r="C812" s="229" t="s">
        <v>118</v>
      </c>
      <c r="D812" s="224" t="s">
        <v>118</v>
      </c>
      <c r="E812" s="49" t="s">
        <v>118</v>
      </c>
      <c r="F812" s="107" t="s">
        <v>118</v>
      </c>
      <c r="G812" s="95" t="s">
        <v>118</v>
      </c>
      <c r="H812" s="108" t="s">
        <v>118</v>
      </c>
      <c r="K812" s="56"/>
      <c r="L812" s="231"/>
      <c r="M812" s="56"/>
    </row>
    <row r="813" spans="1:13" s="57" customFormat="1" ht="11.85" customHeight="1" x14ac:dyDescent="0.2">
      <c r="A813" s="227" t="s">
        <v>118</v>
      </c>
      <c r="B813" s="230" t="s">
        <v>386</v>
      </c>
      <c r="C813" s="229" t="s">
        <v>118</v>
      </c>
      <c r="D813" s="224" t="s">
        <v>118</v>
      </c>
      <c r="E813" s="49" t="s">
        <v>118</v>
      </c>
      <c r="F813" s="107" t="s">
        <v>118</v>
      </c>
      <c r="G813" s="95" t="s">
        <v>118</v>
      </c>
      <c r="H813" s="108" t="s">
        <v>118</v>
      </c>
      <c r="K813" s="56"/>
      <c r="L813" s="231"/>
      <c r="M813" s="56"/>
    </row>
    <row r="814" spans="1:13" s="57" customFormat="1" ht="11.85" customHeight="1" x14ac:dyDescent="0.2">
      <c r="A814" s="227">
        <v>7232296</v>
      </c>
      <c r="B814" s="228" t="s">
        <v>811</v>
      </c>
      <c r="C814" s="229" t="s">
        <v>484</v>
      </c>
      <c r="D814" s="224">
        <v>2142</v>
      </c>
      <c r="E814" s="49">
        <v>-18</v>
      </c>
      <c r="F814" s="107">
        <v>5056</v>
      </c>
      <c r="G814" s="95">
        <v>-14.2</v>
      </c>
      <c r="H814" s="108">
        <v>2.4</v>
      </c>
    </row>
    <row r="815" spans="1:13" s="57" customFormat="1" ht="11.85" customHeight="1" x14ac:dyDescent="0.2">
      <c r="A815" s="227" t="s">
        <v>118</v>
      </c>
      <c r="B815" s="230" t="s">
        <v>386</v>
      </c>
      <c r="C815" s="229" t="s">
        <v>118</v>
      </c>
      <c r="D815" s="224" t="s">
        <v>118</v>
      </c>
      <c r="E815" s="49" t="s">
        <v>118</v>
      </c>
      <c r="F815" s="107" t="s">
        <v>118</v>
      </c>
      <c r="G815" s="95" t="s">
        <v>118</v>
      </c>
      <c r="H815" s="108" t="s">
        <v>118</v>
      </c>
      <c r="K815" s="56"/>
      <c r="L815" s="231"/>
      <c r="M815" s="56"/>
    </row>
    <row r="816" spans="1:13" s="57" customFormat="1" ht="11.85" customHeight="1" x14ac:dyDescent="0.2">
      <c r="A816" s="227">
        <v>5762020</v>
      </c>
      <c r="B816" s="228" t="s">
        <v>812</v>
      </c>
      <c r="C816" s="229" t="s">
        <v>473</v>
      </c>
      <c r="D816" s="224">
        <v>2070</v>
      </c>
      <c r="E816" s="49">
        <v>7.1</v>
      </c>
      <c r="F816" s="107">
        <v>5035</v>
      </c>
      <c r="G816" s="95">
        <v>-6.5</v>
      </c>
      <c r="H816" s="108">
        <v>2.4</v>
      </c>
    </row>
    <row r="817" spans="1:13" s="57" customFormat="1" ht="11.85" customHeight="1" x14ac:dyDescent="0.2">
      <c r="A817" s="227" t="s">
        <v>118</v>
      </c>
      <c r="B817" s="230" t="s">
        <v>386</v>
      </c>
      <c r="C817" s="229" t="s">
        <v>118</v>
      </c>
      <c r="D817" s="224" t="s">
        <v>118</v>
      </c>
      <c r="E817" s="49" t="s">
        <v>118</v>
      </c>
      <c r="F817" s="107" t="s">
        <v>118</v>
      </c>
      <c r="G817" s="95" t="s">
        <v>118</v>
      </c>
      <c r="H817" s="108" t="s">
        <v>118</v>
      </c>
      <c r="K817" s="56"/>
      <c r="L817" s="231"/>
      <c r="M817" s="56"/>
    </row>
    <row r="818" spans="1:13" s="57" customFormat="1" ht="11.85" customHeight="1" x14ac:dyDescent="0.2">
      <c r="A818" s="227" t="s">
        <v>118</v>
      </c>
      <c r="B818" s="230" t="s">
        <v>386</v>
      </c>
      <c r="C818" s="229" t="s">
        <v>118</v>
      </c>
      <c r="D818" s="224" t="s">
        <v>118</v>
      </c>
      <c r="E818" s="49" t="s">
        <v>118</v>
      </c>
      <c r="F818" s="107" t="s">
        <v>118</v>
      </c>
      <c r="G818" s="95" t="s">
        <v>118</v>
      </c>
      <c r="H818" s="108" t="s">
        <v>118</v>
      </c>
      <c r="K818" s="56"/>
      <c r="L818" s="231"/>
      <c r="M818" s="56"/>
    </row>
    <row r="819" spans="1:13" s="57" customFormat="1" ht="11.85" customHeight="1" x14ac:dyDescent="0.2">
      <c r="A819" s="227">
        <v>8425072</v>
      </c>
      <c r="B819" s="228" t="s">
        <v>813</v>
      </c>
      <c r="C819" s="229" t="s">
        <v>490</v>
      </c>
      <c r="D819" s="224">
        <v>4730</v>
      </c>
      <c r="E819" s="49">
        <v>5.7</v>
      </c>
      <c r="F819" s="107">
        <v>5002</v>
      </c>
      <c r="G819" s="95">
        <v>5.9</v>
      </c>
      <c r="H819" s="108">
        <v>1.1000000000000001</v>
      </c>
    </row>
    <row r="820" spans="1:13" s="57" customFormat="1" ht="11.85" customHeight="1" x14ac:dyDescent="0.2">
      <c r="A820" s="227" t="s">
        <v>140</v>
      </c>
      <c r="B820" s="228" t="s">
        <v>573</v>
      </c>
      <c r="C820" s="229" t="s">
        <v>140</v>
      </c>
      <c r="D820" s="224">
        <v>1414184</v>
      </c>
      <c r="E820" s="49">
        <v>-1.2</v>
      </c>
      <c r="F820" s="107">
        <v>2847824</v>
      </c>
      <c r="G820" s="95">
        <v>-2.2000000000000002</v>
      </c>
      <c r="H820" s="108">
        <v>2</v>
      </c>
    </row>
    <row r="821" spans="1:13" s="57" customFormat="1" ht="16.149999999999999" customHeight="1" x14ac:dyDescent="0.2">
      <c r="A821" s="227"/>
      <c r="B821" s="223" t="s">
        <v>228</v>
      </c>
      <c r="C821" s="229"/>
      <c r="D821" s="224">
        <v>412938</v>
      </c>
      <c r="E821" s="49">
        <v>0.5</v>
      </c>
      <c r="F821" s="107">
        <v>840276</v>
      </c>
      <c r="G821" s="95">
        <v>1.2</v>
      </c>
      <c r="H821" s="108">
        <v>2</v>
      </c>
    </row>
    <row r="822" spans="1:13" s="57" customFormat="1" ht="11.85" customHeight="1" x14ac:dyDescent="0.2">
      <c r="A822" s="227"/>
      <c r="B822" s="226" t="s">
        <v>658</v>
      </c>
      <c r="C822" s="229"/>
      <c r="D822" s="224"/>
      <c r="E822" s="49"/>
      <c r="F822" s="107"/>
      <c r="G822" s="95"/>
      <c r="H822" s="108"/>
    </row>
    <row r="823" spans="1:13" s="57" customFormat="1" ht="11.85" customHeight="1" x14ac:dyDescent="0.2">
      <c r="A823" s="227">
        <v>11000000</v>
      </c>
      <c r="B823" s="228" t="s">
        <v>470</v>
      </c>
      <c r="C823" s="229" t="s">
        <v>471</v>
      </c>
      <c r="D823" s="224">
        <v>90564</v>
      </c>
      <c r="E823" s="49">
        <v>-3.7</v>
      </c>
      <c r="F823" s="107">
        <v>249668</v>
      </c>
      <c r="G823" s="95">
        <v>-2.2999999999999998</v>
      </c>
      <c r="H823" s="108">
        <v>2.8</v>
      </c>
    </row>
    <row r="824" spans="1:13" s="57" customFormat="1" ht="11.85" customHeight="1" x14ac:dyDescent="0.2">
      <c r="A824" s="227">
        <v>2000000</v>
      </c>
      <c r="B824" s="228" t="s">
        <v>479</v>
      </c>
      <c r="C824" s="229" t="s">
        <v>480</v>
      </c>
      <c r="D824" s="224">
        <v>36716</v>
      </c>
      <c r="E824" s="49">
        <v>7.1</v>
      </c>
      <c r="F824" s="107">
        <v>69882</v>
      </c>
      <c r="G824" s="95">
        <v>6.4</v>
      </c>
      <c r="H824" s="108">
        <v>1.9</v>
      </c>
    </row>
    <row r="825" spans="1:13" s="57" customFormat="1" ht="11.85" customHeight="1" x14ac:dyDescent="0.2">
      <c r="A825" s="227">
        <v>9162000</v>
      </c>
      <c r="B825" s="228" t="s">
        <v>474</v>
      </c>
      <c r="C825" s="229" t="s">
        <v>475</v>
      </c>
      <c r="D825" s="224">
        <v>26094</v>
      </c>
      <c r="E825" s="49">
        <v>15.6</v>
      </c>
      <c r="F825" s="107">
        <v>56825</v>
      </c>
      <c r="G825" s="95">
        <v>19.899999999999999</v>
      </c>
      <c r="H825" s="108">
        <v>2.2000000000000002</v>
      </c>
    </row>
    <row r="826" spans="1:13" s="57" customFormat="1" ht="11.85" customHeight="1" x14ac:dyDescent="0.2">
      <c r="A826" s="227">
        <v>6412000</v>
      </c>
      <c r="B826" s="228" t="s">
        <v>477</v>
      </c>
      <c r="C826" s="229" t="s">
        <v>478</v>
      </c>
      <c r="D826" s="224">
        <v>11795</v>
      </c>
      <c r="E826" s="49">
        <v>13</v>
      </c>
      <c r="F826" s="107">
        <v>21999</v>
      </c>
      <c r="G826" s="95">
        <v>18.899999999999999</v>
      </c>
      <c r="H826" s="108">
        <v>1.9</v>
      </c>
    </row>
    <row r="827" spans="1:13" s="57" customFormat="1" ht="11.85" customHeight="1" x14ac:dyDescent="0.2">
      <c r="A827" s="227">
        <v>1003000</v>
      </c>
      <c r="B827" s="228" t="s">
        <v>542</v>
      </c>
      <c r="C827" s="229" t="s">
        <v>543</v>
      </c>
      <c r="D827" s="224">
        <v>9676</v>
      </c>
      <c r="E827" s="49">
        <v>-1</v>
      </c>
      <c r="F827" s="107">
        <v>16952</v>
      </c>
      <c r="G827" s="95">
        <v>3.1</v>
      </c>
      <c r="H827" s="108">
        <v>1.8</v>
      </c>
    </row>
    <row r="828" spans="1:13" s="57" customFormat="1" ht="11.85" customHeight="1" x14ac:dyDescent="0.2">
      <c r="A828" s="227">
        <v>5111000</v>
      </c>
      <c r="B828" s="228" t="s">
        <v>476</v>
      </c>
      <c r="C828" s="229" t="s">
        <v>473</v>
      </c>
      <c r="D828" s="224">
        <v>7909</v>
      </c>
      <c r="E828" s="49">
        <v>5.2</v>
      </c>
      <c r="F828" s="107">
        <v>13738</v>
      </c>
      <c r="G828" s="95">
        <v>6.5</v>
      </c>
      <c r="H828" s="108">
        <v>1.7</v>
      </c>
    </row>
    <row r="829" spans="1:13" s="57" customFormat="1" ht="11.85" customHeight="1" x14ac:dyDescent="0.2">
      <c r="A829" s="227">
        <v>5315000</v>
      </c>
      <c r="B829" s="228" t="s">
        <v>472</v>
      </c>
      <c r="C829" s="229" t="s">
        <v>473</v>
      </c>
      <c r="D829" s="224">
        <v>6239</v>
      </c>
      <c r="E829" s="49">
        <v>0.1</v>
      </c>
      <c r="F829" s="107">
        <v>12055</v>
      </c>
      <c r="G829" s="95">
        <v>-0.3</v>
      </c>
      <c r="H829" s="108">
        <v>1.9</v>
      </c>
    </row>
    <row r="830" spans="1:13" s="57" customFormat="1" ht="11.85" customHeight="1" x14ac:dyDescent="0.2">
      <c r="A830" s="227">
        <v>1002000</v>
      </c>
      <c r="B830" s="228" t="s">
        <v>578</v>
      </c>
      <c r="C830" s="229" t="s">
        <v>543</v>
      </c>
      <c r="D830" s="224">
        <v>7569</v>
      </c>
      <c r="E830" s="49">
        <v>-6.3</v>
      </c>
      <c r="F830" s="107">
        <v>11621</v>
      </c>
      <c r="G830" s="95">
        <v>2.9</v>
      </c>
      <c r="H830" s="108">
        <v>1.5</v>
      </c>
    </row>
    <row r="831" spans="1:13" s="57" customFormat="1" ht="11.85" customHeight="1" x14ac:dyDescent="0.2">
      <c r="A831" s="227">
        <v>4011000</v>
      </c>
      <c r="B831" s="228" t="s">
        <v>504</v>
      </c>
      <c r="C831" s="229" t="s">
        <v>505</v>
      </c>
      <c r="D831" s="224">
        <v>6059</v>
      </c>
      <c r="E831" s="49">
        <v>9.8000000000000007</v>
      </c>
      <c r="F831" s="107">
        <v>10083</v>
      </c>
      <c r="G831" s="95">
        <v>10.7</v>
      </c>
      <c r="H831" s="108">
        <v>1.7</v>
      </c>
    </row>
    <row r="832" spans="1:13" s="57" customFormat="1" ht="11.85" customHeight="1" x14ac:dyDescent="0.2">
      <c r="A832" s="227">
        <v>1001000</v>
      </c>
      <c r="B832" s="228" t="s">
        <v>576</v>
      </c>
      <c r="C832" s="229" t="s">
        <v>543</v>
      </c>
      <c r="D832" s="224">
        <v>6003</v>
      </c>
      <c r="E832" s="49">
        <v>-4.5</v>
      </c>
      <c r="F832" s="107">
        <v>9025</v>
      </c>
      <c r="G832" s="95">
        <v>-11.8</v>
      </c>
      <c r="H832" s="108">
        <v>1.5</v>
      </c>
    </row>
    <row r="833" spans="1:8" s="57" customFormat="1" ht="11.85" customHeight="1" x14ac:dyDescent="0.2">
      <c r="A833" s="227">
        <v>14612000</v>
      </c>
      <c r="B833" s="228" t="s">
        <v>497</v>
      </c>
      <c r="C833" s="229" t="s">
        <v>498</v>
      </c>
      <c r="D833" s="224">
        <v>3645</v>
      </c>
      <c r="E833" s="49">
        <v>2.7</v>
      </c>
      <c r="F833" s="107">
        <v>7353</v>
      </c>
      <c r="G833" s="95">
        <v>6.5</v>
      </c>
      <c r="H833" s="108">
        <v>2</v>
      </c>
    </row>
    <row r="834" spans="1:8" s="57" customFormat="1" ht="11.85" customHeight="1" x14ac:dyDescent="0.2">
      <c r="A834" s="227">
        <v>9564000</v>
      </c>
      <c r="B834" s="228" t="s">
        <v>494</v>
      </c>
      <c r="C834" s="229" t="s">
        <v>475</v>
      </c>
      <c r="D834" s="224">
        <v>3726</v>
      </c>
      <c r="E834" s="49">
        <v>-10.5</v>
      </c>
      <c r="F834" s="107">
        <v>6874</v>
      </c>
      <c r="G834" s="95">
        <v>-11.6</v>
      </c>
      <c r="H834" s="108">
        <v>1.8</v>
      </c>
    </row>
    <row r="835" spans="1:8" s="57" customFormat="1" ht="11.85" customHeight="1" x14ac:dyDescent="0.2">
      <c r="A835" s="227">
        <v>8111000</v>
      </c>
      <c r="B835" s="228" t="s">
        <v>492</v>
      </c>
      <c r="C835" s="229" t="s">
        <v>490</v>
      </c>
      <c r="D835" s="224">
        <v>2777</v>
      </c>
      <c r="E835" s="49">
        <v>-1.5</v>
      </c>
      <c r="F835" s="107">
        <v>5841</v>
      </c>
      <c r="G835" s="95">
        <v>-5</v>
      </c>
      <c r="H835" s="108">
        <v>2.1</v>
      </c>
    </row>
    <row r="836" spans="1:8" s="57" customFormat="1" ht="11.85" customHeight="1" x14ac:dyDescent="0.2">
      <c r="A836" s="227">
        <v>3241001</v>
      </c>
      <c r="B836" s="228" t="s">
        <v>520</v>
      </c>
      <c r="C836" s="229" t="s">
        <v>515</v>
      </c>
      <c r="D836" s="224">
        <v>3371</v>
      </c>
      <c r="E836" s="49">
        <v>0.4</v>
      </c>
      <c r="F836" s="107">
        <v>5595</v>
      </c>
      <c r="G836" s="95">
        <v>3.5</v>
      </c>
      <c r="H836" s="108">
        <v>1.7</v>
      </c>
    </row>
    <row r="837" spans="1:8" s="57" customFormat="1" ht="11.85" customHeight="1" x14ac:dyDescent="0.2">
      <c r="A837" s="227">
        <v>6439013</v>
      </c>
      <c r="B837" s="228" t="s">
        <v>525</v>
      </c>
      <c r="C837" s="229" t="s">
        <v>478</v>
      </c>
      <c r="D837" s="224">
        <v>2058</v>
      </c>
      <c r="E837" s="49">
        <v>8.8000000000000007</v>
      </c>
      <c r="F837" s="107">
        <v>5003</v>
      </c>
      <c r="G837" s="95">
        <v>1.5</v>
      </c>
      <c r="H837" s="108">
        <v>2.4</v>
      </c>
    </row>
    <row r="838" spans="1:8" s="57" customFormat="1" ht="11.85" customHeight="1" x14ac:dyDescent="0.2">
      <c r="A838" s="227" t="s">
        <v>140</v>
      </c>
      <c r="B838" s="228" t="s">
        <v>573</v>
      </c>
      <c r="C838" s="229" t="s">
        <v>140</v>
      </c>
      <c r="D838" s="224">
        <v>188737</v>
      </c>
      <c r="E838" s="49">
        <v>-0.8</v>
      </c>
      <c r="F838" s="107">
        <v>337762</v>
      </c>
      <c r="G838" s="95">
        <v>-0.8</v>
      </c>
      <c r="H838" s="108">
        <v>1.8</v>
      </c>
    </row>
    <row r="839" spans="1:8" s="57" customFormat="1" ht="16.149999999999999" customHeight="1" x14ac:dyDescent="0.2">
      <c r="A839" s="227"/>
      <c r="B839" s="223" t="s">
        <v>229</v>
      </c>
      <c r="C839" s="229"/>
      <c r="D839" s="224">
        <v>2115910</v>
      </c>
      <c r="E839" s="49">
        <v>2.5</v>
      </c>
      <c r="F839" s="107">
        <v>4339568</v>
      </c>
      <c r="G839" s="95">
        <v>3.2</v>
      </c>
      <c r="H839" s="108">
        <v>2.1</v>
      </c>
    </row>
    <row r="840" spans="1:8" s="57" customFormat="1" ht="11.85" customHeight="1" x14ac:dyDescent="0.2">
      <c r="A840" s="227" t="s">
        <v>140</v>
      </c>
      <c r="B840" s="226" t="s">
        <v>469</v>
      </c>
      <c r="C840" s="229" t="s">
        <v>140</v>
      </c>
      <c r="D840" s="224"/>
      <c r="E840" s="49"/>
      <c r="F840" s="107"/>
      <c r="G840" s="95"/>
      <c r="H840" s="108"/>
    </row>
    <row r="841" spans="1:8" s="57" customFormat="1" ht="11.85" customHeight="1" x14ac:dyDescent="0.2">
      <c r="A841" s="227">
        <v>9162000</v>
      </c>
      <c r="B841" s="228" t="s">
        <v>474</v>
      </c>
      <c r="C841" s="229" t="s">
        <v>475</v>
      </c>
      <c r="D841" s="224">
        <v>271961</v>
      </c>
      <c r="E841" s="49">
        <v>5.9</v>
      </c>
      <c r="F841" s="107">
        <v>463914</v>
      </c>
      <c r="G841" s="95">
        <v>5.6</v>
      </c>
      <c r="H841" s="108">
        <v>1.7</v>
      </c>
    </row>
    <row r="842" spans="1:8" s="57" customFormat="1" ht="11.85" customHeight="1" x14ac:dyDescent="0.2">
      <c r="A842" s="227">
        <v>11000000</v>
      </c>
      <c r="B842" s="228" t="s">
        <v>470</v>
      </c>
      <c r="C842" s="229" t="s">
        <v>471</v>
      </c>
      <c r="D842" s="224">
        <v>165621</v>
      </c>
      <c r="E842" s="49">
        <v>4.4000000000000004</v>
      </c>
      <c r="F842" s="107">
        <v>411622</v>
      </c>
      <c r="G842" s="95">
        <v>4.0999999999999996</v>
      </c>
      <c r="H842" s="108">
        <v>2.5</v>
      </c>
    </row>
    <row r="843" spans="1:8" s="57" customFormat="1" ht="11.85" customHeight="1" x14ac:dyDescent="0.2">
      <c r="A843" s="227">
        <v>2000000</v>
      </c>
      <c r="B843" s="228" t="s">
        <v>479</v>
      </c>
      <c r="C843" s="229" t="s">
        <v>480</v>
      </c>
      <c r="D843" s="224">
        <v>121804</v>
      </c>
      <c r="E843" s="49">
        <v>9.6999999999999993</v>
      </c>
      <c r="F843" s="107">
        <v>297534</v>
      </c>
      <c r="G843" s="95">
        <v>9</v>
      </c>
      <c r="H843" s="108">
        <v>2.4</v>
      </c>
    </row>
    <row r="844" spans="1:8" s="57" customFormat="1" ht="11.85" customHeight="1" x14ac:dyDescent="0.2">
      <c r="A844" s="227">
        <v>6412000</v>
      </c>
      <c r="B844" s="228" t="s">
        <v>477</v>
      </c>
      <c r="C844" s="229" t="s">
        <v>478</v>
      </c>
      <c r="D844" s="224">
        <v>58445</v>
      </c>
      <c r="E844" s="49">
        <v>-3.1</v>
      </c>
      <c r="F844" s="107">
        <v>99474</v>
      </c>
      <c r="G844" s="95">
        <v>-0.5</v>
      </c>
      <c r="H844" s="108">
        <v>1.7</v>
      </c>
    </row>
    <row r="845" spans="1:8" s="57" customFormat="1" ht="11.85" customHeight="1" x14ac:dyDescent="0.2">
      <c r="A845" s="227">
        <v>9177117</v>
      </c>
      <c r="B845" s="228" t="s">
        <v>638</v>
      </c>
      <c r="C845" s="229" t="s">
        <v>475</v>
      </c>
      <c r="D845" s="224">
        <v>49941</v>
      </c>
      <c r="E845" s="49">
        <v>4.5</v>
      </c>
      <c r="F845" s="107">
        <v>79927</v>
      </c>
      <c r="G845" s="95">
        <v>0.5</v>
      </c>
      <c r="H845" s="108">
        <v>1.6</v>
      </c>
    </row>
    <row r="846" spans="1:8" s="57" customFormat="1" ht="11.85" customHeight="1" x14ac:dyDescent="0.2">
      <c r="A846" s="227">
        <v>9564000</v>
      </c>
      <c r="B846" s="228" t="s">
        <v>494</v>
      </c>
      <c r="C846" s="229" t="s">
        <v>475</v>
      </c>
      <c r="D846" s="224">
        <v>43205</v>
      </c>
      <c r="E846" s="49">
        <v>-4.8</v>
      </c>
      <c r="F846" s="107">
        <v>77342</v>
      </c>
      <c r="G846" s="95">
        <v>-5.0999999999999996</v>
      </c>
      <c r="H846" s="108">
        <v>1.8</v>
      </c>
    </row>
    <row r="847" spans="1:8" s="57" customFormat="1" ht="11.85" customHeight="1" x14ac:dyDescent="0.2">
      <c r="A847" s="227">
        <v>5315000</v>
      </c>
      <c r="B847" s="228" t="s">
        <v>472</v>
      </c>
      <c r="C847" s="229" t="s">
        <v>473</v>
      </c>
      <c r="D847" s="224">
        <v>37688</v>
      </c>
      <c r="E847" s="49">
        <v>-2.2999999999999998</v>
      </c>
      <c r="F847" s="107">
        <v>70669</v>
      </c>
      <c r="G847" s="95">
        <v>-2</v>
      </c>
      <c r="H847" s="108">
        <v>1.9</v>
      </c>
    </row>
    <row r="848" spans="1:8" s="57" customFormat="1" ht="11.85" customHeight="1" x14ac:dyDescent="0.2">
      <c r="A848" s="227">
        <v>8111000</v>
      </c>
      <c r="B848" s="228" t="s">
        <v>492</v>
      </c>
      <c r="C848" s="229" t="s">
        <v>490</v>
      </c>
      <c r="D848" s="224">
        <v>34151</v>
      </c>
      <c r="E848" s="49">
        <v>4.7</v>
      </c>
      <c r="F848" s="107">
        <v>70329</v>
      </c>
      <c r="G848" s="95">
        <v>10.8</v>
      </c>
      <c r="H848" s="108">
        <v>2.1</v>
      </c>
    </row>
    <row r="849" spans="1:8" s="57" customFormat="1" ht="11.85" customHeight="1" x14ac:dyDescent="0.2">
      <c r="A849" s="227">
        <v>14612000</v>
      </c>
      <c r="B849" s="228" t="s">
        <v>497</v>
      </c>
      <c r="C849" s="229" t="s">
        <v>498</v>
      </c>
      <c r="D849" s="224">
        <v>29573</v>
      </c>
      <c r="E849" s="49">
        <v>-6</v>
      </c>
      <c r="F849" s="107">
        <v>68902</v>
      </c>
      <c r="G849" s="95">
        <v>-4.0999999999999996</v>
      </c>
      <c r="H849" s="108">
        <v>2.2999999999999998</v>
      </c>
    </row>
    <row r="850" spans="1:8" s="57" customFormat="1" ht="11.85" customHeight="1" x14ac:dyDescent="0.2">
      <c r="A850" s="227">
        <v>5111000</v>
      </c>
      <c r="B850" s="228" t="s">
        <v>476</v>
      </c>
      <c r="C850" s="229" t="s">
        <v>473</v>
      </c>
      <c r="D850" s="224">
        <v>36982</v>
      </c>
      <c r="E850" s="49">
        <v>-16.2</v>
      </c>
      <c r="F850" s="107">
        <v>64847</v>
      </c>
      <c r="G850" s="95">
        <v>-8.6999999999999993</v>
      </c>
      <c r="H850" s="108">
        <v>1.8</v>
      </c>
    </row>
    <row r="851" spans="1:8" s="57" customFormat="1" ht="11.85" customHeight="1" x14ac:dyDescent="0.2">
      <c r="A851" s="227">
        <v>9774135</v>
      </c>
      <c r="B851" s="228" t="s">
        <v>532</v>
      </c>
      <c r="C851" s="229" t="s">
        <v>475</v>
      </c>
      <c r="D851" s="224">
        <v>33336</v>
      </c>
      <c r="E851" s="49">
        <v>0.6</v>
      </c>
      <c r="F851" s="107">
        <v>55894</v>
      </c>
      <c r="G851" s="95">
        <v>-2.2999999999999998</v>
      </c>
      <c r="H851" s="108">
        <v>1.7</v>
      </c>
    </row>
    <row r="852" spans="1:8" s="57" customFormat="1" ht="11.85" customHeight="1" x14ac:dyDescent="0.2">
      <c r="A852" s="227">
        <v>14713000</v>
      </c>
      <c r="B852" s="228" t="s">
        <v>517</v>
      </c>
      <c r="C852" s="229" t="s">
        <v>498</v>
      </c>
      <c r="D852" s="224">
        <v>19543</v>
      </c>
      <c r="E852" s="49">
        <v>-5.0999999999999996</v>
      </c>
      <c r="F852" s="107">
        <v>38790</v>
      </c>
      <c r="G852" s="95">
        <v>-5.5</v>
      </c>
      <c r="H852" s="108">
        <v>2</v>
      </c>
    </row>
    <row r="853" spans="1:8" s="57" customFormat="1" ht="11.85" customHeight="1" x14ac:dyDescent="0.2">
      <c r="A853" s="227">
        <v>9262000</v>
      </c>
      <c r="B853" s="228" t="s">
        <v>691</v>
      </c>
      <c r="C853" s="229" t="s">
        <v>475</v>
      </c>
      <c r="D853" s="224">
        <v>23420</v>
      </c>
      <c r="E853" s="49">
        <v>7</v>
      </c>
      <c r="F853" s="107">
        <v>35476</v>
      </c>
      <c r="G853" s="95">
        <v>8.6999999999999993</v>
      </c>
      <c r="H853" s="108">
        <v>1.5</v>
      </c>
    </row>
    <row r="854" spans="1:8" s="57" customFormat="1" ht="11.85" customHeight="1" x14ac:dyDescent="0.2">
      <c r="A854" s="227">
        <v>8317114</v>
      </c>
      <c r="B854" s="228" t="s">
        <v>489</v>
      </c>
      <c r="C854" s="229" t="s">
        <v>490</v>
      </c>
      <c r="D854" s="224">
        <v>17147</v>
      </c>
      <c r="E854" s="49">
        <v>0</v>
      </c>
      <c r="F854" s="107">
        <v>33569</v>
      </c>
      <c r="G854" s="95">
        <v>0.6</v>
      </c>
      <c r="H854" s="108">
        <v>2</v>
      </c>
    </row>
    <row r="855" spans="1:8" s="57" customFormat="1" ht="11.85" customHeight="1" x14ac:dyDescent="0.2">
      <c r="A855" s="227">
        <v>9362000</v>
      </c>
      <c r="B855" s="228" t="s">
        <v>549</v>
      </c>
      <c r="C855" s="229" t="s">
        <v>475</v>
      </c>
      <c r="D855" s="224">
        <v>21536</v>
      </c>
      <c r="E855" s="49">
        <v>7.1</v>
      </c>
      <c r="F855" s="107">
        <v>33039</v>
      </c>
      <c r="G855" s="95">
        <v>1.6</v>
      </c>
      <c r="H855" s="108">
        <v>1.5</v>
      </c>
    </row>
    <row r="856" spans="1:8" s="57" customFormat="1" ht="11.85" customHeight="1" x14ac:dyDescent="0.2">
      <c r="A856" s="227">
        <v>9275116</v>
      </c>
      <c r="B856" s="228" t="s">
        <v>814</v>
      </c>
      <c r="C856" s="229" t="s">
        <v>475</v>
      </c>
      <c r="D856" s="224">
        <v>9581</v>
      </c>
      <c r="E856" s="49">
        <v>-3.1</v>
      </c>
      <c r="F856" s="107">
        <v>30211</v>
      </c>
      <c r="G856" s="95">
        <v>-1.3</v>
      </c>
      <c r="H856" s="108">
        <v>3.2</v>
      </c>
    </row>
    <row r="857" spans="1:8" s="57" customFormat="1" ht="11.85" customHeight="1" x14ac:dyDescent="0.2">
      <c r="A857" s="227">
        <v>9177133</v>
      </c>
      <c r="B857" s="228" t="s">
        <v>628</v>
      </c>
      <c r="C857" s="229" t="s">
        <v>475</v>
      </c>
      <c r="D857" s="224">
        <v>21116</v>
      </c>
      <c r="E857" s="49">
        <v>-5.7</v>
      </c>
      <c r="F857" s="107">
        <v>29872</v>
      </c>
      <c r="G857" s="95">
        <v>-6.7</v>
      </c>
      <c r="H857" s="108">
        <v>1.4</v>
      </c>
    </row>
    <row r="858" spans="1:8" s="57" customFormat="1" ht="11.85" customHeight="1" x14ac:dyDescent="0.2">
      <c r="A858" s="227">
        <v>9275124</v>
      </c>
      <c r="B858" s="228" t="s">
        <v>815</v>
      </c>
      <c r="C858" s="229" t="s">
        <v>475</v>
      </c>
      <c r="D858" s="224">
        <v>9055</v>
      </c>
      <c r="E858" s="49">
        <v>11.7</v>
      </c>
      <c r="F858" s="107">
        <v>25664</v>
      </c>
      <c r="G858" s="95">
        <v>11.5</v>
      </c>
      <c r="H858" s="108">
        <v>2.8</v>
      </c>
    </row>
    <row r="859" spans="1:8" s="57" customFormat="1" ht="11.85" customHeight="1" x14ac:dyDescent="0.2">
      <c r="A859" s="227">
        <v>8436009</v>
      </c>
      <c r="B859" s="228" t="s">
        <v>816</v>
      </c>
      <c r="C859" s="229" t="s">
        <v>490</v>
      </c>
      <c r="D859" s="224">
        <v>1947</v>
      </c>
      <c r="E859" s="49">
        <v>1.1000000000000001</v>
      </c>
      <c r="F859" s="107">
        <v>21979</v>
      </c>
      <c r="G859" s="95">
        <v>-11.7</v>
      </c>
      <c r="H859" s="108">
        <v>11.288649203903441</v>
      </c>
    </row>
    <row r="860" spans="1:8" s="57" customFormat="1" ht="11.85" customHeight="1" x14ac:dyDescent="0.2">
      <c r="A860" s="227">
        <v>9761000</v>
      </c>
      <c r="B860" s="228" t="s">
        <v>621</v>
      </c>
      <c r="C860" s="229" t="s">
        <v>475</v>
      </c>
      <c r="D860" s="224">
        <v>12177</v>
      </c>
      <c r="E860" s="49">
        <v>9.8000000000000007</v>
      </c>
      <c r="F860" s="107">
        <v>19847</v>
      </c>
      <c r="G860" s="95">
        <v>7.8</v>
      </c>
      <c r="H860" s="108">
        <v>1.6</v>
      </c>
    </row>
    <row r="861" spans="1:8" s="57" customFormat="1" ht="11.85" customHeight="1" x14ac:dyDescent="0.2">
      <c r="A861" s="227">
        <v>3241001</v>
      </c>
      <c r="B861" s="228" t="s">
        <v>520</v>
      </c>
      <c r="C861" s="229" t="s">
        <v>515</v>
      </c>
      <c r="D861" s="224">
        <v>10444</v>
      </c>
      <c r="E861" s="49">
        <v>4.5</v>
      </c>
      <c r="F861" s="107">
        <v>19207</v>
      </c>
      <c r="G861" s="95">
        <v>10</v>
      </c>
      <c r="H861" s="108">
        <v>1.8</v>
      </c>
    </row>
    <row r="862" spans="1:8" s="57" customFormat="1" ht="11.85" customHeight="1" x14ac:dyDescent="0.2">
      <c r="A862" s="227">
        <v>5913000</v>
      </c>
      <c r="B862" s="228" t="s">
        <v>524</v>
      </c>
      <c r="C862" s="229" t="s">
        <v>473</v>
      </c>
      <c r="D862" s="224">
        <v>10486</v>
      </c>
      <c r="E862" s="49">
        <v>8.5</v>
      </c>
      <c r="F862" s="107">
        <v>18738</v>
      </c>
      <c r="G862" s="95">
        <v>13.3</v>
      </c>
      <c r="H862" s="108">
        <v>1.8</v>
      </c>
    </row>
    <row r="863" spans="1:8" s="57" customFormat="1" ht="11.85" customHeight="1" x14ac:dyDescent="0.2">
      <c r="A863" s="227">
        <v>8436049</v>
      </c>
      <c r="B863" s="228" t="s">
        <v>817</v>
      </c>
      <c r="C863" s="229" t="s">
        <v>490</v>
      </c>
      <c r="D863" s="224">
        <v>1398</v>
      </c>
      <c r="E863" s="49">
        <v>4.5</v>
      </c>
      <c r="F863" s="107">
        <v>17246</v>
      </c>
      <c r="G863" s="95">
        <v>17</v>
      </c>
      <c r="H863" s="108">
        <v>12.3</v>
      </c>
    </row>
    <row r="864" spans="1:8" s="57" customFormat="1" ht="11.85" customHeight="1" x14ac:dyDescent="0.2">
      <c r="A864" s="227">
        <v>4011000</v>
      </c>
      <c r="B864" s="228" t="s">
        <v>504</v>
      </c>
      <c r="C864" s="229" t="s">
        <v>505</v>
      </c>
      <c r="D864" s="224">
        <v>8031</v>
      </c>
      <c r="E864" s="49">
        <v>8.8000000000000007</v>
      </c>
      <c r="F864" s="107">
        <v>16706</v>
      </c>
      <c r="G864" s="95">
        <v>24.1</v>
      </c>
      <c r="H864" s="108">
        <v>2.1</v>
      </c>
    </row>
    <row r="865" spans="1:8" s="57" customFormat="1" ht="11.85" customHeight="1" x14ac:dyDescent="0.2">
      <c r="A865" s="227">
        <v>9178124</v>
      </c>
      <c r="B865" s="228" t="s">
        <v>631</v>
      </c>
      <c r="C865" s="229" t="s">
        <v>475</v>
      </c>
      <c r="D865" s="224">
        <v>11854</v>
      </c>
      <c r="E865" s="49">
        <v>16.8</v>
      </c>
      <c r="F865" s="107">
        <v>15869</v>
      </c>
      <c r="G865" s="95">
        <v>16.899999999999999</v>
      </c>
      <c r="H865" s="108">
        <v>1.3</v>
      </c>
    </row>
    <row r="866" spans="1:8" s="57" customFormat="1" ht="11.85" customHeight="1" x14ac:dyDescent="0.2">
      <c r="A866" s="227">
        <v>8335043</v>
      </c>
      <c r="B866" s="228" t="s">
        <v>560</v>
      </c>
      <c r="C866" s="229" t="s">
        <v>490</v>
      </c>
      <c r="D866" s="224">
        <v>8163</v>
      </c>
      <c r="E866" s="49">
        <v>7.9</v>
      </c>
      <c r="F866" s="107">
        <v>15753</v>
      </c>
      <c r="G866" s="95">
        <v>12.4</v>
      </c>
      <c r="H866" s="108">
        <v>1.9</v>
      </c>
    </row>
    <row r="867" spans="1:8" s="57" customFormat="1" ht="11.85" customHeight="1" x14ac:dyDescent="0.2">
      <c r="A867" s="227">
        <v>9776116</v>
      </c>
      <c r="B867" s="228" t="s">
        <v>625</v>
      </c>
      <c r="C867" s="229" t="s">
        <v>475</v>
      </c>
      <c r="D867" s="224">
        <v>7233</v>
      </c>
      <c r="E867" s="49">
        <v>0.3</v>
      </c>
      <c r="F867" s="107">
        <v>15665</v>
      </c>
      <c r="G867" s="95">
        <v>2.6</v>
      </c>
      <c r="H867" s="108">
        <v>2.2000000000000002</v>
      </c>
    </row>
    <row r="868" spans="1:8" s="57" customFormat="1" ht="11.85" customHeight="1" x14ac:dyDescent="0.2">
      <c r="A868" s="227">
        <v>5113000</v>
      </c>
      <c r="B868" s="228" t="s">
        <v>506</v>
      </c>
      <c r="C868" s="229" t="s">
        <v>473</v>
      </c>
      <c r="D868" s="224">
        <v>7549</v>
      </c>
      <c r="E868" s="49">
        <v>4.8</v>
      </c>
      <c r="F868" s="107">
        <v>15330</v>
      </c>
      <c r="G868" s="95">
        <v>15.1</v>
      </c>
      <c r="H868" s="108">
        <v>2</v>
      </c>
    </row>
    <row r="869" spans="1:8" s="57" customFormat="1" ht="11.85" customHeight="1" x14ac:dyDescent="0.2">
      <c r="A869" s="227">
        <v>8421000</v>
      </c>
      <c r="B869" s="228" t="s">
        <v>518</v>
      </c>
      <c r="C869" s="229" t="s">
        <v>490</v>
      </c>
      <c r="D869" s="224">
        <v>9657</v>
      </c>
      <c r="E869" s="49">
        <v>5.8</v>
      </c>
      <c r="F869" s="107">
        <v>15158</v>
      </c>
      <c r="G869" s="95">
        <v>5.2</v>
      </c>
      <c r="H869" s="108">
        <v>1.6</v>
      </c>
    </row>
    <row r="870" spans="1:8" s="57" customFormat="1" ht="11.85" customHeight="1" x14ac:dyDescent="0.2">
      <c r="A870" s="227">
        <v>8212000</v>
      </c>
      <c r="B870" s="228" t="s">
        <v>528</v>
      </c>
      <c r="C870" s="229" t="s">
        <v>490</v>
      </c>
      <c r="D870" s="224">
        <v>7184</v>
      </c>
      <c r="E870" s="49">
        <v>10</v>
      </c>
      <c r="F870" s="107">
        <v>14689</v>
      </c>
      <c r="G870" s="95">
        <v>16.5</v>
      </c>
      <c r="H870" s="108">
        <v>2</v>
      </c>
    </row>
    <row r="871" spans="1:8" s="57" customFormat="1" ht="11.85" customHeight="1" x14ac:dyDescent="0.2">
      <c r="A871" s="227">
        <v>8435016</v>
      </c>
      <c r="B871" s="228" t="s">
        <v>622</v>
      </c>
      <c r="C871" s="229" t="s">
        <v>490</v>
      </c>
      <c r="D871" s="224">
        <v>8629</v>
      </c>
      <c r="E871" s="49">
        <v>24.6</v>
      </c>
      <c r="F871" s="107">
        <v>14508</v>
      </c>
      <c r="G871" s="95">
        <v>11.2</v>
      </c>
      <c r="H871" s="108">
        <v>1.7</v>
      </c>
    </row>
    <row r="872" spans="1:8" s="57" customFormat="1" ht="11.85" customHeight="1" x14ac:dyDescent="0.2">
      <c r="A872" s="227">
        <v>8222000</v>
      </c>
      <c r="B872" s="228" t="s">
        <v>533</v>
      </c>
      <c r="C872" s="229" t="s">
        <v>490</v>
      </c>
      <c r="D872" s="224">
        <v>7407</v>
      </c>
      <c r="E872" s="49">
        <v>-3.2</v>
      </c>
      <c r="F872" s="107">
        <v>14478</v>
      </c>
      <c r="G872" s="95">
        <v>-6.6</v>
      </c>
      <c r="H872" s="108">
        <v>2</v>
      </c>
    </row>
    <row r="873" spans="1:8" s="57" customFormat="1" ht="11.85" customHeight="1" x14ac:dyDescent="0.2">
      <c r="A873" s="227">
        <v>9563000</v>
      </c>
      <c r="B873" s="228" t="s">
        <v>750</v>
      </c>
      <c r="C873" s="229" t="s">
        <v>475</v>
      </c>
      <c r="D873" s="224">
        <v>4988</v>
      </c>
      <c r="E873" s="49">
        <v>8.1</v>
      </c>
      <c r="F873" s="107">
        <v>14352</v>
      </c>
      <c r="G873" s="95">
        <v>12.8</v>
      </c>
      <c r="H873" s="108">
        <v>2.9</v>
      </c>
    </row>
    <row r="874" spans="1:8" s="57" customFormat="1" ht="11.85" customHeight="1" x14ac:dyDescent="0.2">
      <c r="A874" s="227">
        <v>8311000</v>
      </c>
      <c r="B874" s="228" t="s">
        <v>521</v>
      </c>
      <c r="C874" s="229" t="s">
        <v>490</v>
      </c>
      <c r="D874" s="224">
        <v>7280</v>
      </c>
      <c r="E874" s="49">
        <v>0.4</v>
      </c>
      <c r="F874" s="107">
        <v>14093</v>
      </c>
      <c r="G874" s="95">
        <v>8.1</v>
      </c>
      <c r="H874" s="108">
        <v>1.9</v>
      </c>
    </row>
    <row r="875" spans="1:8" s="57" customFormat="1" ht="11.85" customHeight="1" x14ac:dyDescent="0.2">
      <c r="A875" s="227">
        <v>9172116</v>
      </c>
      <c r="B875" s="228" t="s">
        <v>592</v>
      </c>
      <c r="C875" s="229" t="s">
        <v>475</v>
      </c>
      <c r="D875" s="224">
        <v>7270</v>
      </c>
      <c r="E875" s="49">
        <v>15.7</v>
      </c>
      <c r="F875" s="107">
        <v>13976</v>
      </c>
      <c r="G875" s="95">
        <v>10.6</v>
      </c>
      <c r="H875" s="108">
        <v>1.9</v>
      </c>
    </row>
    <row r="876" spans="1:8" s="57" customFormat="1" ht="11.85" customHeight="1" x14ac:dyDescent="0.2">
      <c r="A876" s="227">
        <v>8221000</v>
      </c>
      <c r="B876" s="228" t="s">
        <v>522</v>
      </c>
      <c r="C876" s="229" t="s">
        <v>490</v>
      </c>
      <c r="D876" s="224">
        <v>7322</v>
      </c>
      <c r="E876" s="49">
        <v>0</v>
      </c>
      <c r="F876" s="107">
        <v>13931</v>
      </c>
      <c r="G876" s="95">
        <v>-3.7</v>
      </c>
      <c r="H876" s="108">
        <v>1.9</v>
      </c>
    </row>
    <row r="877" spans="1:8" s="57" customFormat="1" ht="11.85" customHeight="1" x14ac:dyDescent="0.2">
      <c r="A877" s="227">
        <v>5314000</v>
      </c>
      <c r="B877" s="228" t="s">
        <v>500</v>
      </c>
      <c r="C877" s="229" t="s">
        <v>473</v>
      </c>
      <c r="D877" s="224">
        <v>6864</v>
      </c>
      <c r="E877" s="49">
        <v>4.9000000000000004</v>
      </c>
      <c r="F877" s="107">
        <v>13269</v>
      </c>
      <c r="G877" s="95">
        <v>7.4</v>
      </c>
      <c r="H877" s="108">
        <v>1.9</v>
      </c>
    </row>
    <row r="878" spans="1:8" s="57" customFormat="1" ht="11.85" customHeight="1" x14ac:dyDescent="0.2">
      <c r="A878" s="227">
        <v>1003000</v>
      </c>
      <c r="B878" s="228" t="s">
        <v>542</v>
      </c>
      <c r="C878" s="229" t="s">
        <v>543</v>
      </c>
      <c r="D878" s="224">
        <v>5086</v>
      </c>
      <c r="E878" s="49">
        <v>24.7</v>
      </c>
      <c r="F878" s="107">
        <v>12652</v>
      </c>
      <c r="G878" s="95">
        <v>24.8</v>
      </c>
      <c r="H878" s="108">
        <v>2.5</v>
      </c>
    </row>
    <row r="879" spans="1:8" s="57" customFormat="1" ht="11.85" customHeight="1" x14ac:dyDescent="0.2">
      <c r="A879" s="227">
        <v>9663000</v>
      </c>
      <c r="B879" s="228" t="s">
        <v>556</v>
      </c>
      <c r="C879" s="229" t="s">
        <v>475</v>
      </c>
      <c r="D879" s="224">
        <v>8054</v>
      </c>
      <c r="E879" s="49">
        <v>-2.4</v>
      </c>
      <c r="F879" s="107">
        <v>12617</v>
      </c>
      <c r="G879" s="95">
        <v>-6.7</v>
      </c>
      <c r="H879" s="108">
        <v>1.6</v>
      </c>
    </row>
    <row r="880" spans="1:8" s="57" customFormat="1" ht="11.85" customHeight="1" x14ac:dyDescent="0.2">
      <c r="A880" s="227">
        <v>9180117</v>
      </c>
      <c r="B880" s="228" t="s">
        <v>537</v>
      </c>
      <c r="C880" s="229" t="s">
        <v>475</v>
      </c>
      <c r="D880" s="224">
        <v>5516</v>
      </c>
      <c r="E880" s="49">
        <v>0.6</v>
      </c>
      <c r="F880" s="107">
        <v>11423</v>
      </c>
      <c r="G880" s="95">
        <v>3.8</v>
      </c>
      <c r="H880" s="108">
        <v>2.1</v>
      </c>
    </row>
    <row r="881" spans="1:8" s="57" customFormat="1" ht="11.85" customHeight="1" x14ac:dyDescent="0.2">
      <c r="A881" s="227">
        <v>9461000</v>
      </c>
      <c r="B881" s="228" t="s">
        <v>640</v>
      </c>
      <c r="C881" s="229" t="s">
        <v>475</v>
      </c>
      <c r="D881" s="224">
        <v>5914</v>
      </c>
      <c r="E881" s="49">
        <v>-3</v>
      </c>
      <c r="F881" s="107">
        <v>11257</v>
      </c>
      <c r="G881" s="95">
        <v>-9.4</v>
      </c>
      <c r="H881" s="108">
        <v>1.9</v>
      </c>
    </row>
    <row r="882" spans="1:8" s="57" customFormat="1" ht="11.85" customHeight="1" x14ac:dyDescent="0.2">
      <c r="A882" s="227">
        <v>1054168</v>
      </c>
      <c r="B882" s="228" t="s">
        <v>818</v>
      </c>
      <c r="C882" s="229" t="s">
        <v>543</v>
      </c>
      <c r="D882" s="224">
        <v>2289</v>
      </c>
      <c r="E882" s="49">
        <v>6.4</v>
      </c>
      <c r="F882" s="107">
        <v>10890</v>
      </c>
      <c r="G882" s="95">
        <v>0.5</v>
      </c>
      <c r="H882" s="108">
        <v>4.8</v>
      </c>
    </row>
    <row r="883" spans="1:8" s="57" customFormat="1" ht="11.85" customHeight="1" x14ac:dyDescent="0.2">
      <c r="A883" s="227">
        <v>9172132</v>
      </c>
      <c r="B883" s="228" t="s">
        <v>603</v>
      </c>
      <c r="C883" s="229" t="s">
        <v>475</v>
      </c>
      <c r="D883" s="224">
        <v>5611</v>
      </c>
      <c r="E883" s="49">
        <v>57.1</v>
      </c>
      <c r="F883" s="107">
        <v>10784</v>
      </c>
      <c r="G883" s="95">
        <v>22.3</v>
      </c>
      <c r="H883" s="108">
        <v>1.9</v>
      </c>
    </row>
    <row r="884" spans="1:8" s="57" customFormat="1" ht="11.85" customHeight="1" x14ac:dyDescent="0.2">
      <c r="A884" s="227">
        <v>9275120</v>
      </c>
      <c r="B884" s="228" t="s">
        <v>819</v>
      </c>
      <c r="C884" s="229" t="s">
        <v>475</v>
      </c>
      <c r="D884" s="224">
        <v>5631</v>
      </c>
      <c r="E884" s="49">
        <v>-4.5999999999999996</v>
      </c>
      <c r="F884" s="107">
        <v>10781</v>
      </c>
      <c r="G884" s="95">
        <v>-2.2000000000000002</v>
      </c>
      <c r="H884" s="108">
        <v>1.9</v>
      </c>
    </row>
    <row r="885" spans="1:8" s="57" customFormat="1" ht="11.85" customHeight="1" x14ac:dyDescent="0.2">
      <c r="A885" s="227">
        <v>8116078</v>
      </c>
      <c r="B885" s="228" t="s">
        <v>627</v>
      </c>
      <c r="C885" s="229" t="s">
        <v>490</v>
      </c>
      <c r="D885" s="224">
        <v>5856</v>
      </c>
      <c r="E885" s="49">
        <v>8.4</v>
      </c>
      <c r="F885" s="107">
        <v>10639</v>
      </c>
      <c r="G885" s="95">
        <v>13.9</v>
      </c>
      <c r="H885" s="108">
        <v>1.8</v>
      </c>
    </row>
    <row r="886" spans="1:8" s="57" customFormat="1" ht="11.85" customHeight="1" x14ac:dyDescent="0.2">
      <c r="A886" s="227">
        <v>9184112</v>
      </c>
      <c r="B886" s="228" t="s">
        <v>639</v>
      </c>
      <c r="C886" s="229" t="s">
        <v>475</v>
      </c>
      <c r="D886" s="224">
        <v>5051</v>
      </c>
      <c r="E886" s="49">
        <v>-15.2</v>
      </c>
      <c r="F886" s="107">
        <v>10583</v>
      </c>
      <c r="G886" s="95">
        <v>-15.1</v>
      </c>
      <c r="H886" s="108">
        <v>2.1</v>
      </c>
    </row>
    <row r="887" spans="1:8" s="57" customFormat="1" ht="11.85" customHeight="1" x14ac:dyDescent="0.2">
      <c r="A887" s="227">
        <v>9277113</v>
      </c>
      <c r="B887" s="228" t="s">
        <v>820</v>
      </c>
      <c r="C887" s="229" t="s">
        <v>475</v>
      </c>
      <c r="D887" s="224">
        <v>3719</v>
      </c>
      <c r="E887" s="49">
        <v>106.5</v>
      </c>
      <c r="F887" s="107">
        <v>10364</v>
      </c>
      <c r="G887" s="95">
        <v>70.8</v>
      </c>
      <c r="H887" s="108">
        <v>2.8</v>
      </c>
    </row>
    <row r="888" spans="1:8" s="57" customFormat="1" ht="11.85" customHeight="1" x14ac:dyDescent="0.2">
      <c r="A888" s="227">
        <v>9172114</v>
      </c>
      <c r="B888" s="228" t="s">
        <v>821</v>
      </c>
      <c r="C888" s="229" t="s">
        <v>475</v>
      </c>
      <c r="D888" s="224">
        <v>5031</v>
      </c>
      <c r="E888" s="49">
        <v>-3.2</v>
      </c>
      <c r="F888" s="107">
        <v>10238</v>
      </c>
      <c r="G888" s="95">
        <v>-5.3</v>
      </c>
      <c r="H888" s="108">
        <v>2</v>
      </c>
    </row>
    <row r="889" spans="1:8" s="57" customFormat="1" ht="11.85" customHeight="1" x14ac:dyDescent="0.2">
      <c r="A889" s="227">
        <v>9272147</v>
      </c>
      <c r="B889" s="228" t="s">
        <v>822</v>
      </c>
      <c r="C889" s="229" t="s">
        <v>475</v>
      </c>
      <c r="D889" s="224">
        <v>2551</v>
      </c>
      <c r="E889" s="49">
        <v>46</v>
      </c>
      <c r="F889" s="107">
        <v>10000</v>
      </c>
      <c r="G889" s="95">
        <v>52.2</v>
      </c>
      <c r="H889" s="108">
        <v>3.9</v>
      </c>
    </row>
    <row r="890" spans="1:8" s="57" customFormat="1" ht="11.85" customHeight="1" x14ac:dyDescent="0.2">
      <c r="A890" s="227">
        <v>9778116</v>
      </c>
      <c r="B890" s="228" t="s">
        <v>823</v>
      </c>
      <c r="C890" s="229" t="s">
        <v>475</v>
      </c>
      <c r="D890" s="224">
        <v>4729</v>
      </c>
      <c r="E890" s="49">
        <v>-6.5</v>
      </c>
      <c r="F890" s="107">
        <v>9915</v>
      </c>
      <c r="G890" s="95">
        <v>-12</v>
      </c>
      <c r="H890" s="108">
        <v>2.1</v>
      </c>
    </row>
    <row r="891" spans="1:8" s="57" customFormat="1" ht="11.85" customHeight="1" x14ac:dyDescent="0.2">
      <c r="A891" s="227">
        <v>6414000</v>
      </c>
      <c r="B891" s="228" t="s">
        <v>541</v>
      </c>
      <c r="C891" s="229" t="s">
        <v>478</v>
      </c>
      <c r="D891" s="224">
        <v>5077</v>
      </c>
      <c r="E891" s="49">
        <v>20.100000000000001</v>
      </c>
      <c r="F891" s="107">
        <v>9779</v>
      </c>
      <c r="G891" s="95">
        <v>22.2</v>
      </c>
      <c r="H891" s="108">
        <v>1.9</v>
      </c>
    </row>
    <row r="892" spans="1:8" s="57" customFormat="1" ht="11.85" customHeight="1" x14ac:dyDescent="0.2">
      <c r="A892" s="227">
        <v>9163000</v>
      </c>
      <c r="B892" s="228" t="s">
        <v>646</v>
      </c>
      <c r="C892" s="229" t="s">
        <v>475</v>
      </c>
      <c r="D892" s="224">
        <v>6606</v>
      </c>
      <c r="E892" s="49">
        <v>14.8</v>
      </c>
      <c r="F892" s="107">
        <v>9672</v>
      </c>
      <c r="G892" s="95">
        <v>5.3</v>
      </c>
      <c r="H892" s="108">
        <v>1.5</v>
      </c>
    </row>
    <row r="893" spans="1:8" s="57" customFormat="1" ht="11.85" customHeight="1" x14ac:dyDescent="0.2">
      <c r="A893" s="227">
        <v>13003000</v>
      </c>
      <c r="B893" s="228" t="s">
        <v>585</v>
      </c>
      <c r="C893" s="229" t="s">
        <v>586</v>
      </c>
      <c r="D893" s="224">
        <v>3843</v>
      </c>
      <c r="E893" s="49">
        <v>-2.2000000000000002</v>
      </c>
      <c r="F893" s="107">
        <v>9249</v>
      </c>
      <c r="G893" s="95">
        <v>2.5</v>
      </c>
      <c r="H893" s="108">
        <v>2.4</v>
      </c>
    </row>
    <row r="894" spans="1:8" s="57" customFormat="1" ht="11.85" customHeight="1" x14ac:dyDescent="0.2">
      <c r="A894" s="227">
        <v>9261000</v>
      </c>
      <c r="B894" s="228" t="s">
        <v>824</v>
      </c>
      <c r="C894" s="229" t="s">
        <v>475</v>
      </c>
      <c r="D894" s="224">
        <v>4590</v>
      </c>
      <c r="E894" s="49">
        <v>9.6999999999999993</v>
      </c>
      <c r="F894" s="107">
        <v>9127</v>
      </c>
      <c r="G894" s="95">
        <v>21.5</v>
      </c>
      <c r="H894" s="108">
        <v>2</v>
      </c>
    </row>
    <row r="895" spans="1:8" s="57" customFormat="1" ht="11.85" customHeight="1" x14ac:dyDescent="0.2">
      <c r="A895" s="227">
        <v>9562000</v>
      </c>
      <c r="B895" s="228" t="s">
        <v>626</v>
      </c>
      <c r="C895" s="229" t="s">
        <v>475</v>
      </c>
      <c r="D895" s="224">
        <v>4819</v>
      </c>
      <c r="E895" s="49">
        <v>4.4000000000000004</v>
      </c>
      <c r="F895" s="107">
        <v>8809</v>
      </c>
      <c r="G895" s="95">
        <v>2.7</v>
      </c>
      <c r="H895" s="108">
        <v>1.8</v>
      </c>
    </row>
    <row r="896" spans="1:8" s="57" customFormat="1" ht="11.85" customHeight="1" x14ac:dyDescent="0.2">
      <c r="A896" s="227">
        <v>9161000</v>
      </c>
      <c r="B896" s="228" t="s">
        <v>608</v>
      </c>
      <c r="C896" s="229" t="s">
        <v>475</v>
      </c>
      <c r="D896" s="224">
        <v>5274</v>
      </c>
      <c r="E896" s="49">
        <v>-5.9</v>
      </c>
      <c r="F896" s="107">
        <v>8800</v>
      </c>
      <c r="G896" s="95">
        <v>-2.1</v>
      </c>
      <c r="H896" s="108">
        <v>1.7</v>
      </c>
    </row>
    <row r="897" spans="1:8" s="57" customFormat="1" ht="11.85" customHeight="1" x14ac:dyDescent="0.2">
      <c r="A897" s="227">
        <v>9777129</v>
      </c>
      <c r="B897" s="228" t="s">
        <v>554</v>
      </c>
      <c r="C897" s="229" t="s">
        <v>475</v>
      </c>
      <c r="D897" s="224">
        <v>4708</v>
      </c>
      <c r="E897" s="49">
        <v>-0.4</v>
      </c>
      <c r="F897" s="107">
        <v>8623</v>
      </c>
      <c r="G897" s="95">
        <v>-5.9</v>
      </c>
      <c r="H897" s="108">
        <v>1.8</v>
      </c>
    </row>
    <row r="898" spans="1:8" s="57" customFormat="1" ht="11.85" customHeight="1" x14ac:dyDescent="0.2">
      <c r="A898" s="227">
        <v>7315000</v>
      </c>
      <c r="B898" s="228" t="s">
        <v>568</v>
      </c>
      <c r="C898" s="229" t="s">
        <v>484</v>
      </c>
      <c r="D898" s="224">
        <v>5406</v>
      </c>
      <c r="E898" s="49">
        <v>10</v>
      </c>
      <c r="F898" s="107">
        <v>8558</v>
      </c>
      <c r="G898" s="95">
        <v>1</v>
      </c>
      <c r="H898" s="108">
        <v>1.6</v>
      </c>
    </row>
    <row r="899" spans="1:8" s="57" customFormat="1" ht="11.85" customHeight="1" x14ac:dyDescent="0.2">
      <c r="A899" s="227">
        <v>9571193</v>
      </c>
      <c r="B899" s="228" t="s">
        <v>547</v>
      </c>
      <c r="C899" s="229" t="s">
        <v>475</v>
      </c>
      <c r="D899" s="224">
        <v>4201</v>
      </c>
      <c r="E899" s="49">
        <v>-4</v>
      </c>
      <c r="F899" s="107">
        <v>8554</v>
      </c>
      <c r="G899" s="95">
        <v>22.6</v>
      </c>
      <c r="H899" s="108">
        <v>2</v>
      </c>
    </row>
    <row r="900" spans="1:8" s="57" customFormat="1" ht="11.85" customHeight="1" x14ac:dyDescent="0.2">
      <c r="A900" s="227">
        <v>9763000</v>
      </c>
      <c r="B900" s="228" t="s">
        <v>707</v>
      </c>
      <c r="C900" s="229" t="s">
        <v>475</v>
      </c>
      <c r="D900" s="224">
        <v>4723</v>
      </c>
      <c r="E900" s="49">
        <v>8.5</v>
      </c>
      <c r="F900" s="107">
        <v>8462</v>
      </c>
      <c r="G900" s="95">
        <v>10.1</v>
      </c>
      <c r="H900" s="108">
        <v>1.8</v>
      </c>
    </row>
    <row r="901" spans="1:8" s="57" customFormat="1" ht="11.85" customHeight="1" x14ac:dyDescent="0.2">
      <c r="A901" s="227">
        <v>9275130</v>
      </c>
      <c r="B901" s="228" t="s">
        <v>825</v>
      </c>
      <c r="C901" s="229" t="s">
        <v>475</v>
      </c>
      <c r="D901" s="224">
        <v>4469</v>
      </c>
      <c r="E901" s="49">
        <v>5.7</v>
      </c>
      <c r="F901" s="107">
        <v>8396</v>
      </c>
      <c r="G901" s="95">
        <v>8.3000000000000007</v>
      </c>
      <c r="H901" s="108">
        <v>1.9</v>
      </c>
    </row>
    <row r="902" spans="1:8" s="57" customFormat="1" ht="11.85" customHeight="1" x14ac:dyDescent="0.2">
      <c r="A902" s="227">
        <v>9277145</v>
      </c>
      <c r="B902" s="228" t="s">
        <v>826</v>
      </c>
      <c r="C902" s="229" t="s">
        <v>475</v>
      </c>
      <c r="D902" s="224">
        <v>3861</v>
      </c>
      <c r="E902" s="49">
        <v>-9.5</v>
      </c>
      <c r="F902" s="107">
        <v>8323</v>
      </c>
      <c r="G902" s="95">
        <v>-17.2</v>
      </c>
      <c r="H902" s="108">
        <v>2.2000000000000002</v>
      </c>
    </row>
    <row r="903" spans="1:8" s="57" customFormat="1" ht="11.85" customHeight="1" x14ac:dyDescent="0.2">
      <c r="A903" s="227">
        <v>9780124</v>
      </c>
      <c r="B903" s="228" t="s">
        <v>827</v>
      </c>
      <c r="C903" s="229" t="s">
        <v>475</v>
      </c>
      <c r="D903" s="224">
        <v>6865</v>
      </c>
      <c r="E903" s="49">
        <v>34.1</v>
      </c>
      <c r="F903" s="107">
        <v>8064</v>
      </c>
      <c r="G903" s="95">
        <v>31.1</v>
      </c>
      <c r="H903" s="108">
        <v>1.2</v>
      </c>
    </row>
    <row r="904" spans="1:8" s="57" customFormat="1" ht="11.85" customHeight="1" x14ac:dyDescent="0.2">
      <c r="A904" s="227">
        <v>9178130</v>
      </c>
      <c r="B904" s="228" t="s">
        <v>645</v>
      </c>
      <c r="C904" s="229" t="s">
        <v>475</v>
      </c>
      <c r="D904" s="224">
        <v>6085</v>
      </c>
      <c r="E904" s="49">
        <v>-10.1</v>
      </c>
      <c r="F904" s="107">
        <v>7491</v>
      </c>
      <c r="G904" s="95">
        <v>-10.9</v>
      </c>
      <c r="H904" s="108">
        <v>1.2</v>
      </c>
    </row>
    <row r="905" spans="1:8" s="57" customFormat="1" ht="11.85" customHeight="1" x14ac:dyDescent="0.2">
      <c r="A905" s="227">
        <v>9184119</v>
      </c>
      <c r="B905" s="228" t="s">
        <v>648</v>
      </c>
      <c r="C905" s="229" t="s">
        <v>475</v>
      </c>
      <c r="D905" s="224">
        <v>4466</v>
      </c>
      <c r="E905" s="49">
        <v>-5.8</v>
      </c>
      <c r="F905" s="107">
        <v>7277</v>
      </c>
      <c r="G905" s="95">
        <v>-14.7</v>
      </c>
      <c r="H905" s="108">
        <v>1.6</v>
      </c>
    </row>
    <row r="906" spans="1:8" s="57" customFormat="1" ht="11.85" customHeight="1" x14ac:dyDescent="0.2">
      <c r="A906" s="227">
        <v>16055000</v>
      </c>
      <c r="B906" s="228" t="s">
        <v>552</v>
      </c>
      <c r="C906" s="229" t="s">
        <v>553</v>
      </c>
      <c r="D906" s="224">
        <v>3801</v>
      </c>
      <c r="E906" s="49">
        <v>1.3</v>
      </c>
      <c r="F906" s="107">
        <v>7266</v>
      </c>
      <c r="G906" s="95">
        <v>-3.1</v>
      </c>
      <c r="H906" s="108">
        <v>1.9</v>
      </c>
    </row>
    <row r="907" spans="1:8" s="57" customFormat="1" ht="11.85" customHeight="1" x14ac:dyDescent="0.2">
      <c r="A907" s="227">
        <v>13073011</v>
      </c>
      <c r="B907" s="228" t="s">
        <v>617</v>
      </c>
      <c r="C907" s="229" t="s">
        <v>586</v>
      </c>
      <c r="D907" s="224">
        <v>1460</v>
      </c>
      <c r="E907" s="49">
        <v>2</v>
      </c>
      <c r="F907" s="107">
        <v>7152</v>
      </c>
      <c r="G907" s="95">
        <v>2.9</v>
      </c>
      <c r="H907" s="108">
        <v>4.9000000000000004</v>
      </c>
    </row>
    <row r="908" spans="1:8" s="57" customFormat="1" ht="11.85" customHeight="1" x14ac:dyDescent="0.2">
      <c r="A908" s="227">
        <v>6611000</v>
      </c>
      <c r="B908" s="228" t="s">
        <v>593</v>
      </c>
      <c r="C908" s="229" t="s">
        <v>478</v>
      </c>
      <c r="D908" s="224">
        <v>3489</v>
      </c>
      <c r="E908" s="49">
        <v>-2.2999999999999998</v>
      </c>
      <c r="F908" s="107">
        <v>7074</v>
      </c>
      <c r="G908" s="95">
        <v>3.3</v>
      </c>
      <c r="H908" s="108">
        <v>2</v>
      </c>
    </row>
    <row r="909" spans="1:8" s="57" customFormat="1" ht="11.85" customHeight="1" x14ac:dyDescent="0.2">
      <c r="A909" s="227">
        <v>12054000</v>
      </c>
      <c r="B909" s="228" t="s">
        <v>598</v>
      </c>
      <c r="C909" s="229" t="s">
        <v>599</v>
      </c>
      <c r="D909" s="224">
        <v>3191</v>
      </c>
      <c r="E909" s="49">
        <v>15.4</v>
      </c>
      <c r="F909" s="107">
        <v>7072</v>
      </c>
      <c r="G909" s="95">
        <v>12.9</v>
      </c>
      <c r="H909" s="108">
        <v>2.2000000000000002</v>
      </c>
    </row>
    <row r="910" spans="1:8" s="57" customFormat="1" ht="11.85" customHeight="1" x14ac:dyDescent="0.2">
      <c r="A910" s="227">
        <v>1002000</v>
      </c>
      <c r="B910" s="228" t="s">
        <v>578</v>
      </c>
      <c r="C910" s="229" t="s">
        <v>543</v>
      </c>
      <c r="D910" s="224">
        <v>3119</v>
      </c>
      <c r="E910" s="49">
        <v>6.8</v>
      </c>
      <c r="F910" s="107">
        <v>7013</v>
      </c>
      <c r="G910" s="95">
        <v>-6.8</v>
      </c>
      <c r="H910" s="108">
        <v>2.2000000000000002</v>
      </c>
    </row>
    <row r="911" spans="1:8" s="57" customFormat="1" ht="11.85" customHeight="1" x14ac:dyDescent="0.2">
      <c r="A911" s="227">
        <v>5334002</v>
      </c>
      <c r="B911" s="228" t="s">
        <v>482</v>
      </c>
      <c r="C911" s="229" t="s">
        <v>473</v>
      </c>
      <c r="D911" s="224">
        <v>4028</v>
      </c>
      <c r="E911" s="49">
        <v>-11.3</v>
      </c>
      <c r="F911" s="107">
        <v>6943</v>
      </c>
      <c r="G911" s="95">
        <v>-13.4</v>
      </c>
      <c r="H911" s="108">
        <v>1.7</v>
      </c>
    </row>
    <row r="912" spans="1:8" s="57" customFormat="1" ht="11.85" customHeight="1" x14ac:dyDescent="0.2">
      <c r="A912" s="227">
        <v>3103000</v>
      </c>
      <c r="B912" s="228" t="s">
        <v>783</v>
      </c>
      <c r="C912" s="229" t="s">
        <v>515</v>
      </c>
      <c r="D912" s="224">
        <v>3262</v>
      </c>
      <c r="E912" s="49">
        <v>-11.6</v>
      </c>
      <c r="F912" s="107">
        <v>6927</v>
      </c>
      <c r="G912" s="95">
        <v>-8</v>
      </c>
      <c r="H912" s="108">
        <v>2.1</v>
      </c>
    </row>
    <row r="913" spans="1:13" s="57" customFormat="1" ht="11.85" customHeight="1" x14ac:dyDescent="0.2">
      <c r="A913" s="227">
        <v>7211000</v>
      </c>
      <c r="B913" s="228" t="s">
        <v>485</v>
      </c>
      <c r="C913" s="229" t="s">
        <v>484</v>
      </c>
      <c r="D913" s="224">
        <v>3470</v>
      </c>
      <c r="E913" s="49">
        <v>-6.1</v>
      </c>
      <c r="F913" s="107">
        <v>6737</v>
      </c>
      <c r="G913" s="95">
        <v>-2</v>
      </c>
      <c r="H913" s="108">
        <v>1.9</v>
      </c>
    </row>
    <row r="914" spans="1:13" s="57" customFormat="1" ht="11.85" customHeight="1" x14ac:dyDescent="0.2">
      <c r="A914" s="227">
        <v>9780133</v>
      </c>
      <c r="B914" s="228" t="s">
        <v>531</v>
      </c>
      <c r="C914" s="229" t="s">
        <v>475</v>
      </c>
      <c r="D914" s="224">
        <v>2202</v>
      </c>
      <c r="E914" s="49">
        <v>-10.199999999999999</v>
      </c>
      <c r="F914" s="107">
        <v>6532</v>
      </c>
      <c r="G914" s="95">
        <v>10.5</v>
      </c>
      <c r="H914" s="108">
        <v>3</v>
      </c>
    </row>
    <row r="915" spans="1:13" s="57" customFormat="1" ht="11.85" customHeight="1" x14ac:dyDescent="0.2">
      <c r="A915" s="227">
        <v>3101000</v>
      </c>
      <c r="B915" s="228" t="s">
        <v>652</v>
      </c>
      <c r="C915" s="229" t="s">
        <v>515</v>
      </c>
      <c r="D915" s="224">
        <v>3800</v>
      </c>
      <c r="E915" s="49">
        <v>21.3</v>
      </c>
      <c r="F915" s="107">
        <v>6466</v>
      </c>
      <c r="G915" s="95">
        <v>19.899999999999999</v>
      </c>
      <c r="H915" s="108">
        <v>1.7</v>
      </c>
    </row>
    <row r="916" spans="1:13" s="57" customFormat="1" ht="11.85" customHeight="1" x14ac:dyDescent="0.2">
      <c r="A916" s="227">
        <v>9187162</v>
      </c>
      <c r="B916" s="228" t="s">
        <v>777</v>
      </c>
      <c r="C916" s="229" t="s">
        <v>475</v>
      </c>
      <c r="D916" s="224">
        <v>3070</v>
      </c>
      <c r="E916" s="49">
        <v>14.9</v>
      </c>
      <c r="F916" s="107">
        <v>6427</v>
      </c>
      <c r="G916" s="95">
        <v>25.6</v>
      </c>
      <c r="H916" s="108">
        <v>2.1</v>
      </c>
    </row>
    <row r="917" spans="1:13" s="57" customFormat="1" ht="11.85" customHeight="1" x14ac:dyDescent="0.2">
      <c r="A917" s="227" t="s">
        <v>118</v>
      </c>
      <c r="B917" s="230" t="s">
        <v>386</v>
      </c>
      <c r="C917" s="229" t="s">
        <v>118</v>
      </c>
      <c r="D917" s="224" t="s">
        <v>118</v>
      </c>
      <c r="E917" s="49" t="s">
        <v>118</v>
      </c>
      <c r="F917" s="107" t="s">
        <v>118</v>
      </c>
      <c r="G917" s="95" t="s">
        <v>118</v>
      </c>
      <c r="H917" s="108" t="s">
        <v>118</v>
      </c>
      <c r="K917" s="56"/>
      <c r="L917" s="231"/>
      <c r="M917" s="56"/>
    </row>
    <row r="918" spans="1:13" s="57" customFormat="1" ht="11.85" customHeight="1" x14ac:dyDescent="0.2">
      <c r="A918" s="227" t="s">
        <v>118</v>
      </c>
      <c r="B918" s="230" t="s">
        <v>386</v>
      </c>
      <c r="C918" s="229" t="s">
        <v>118</v>
      </c>
      <c r="D918" s="224" t="s">
        <v>118</v>
      </c>
      <c r="E918" s="49" t="s">
        <v>118</v>
      </c>
      <c r="F918" s="107" t="s">
        <v>118</v>
      </c>
      <c r="G918" s="95" t="s">
        <v>118</v>
      </c>
      <c r="H918" s="108" t="s">
        <v>118</v>
      </c>
    </row>
    <row r="919" spans="1:13" s="57" customFormat="1" ht="11.85" customHeight="1" x14ac:dyDescent="0.2">
      <c r="A919" s="227">
        <v>6411000</v>
      </c>
      <c r="B919" s="228" t="s">
        <v>619</v>
      </c>
      <c r="C919" s="229" t="s">
        <v>478</v>
      </c>
      <c r="D919" s="224">
        <v>3441</v>
      </c>
      <c r="E919" s="49">
        <v>-8.9</v>
      </c>
      <c r="F919" s="107">
        <v>6227</v>
      </c>
      <c r="G919" s="95">
        <v>-24.4</v>
      </c>
      <c r="H919" s="108">
        <v>1.8</v>
      </c>
    </row>
    <row r="920" spans="1:13" s="57" customFormat="1" ht="11.85" customHeight="1" x14ac:dyDescent="0.2">
      <c r="A920" s="227">
        <v>13073088</v>
      </c>
      <c r="B920" s="228" t="s">
        <v>600</v>
      </c>
      <c r="C920" s="229" t="s">
        <v>586</v>
      </c>
      <c r="D920" s="224">
        <v>2446</v>
      </c>
      <c r="E920" s="49">
        <v>-11</v>
      </c>
      <c r="F920" s="107">
        <v>6140</v>
      </c>
      <c r="G920" s="95">
        <v>-12</v>
      </c>
      <c r="H920" s="108">
        <v>2.5</v>
      </c>
    </row>
    <row r="921" spans="1:13" s="57" customFormat="1" ht="11.85" customHeight="1" x14ac:dyDescent="0.2">
      <c r="A921" s="227">
        <v>9175132</v>
      </c>
      <c r="B921" s="228" t="s">
        <v>828</v>
      </c>
      <c r="C921" s="229" t="s">
        <v>475</v>
      </c>
      <c r="D921" s="224">
        <v>3208</v>
      </c>
      <c r="E921" s="49">
        <v>33.200000000000003</v>
      </c>
      <c r="F921" s="107">
        <v>6012</v>
      </c>
      <c r="G921" s="95">
        <v>38.4</v>
      </c>
      <c r="H921" s="108">
        <v>1.9</v>
      </c>
    </row>
    <row r="922" spans="1:13" s="57" customFormat="1" ht="11.85" customHeight="1" x14ac:dyDescent="0.2">
      <c r="A922" s="227">
        <v>16051000</v>
      </c>
      <c r="B922" s="228" t="s">
        <v>829</v>
      </c>
      <c r="C922" s="229" t="s">
        <v>553</v>
      </c>
      <c r="D922" s="224">
        <v>3395</v>
      </c>
      <c r="E922" s="49">
        <v>-6.5</v>
      </c>
      <c r="F922" s="107">
        <v>5955</v>
      </c>
      <c r="G922" s="95">
        <v>-9.9</v>
      </c>
      <c r="H922" s="108">
        <v>1.8</v>
      </c>
    </row>
    <row r="923" spans="1:13" s="57" customFormat="1" ht="11.85" customHeight="1" x14ac:dyDescent="0.2">
      <c r="A923" s="227">
        <v>9189162</v>
      </c>
      <c r="B923" s="228" t="s">
        <v>830</v>
      </c>
      <c r="C923" s="229" t="s">
        <v>475</v>
      </c>
      <c r="D923" s="224">
        <v>2654</v>
      </c>
      <c r="E923" s="49">
        <v>8.6999999999999993</v>
      </c>
      <c r="F923" s="107">
        <v>5935</v>
      </c>
      <c r="G923" s="95">
        <v>11.7</v>
      </c>
      <c r="H923" s="108">
        <v>2.2000000000000002</v>
      </c>
    </row>
    <row r="924" spans="1:13" s="57" customFormat="1" ht="11.85" customHeight="1" x14ac:dyDescent="0.2">
      <c r="A924" s="227">
        <v>9780132</v>
      </c>
      <c r="B924" s="228" t="s">
        <v>692</v>
      </c>
      <c r="C924" s="229" t="s">
        <v>475</v>
      </c>
      <c r="D924" s="224">
        <v>2326</v>
      </c>
      <c r="E924" s="49">
        <v>12.9</v>
      </c>
      <c r="F924" s="107">
        <v>5894</v>
      </c>
      <c r="G924" s="95">
        <v>11.8</v>
      </c>
      <c r="H924" s="108">
        <v>2.5</v>
      </c>
    </row>
    <row r="925" spans="1:13" s="57" customFormat="1" ht="11.85" customHeight="1" x14ac:dyDescent="0.2">
      <c r="A925" s="227">
        <v>14511000</v>
      </c>
      <c r="B925" s="228" t="s">
        <v>654</v>
      </c>
      <c r="C925" s="229" t="s">
        <v>498</v>
      </c>
      <c r="D925" s="224">
        <v>2730</v>
      </c>
      <c r="E925" s="49">
        <v>-3.9</v>
      </c>
      <c r="F925" s="107">
        <v>5777</v>
      </c>
      <c r="G925" s="95">
        <v>-0.3</v>
      </c>
      <c r="H925" s="108">
        <v>2.1</v>
      </c>
    </row>
    <row r="926" spans="1:13" s="57" customFormat="1" ht="11.85" customHeight="1" x14ac:dyDescent="0.2">
      <c r="A926" s="227">
        <v>5911000</v>
      </c>
      <c r="B926" s="228" t="s">
        <v>727</v>
      </c>
      <c r="C926" s="229" t="s">
        <v>473</v>
      </c>
      <c r="D926" s="224">
        <v>3662</v>
      </c>
      <c r="E926" s="49">
        <v>11.6</v>
      </c>
      <c r="F926" s="107">
        <v>5719</v>
      </c>
      <c r="G926" s="95">
        <v>1.5</v>
      </c>
      <c r="H926" s="108">
        <v>1.6</v>
      </c>
    </row>
    <row r="927" spans="1:13" s="57" customFormat="1" ht="11.85" customHeight="1" x14ac:dyDescent="0.2">
      <c r="A927" s="227">
        <v>9184147</v>
      </c>
      <c r="B927" s="228" t="s">
        <v>643</v>
      </c>
      <c r="C927" s="229" t="s">
        <v>475</v>
      </c>
      <c r="D927" s="224">
        <v>3176</v>
      </c>
      <c r="E927" s="49">
        <v>-13.4</v>
      </c>
      <c r="F927" s="107">
        <v>5710</v>
      </c>
      <c r="G927" s="95">
        <v>-17.3</v>
      </c>
      <c r="H927" s="108">
        <v>1.8</v>
      </c>
    </row>
    <row r="928" spans="1:13" s="57" customFormat="1" ht="11.85" customHeight="1" x14ac:dyDescent="0.2">
      <c r="A928" s="227">
        <v>7111000</v>
      </c>
      <c r="B928" s="228" t="s">
        <v>526</v>
      </c>
      <c r="C928" s="229" t="s">
        <v>484</v>
      </c>
      <c r="D928" s="224">
        <v>3148</v>
      </c>
      <c r="E928" s="49">
        <v>-4.8</v>
      </c>
      <c r="F928" s="107">
        <v>5599</v>
      </c>
      <c r="G928" s="95">
        <v>-4.4000000000000004</v>
      </c>
      <c r="H928" s="108">
        <v>1.8</v>
      </c>
    </row>
    <row r="929" spans="1:8" s="57" customFormat="1" ht="11.85" customHeight="1" x14ac:dyDescent="0.2">
      <c r="A929" s="227">
        <v>9774144</v>
      </c>
      <c r="B929" s="228" t="s">
        <v>831</v>
      </c>
      <c r="C929" s="229" t="s">
        <v>475</v>
      </c>
      <c r="D929" s="224">
        <v>2738</v>
      </c>
      <c r="E929" s="49">
        <v>-19.8</v>
      </c>
      <c r="F929" s="107">
        <v>5563</v>
      </c>
      <c r="G929" s="95">
        <v>-21.7</v>
      </c>
      <c r="H929" s="108">
        <v>2</v>
      </c>
    </row>
    <row r="930" spans="1:8" s="57" customFormat="1" ht="11.85" customHeight="1" x14ac:dyDescent="0.2">
      <c r="A930" s="227">
        <v>3159016</v>
      </c>
      <c r="B930" s="228" t="s">
        <v>596</v>
      </c>
      <c r="C930" s="229" t="s">
        <v>515</v>
      </c>
      <c r="D930" s="224">
        <v>2818</v>
      </c>
      <c r="E930" s="49">
        <v>21.7</v>
      </c>
      <c r="F930" s="107">
        <v>5554</v>
      </c>
      <c r="G930" s="95">
        <v>33.1</v>
      </c>
      <c r="H930" s="108">
        <v>2</v>
      </c>
    </row>
    <row r="931" spans="1:8" s="57" customFormat="1" ht="11.85" customHeight="1" x14ac:dyDescent="0.2">
      <c r="A931" s="227">
        <v>9462000</v>
      </c>
      <c r="B931" s="228" t="s">
        <v>832</v>
      </c>
      <c r="C931" s="229" t="s">
        <v>475</v>
      </c>
      <c r="D931" s="224">
        <v>3203</v>
      </c>
      <c r="E931" s="49">
        <v>18.100000000000001</v>
      </c>
      <c r="F931" s="107">
        <v>5542</v>
      </c>
      <c r="G931" s="95">
        <v>13.3</v>
      </c>
      <c r="H931" s="108">
        <v>1.7</v>
      </c>
    </row>
    <row r="932" spans="1:8" s="57" customFormat="1" ht="11.85" customHeight="1" x14ac:dyDescent="0.2">
      <c r="A932" s="227">
        <v>5119000</v>
      </c>
      <c r="B932" s="228" t="s">
        <v>544</v>
      </c>
      <c r="C932" s="229" t="s">
        <v>473</v>
      </c>
      <c r="D932" s="224">
        <v>2129</v>
      </c>
      <c r="E932" s="49">
        <v>-17.8</v>
      </c>
      <c r="F932" s="107">
        <v>5532</v>
      </c>
      <c r="G932" s="95">
        <v>14.5</v>
      </c>
      <c r="H932" s="108">
        <v>2.6</v>
      </c>
    </row>
    <row r="933" spans="1:8" s="57" customFormat="1" ht="11.85" customHeight="1" x14ac:dyDescent="0.2">
      <c r="A933" s="227">
        <v>5515000</v>
      </c>
      <c r="B933" s="228" t="s">
        <v>564</v>
      </c>
      <c r="C933" s="229" t="s">
        <v>473</v>
      </c>
      <c r="D933" s="224">
        <v>2932</v>
      </c>
      <c r="E933" s="49">
        <v>8.9</v>
      </c>
      <c r="F933" s="107">
        <v>5519</v>
      </c>
      <c r="G933" s="95">
        <v>11.8</v>
      </c>
      <c r="H933" s="108">
        <v>1.9</v>
      </c>
    </row>
    <row r="934" spans="1:8" s="57" customFormat="1" ht="11.85" customHeight="1" x14ac:dyDescent="0.2">
      <c r="A934" s="227">
        <v>9184149</v>
      </c>
      <c r="B934" s="228" t="s">
        <v>641</v>
      </c>
      <c r="C934" s="229" t="s">
        <v>475</v>
      </c>
      <c r="D934" s="224">
        <v>3833</v>
      </c>
      <c r="E934" s="49">
        <v>16.899999999999999</v>
      </c>
      <c r="F934" s="107">
        <v>5461</v>
      </c>
      <c r="G934" s="95">
        <v>21.5</v>
      </c>
      <c r="H934" s="108">
        <v>1.4</v>
      </c>
    </row>
    <row r="935" spans="1:8" s="57" customFormat="1" ht="11.85" customHeight="1" x14ac:dyDescent="0.2">
      <c r="A935" s="227">
        <v>9171112</v>
      </c>
      <c r="B935" s="228" t="s">
        <v>833</v>
      </c>
      <c r="C935" s="229" t="s">
        <v>475</v>
      </c>
      <c r="D935" s="224">
        <v>3604</v>
      </c>
      <c r="E935" s="49">
        <v>-0.3</v>
      </c>
      <c r="F935" s="107">
        <v>5453</v>
      </c>
      <c r="G935" s="95">
        <v>2</v>
      </c>
      <c r="H935" s="108">
        <v>1.5</v>
      </c>
    </row>
    <row r="936" spans="1:8" s="57" customFormat="1" ht="11.85" customHeight="1" x14ac:dyDescent="0.2">
      <c r="A936" s="227">
        <v>9184148</v>
      </c>
      <c r="B936" s="228" t="s">
        <v>653</v>
      </c>
      <c r="C936" s="229" t="s">
        <v>475</v>
      </c>
      <c r="D936" s="224">
        <v>3014</v>
      </c>
      <c r="E936" s="49">
        <v>-15.4</v>
      </c>
      <c r="F936" s="107">
        <v>5351</v>
      </c>
      <c r="G936" s="95">
        <v>-9</v>
      </c>
      <c r="H936" s="108">
        <v>1.8</v>
      </c>
    </row>
    <row r="937" spans="1:8" s="57" customFormat="1" ht="11.85" customHeight="1" x14ac:dyDescent="0.2">
      <c r="A937" s="227">
        <v>9777169</v>
      </c>
      <c r="B937" s="228" t="s">
        <v>633</v>
      </c>
      <c r="C937" s="229" t="s">
        <v>475</v>
      </c>
      <c r="D937" s="224">
        <v>2459</v>
      </c>
      <c r="E937" s="49">
        <v>17</v>
      </c>
      <c r="F937" s="107">
        <v>5306</v>
      </c>
      <c r="G937" s="95">
        <v>23.6</v>
      </c>
      <c r="H937" s="108">
        <v>2.2000000000000002</v>
      </c>
    </row>
    <row r="938" spans="1:8" s="57" customFormat="1" ht="11.85" customHeight="1" x14ac:dyDescent="0.2">
      <c r="A938" s="227">
        <v>1054056</v>
      </c>
      <c r="B938" s="228" t="s">
        <v>582</v>
      </c>
      <c r="C938" s="229" t="s">
        <v>543</v>
      </c>
      <c r="D938" s="224">
        <v>1501</v>
      </c>
      <c r="E938" s="49">
        <v>33.1</v>
      </c>
      <c r="F938" s="107">
        <v>5276</v>
      </c>
      <c r="G938" s="95">
        <v>52.8</v>
      </c>
      <c r="H938" s="108">
        <v>3.5</v>
      </c>
    </row>
    <row r="939" spans="1:8" s="57" customFormat="1" ht="11.85" customHeight="1" x14ac:dyDescent="0.2">
      <c r="A939" s="227">
        <v>9764000</v>
      </c>
      <c r="B939" s="228" t="s">
        <v>766</v>
      </c>
      <c r="C939" s="229" t="s">
        <v>475</v>
      </c>
      <c r="D939" s="224">
        <v>3410</v>
      </c>
      <c r="E939" s="49">
        <v>10.6</v>
      </c>
      <c r="F939" s="107">
        <v>5272</v>
      </c>
      <c r="G939" s="95">
        <v>9.6</v>
      </c>
      <c r="H939" s="108">
        <v>1.5</v>
      </c>
    </row>
    <row r="940" spans="1:8" s="57" customFormat="1" ht="11.85" customHeight="1" x14ac:dyDescent="0.2">
      <c r="A940" s="227">
        <v>9172111</v>
      </c>
      <c r="B940" s="228" t="s">
        <v>834</v>
      </c>
      <c r="C940" s="229" t="s">
        <v>475</v>
      </c>
      <c r="D940" s="224">
        <v>2994</v>
      </c>
      <c r="E940" s="49">
        <v>23.6</v>
      </c>
      <c r="F940" s="107">
        <v>5242</v>
      </c>
      <c r="G940" s="95">
        <v>16.100000000000001</v>
      </c>
      <c r="H940" s="108">
        <v>1.8</v>
      </c>
    </row>
    <row r="941" spans="1:8" s="57" customFormat="1" ht="11.85" customHeight="1" x14ac:dyDescent="0.2">
      <c r="A941" s="227">
        <v>15003000</v>
      </c>
      <c r="B941" s="228" t="s">
        <v>701</v>
      </c>
      <c r="C941" s="229" t="s">
        <v>605</v>
      </c>
      <c r="D941" s="224">
        <v>2991</v>
      </c>
      <c r="E941" s="49">
        <v>9.6</v>
      </c>
      <c r="F941" s="107">
        <v>5223</v>
      </c>
      <c r="G941" s="95">
        <v>9.6</v>
      </c>
      <c r="H941" s="108">
        <v>1.7</v>
      </c>
    </row>
    <row r="942" spans="1:8" s="57" customFormat="1" ht="11.85" customHeight="1" x14ac:dyDescent="0.2">
      <c r="A942" s="227">
        <v>8211000</v>
      </c>
      <c r="B942" s="228" t="s">
        <v>502</v>
      </c>
      <c r="C942" s="229" t="s">
        <v>490</v>
      </c>
      <c r="D942" s="224">
        <v>2820</v>
      </c>
      <c r="E942" s="49">
        <v>-14.7</v>
      </c>
      <c r="F942" s="107">
        <v>5199</v>
      </c>
      <c r="G942" s="95">
        <v>-15.3</v>
      </c>
      <c r="H942" s="108">
        <v>1.8</v>
      </c>
    </row>
    <row r="943" spans="1:8" s="57" customFormat="1" ht="11.85" customHeight="1" x14ac:dyDescent="0.2">
      <c r="A943" s="227">
        <v>9189140</v>
      </c>
      <c r="B943" s="228" t="s">
        <v>675</v>
      </c>
      <c r="C943" s="229" t="s">
        <v>475</v>
      </c>
      <c r="D943" s="224">
        <v>2124</v>
      </c>
      <c r="E943" s="49">
        <v>12.8</v>
      </c>
      <c r="F943" s="107">
        <v>5098</v>
      </c>
      <c r="G943" s="95">
        <v>29.1</v>
      </c>
      <c r="H943" s="108">
        <v>2.4</v>
      </c>
    </row>
    <row r="944" spans="1:8" s="57" customFormat="1" ht="11.85" customHeight="1" x14ac:dyDescent="0.2">
      <c r="A944" s="227">
        <v>8116077</v>
      </c>
      <c r="B944" s="228" t="s">
        <v>835</v>
      </c>
      <c r="C944" s="229" t="s">
        <v>490</v>
      </c>
      <c r="D944" s="224">
        <v>3391</v>
      </c>
      <c r="E944" s="49">
        <v>-26.5</v>
      </c>
      <c r="F944" s="107">
        <v>5094</v>
      </c>
      <c r="G944" s="95">
        <v>-23</v>
      </c>
      <c r="H944" s="108">
        <v>1.5</v>
      </c>
    </row>
    <row r="945" spans="1:8" s="57" customFormat="1" ht="11.85" customHeight="1" x14ac:dyDescent="0.2">
      <c r="A945" s="227">
        <v>8435036</v>
      </c>
      <c r="B945" s="228" t="s">
        <v>836</v>
      </c>
      <c r="C945" s="229" t="s">
        <v>490</v>
      </c>
      <c r="D945" s="224">
        <v>2598</v>
      </c>
      <c r="E945" s="49">
        <v>-1.7</v>
      </c>
      <c r="F945" s="107">
        <v>5085</v>
      </c>
      <c r="G945" s="95">
        <v>-4.3</v>
      </c>
      <c r="H945" s="108">
        <v>2</v>
      </c>
    </row>
    <row r="946" spans="1:8" s="57" customFormat="1" ht="11.85" customHeight="1" x14ac:dyDescent="0.2">
      <c r="A946" s="227">
        <v>9187117</v>
      </c>
      <c r="B946" s="228" t="s">
        <v>837</v>
      </c>
      <c r="C946" s="229" t="s">
        <v>475</v>
      </c>
      <c r="D946" s="224">
        <v>2684</v>
      </c>
      <c r="E946" s="49">
        <v>-12</v>
      </c>
      <c r="F946" s="107">
        <v>5059</v>
      </c>
      <c r="G946" s="95">
        <v>-8.6999999999999993</v>
      </c>
      <c r="H946" s="108">
        <v>1.9</v>
      </c>
    </row>
    <row r="947" spans="1:8" s="57" customFormat="1" ht="11.85" customHeight="1" x14ac:dyDescent="0.2">
      <c r="A947" s="227">
        <v>5711000</v>
      </c>
      <c r="B947" s="228" t="s">
        <v>673</v>
      </c>
      <c r="C947" s="229" t="s">
        <v>473</v>
      </c>
      <c r="D947" s="224">
        <v>2564</v>
      </c>
      <c r="E947" s="49">
        <v>12.5</v>
      </c>
      <c r="F947" s="107">
        <v>5036</v>
      </c>
      <c r="G947" s="95">
        <v>21</v>
      </c>
      <c r="H947" s="108">
        <v>2</v>
      </c>
    </row>
    <row r="948" spans="1:8" s="57" customFormat="1" ht="11.85" customHeight="1" x14ac:dyDescent="0.2">
      <c r="A948" s="227" t="s">
        <v>140</v>
      </c>
      <c r="B948" s="228" t="s">
        <v>573</v>
      </c>
      <c r="C948" s="229" t="s">
        <v>140</v>
      </c>
      <c r="D948" s="224">
        <v>703003</v>
      </c>
      <c r="E948" s="49">
        <v>1.2</v>
      </c>
      <c r="F948" s="107">
        <v>1528282</v>
      </c>
      <c r="G948" s="95">
        <v>2.2999999999999998</v>
      </c>
      <c r="H948" s="108">
        <v>2.2000000000000002</v>
      </c>
    </row>
    <row r="949" spans="1:8" s="57" customFormat="1" ht="16.149999999999999" customHeight="1" x14ac:dyDescent="0.2">
      <c r="A949" s="227" t="s">
        <v>274</v>
      </c>
      <c r="B949" s="223" t="s">
        <v>230</v>
      </c>
      <c r="C949" s="229" t="s">
        <v>140</v>
      </c>
      <c r="D949" s="224">
        <v>1197389</v>
      </c>
      <c r="E949" s="49">
        <v>5.6</v>
      </c>
      <c r="F949" s="107">
        <v>3496212</v>
      </c>
      <c r="G949" s="95">
        <v>6.3</v>
      </c>
      <c r="H949" s="108">
        <v>2.9</v>
      </c>
    </row>
    <row r="950" spans="1:8" s="57" customFormat="1" ht="11.85" customHeight="1" x14ac:dyDescent="0.2">
      <c r="A950" s="227" t="s">
        <v>140</v>
      </c>
      <c r="B950" s="226" t="s">
        <v>469</v>
      </c>
      <c r="C950" s="229" t="s">
        <v>140</v>
      </c>
      <c r="D950" s="224"/>
      <c r="E950" s="49"/>
      <c r="F950" s="107"/>
      <c r="G950" s="95"/>
      <c r="H950" s="108"/>
    </row>
    <row r="951" spans="1:8" s="57" customFormat="1" ht="11.85" customHeight="1" x14ac:dyDescent="0.2">
      <c r="A951" s="227">
        <v>11000000</v>
      </c>
      <c r="B951" s="228" t="s">
        <v>470</v>
      </c>
      <c r="C951" s="229" t="s">
        <v>471</v>
      </c>
      <c r="D951" s="224">
        <v>203575</v>
      </c>
      <c r="E951" s="49">
        <v>12.5</v>
      </c>
      <c r="F951" s="107">
        <v>424581</v>
      </c>
      <c r="G951" s="95">
        <v>12.7</v>
      </c>
      <c r="H951" s="108">
        <v>2.1</v>
      </c>
    </row>
    <row r="952" spans="1:8" s="57" customFormat="1" ht="11.85" customHeight="1" x14ac:dyDescent="0.2">
      <c r="A952" s="227">
        <v>9162000</v>
      </c>
      <c r="B952" s="228" t="s">
        <v>474</v>
      </c>
      <c r="C952" s="229" t="s">
        <v>475</v>
      </c>
      <c r="D952" s="224">
        <v>56350</v>
      </c>
      <c r="E952" s="49">
        <v>13.5</v>
      </c>
      <c r="F952" s="107">
        <v>130734</v>
      </c>
      <c r="G952" s="95">
        <v>19</v>
      </c>
      <c r="H952" s="108">
        <v>2.2999999999999998</v>
      </c>
    </row>
    <row r="953" spans="1:8" s="57" customFormat="1" ht="11.85" customHeight="1" x14ac:dyDescent="0.2">
      <c r="A953" s="227">
        <v>6412000</v>
      </c>
      <c r="B953" s="228" t="s">
        <v>477</v>
      </c>
      <c r="C953" s="229" t="s">
        <v>478</v>
      </c>
      <c r="D953" s="224">
        <v>39230</v>
      </c>
      <c r="E953" s="49">
        <v>8.6</v>
      </c>
      <c r="F953" s="107">
        <v>102643</v>
      </c>
      <c r="G953" s="95">
        <v>22.7</v>
      </c>
      <c r="H953" s="108">
        <v>2.6</v>
      </c>
    </row>
    <row r="954" spans="1:8" s="57" customFormat="1" ht="11.85" customHeight="1" x14ac:dyDescent="0.2">
      <c r="A954" s="227">
        <v>2000000</v>
      </c>
      <c r="B954" s="228" t="s">
        <v>479</v>
      </c>
      <c r="C954" s="229" t="s">
        <v>480</v>
      </c>
      <c r="D954" s="224">
        <v>33318</v>
      </c>
      <c r="E954" s="49">
        <v>1.5</v>
      </c>
      <c r="F954" s="107">
        <v>93160</v>
      </c>
      <c r="G954" s="95">
        <v>9.6</v>
      </c>
      <c r="H954" s="108">
        <v>2.8</v>
      </c>
    </row>
    <row r="955" spans="1:8" s="57" customFormat="1" ht="11.85" customHeight="1" x14ac:dyDescent="0.2">
      <c r="A955" s="227">
        <v>14612000</v>
      </c>
      <c r="B955" s="228" t="s">
        <v>497</v>
      </c>
      <c r="C955" s="229" t="s">
        <v>498</v>
      </c>
      <c r="D955" s="224">
        <v>36527</v>
      </c>
      <c r="E955" s="49">
        <v>12.4</v>
      </c>
      <c r="F955" s="107">
        <v>73936</v>
      </c>
      <c r="G955" s="95">
        <v>7.3</v>
      </c>
      <c r="H955" s="108">
        <v>2</v>
      </c>
    </row>
    <row r="956" spans="1:8" s="57" customFormat="1" ht="11.85" customHeight="1" x14ac:dyDescent="0.2">
      <c r="A956" s="227">
        <v>5315000</v>
      </c>
      <c r="B956" s="228" t="s">
        <v>472</v>
      </c>
      <c r="C956" s="229" t="s">
        <v>473</v>
      </c>
      <c r="D956" s="224">
        <v>21971</v>
      </c>
      <c r="E956" s="49">
        <v>3.7</v>
      </c>
      <c r="F956" s="107">
        <v>45279</v>
      </c>
      <c r="G956" s="95">
        <v>4.9000000000000004</v>
      </c>
      <c r="H956" s="108">
        <v>2.1</v>
      </c>
    </row>
    <row r="957" spans="1:8" s="57" customFormat="1" ht="11.85" customHeight="1" x14ac:dyDescent="0.2">
      <c r="A957" s="227">
        <v>9564000</v>
      </c>
      <c r="B957" s="228" t="s">
        <v>494</v>
      </c>
      <c r="C957" s="229" t="s">
        <v>475</v>
      </c>
      <c r="D957" s="224">
        <v>22505</v>
      </c>
      <c r="E957" s="49">
        <v>10.3</v>
      </c>
      <c r="F957" s="107">
        <v>42282</v>
      </c>
      <c r="G957" s="95">
        <v>12.7</v>
      </c>
      <c r="H957" s="108">
        <v>1.9</v>
      </c>
    </row>
    <row r="958" spans="1:8" s="57" customFormat="1" ht="11.85" customHeight="1" x14ac:dyDescent="0.2">
      <c r="A958" s="227">
        <v>5111000</v>
      </c>
      <c r="B958" s="228" t="s">
        <v>476</v>
      </c>
      <c r="C958" s="229" t="s">
        <v>473</v>
      </c>
      <c r="D958" s="224">
        <v>19632</v>
      </c>
      <c r="E958" s="49">
        <v>-0.9</v>
      </c>
      <c r="F958" s="107">
        <v>34094</v>
      </c>
      <c r="G958" s="95">
        <v>2.1</v>
      </c>
      <c r="H958" s="108">
        <v>1.7</v>
      </c>
    </row>
    <row r="959" spans="1:8" s="57" customFormat="1" ht="11.85" customHeight="1" x14ac:dyDescent="0.2">
      <c r="A959" s="227">
        <v>14713000</v>
      </c>
      <c r="B959" s="228" t="s">
        <v>517</v>
      </c>
      <c r="C959" s="229" t="s">
        <v>498</v>
      </c>
      <c r="D959" s="224">
        <v>13977</v>
      </c>
      <c r="E959" s="49">
        <v>4.5</v>
      </c>
      <c r="F959" s="107">
        <v>33860</v>
      </c>
      <c r="G959" s="95">
        <v>8.4</v>
      </c>
      <c r="H959" s="108">
        <v>2.4</v>
      </c>
    </row>
    <row r="960" spans="1:8" s="57" customFormat="1" ht="11.85" customHeight="1" x14ac:dyDescent="0.2">
      <c r="A960" s="227">
        <v>8111000</v>
      </c>
      <c r="B960" s="228" t="s">
        <v>492</v>
      </c>
      <c r="C960" s="229" t="s">
        <v>490</v>
      </c>
      <c r="D960" s="224">
        <v>11233</v>
      </c>
      <c r="E960" s="49">
        <v>8.5</v>
      </c>
      <c r="F960" s="107">
        <v>33350</v>
      </c>
      <c r="G960" s="95">
        <v>15.9</v>
      </c>
      <c r="H960" s="108">
        <v>3</v>
      </c>
    </row>
    <row r="961" spans="1:13" s="57" customFormat="1" ht="11.85" customHeight="1" x14ac:dyDescent="0.2">
      <c r="A961" s="227">
        <v>3241001</v>
      </c>
      <c r="B961" s="228" t="s">
        <v>520</v>
      </c>
      <c r="C961" s="229" t="s">
        <v>515</v>
      </c>
      <c r="D961" s="224">
        <v>11761</v>
      </c>
      <c r="E961" s="49">
        <v>-8.3000000000000007</v>
      </c>
      <c r="F961" s="107">
        <v>32098</v>
      </c>
      <c r="G961" s="95">
        <v>-1.1000000000000001</v>
      </c>
      <c r="H961" s="108">
        <v>2.7</v>
      </c>
    </row>
    <row r="962" spans="1:13" s="57" customFormat="1" ht="11.85" customHeight="1" x14ac:dyDescent="0.2">
      <c r="A962" s="227" t="s">
        <v>118</v>
      </c>
      <c r="B962" s="230" t="s">
        <v>386</v>
      </c>
      <c r="C962" s="229" t="s">
        <v>118</v>
      </c>
      <c r="D962" s="224" t="s">
        <v>118</v>
      </c>
      <c r="E962" s="49" t="s">
        <v>118</v>
      </c>
      <c r="F962" s="107" t="s">
        <v>118</v>
      </c>
      <c r="G962" s="95" t="s">
        <v>118</v>
      </c>
      <c r="H962" s="108" t="s">
        <v>118</v>
      </c>
      <c r="K962" s="56"/>
      <c r="L962" s="231"/>
      <c r="M962" s="56"/>
    </row>
    <row r="963" spans="1:13" s="57" customFormat="1" ht="11.85" customHeight="1" x14ac:dyDescent="0.2">
      <c r="A963" s="227">
        <v>13003000</v>
      </c>
      <c r="B963" s="228" t="s">
        <v>585</v>
      </c>
      <c r="C963" s="229" t="s">
        <v>586</v>
      </c>
      <c r="D963" s="224">
        <v>3713</v>
      </c>
      <c r="E963" s="49">
        <v>17.899999999999999</v>
      </c>
      <c r="F963" s="107">
        <v>29573</v>
      </c>
      <c r="G963" s="95">
        <v>161.19999999999999</v>
      </c>
      <c r="H963" s="108">
        <v>8</v>
      </c>
    </row>
    <row r="964" spans="1:13" s="57" customFormat="1" ht="11.85" customHeight="1" x14ac:dyDescent="0.2">
      <c r="A964" s="227">
        <v>3103000</v>
      </c>
      <c r="B964" s="228" t="s">
        <v>783</v>
      </c>
      <c r="C964" s="229" t="s">
        <v>515</v>
      </c>
      <c r="D964" s="224">
        <v>4533</v>
      </c>
      <c r="E964" s="49">
        <v>-8.8000000000000007</v>
      </c>
      <c r="F964" s="107">
        <v>21838</v>
      </c>
      <c r="G964" s="95">
        <v>8.5</v>
      </c>
      <c r="H964" s="108">
        <v>4.8</v>
      </c>
    </row>
    <row r="965" spans="1:13" s="57" customFormat="1" ht="11.85" customHeight="1" x14ac:dyDescent="0.2">
      <c r="A965" s="227">
        <v>16051000</v>
      </c>
      <c r="B965" s="228" t="s">
        <v>829</v>
      </c>
      <c r="C965" s="229" t="s">
        <v>553</v>
      </c>
      <c r="D965" s="224">
        <v>2223</v>
      </c>
      <c r="E965" s="49">
        <v>6.4</v>
      </c>
      <c r="F965" s="107">
        <v>19814</v>
      </c>
      <c r="G965" s="95">
        <v>179</v>
      </c>
      <c r="H965" s="108">
        <v>8.9</v>
      </c>
    </row>
    <row r="966" spans="1:13" s="57" customFormat="1" ht="11.85" customHeight="1" x14ac:dyDescent="0.2">
      <c r="A966" s="227" t="s">
        <v>118</v>
      </c>
      <c r="B966" s="230" t="s">
        <v>386</v>
      </c>
      <c r="C966" s="229" t="s">
        <v>118</v>
      </c>
      <c r="D966" s="224" t="s">
        <v>118</v>
      </c>
      <c r="E966" s="49" t="s">
        <v>118</v>
      </c>
      <c r="F966" s="107" t="s">
        <v>118</v>
      </c>
      <c r="G966" s="95" t="s">
        <v>118</v>
      </c>
      <c r="H966" s="108" t="s">
        <v>118</v>
      </c>
      <c r="K966" s="56"/>
      <c r="L966" s="231"/>
      <c r="M966" s="56"/>
    </row>
    <row r="967" spans="1:13" s="57" customFormat="1" ht="11.85" customHeight="1" x14ac:dyDescent="0.2">
      <c r="A967" s="227" t="s">
        <v>118</v>
      </c>
      <c r="B967" s="230" t="s">
        <v>386</v>
      </c>
      <c r="C967" s="229" t="s">
        <v>118</v>
      </c>
      <c r="D967" s="224" t="s">
        <v>118</v>
      </c>
      <c r="E967" s="49" t="s">
        <v>118</v>
      </c>
      <c r="F967" s="107" t="s">
        <v>118</v>
      </c>
      <c r="G967" s="95" t="s">
        <v>118</v>
      </c>
      <c r="H967" s="108" t="s">
        <v>118</v>
      </c>
      <c r="K967" s="56"/>
      <c r="L967" s="231"/>
      <c r="M967" s="56"/>
    </row>
    <row r="968" spans="1:13" s="57" customFormat="1" ht="11.85" customHeight="1" x14ac:dyDescent="0.2">
      <c r="A968" s="227">
        <v>3241005</v>
      </c>
      <c r="B968" s="228" t="s">
        <v>838</v>
      </c>
      <c r="C968" s="229" t="s">
        <v>515</v>
      </c>
      <c r="D968" s="224">
        <v>2205</v>
      </c>
      <c r="E968" s="49">
        <v>-5.0999999999999996</v>
      </c>
      <c r="F968" s="107">
        <v>16020</v>
      </c>
      <c r="G968" s="95">
        <v>-16.100000000000001</v>
      </c>
      <c r="H968" s="108">
        <v>7.3</v>
      </c>
    </row>
    <row r="969" spans="1:13" s="57" customFormat="1" ht="11.85" customHeight="1" x14ac:dyDescent="0.2">
      <c r="A969" s="227">
        <v>9377118</v>
      </c>
      <c r="B969" s="228" t="s">
        <v>839</v>
      </c>
      <c r="C969" s="229" t="s">
        <v>475</v>
      </c>
      <c r="D969" s="224">
        <v>461</v>
      </c>
      <c r="E969" s="49">
        <v>-8.3000000000000007</v>
      </c>
      <c r="F969" s="107">
        <v>15759</v>
      </c>
      <c r="G969" s="95">
        <v>-5.5</v>
      </c>
      <c r="H969" s="108">
        <v>34.200000000000003</v>
      </c>
    </row>
    <row r="970" spans="1:13" s="57" customFormat="1" ht="11.85" customHeight="1" x14ac:dyDescent="0.2">
      <c r="A970" s="227">
        <v>12054000</v>
      </c>
      <c r="B970" s="228" t="s">
        <v>598</v>
      </c>
      <c r="C970" s="229" t="s">
        <v>599</v>
      </c>
      <c r="D970" s="224">
        <v>4975</v>
      </c>
      <c r="E970" s="49">
        <v>10.3</v>
      </c>
      <c r="F970" s="107">
        <v>15114</v>
      </c>
      <c r="G970" s="95">
        <v>17.600000000000001</v>
      </c>
      <c r="H970" s="108">
        <v>3</v>
      </c>
    </row>
    <row r="971" spans="1:13" s="57" customFormat="1" ht="11.85" customHeight="1" x14ac:dyDescent="0.2">
      <c r="A971" s="227">
        <v>5913000</v>
      </c>
      <c r="B971" s="228" t="s">
        <v>524</v>
      </c>
      <c r="C971" s="229" t="s">
        <v>473</v>
      </c>
      <c r="D971" s="224">
        <v>8872</v>
      </c>
      <c r="E971" s="49">
        <v>8</v>
      </c>
      <c r="F971" s="107">
        <v>14704</v>
      </c>
      <c r="G971" s="95">
        <v>4.5</v>
      </c>
      <c r="H971" s="108">
        <v>1.7</v>
      </c>
    </row>
    <row r="972" spans="1:13" s="57" customFormat="1" ht="11.85" customHeight="1" x14ac:dyDescent="0.2">
      <c r="A972" s="227">
        <v>1003000</v>
      </c>
      <c r="B972" s="228" t="s">
        <v>542</v>
      </c>
      <c r="C972" s="229" t="s">
        <v>543</v>
      </c>
      <c r="D972" s="224">
        <v>3987</v>
      </c>
      <c r="E972" s="49">
        <v>-4.0999999999999996</v>
      </c>
      <c r="F972" s="107">
        <v>14678</v>
      </c>
      <c r="G972" s="95">
        <v>-29.7</v>
      </c>
      <c r="H972" s="108">
        <v>3.7</v>
      </c>
    </row>
    <row r="973" spans="1:13" s="57" customFormat="1" ht="11.85" customHeight="1" x14ac:dyDescent="0.2">
      <c r="A973" s="227" t="s">
        <v>118</v>
      </c>
      <c r="B973" s="230" t="s">
        <v>386</v>
      </c>
      <c r="C973" s="229" t="s">
        <v>118</v>
      </c>
      <c r="D973" s="224" t="s">
        <v>118</v>
      </c>
      <c r="E973" s="49" t="s">
        <v>118</v>
      </c>
      <c r="F973" s="107" t="s">
        <v>118</v>
      </c>
      <c r="G973" s="95" t="s">
        <v>118</v>
      </c>
      <c r="H973" s="108" t="s">
        <v>118</v>
      </c>
      <c r="K973" s="56"/>
      <c r="L973" s="231"/>
      <c r="M973" s="56"/>
    </row>
    <row r="974" spans="1:13" s="57" customFormat="1" ht="11.85" customHeight="1" x14ac:dyDescent="0.2">
      <c r="A974" s="227">
        <v>4011000</v>
      </c>
      <c r="B974" s="228" t="s">
        <v>504</v>
      </c>
      <c r="C974" s="229" t="s">
        <v>505</v>
      </c>
      <c r="D974" s="224">
        <v>6202</v>
      </c>
      <c r="E974" s="49">
        <v>4</v>
      </c>
      <c r="F974" s="107">
        <v>13424</v>
      </c>
      <c r="G974" s="95">
        <v>15.2</v>
      </c>
      <c r="H974" s="108">
        <v>2.2000000000000002</v>
      </c>
    </row>
    <row r="975" spans="1:13" s="57" customFormat="1" ht="11.85" customHeight="1" x14ac:dyDescent="0.2">
      <c r="A975" s="227">
        <v>8235033</v>
      </c>
      <c r="B975" s="228" t="s">
        <v>840</v>
      </c>
      <c r="C975" s="229" t="s">
        <v>490</v>
      </c>
      <c r="D975" s="224">
        <v>912</v>
      </c>
      <c r="E975" s="49">
        <v>13.9</v>
      </c>
      <c r="F975" s="107">
        <v>13374</v>
      </c>
      <c r="G975" s="95">
        <v>-35.1</v>
      </c>
      <c r="H975" s="108">
        <v>14.664473684210526</v>
      </c>
    </row>
    <row r="976" spans="1:13" s="57" customFormat="1" ht="11.85" customHeight="1" x14ac:dyDescent="0.2">
      <c r="A976" s="227">
        <v>12061433</v>
      </c>
      <c r="B976" s="228" t="s">
        <v>649</v>
      </c>
      <c r="C976" s="229" t="s">
        <v>599</v>
      </c>
      <c r="D976" s="224">
        <v>7955</v>
      </c>
      <c r="E976" s="49">
        <v>17.5</v>
      </c>
      <c r="F976" s="107">
        <v>12786</v>
      </c>
      <c r="G976" s="95">
        <v>13.2</v>
      </c>
      <c r="H976" s="108">
        <v>1.6</v>
      </c>
    </row>
    <row r="977" spans="1:8" s="57" customFormat="1" ht="11.85" customHeight="1" x14ac:dyDescent="0.2">
      <c r="A977" s="227">
        <v>1002000</v>
      </c>
      <c r="B977" s="228" t="s">
        <v>578</v>
      </c>
      <c r="C977" s="229" t="s">
        <v>543</v>
      </c>
      <c r="D977" s="224">
        <v>1857</v>
      </c>
      <c r="E977" s="49">
        <v>16.2</v>
      </c>
      <c r="F977" s="107">
        <v>12715</v>
      </c>
      <c r="G977" s="95">
        <v>26.1</v>
      </c>
      <c r="H977" s="108">
        <v>6.8</v>
      </c>
    </row>
    <row r="978" spans="1:8" s="57" customFormat="1" ht="11.85" customHeight="1" x14ac:dyDescent="0.2">
      <c r="A978" s="227">
        <v>3241011</v>
      </c>
      <c r="B978" s="228" t="s">
        <v>841</v>
      </c>
      <c r="C978" s="229" t="s">
        <v>515</v>
      </c>
      <c r="D978" s="224">
        <v>1194</v>
      </c>
      <c r="E978" s="49">
        <v>-5.3</v>
      </c>
      <c r="F978" s="107">
        <v>11826</v>
      </c>
      <c r="G978" s="95">
        <v>29.1</v>
      </c>
      <c r="H978" s="108">
        <v>9.9</v>
      </c>
    </row>
    <row r="979" spans="1:8" s="57" customFormat="1" ht="11.85" customHeight="1" x14ac:dyDescent="0.2">
      <c r="A979" s="227">
        <v>5113000</v>
      </c>
      <c r="B979" s="228" t="s">
        <v>506</v>
      </c>
      <c r="C979" s="229" t="s">
        <v>473</v>
      </c>
      <c r="D979" s="224">
        <v>6142</v>
      </c>
      <c r="E979" s="49">
        <v>2.9</v>
      </c>
      <c r="F979" s="107">
        <v>11820</v>
      </c>
      <c r="G979" s="95">
        <v>4.9000000000000004</v>
      </c>
      <c r="H979" s="108">
        <v>1.9</v>
      </c>
    </row>
    <row r="980" spans="1:8" s="57" customFormat="1" ht="11.85" customHeight="1" x14ac:dyDescent="0.2">
      <c r="A980" s="227">
        <v>5362008</v>
      </c>
      <c r="B980" s="228" t="s">
        <v>842</v>
      </c>
      <c r="C980" s="229" t="s">
        <v>473</v>
      </c>
      <c r="D980" s="224">
        <v>762</v>
      </c>
      <c r="E980" s="49">
        <v>-21.2</v>
      </c>
      <c r="F980" s="107">
        <v>11399</v>
      </c>
      <c r="G980" s="95" t="s">
        <v>118</v>
      </c>
      <c r="H980" s="108">
        <v>15</v>
      </c>
    </row>
    <row r="981" spans="1:8" s="57" customFormat="1" ht="11.85" customHeight="1" x14ac:dyDescent="0.2">
      <c r="A981" s="227">
        <v>3101000</v>
      </c>
      <c r="B981" s="228" t="s">
        <v>652</v>
      </c>
      <c r="C981" s="229" t="s">
        <v>515</v>
      </c>
      <c r="D981" s="224">
        <v>5151</v>
      </c>
      <c r="E981" s="49">
        <v>-17.399999999999999</v>
      </c>
      <c r="F981" s="107">
        <v>11187</v>
      </c>
      <c r="G981" s="95">
        <v>-2</v>
      </c>
      <c r="H981" s="108">
        <v>2.2000000000000002</v>
      </c>
    </row>
    <row r="982" spans="1:8" s="57" customFormat="1" ht="11.85" customHeight="1" x14ac:dyDescent="0.2">
      <c r="A982" s="227">
        <v>15003000</v>
      </c>
      <c r="B982" s="228" t="s">
        <v>701</v>
      </c>
      <c r="C982" s="229" t="s">
        <v>605</v>
      </c>
      <c r="D982" s="224">
        <v>4872</v>
      </c>
      <c r="E982" s="49">
        <v>6.4</v>
      </c>
      <c r="F982" s="107">
        <v>10883</v>
      </c>
      <c r="G982" s="95">
        <v>9.4</v>
      </c>
      <c r="H982" s="108">
        <v>2.2000000000000002</v>
      </c>
    </row>
    <row r="983" spans="1:8" s="57" customFormat="1" ht="11.85" customHeight="1" x14ac:dyDescent="0.2">
      <c r="A983" s="227">
        <v>5914000</v>
      </c>
      <c r="B983" s="228" t="s">
        <v>843</v>
      </c>
      <c r="C983" s="229" t="s">
        <v>473</v>
      </c>
      <c r="D983" s="224">
        <v>1303</v>
      </c>
      <c r="E983" s="49">
        <v>4.9000000000000004</v>
      </c>
      <c r="F983" s="107">
        <v>10541</v>
      </c>
      <c r="G983" s="95">
        <v>19.600000000000001</v>
      </c>
      <c r="H983" s="108">
        <v>8.1</v>
      </c>
    </row>
    <row r="984" spans="1:8" s="57" customFormat="1" ht="11.85" customHeight="1" x14ac:dyDescent="0.2">
      <c r="A984" s="227">
        <v>9362000</v>
      </c>
      <c r="B984" s="228" t="s">
        <v>549</v>
      </c>
      <c r="C984" s="229" t="s">
        <v>475</v>
      </c>
      <c r="D984" s="224">
        <v>5705</v>
      </c>
      <c r="E984" s="49">
        <v>34.5</v>
      </c>
      <c r="F984" s="107">
        <v>10462</v>
      </c>
      <c r="G984" s="95">
        <v>37.4</v>
      </c>
      <c r="H984" s="108">
        <v>1.8</v>
      </c>
    </row>
    <row r="985" spans="1:8" s="57" customFormat="1" ht="11.85" customHeight="1" x14ac:dyDescent="0.2">
      <c r="A985" s="227">
        <v>9178124</v>
      </c>
      <c r="B985" s="228" t="s">
        <v>631</v>
      </c>
      <c r="C985" s="229" t="s">
        <v>475</v>
      </c>
      <c r="D985" s="224">
        <v>1983</v>
      </c>
      <c r="E985" s="49">
        <v>3.5</v>
      </c>
      <c r="F985" s="107">
        <v>10235</v>
      </c>
      <c r="G985" s="95">
        <v>229.8</v>
      </c>
      <c r="H985" s="108">
        <v>5.2</v>
      </c>
    </row>
    <row r="986" spans="1:8" s="57" customFormat="1" ht="11.85" customHeight="1" x14ac:dyDescent="0.2">
      <c r="A986" s="227">
        <v>6411000</v>
      </c>
      <c r="B986" s="228" t="s">
        <v>619</v>
      </c>
      <c r="C986" s="229" t="s">
        <v>478</v>
      </c>
      <c r="D986" s="224">
        <v>2615</v>
      </c>
      <c r="E986" s="49">
        <v>-1.5</v>
      </c>
      <c r="F986" s="107">
        <v>10159</v>
      </c>
      <c r="G986" s="95">
        <v>49</v>
      </c>
      <c r="H986" s="108">
        <v>3.9</v>
      </c>
    </row>
    <row r="987" spans="1:8" s="57" customFormat="1" ht="11.85" customHeight="1" x14ac:dyDescent="0.2">
      <c r="A987" s="227">
        <v>3102000</v>
      </c>
      <c r="B987" s="228" t="s">
        <v>844</v>
      </c>
      <c r="C987" s="229" t="s">
        <v>515</v>
      </c>
      <c r="D987" s="224">
        <v>1406</v>
      </c>
      <c r="E987" s="49">
        <v>1.4</v>
      </c>
      <c r="F987" s="107">
        <v>9894</v>
      </c>
      <c r="G987" s="95">
        <v>3.2</v>
      </c>
      <c r="H987" s="108">
        <v>7</v>
      </c>
    </row>
    <row r="988" spans="1:8" s="57" customFormat="1" ht="11.85" customHeight="1" x14ac:dyDescent="0.2">
      <c r="A988" s="227">
        <v>8222000</v>
      </c>
      <c r="B988" s="228" t="s">
        <v>533</v>
      </c>
      <c r="C988" s="229" t="s">
        <v>490</v>
      </c>
      <c r="D988" s="224">
        <v>4409</v>
      </c>
      <c r="E988" s="49">
        <v>1.1000000000000001</v>
      </c>
      <c r="F988" s="107">
        <v>9483</v>
      </c>
      <c r="G988" s="95">
        <v>-4.5999999999999996</v>
      </c>
      <c r="H988" s="108">
        <v>2.2000000000000002</v>
      </c>
    </row>
    <row r="989" spans="1:8" s="57" customFormat="1" ht="11.85" customHeight="1" x14ac:dyDescent="0.2">
      <c r="A989" s="227">
        <v>9774135</v>
      </c>
      <c r="B989" s="228" t="s">
        <v>532</v>
      </c>
      <c r="C989" s="229" t="s">
        <v>475</v>
      </c>
      <c r="D989" s="224">
        <v>3819</v>
      </c>
      <c r="E989" s="49">
        <v>-7.5</v>
      </c>
      <c r="F989" s="107">
        <v>9455</v>
      </c>
      <c r="G989" s="95">
        <v>-5.3</v>
      </c>
      <c r="H989" s="108">
        <v>2.5</v>
      </c>
    </row>
    <row r="990" spans="1:8" s="57" customFormat="1" ht="11.85" customHeight="1" x14ac:dyDescent="0.2">
      <c r="A990" s="227">
        <v>5158024</v>
      </c>
      <c r="B990" s="228" t="s">
        <v>732</v>
      </c>
      <c r="C990" s="229" t="s">
        <v>473</v>
      </c>
      <c r="D990" s="224">
        <v>3442</v>
      </c>
      <c r="E990" s="49">
        <v>29.2</v>
      </c>
      <c r="F990" s="107">
        <v>9380</v>
      </c>
      <c r="G990" s="95">
        <v>89.9</v>
      </c>
      <c r="H990" s="108">
        <v>2.7</v>
      </c>
    </row>
    <row r="991" spans="1:8" s="57" customFormat="1" ht="11.85" customHeight="1" x14ac:dyDescent="0.2">
      <c r="A991" s="227">
        <v>12065332</v>
      </c>
      <c r="B991" s="228" t="s">
        <v>845</v>
      </c>
      <c r="C991" s="229" t="s">
        <v>599</v>
      </c>
      <c r="D991" s="224">
        <v>1693</v>
      </c>
      <c r="E991" s="49">
        <v>8.1999999999999993</v>
      </c>
      <c r="F991" s="107">
        <v>9309</v>
      </c>
      <c r="G991" s="95">
        <v>20.3</v>
      </c>
      <c r="H991" s="108">
        <v>5.5</v>
      </c>
    </row>
    <row r="992" spans="1:8" s="57" customFormat="1" ht="11.85" customHeight="1" x14ac:dyDescent="0.2">
      <c r="A992" s="227">
        <v>7314000</v>
      </c>
      <c r="B992" s="228" t="s">
        <v>755</v>
      </c>
      <c r="C992" s="229" t="s">
        <v>484</v>
      </c>
      <c r="D992" s="224">
        <v>2425</v>
      </c>
      <c r="E992" s="49">
        <v>58.2</v>
      </c>
      <c r="F992" s="107">
        <v>9172</v>
      </c>
      <c r="G992" s="95">
        <v>145.5</v>
      </c>
      <c r="H992" s="108">
        <v>3.8</v>
      </c>
    </row>
    <row r="993" spans="1:13" s="57" customFormat="1" ht="11.85" customHeight="1" x14ac:dyDescent="0.2">
      <c r="A993" s="227" t="s">
        <v>118</v>
      </c>
      <c r="B993" s="230" t="s">
        <v>386</v>
      </c>
      <c r="C993" s="229" t="s">
        <v>118</v>
      </c>
      <c r="D993" s="224" t="s">
        <v>118</v>
      </c>
      <c r="E993" s="49" t="s">
        <v>118</v>
      </c>
      <c r="F993" s="107" t="s">
        <v>118</v>
      </c>
      <c r="G993" s="95" t="s">
        <v>118</v>
      </c>
      <c r="H993" s="108" t="s">
        <v>118</v>
      </c>
      <c r="K993" s="56"/>
      <c r="L993" s="231"/>
      <c r="M993" s="56"/>
    </row>
    <row r="994" spans="1:13" s="57" customFormat="1" ht="11.85" customHeight="1" x14ac:dyDescent="0.2">
      <c r="A994" s="227">
        <v>6413000</v>
      </c>
      <c r="B994" s="228" t="s">
        <v>574</v>
      </c>
      <c r="C994" s="229" t="s">
        <v>478</v>
      </c>
      <c r="D994" s="224">
        <v>2492</v>
      </c>
      <c r="E994" s="49">
        <v>-8.9</v>
      </c>
      <c r="F994" s="107">
        <v>8945</v>
      </c>
      <c r="G994" s="95">
        <v>-13.9</v>
      </c>
      <c r="H994" s="108">
        <v>3.6</v>
      </c>
    </row>
    <row r="995" spans="1:13" s="57" customFormat="1" ht="11.85" customHeight="1" x14ac:dyDescent="0.2">
      <c r="A995" s="227" t="s">
        <v>118</v>
      </c>
      <c r="B995" s="230" t="s">
        <v>386</v>
      </c>
      <c r="C995" s="229" t="s">
        <v>118</v>
      </c>
      <c r="D995" s="224" t="s">
        <v>118</v>
      </c>
      <c r="E995" s="49" t="s">
        <v>118</v>
      </c>
      <c r="F995" s="107" t="s">
        <v>118</v>
      </c>
      <c r="G995" s="95" t="s">
        <v>118</v>
      </c>
      <c r="H995" s="108" t="s">
        <v>118</v>
      </c>
      <c r="K995" s="56"/>
      <c r="L995" s="231"/>
      <c r="M995" s="56"/>
    </row>
    <row r="996" spans="1:13" s="57" customFormat="1" ht="11.85" customHeight="1" x14ac:dyDescent="0.2">
      <c r="A996" s="227">
        <v>9161000</v>
      </c>
      <c r="B996" s="228" t="s">
        <v>608</v>
      </c>
      <c r="C996" s="229" t="s">
        <v>475</v>
      </c>
      <c r="D996" s="224">
        <v>5845</v>
      </c>
      <c r="E996" s="49">
        <v>17.3</v>
      </c>
      <c r="F996" s="107">
        <v>8727</v>
      </c>
      <c r="G996" s="95">
        <v>-0.7</v>
      </c>
      <c r="H996" s="108">
        <v>1.5</v>
      </c>
    </row>
    <row r="997" spans="1:13" s="57" customFormat="1" ht="11.85" customHeight="1" x14ac:dyDescent="0.2">
      <c r="A997" s="227">
        <v>9184112</v>
      </c>
      <c r="B997" s="228" t="s">
        <v>639</v>
      </c>
      <c r="C997" s="229" t="s">
        <v>475</v>
      </c>
      <c r="D997" s="224">
        <v>3240</v>
      </c>
      <c r="E997" s="49">
        <v>-38.6</v>
      </c>
      <c r="F997" s="107">
        <v>8574</v>
      </c>
      <c r="G997" s="95">
        <v>-17.2</v>
      </c>
      <c r="H997" s="108">
        <v>2.6</v>
      </c>
    </row>
    <row r="998" spans="1:13" s="57" customFormat="1" ht="11.85" customHeight="1" x14ac:dyDescent="0.2">
      <c r="A998" s="227">
        <v>9563000</v>
      </c>
      <c r="B998" s="228" t="s">
        <v>750</v>
      </c>
      <c r="C998" s="229" t="s">
        <v>475</v>
      </c>
      <c r="D998" s="224">
        <v>1349</v>
      </c>
      <c r="E998" s="49">
        <v>17.399999999999999</v>
      </c>
      <c r="F998" s="107">
        <v>8537</v>
      </c>
      <c r="G998" s="95">
        <v>18.8</v>
      </c>
      <c r="H998" s="108">
        <v>6.3</v>
      </c>
    </row>
    <row r="999" spans="1:13" s="57" customFormat="1" ht="11.85" customHeight="1" x14ac:dyDescent="0.2">
      <c r="A999" s="227">
        <v>12072240</v>
      </c>
      <c r="B999" s="228" t="s">
        <v>846</v>
      </c>
      <c r="C999" s="229" t="s">
        <v>599</v>
      </c>
      <c r="D999" s="224">
        <v>5369</v>
      </c>
      <c r="E999" s="49">
        <v>7.2</v>
      </c>
      <c r="F999" s="107">
        <v>8168</v>
      </c>
      <c r="G999" s="95">
        <v>0.2</v>
      </c>
      <c r="H999" s="108">
        <v>1.5</v>
      </c>
    </row>
    <row r="1000" spans="1:13" s="57" customFormat="1" ht="11.85" customHeight="1" x14ac:dyDescent="0.2">
      <c r="A1000" s="227">
        <v>9176120</v>
      </c>
      <c r="B1000" s="228" t="s">
        <v>666</v>
      </c>
      <c r="C1000" s="229" t="s">
        <v>475</v>
      </c>
      <c r="D1000" s="224">
        <v>554</v>
      </c>
      <c r="E1000" s="49">
        <v>177</v>
      </c>
      <c r="F1000" s="107">
        <v>8072</v>
      </c>
      <c r="G1000" s="95">
        <v>598.29999999999995</v>
      </c>
      <c r="H1000" s="108">
        <v>14.6</v>
      </c>
    </row>
    <row r="1001" spans="1:13" s="57" customFormat="1" ht="11.85" customHeight="1" x14ac:dyDescent="0.2">
      <c r="A1001" s="227">
        <v>1056041</v>
      </c>
      <c r="B1001" s="228" t="s">
        <v>847</v>
      </c>
      <c r="C1001" s="229" t="s">
        <v>543</v>
      </c>
      <c r="D1001" s="224">
        <v>1079</v>
      </c>
      <c r="E1001" s="49">
        <v>138.19999999999999</v>
      </c>
      <c r="F1001" s="107">
        <v>7963</v>
      </c>
      <c r="G1001" s="95">
        <v>646.29999999999995</v>
      </c>
      <c r="H1001" s="108">
        <v>7.4</v>
      </c>
    </row>
    <row r="1002" spans="1:13" s="57" customFormat="1" ht="11.85" customHeight="1" x14ac:dyDescent="0.2">
      <c r="A1002" s="227">
        <v>9184123</v>
      </c>
      <c r="B1002" s="228" t="s">
        <v>848</v>
      </c>
      <c r="C1002" s="229" t="s">
        <v>475</v>
      </c>
      <c r="D1002" s="224">
        <v>1008</v>
      </c>
      <c r="E1002" s="49">
        <v>37.5</v>
      </c>
      <c r="F1002" s="107">
        <v>7663</v>
      </c>
      <c r="G1002" s="95">
        <v>256.89999999999998</v>
      </c>
      <c r="H1002" s="108">
        <v>7.6</v>
      </c>
    </row>
    <row r="1003" spans="1:13" s="57" customFormat="1" ht="11.85" customHeight="1" x14ac:dyDescent="0.2">
      <c r="A1003" s="227" t="s">
        <v>118</v>
      </c>
      <c r="B1003" s="230" t="s">
        <v>386</v>
      </c>
      <c r="C1003" s="229" t="s">
        <v>118</v>
      </c>
      <c r="D1003" s="224" t="s">
        <v>118</v>
      </c>
      <c r="E1003" s="49" t="s">
        <v>118</v>
      </c>
      <c r="F1003" s="107" t="s">
        <v>118</v>
      </c>
      <c r="G1003" s="95" t="s">
        <v>118</v>
      </c>
      <c r="H1003" s="108" t="s">
        <v>118</v>
      </c>
      <c r="K1003" s="56"/>
      <c r="L1003" s="231"/>
      <c r="M1003" s="56"/>
    </row>
    <row r="1004" spans="1:13" s="57" customFormat="1" ht="11.85" customHeight="1" x14ac:dyDescent="0.2">
      <c r="A1004" s="227">
        <v>6414000</v>
      </c>
      <c r="B1004" s="228" t="s">
        <v>541</v>
      </c>
      <c r="C1004" s="229" t="s">
        <v>478</v>
      </c>
      <c r="D1004" s="224">
        <v>2552</v>
      </c>
      <c r="E1004" s="49">
        <v>-1.4</v>
      </c>
      <c r="F1004" s="107">
        <v>7607</v>
      </c>
      <c r="G1004" s="95">
        <v>12.9</v>
      </c>
      <c r="H1004" s="108">
        <v>3</v>
      </c>
    </row>
    <row r="1005" spans="1:13" s="57" customFormat="1" ht="11.85" customHeight="1" x14ac:dyDescent="0.2">
      <c r="A1005" s="227">
        <v>1060063</v>
      </c>
      <c r="B1005" s="228" t="s">
        <v>849</v>
      </c>
      <c r="C1005" s="229" t="s">
        <v>543</v>
      </c>
      <c r="D1005" s="224">
        <v>1253</v>
      </c>
      <c r="E1005" s="49">
        <v>15.1</v>
      </c>
      <c r="F1005" s="107">
        <v>7353</v>
      </c>
      <c r="G1005" s="95">
        <v>39.1</v>
      </c>
      <c r="H1005" s="108">
        <v>5.9</v>
      </c>
    </row>
    <row r="1006" spans="1:13" s="57" customFormat="1" ht="11.85" customHeight="1" x14ac:dyDescent="0.2">
      <c r="A1006" s="227">
        <v>5119000</v>
      </c>
      <c r="B1006" s="228" t="s">
        <v>544</v>
      </c>
      <c r="C1006" s="229" t="s">
        <v>473</v>
      </c>
      <c r="D1006" s="224">
        <v>2129</v>
      </c>
      <c r="E1006" s="49">
        <v>72.7</v>
      </c>
      <c r="F1006" s="107">
        <v>7308</v>
      </c>
      <c r="G1006" s="95">
        <v>124</v>
      </c>
      <c r="H1006" s="108">
        <v>3.4</v>
      </c>
    </row>
    <row r="1007" spans="1:13" s="57" customFormat="1" ht="11.85" customHeight="1" x14ac:dyDescent="0.2">
      <c r="A1007" s="227">
        <v>14730270</v>
      </c>
      <c r="B1007" s="228" t="s">
        <v>850</v>
      </c>
      <c r="C1007" s="229" t="s">
        <v>498</v>
      </c>
      <c r="D1007" s="224">
        <v>2053</v>
      </c>
      <c r="E1007" s="49">
        <v>-13.5</v>
      </c>
      <c r="F1007" s="107">
        <v>6989</v>
      </c>
      <c r="G1007" s="95">
        <v>108.5</v>
      </c>
      <c r="H1007" s="108">
        <v>3.4</v>
      </c>
    </row>
    <row r="1008" spans="1:13" s="57" customFormat="1" ht="11.85" customHeight="1" x14ac:dyDescent="0.2">
      <c r="A1008" s="227">
        <v>14511000</v>
      </c>
      <c r="B1008" s="228" t="s">
        <v>654</v>
      </c>
      <c r="C1008" s="229" t="s">
        <v>498</v>
      </c>
      <c r="D1008" s="224">
        <v>4611</v>
      </c>
      <c r="E1008" s="49">
        <v>5.7</v>
      </c>
      <c r="F1008" s="107">
        <v>6934</v>
      </c>
      <c r="G1008" s="95">
        <v>1.5</v>
      </c>
      <c r="H1008" s="108">
        <v>1.5</v>
      </c>
    </row>
    <row r="1009" spans="1:13" s="57" customFormat="1" ht="11.85" customHeight="1" x14ac:dyDescent="0.2">
      <c r="A1009" s="227">
        <v>15002000</v>
      </c>
      <c r="B1009" s="228" t="s">
        <v>851</v>
      </c>
      <c r="C1009" s="229" t="s">
        <v>605</v>
      </c>
      <c r="D1009" s="224">
        <v>1552</v>
      </c>
      <c r="E1009" s="49">
        <v>21.4</v>
      </c>
      <c r="F1009" s="107">
        <v>6794</v>
      </c>
      <c r="G1009" s="95">
        <v>82.5</v>
      </c>
      <c r="H1009" s="108">
        <v>4.4000000000000004</v>
      </c>
    </row>
    <row r="1010" spans="1:13" s="57" customFormat="1" ht="11.85" customHeight="1" x14ac:dyDescent="0.2">
      <c r="A1010" s="227">
        <v>8212000</v>
      </c>
      <c r="B1010" s="228" t="s">
        <v>528</v>
      </c>
      <c r="C1010" s="229" t="s">
        <v>490</v>
      </c>
      <c r="D1010" s="224">
        <v>3320</v>
      </c>
      <c r="E1010" s="49">
        <v>-10.5</v>
      </c>
      <c r="F1010" s="107">
        <v>6753</v>
      </c>
      <c r="G1010" s="95">
        <v>-8.1999999999999993</v>
      </c>
      <c r="H1010" s="108">
        <v>2</v>
      </c>
    </row>
    <row r="1011" spans="1:13" s="57" customFormat="1" ht="11.85" customHeight="1" x14ac:dyDescent="0.2">
      <c r="A1011" s="227">
        <v>5314000</v>
      </c>
      <c r="B1011" s="228" t="s">
        <v>500</v>
      </c>
      <c r="C1011" s="229" t="s">
        <v>473</v>
      </c>
      <c r="D1011" s="224">
        <v>3257</v>
      </c>
      <c r="E1011" s="49">
        <v>7.4</v>
      </c>
      <c r="F1011" s="107">
        <v>6520</v>
      </c>
      <c r="G1011" s="95">
        <v>-6.2</v>
      </c>
      <c r="H1011" s="108">
        <v>2</v>
      </c>
    </row>
    <row r="1012" spans="1:13" s="57" customFormat="1" ht="11.85" customHeight="1" x14ac:dyDescent="0.2">
      <c r="A1012" s="227">
        <v>8425020</v>
      </c>
      <c r="B1012" s="228" t="s">
        <v>852</v>
      </c>
      <c r="C1012" s="229" t="s">
        <v>490</v>
      </c>
      <c r="D1012" s="224">
        <v>292</v>
      </c>
      <c r="E1012" s="49">
        <v>-32.6</v>
      </c>
      <c r="F1012" s="107">
        <v>6513</v>
      </c>
      <c r="G1012" s="95">
        <v>-18.899999999999999</v>
      </c>
      <c r="H1012" s="108">
        <v>22.3</v>
      </c>
    </row>
    <row r="1013" spans="1:13" s="57" customFormat="1" ht="11.85" customHeight="1" x14ac:dyDescent="0.2">
      <c r="A1013" s="227">
        <v>5711000</v>
      </c>
      <c r="B1013" s="228" t="s">
        <v>673</v>
      </c>
      <c r="C1013" s="229" t="s">
        <v>473</v>
      </c>
      <c r="D1013" s="224">
        <v>3229</v>
      </c>
      <c r="E1013" s="49">
        <v>13.7</v>
      </c>
      <c r="F1013" s="107">
        <v>6417</v>
      </c>
      <c r="G1013" s="95">
        <v>7.4</v>
      </c>
      <c r="H1013" s="108">
        <v>2</v>
      </c>
    </row>
    <row r="1014" spans="1:13" s="57" customFormat="1" ht="11.85" customHeight="1" x14ac:dyDescent="0.2">
      <c r="A1014" s="227">
        <v>9679118</v>
      </c>
      <c r="B1014" s="228" t="s">
        <v>853</v>
      </c>
      <c r="C1014" s="229" t="s">
        <v>475</v>
      </c>
      <c r="D1014" s="224">
        <v>3103</v>
      </c>
      <c r="E1014" s="49">
        <v>288.39999999999998</v>
      </c>
      <c r="F1014" s="107">
        <v>6357</v>
      </c>
      <c r="G1014" s="95" t="s">
        <v>118</v>
      </c>
      <c r="H1014" s="108">
        <v>2</v>
      </c>
    </row>
    <row r="1015" spans="1:13" s="57" customFormat="1" ht="11.85" customHeight="1" x14ac:dyDescent="0.2">
      <c r="A1015" s="227">
        <v>3454035</v>
      </c>
      <c r="B1015" s="228" t="s">
        <v>854</v>
      </c>
      <c r="C1015" s="229" t="s">
        <v>515</v>
      </c>
      <c r="D1015" s="224">
        <v>463</v>
      </c>
      <c r="E1015" s="49">
        <v>9.1999999999999993</v>
      </c>
      <c r="F1015" s="107">
        <v>6280</v>
      </c>
      <c r="G1015" s="95">
        <v>3.7</v>
      </c>
      <c r="H1015" s="108">
        <v>13.6</v>
      </c>
    </row>
    <row r="1016" spans="1:13" s="57" customFormat="1" ht="11.85" customHeight="1" x14ac:dyDescent="0.2">
      <c r="A1016" s="227">
        <v>8221000</v>
      </c>
      <c r="B1016" s="228" t="s">
        <v>522</v>
      </c>
      <c r="C1016" s="229" t="s">
        <v>490</v>
      </c>
      <c r="D1016" s="224">
        <v>2879</v>
      </c>
      <c r="E1016" s="49">
        <v>5.2</v>
      </c>
      <c r="F1016" s="107">
        <v>6278</v>
      </c>
      <c r="G1016" s="95">
        <v>12.9</v>
      </c>
      <c r="H1016" s="108">
        <v>2.2000000000000002</v>
      </c>
    </row>
    <row r="1017" spans="1:13" s="57" customFormat="1" ht="11.85" customHeight="1" x14ac:dyDescent="0.2">
      <c r="A1017" s="227">
        <v>5316000</v>
      </c>
      <c r="B1017" s="228" t="s">
        <v>742</v>
      </c>
      <c r="C1017" s="229" t="s">
        <v>473</v>
      </c>
      <c r="D1017" s="224">
        <v>1412</v>
      </c>
      <c r="E1017" s="49">
        <v>-35.5</v>
      </c>
      <c r="F1017" s="107">
        <v>6233</v>
      </c>
      <c r="G1017" s="95">
        <v>-27.2</v>
      </c>
      <c r="H1017" s="108">
        <v>4.4000000000000004</v>
      </c>
    </row>
    <row r="1018" spans="1:13" s="57" customFormat="1" ht="11.85" customHeight="1" x14ac:dyDescent="0.2">
      <c r="A1018" s="227">
        <v>8118046</v>
      </c>
      <c r="B1018" s="228" t="s">
        <v>855</v>
      </c>
      <c r="C1018" s="229" t="s">
        <v>490</v>
      </c>
      <c r="D1018" s="224">
        <v>382</v>
      </c>
      <c r="E1018" s="49">
        <v>73.599999999999994</v>
      </c>
      <c r="F1018" s="107">
        <v>6082</v>
      </c>
      <c r="G1018" s="95">
        <v>13.1</v>
      </c>
      <c r="H1018" s="108">
        <v>15.9</v>
      </c>
    </row>
    <row r="1019" spans="1:13" s="57" customFormat="1" ht="11.85" customHeight="1" x14ac:dyDescent="0.2">
      <c r="A1019" s="227">
        <v>5166036</v>
      </c>
      <c r="B1019" s="228" t="s">
        <v>856</v>
      </c>
      <c r="C1019" s="229" t="s">
        <v>473</v>
      </c>
      <c r="D1019" s="224">
        <v>1561</v>
      </c>
      <c r="E1019" s="49">
        <v>-17.399999999999999</v>
      </c>
      <c r="F1019" s="107">
        <v>6068</v>
      </c>
      <c r="G1019" s="95">
        <v>-12.4</v>
      </c>
      <c r="H1019" s="108">
        <v>3.9</v>
      </c>
    </row>
    <row r="1020" spans="1:13" s="57" customFormat="1" ht="11.85" customHeight="1" x14ac:dyDescent="0.2">
      <c r="A1020" s="227" t="s">
        <v>118</v>
      </c>
      <c r="B1020" s="230" t="s">
        <v>386</v>
      </c>
      <c r="C1020" s="229" t="s">
        <v>118</v>
      </c>
      <c r="D1020" s="224" t="s">
        <v>118</v>
      </c>
      <c r="E1020" s="49" t="s">
        <v>118</v>
      </c>
      <c r="F1020" s="107" t="s">
        <v>118</v>
      </c>
      <c r="G1020" s="95" t="s">
        <v>118</v>
      </c>
      <c r="H1020" s="108" t="s">
        <v>118</v>
      </c>
      <c r="K1020" s="56"/>
      <c r="L1020" s="231"/>
      <c r="M1020" s="56"/>
    </row>
    <row r="1021" spans="1:13" s="57" customFormat="1" ht="11.85" customHeight="1" x14ac:dyDescent="0.2">
      <c r="A1021" s="227">
        <v>5382060</v>
      </c>
      <c r="B1021" s="228" t="s">
        <v>857</v>
      </c>
      <c r="C1021" s="229" t="s">
        <v>473</v>
      </c>
      <c r="D1021" s="224">
        <v>578</v>
      </c>
      <c r="E1021" s="49">
        <v>0.9</v>
      </c>
      <c r="F1021" s="107">
        <v>5970</v>
      </c>
      <c r="G1021" s="95">
        <v>24.8</v>
      </c>
      <c r="H1021" s="108">
        <v>10.3</v>
      </c>
    </row>
    <row r="1022" spans="1:13" s="57" customFormat="1" ht="11.85" customHeight="1" x14ac:dyDescent="0.2">
      <c r="A1022" s="227" t="s">
        <v>118</v>
      </c>
      <c r="B1022" s="230" t="s">
        <v>386</v>
      </c>
      <c r="C1022" s="229" t="s">
        <v>118</v>
      </c>
      <c r="D1022" s="224" t="s">
        <v>118</v>
      </c>
      <c r="E1022" s="49" t="s">
        <v>118</v>
      </c>
      <c r="F1022" s="107" t="s">
        <v>118</v>
      </c>
      <c r="G1022" s="95" t="s">
        <v>118</v>
      </c>
      <c r="H1022" s="108" t="s">
        <v>118</v>
      </c>
      <c r="K1022" s="56"/>
      <c r="L1022" s="231"/>
      <c r="M1022" s="56"/>
    </row>
    <row r="1023" spans="1:13" s="57" customFormat="1" ht="11.85" customHeight="1" x14ac:dyDescent="0.2">
      <c r="A1023" s="227">
        <v>3454032</v>
      </c>
      <c r="B1023" s="228" t="s">
        <v>793</v>
      </c>
      <c r="C1023" s="229" t="s">
        <v>515</v>
      </c>
      <c r="D1023" s="224">
        <v>576</v>
      </c>
      <c r="E1023" s="49">
        <v>-53.2</v>
      </c>
      <c r="F1023" s="107">
        <v>5854</v>
      </c>
      <c r="G1023" s="95">
        <v>-41.2</v>
      </c>
      <c r="H1023" s="108">
        <v>10.199999999999999</v>
      </c>
    </row>
    <row r="1024" spans="1:13" s="57" customFormat="1" ht="11.85" customHeight="1" x14ac:dyDescent="0.2">
      <c r="A1024" s="227">
        <v>5911000</v>
      </c>
      <c r="B1024" s="228" t="s">
        <v>727</v>
      </c>
      <c r="C1024" s="229" t="s">
        <v>473</v>
      </c>
      <c r="D1024" s="224">
        <v>3110</v>
      </c>
      <c r="E1024" s="49">
        <v>32.200000000000003</v>
      </c>
      <c r="F1024" s="107">
        <v>5847</v>
      </c>
      <c r="G1024" s="95">
        <v>41.5</v>
      </c>
      <c r="H1024" s="108">
        <v>1.9</v>
      </c>
    </row>
    <row r="1025" spans="1:13" s="57" customFormat="1" ht="11.85" customHeight="1" x14ac:dyDescent="0.2">
      <c r="A1025" s="227" t="s">
        <v>118</v>
      </c>
      <c r="B1025" s="230" t="s">
        <v>386</v>
      </c>
      <c r="C1025" s="229" t="s">
        <v>118</v>
      </c>
      <c r="D1025" s="224" t="s">
        <v>118</v>
      </c>
      <c r="E1025" s="49" t="s">
        <v>118</v>
      </c>
      <c r="F1025" s="107" t="s">
        <v>118</v>
      </c>
      <c r="G1025" s="95" t="s">
        <v>118</v>
      </c>
      <c r="H1025" s="108" t="s">
        <v>118</v>
      </c>
      <c r="K1025" s="56"/>
      <c r="L1025" s="231"/>
      <c r="M1025" s="56"/>
    </row>
    <row r="1026" spans="1:13" s="57" customFormat="1" ht="11.85" customHeight="1" x14ac:dyDescent="0.2">
      <c r="A1026" s="227">
        <v>9761000</v>
      </c>
      <c r="B1026" s="228" t="s">
        <v>621</v>
      </c>
      <c r="C1026" s="229" t="s">
        <v>475</v>
      </c>
      <c r="D1026" s="224">
        <v>2351</v>
      </c>
      <c r="E1026" s="49">
        <v>-4.3</v>
      </c>
      <c r="F1026" s="107">
        <v>5818</v>
      </c>
      <c r="G1026" s="95">
        <v>-35.1</v>
      </c>
      <c r="H1026" s="108">
        <v>2.5</v>
      </c>
    </row>
    <row r="1027" spans="1:13" s="57" customFormat="1" ht="11.85" customHeight="1" x14ac:dyDescent="0.2">
      <c r="A1027" s="227">
        <v>5334002</v>
      </c>
      <c r="B1027" s="228" t="s">
        <v>482</v>
      </c>
      <c r="C1027" s="229" t="s">
        <v>473</v>
      </c>
      <c r="D1027" s="224">
        <v>2738</v>
      </c>
      <c r="E1027" s="49">
        <v>-8.5</v>
      </c>
      <c r="F1027" s="107">
        <v>5728</v>
      </c>
      <c r="G1027" s="95">
        <v>-4.0999999999999996</v>
      </c>
      <c r="H1027" s="108">
        <v>2.1</v>
      </c>
    </row>
    <row r="1028" spans="1:13" s="57" customFormat="1" ht="11.85" customHeight="1" x14ac:dyDescent="0.2">
      <c r="A1028" s="227">
        <v>9177133</v>
      </c>
      <c r="B1028" s="228" t="s">
        <v>628</v>
      </c>
      <c r="C1028" s="229" t="s">
        <v>475</v>
      </c>
      <c r="D1028" s="224">
        <v>4400</v>
      </c>
      <c r="E1028" s="49">
        <v>22.8</v>
      </c>
      <c r="F1028" s="107">
        <v>5698</v>
      </c>
      <c r="G1028" s="95">
        <v>39</v>
      </c>
      <c r="H1028" s="108">
        <v>1.3</v>
      </c>
    </row>
    <row r="1029" spans="1:13" s="57" customFormat="1" ht="11.85" customHeight="1" x14ac:dyDescent="0.2">
      <c r="A1029" s="227">
        <v>9279137</v>
      </c>
      <c r="B1029" s="228" t="s">
        <v>858</v>
      </c>
      <c r="C1029" s="229" t="s">
        <v>475</v>
      </c>
      <c r="D1029" s="224">
        <v>254</v>
      </c>
      <c r="E1029" s="49">
        <v>159.19999999999999</v>
      </c>
      <c r="F1029" s="107">
        <v>5636</v>
      </c>
      <c r="G1029" s="95" t="s">
        <v>118</v>
      </c>
      <c r="H1029" s="108">
        <v>22.2</v>
      </c>
    </row>
    <row r="1030" spans="1:13" s="57" customFormat="1" ht="11.85" customHeight="1" x14ac:dyDescent="0.2">
      <c r="A1030" s="227">
        <v>9776116</v>
      </c>
      <c r="B1030" s="228" t="s">
        <v>625</v>
      </c>
      <c r="C1030" s="229" t="s">
        <v>475</v>
      </c>
      <c r="D1030" s="224">
        <v>1743</v>
      </c>
      <c r="E1030" s="49">
        <v>18.2</v>
      </c>
      <c r="F1030" s="107">
        <v>5586</v>
      </c>
      <c r="G1030" s="95">
        <v>69</v>
      </c>
      <c r="H1030" s="108">
        <v>3.2</v>
      </c>
    </row>
    <row r="1031" spans="1:13" s="57" customFormat="1" ht="11.85" customHeight="1" x14ac:dyDescent="0.2">
      <c r="A1031" s="227">
        <v>7312000</v>
      </c>
      <c r="B1031" s="228" t="s">
        <v>859</v>
      </c>
      <c r="C1031" s="229" t="s">
        <v>484</v>
      </c>
      <c r="D1031" s="224">
        <v>1116</v>
      </c>
      <c r="E1031" s="49">
        <v>37.1</v>
      </c>
      <c r="F1031" s="107">
        <v>5479</v>
      </c>
      <c r="G1031" s="95">
        <v>97.4</v>
      </c>
      <c r="H1031" s="108">
        <v>4.9000000000000004</v>
      </c>
    </row>
    <row r="1032" spans="1:13" s="57" customFormat="1" ht="11.85" customHeight="1" x14ac:dyDescent="0.2">
      <c r="A1032" s="227" t="s">
        <v>118</v>
      </c>
      <c r="B1032" s="230" t="s">
        <v>386</v>
      </c>
      <c r="C1032" s="229" t="s">
        <v>118</v>
      </c>
      <c r="D1032" s="224" t="s">
        <v>118</v>
      </c>
      <c r="E1032" s="49" t="s">
        <v>118</v>
      </c>
      <c r="F1032" s="107" t="s">
        <v>118</v>
      </c>
      <c r="G1032" s="95" t="s">
        <v>118</v>
      </c>
      <c r="H1032" s="108" t="s">
        <v>118</v>
      </c>
      <c r="K1032" s="56"/>
      <c r="L1032" s="231"/>
      <c r="M1032" s="56"/>
    </row>
    <row r="1033" spans="1:13" s="57" customFormat="1" ht="11.85" customHeight="1" x14ac:dyDescent="0.2">
      <c r="A1033" s="227">
        <v>3151013</v>
      </c>
      <c r="B1033" s="228" t="s">
        <v>860</v>
      </c>
      <c r="C1033" s="229" t="s">
        <v>515</v>
      </c>
      <c r="D1033" s="224">
        <v>585</v>
      </c>
      <c r="E1033" s="49">
        <v>26.6</v>
      </c>
      <c r="F1033" s="107">
        <v>5322</v>
      </c>
      <c r="G1033" s="95">
        <v>111.8</v>
      </c>
      <c r="H1033" s="108">
        <v>9.1</v>
      </c>
    </row>
    <row r="1034" spans="1:13" s="57" customFormat="1" ht="11.85" customHeight="1" x14ac:dyDescent="0.2">
      <c r="A1034" s="227">
        <v>6433012</v>
      </c>
      <c r="B1034" s="228" t="s">
        <v>637</v>
      </c>
      <c r="C1034" s="229" t="s">
        <v>478</v>
      </c>
      <c r="D1034" s="224">
        <v>3244</v>
      </c>
      <c r="E1034" s="49">
        <v>13.6</v>
      </c>
      <c r="F1034" s="107">
        <v>5300</v>
      </c>
      <c r="G1034" s="95">
        <v>17.899999999999999</v>
      </c>
      <c r="H1034" s="108">
        <v>1.6</v>
      </c>
    </row>
    <row r="1035" spans="1:13" s="57" customFormat="1" ht="11.85" customHeight="1" x14ac:dyDescent="0.2">
      <c r="A1035" s="227" t="s">
        <v>118</v>
      </c>
      <c r="B1035" s="230" t="s">
        <v>386</v>
      </c>
      <c r="C1035" s="229" t="s">
        <v>118</v>
      </c>
      <c r="D1035" s="224" t="s">
        <v>118</v>
      </c>
      <c r="E1035" s="49" t="s">
        <v>118</v>
      </c>
      <c r="F1035" s="107" t="s">
        <v>118</v>
      </c>
      <c r="G1035" s="95" t="s">
        <v>118</v>
      </c>
      <c r="H1035" s="108" t="s">
        <v>118</v>
      </c>
      <c r="K1035" s="56"/>
      <c r="L1035" s="231"/>
      <c r="M1035" s="56"/>
    </row>
    <row r="1036" spans="1:13" s="57" customFormat="1" ht="11.85" customHeight="1" x14ac:dyDescent="0.2">
      <c r="A1036" s="227">
        <v>9188139</v>
      </c>
      <c r="B1036" s="228" t="s">
        <v>861</v>
      </c>
      <c r="C1036" s="229" t="s">
        <v>475</v>
      </c>
      <c r="D1036" s="224">
        <v>383</v>
      </c>
      <c r="E1036" s="49">
        <v>86.8</v>
      </c>
      <c r="F1036" s="107">
        <v>5221</v>
      </c>
      <c r="G1036" s="95" t="s">
        <v>118</v>
      </c>
      <c r="H1036" s="108">
        <v>13.6</v>
      </c>
    </row>
    <row r="1037" spans="1:13" s="57" customFormat="1" ht="11.85" customHeight="1" x14ac:dyDescent="0.2">
      <c r="A1037" s="227">
        <v>9180117</v>
      </c>
      <c r="B1037" s="228" t="s">
        <v>537</v>
      </c>
      <c r="C1037" s="229" t="s">
        <v>475</v>
      </c>
      <c r="D1037" s="224">
        <v>2336</v>
      </c>
      <c r="E1037" s="49">
        <v>-7.1</v>
      </c>
      <c r="F1037" s="107">
        <v>5208</v>
      </c>
      <c r="G1037" s="95">
        <v>-7.8</v>
      </c>
      <c r="H1037" s="108">
        <v>2.2000000000000002</v>
      </c>
    </row>
    <row r="1038" spans="1:13" s="57" customFormat="1" ht="11.85" customHeight="1" x14ac:dyDescent="0.2">
      <c r="A1038" s="227">
        <v>9562000</v>
      </c>
      <c r="B1038" s="228" t="s">
        <v>626</v>
      </c>
      <c r="C1038" s="229" t="s">
        <v>475</v>
      </c>
      <c r="D1038" s="224">
        <v>1969</v>
      </c>
      <c r="E1038" s="49">
        <v>-4.9000000000000004</v>
      </c>
      <c r="F1038" s="107">
        <v>5206</v>
      </c>
      <c r="G1038" s="95">
        <v>3</v>
      </c>
      <c r="H1038" s="108">
        <v>2.6</v>
      </c>
    </row>
    <row r="1039" spans="1:13" s="57" customFormat="1" ht="11.85" customHeight="1" x14ac:dyDescent="0.2">
      <c r="A1039" s="227">
        <v>5162024</v>
      </c>
      <c r="B1039" s="228" t="s">
        <v>536</v>
      </c>
      <c r="C1039" s="229" t="s">
        <v>473</v>
      </c>
      <c r="D1039" s="224">
        <v>2419</v>
      </c>
      <c r="E1039" s="49">
        <v>2.2000000000000002</v>
      </c>
      <c r="F1039" s="107">
        <v>5145</v>
      </c>
      <c r="G1039" s="95">
        <v>12.9</v>
      </c>
      <c r="H1039" s="108">
        <v>2.1</v>
      </c>
    </row>
    <row r="1040" spans="1:13" s="57" customFormat="1" ht="11.85" customHeight="1" x14ac:dyDescent="0.2">
      <c r="A1040" s="227" t="s">
        <v>118</v>
      </c>
      <c r="B1040" s="230" t="s">
        <v>386</v>
      </c>
      <c r="C1040" s="229" t="s">
        <v>118</v>
      </c>
      <c r="D1040" s="224" t="s">
        <v>118</v>
      </c>
      <c r="E1040" s="49" t="s">
        <v>118</v>
      </c>
      <c r="F1040" s="107" t="s">
        <v>118</v>
      </c>
      <c r="G1040" s="95" t="s">
        <v>118</v>
      </c>
      <c r="H1040" s="108" t="s">
        <v>118</v>
      </c>
      <c r="K1040" s="56"/>
      <c r="L1040" s="231"/>
      <c r="M1040" s="56"/>
    </row>
    <row r="1041" spans="1:13" s="57" customFormat="1" ht="11.85" customHeight="1" x14ac:dyDescent="0.2">
      <c r="A1041" s="227">
        <v>6433007</v>
      </c>
      <c r="B1041" s="228" t="s">
        <v>862</v>
      </c>
      <c r="C1041" s="229" t="s">
        <v>478</v>
      </c>
      <c r="D1041" s="224">
        <v>1336</v>
      </c>
      <c r="E1041" s="49">
        <v>8.1</v>
      </c>
      <c r="F1041" s="107">
        <v>5133</v>
      </c>
      <c r="G1041" s="95">
        <v>2.8</v>
      </c>
      <c r="H1041" s="108">
        <v>3.8</v>
      </c>
    </row>
    <row r="1042" spans="1:13" s="57" customFormat="1" ht="11.85" customHeight="1" x14ac:dyDescent="0.2">
      <c r="A1042" s="227" t="s">
        <v>118</v>
      </c>
      <c r="B1042" s="230" t="s">
        <v>386</v>
      </c>
      <c r="C1042" s="229" t="s">
        <v>118</v>
      </c>
      <c r="D1042" s="224" t="s">
        <v>118</v>
      </c>
      <c r="E1042" s="49" t="s">
        <v>118</v>
      </c>
      <c r="F1042" s="107" t="s">
        <v>118</v>
      </c>
      <c r="G1042" s="95" t="s">
        <v>118</v>
      </c>
      <c r="H1042" s="108" t="s">
        <v>118</v>
      </c>
      <c r="K1042" s="56"/>
      <c r="L1042" s="231"/>
      <c r="M1042" s="56"/>
    </row>
    <row r="1043" spans="1:13" s="57" customFormat="1" ht="11.85" customHeight="1" x14ac:dyDescent="0.2">
      <c r="A1043" s="227" t="s">
        <v>118</v>
      </c>
      <c r="B1043" s="230" t="s">
        <v>386</v>
      </c>
      <c r="C1043" s="229" t="s">
        <v>118</v>
      </c>
      <c r="D1043" s="224" t="s">
        <v>118</v>
      </c>
      <c r="E1043" s="49" t="s">
        <v>118</v>
      </c>
      <c r="F1043" s="107" t="s">
        <v>118</v>
      </c>
      <c r="G1043" s="95" t="s">
        <v>118</v>
      </c>
      <c r="H1043" s="108" t="s">
        <v>118</v>
      </c>
      <c r="K1043" s="56"/>
      <c r="L1043" s="231"/>
      <c r="M1043" s="56"/>
    </row>
    <row r="1044" spans="1:13" s="57" customFormat="1" ht="11.85" customHeight="1" x14ac:dyDescent="0.2">
      <c r="A1044" s="227" t="s">
        <v>140</v>
      </c>
      <c r="B1044" s="228" t="s">
        <v>573</v>
      </c>
      <c r="C1044" s="229" t="s">
        <v>140</v>
      </c>
      <c r="D1044" s="224">
        <v>525381</v>
      </c>
      <c r="E1044" s="49">
        <v>2</v>
      </c>
      <c r="F1044" s="107">
        <v>1682771</v>
      </c>
      <c r="G1044" s="95">
        <v>-1.7</v>
      </c>
      <c r="H1044" s="108">
        <v>3.2</v>
      </c>
    </row>
    <row r="1045" spans="1:13" s="57" customFormat="1" ht="16.350000000000001" customHeight="1" x14ac:dyDescent="0.2">
      <c r="A1045" s="227" t="s">
        <v>140</v>
      </c>
      <c r="B1045" s="223" t="s">
        <v>231</v>
      </c>
      <c r="C1045" s="229" t="s">
        <v>140</v>
      </c>
      <c r="D1045" s="224">
        <v>207003</v>
      </c>
      <c r="E1045" s="49">
        <v>6</v>
      </c>
      <c r="F1045" s="107">
        <v>517007</v>
      </c>
      <c r="G1045" s="95">
        <v>6.7</v>
      </c>
      <c r="H1045" s="108">
        <v>2.5</v>
      </c>
    </row>
    <row r="1046" spans="1:13" s="57" customFormat="1" ht="11.85" customHeight="1" x14ac:dyDescent="0.2">
      <c r="A1046" s="227" t="s">
        <v>140</v>
      </c>
      <c r="B1046" s="226" t="s">
        <v>469</v>
      </c>
      <c r="C1046" s="229" t="s">
        <v>140</v>
      </c>
      <c r="D1046" s="224"/>
      <c r="E1046" s="49"/>
      <c r="F1046" s="107"/>
      <c r="G1046" s="95"/>
      <c r="H1046" s="108"/>
    </row>
    <row r="1047" spans="1:13" s="57" customFormat="1" ht="11.85" customHeight="1" x14ac:dyDescent="0.2">
      <c r="A1047" s="227">
        <v>11000000</v>
      </c>
      <c r="B1047" s="228" t="s">
        <v>470</v>
      </c>
      <c r="C1047" s="229" t="s">
        <v>471</v>
      </c>
      <c r="D1047" s="224">
        <v>40637</v>
      </c>
      <c r="E1047" s="49">
        <v>13.1</v>
      </c>
      <c r="F1047" s="107">
        <v>115609</v>
      </c>
      <c r="G1047" s="95">
        <v>13.8</v>
      </c>
      <c r="H1047" s="108">
        <v>2.8</v>
      </c>
    </row>
    <row r="1048" spans="1:13" s="57" customFormat="1" ht="11.85" customHeight="1" x14ac:dyDescent="0.2">
      <c r="A1048" s="227">
        <v>9162000</v>
      </c>
      <c r="B1048" s="228" t="s">
        <v>474</v>
      </c>
      <c r="C1048" s="229" t="s">
        <v>475</v>
      </c>
      <c r="D1048" s="224">
        <v>19946</v>
      </c>
      <c r="E1048" s="49">
        <v>8.5</v>
      </c>
      <c r="F1048" s="107">
        <v>50914</v>
      </c>
      <c r="G1048" s="95">
        <v>14.2</v>
      </c>
      <c r="H1048" s="108">
        <v>2.6</v>
      </c>
    </row>
    <row r="1049" spans="1:13" s="57" customFormat="1" ht="11.85" customHeight="1" x14ac:dyDescent="0.2">
      <c r="A1049" s="227">
        <v>6412000</v>
      </c>
      <c r="B1049" s="228" t="s">
        <v>477</v>
      </c>
      <c r="C1049" s="229" t="s">
        <v>478</v>
      </c>
      <c r="D1049" s="224">
        <v>20865</v>
      </c>
      <c r="E1049" s="49">
        <v>18.7</v>
      </c>
      <c r="F1049" s="107">
        <v>46104</v>
      </c>
      <c r="G1049" s="95">
        <v>22.6</v>
      </c>
      <c r="H1049" s="108">
        <v>2.2000000000000002</v>
      </c>
    </row>
    <row r="1050" spans="1:13" s="57" customFormat="1" ht="11.85" customHeight="1" x14ac:dyDescent="0.2">
      <c r="A1050" s="227">
        <v>2000000</v>
      </c>
      <c r="B1050" s="228" t="s">
        <v>479</v>
      </c>
      <c r="C1050" s="229" t="s">
        <v>480</v>
      </c>
      <c r="D1050" s="224">
        <v>13580</v>
      </c>
      <c r="E1050" s="49">
        <v>17.7</v>
      </c>
      <c r="F1050" s="107">
        <v>31698</v>
      </c>
      <c r="G1050" s="95">
        <v>27.2</v>
      </c>
      <c r="H1050" s="108">
        <v>2.2999999999999998</v>
      </c>
    </row>
    <row r="1051" spans="1:13" s="57" customFormat="1" ht="11.85" customHeight="1" x14ac:dyDescent="0.2">
      <c r="A1051" s="227">
        <v>5315000</v>
      </c>
      <c r="B1051" s="228" t="s">
        <v>472</v>
      </c>
      <c r="C1051" s="229" t="s">
        <v>473</v>
      </c>
      <c r="D1051" s="224">
        <v>8502</v>
      </c>
      <c r="E1051" s="49">
        <v>-14.5</v>
      </c>
      <c r="F1051" s="107">
        <v>17832</v>
      </c>
      <c r="G1051" s="95">
        <v>9.1</v>
      </c>
      <c r="H1051" s="108">
        <v>2.1</v>
      </c>
    </row>
    <row r="1052" spans="1:13" s="57" customFormat="1" ht="11.85" customHeight="1" x14ac:dyDescent="0.2">
      <c r="A1052" s="227">
        <v>5111000</v>
      </c>
      <c r="B1052" s="228" t="s">
        <v>476</v>
      </c>
      <c r="C1052" s="229" t="s">
        <v>473</v>
      </c>
      <c r="D1052" s="224">
        <v>7088</v>
      </c>
      <c r="E1052" s="49">
        <v>-24.6</v>
      </c>
      <c r="F1052" s="107">
        <v>13482</v>
      </c>
      <c r="G1052" s="95">
        <v>-11.9</v>
      </c>
      <c r="H1052" s="108">
        <v>1.9</v>
      </c>
    </row>
    <row r="1053" spans="1:13" s="57" customFormat="1" ht="11.85" customHeight="1" x14ac:dyDescent="0.2">
      <c r="A1053" s="227">
        <v>8111000</v>
      </c>
      <c r="B1053" s="228" t="s">
        <v>492</v>
      </c>
      <c r="C1053" s="229" t="s">
        <v>490</v>
      </c>
      <c r="D1053" s="224">
        <v>4029</v>
      </c>
      <c r="E1053" s="49">
        <v>22</v>
      </c>
      <c r="F1053" s="107">
        <v>9291</v>
      </c>
      <c r="G1053" s="95">
        <v>26.1</v>
      </c>
      <c r="H1053" s="108">
        <v>2.2999999999999998</v>
      </c>
    </row>
    <row r="1054" spans="1:13" s="57" customFormat="1" ht="11.85" customHeight="1" x14ac:dyDescent="0.2">
      <c r="A1054" s="227">
        <v>9564000</v>
      </c>
      <c r="B1054" s="228" t="s">
        <v>494</v>
      </c>
      <c r="C1054" s="229" t="s">
        <v>475</v>
      </c>
      <c r="D1054" s="224">
        <v>3467</v>
      </c>
      <c r="E1054" s="49">
        <v>-0.9</v>
      </c>
      <c r="F1054" s="107">
        <v>9113</v>
      </c>
      <c r="G1054" s="95">
        <v>4</v>
      </c>
      <c r="H1054" s="108">
        <v>2.6</v>
      </c>
    </row>
    <row r="1055" spans="1:13" s="57" customFormat="1" ht="11.85" customHeight="1" x14ac:dyDescent="0.2">
      <c r="A1055" s="227">
        <v>8116078</v>
      </c>
      <c r="B1055" s="228" t="s">
        <v>627</v>
      </c>
      <c r="C1055" s="229" t="s">
        <v>490</v>
      </c>
      <c r="D1055" s="224">
        <v>3211</v>
      </c>
      <c r="E1055" s="49">
        <v>-18.600000000000001</v>
      </c>
      <c r="F1055" s="107">
        <v>5622</v>
      </c>
      <c r="G1055" s="95">
        <v>-8.3000000000000007</v>
      </c>
      <c r="H1055" s="108">
        <v>1.8</v>
      </c>
    </row>
    <row r="1056" spans="1:13" s="57" customFormat="1" ht="11.85" customHeight="1" x14ac:dyDescent="0.2">
      <c r="A1056" s="227" t="s">
        <v>140</v>
      </c>
      <c r="B1056" s="228" t="s">
        <v>573</v>
      </c>
      <c r="C1056" s="229" t="s">
        <v>140</v>
      </c>
      <c r="D1056" s="224">
        <v>85678</v>
      </c>
      <c r="E1056" s="49">
        <v>4.8</v>
      </c>
      <c r="F1056" s="107">
        <v>217342</v>
      </c>
      <c r="G1056" s="95">
        <v>-2</v>
      </c>
      <c r="H1056" s="108">
        <v>2.5</v>
      </c>
    </row>
    <row r="1057" spans="1:13" s="57" customFormat="1" ht="16.350000000000001" customHeight="1" x14ac:dyDescent="0.2">
      <c r="A1057" s="227" t="s">
        <v>140</v>
      </c>
      <c r="B1057" s="223" t="s">
        <v>232</v>
      </c>
      <c r="C1057" s="229" t="s">
        <v>140</v>
      </c>
      <c r="D1057" s="224">
        <v>347189</v>
      </c>
      <c r="E1057" s="49">
        <v>2.7</v>
      </c>
      <c r="F1057" s="107">
        <v>1146698</v>
      </c>
      <c r="G1057" s="95">
        <v>1.3</v>
      </c>
      <c r="H1057" s="108">
        <v>3.3</v>
      </c>
    </row>
    <row r="1058" spans="1:13" s="57" customFormat="1" ht="11.25" customHeight="1" x14ac:dyDescent="0.2">
      <c r="A1058" s="227" t="s">
        <v>140</v>
      </c>
      <c r="B1058" s="226" t="s">
        <v>469</v>
      </c>
      <c r="C1058" s="229" t="s">
        <v>140</v>
      </c>
      <c r="D1058" s="224"/>
      <c r="E1058" s="49"/>
      <c r="F1058" s="107"/>
      <c r="G1058" s="95"/>
      <c r="H1058" s="108"/>
    </row>
    <row r="1059" spans="1:13" s="57" customFormat="1" ht="11.85" customHeight="1" x14ac:dyDescent="0.2">
      <c r="A1059" s="227">
        <v>11000000</v>
      </c>
      <c r="B1059" s="228" t="s">
        <v>470</v>
      </c>
      <c r="C1059" s="229" t="s">
        <v>471</v>
      </c>
      <c r="D1059" s="224">
        <v>32250</v>
      </c>
      <c r="E1059" s="49">
        <v>0.5</v>
      </c>
      <c r="F1059" s="107">
        <v>97428</v>
      </c>
      <c r="G1059" s="95">
        <v>5.0999999999999996</v>
      </c>
      <c r="H1059" s="108">
        <v>3</v>
      </c>
    </row>
    <row r="1060" spans="1:13" s="57" customFormat="1" ht="11.85" customHeight="1" x14ac:dyDescent="0.2">
      <c r="A1060" s="227">
        <v>9162000</v>
      </c>
      <c r="B1060" s="228" t="s">
        <v>474</v>
      </c>
      <c r="C1060" s="229" t="s">
        <v>475</v>
      </c>
      <c r="D1060" s="224">
        <v>33576</v>
      </c>
      <c r="E1060" s="49">
        <v>10.6</v>
      </c>
      <c r="F1060" s="107">
        <v>83921</v>
      </c>
      <c r="G1060" s="95">
        <v>12.2</v>
      </c>
      <c r="H1060" s="108">
        <v>2.5</v>
      </c>
    </row>
    <row r="1061" spans="1:13" s="57" customFormat="1" ht="11.85" customHeight="1" x14ac:dyDescent="0.2">
      <c r="A1061" s="227">
        <v>2000000</v>
      </c>
      <c r="B1061" s="228" t="s">
        <v>479</v>
      </c>
      <c r="C1061" s="229" t="s">
        <v>480</v>
      </c>
      <c r="D1061" s="224">
        <v>9205</v>
      </c>
      <c r="E1061" s="49">
        <v>3.9</v>
      </c>
      <c r="F1061" s="107">
        <v>48822</v>
      </c>
      <c r="G1061" s="95">
        <v>7.4</v>
      </c>
      <c r="H1061" s="108">
        <v>5.3</v>
      </c>
    </row>
    <row r="1062" spans="1:13" s="57" customFormat="1" ht="11.85" customHeight="1" x14ac:dyDescent="0.2">
      <c r="A1062" s="227">
        <v>6412000</v>
      </c>
      <c r="B1062" s="228" t="s">
        <v>477</v>
      </c>
      <c r="C1062" s="229" t="s">
        <v>478</v>
      </c>
      <c r="D1062" s="224">
        <v>18173</v>
      </c>
      <c r="E1062" s="49">
        <v>14.7</v>
      </c>
      <c r="F1062" s="107">
        <v>42637</v>
      </c>
      <c r="G1062" s="95">
        <v>6</v>
      </c>
      <c r="H1062" s="108">
        <v>2.2999999999999998</v>
      </c>
    </row>
    <row r="1063" spans="1:13" s="57" customFormat="1" ht="11.85" customHeight="1" x14ac:dyDescent="0.2">
      <c r="A1063" s="227">
        <v>9564000</v>
      </c>
      <c r="B1063" s="228" t="s">
        <v>494</v>
      </c>
      <c r="C1063" s="229" t="s">
        <v>475</v>
      </c>
      <c r="D1063" s="224">
        <v>13646</v>
      </c>
      <c r="E1063" s="49">
        <v>-4.5</v>
      </c>
      <c r="F1063" s="107">
        <v>28009</v>
      </c>
      <c r="G1063" s="95">
        <v>-9.5</v>
      </c>
      <c r="H1063" s="108">
        <v>2.1</v>
      </c>
    </row>
    <row r="1064" spans="1:13" s="57" customFormat="1" ht="11.85" customHeight="1" x14ac:dyDescent="0.2">
      <c r="A1064" s="227">
        <v>8111000</v>
      </c>
      <c r="B1064" s="228" t="s">
        <v>492</v>
      </c>
      <c r="C1064" s="229" t="s">
        <v>490</v>
      </c>
      <c r="D1064" s="224">
        <v>7586</v>
      </c>
      <c r="E1064" s="49">
        <v>8</v>
      </c>
      <c r="F1064" s="107">
        <v>21372</v>
      </c>
      <c r="G1064" s="95">
        <v>5.2</v>
      </c>
      <c r="H1064" s="108">
        <v>2.8</v>
      </c>
    </row>
    <row r="1065" spans="1:13" s="57" customFormat="1" ht="11.85" customHeight="1" x14ac:dyDescent="0.2">
      <c r="A1065" s="227">
        <v>5315000</v>
      </c>
      <c r="B1065" s="228" t="s">
        <v>472</v>
      </c>
      <c r="C1065" s="229" t="s">
        <v>473</v>
      </c>
      <c r="D1065" s="224">
        <v>8533</v>
      </c>
      <c r="E1065" s="49">
        <v>3.7</v>
      </c>
      <c r="F1065" s="107">
        <v>17506</v>
      </c>
      <c r="G1065" s="95">
        <v>6.6</v>
      </c>
      <c r="H1065" s="108">
        <v>2.1</v>
      </c>
    </row>
    <row r="1066" spans="1:13" s="57" customFormat="1" ht="11.85" customHeight="1" x14ac:dyDescent="0.2">
      <c r="A1066" s="227" t="s">
        <v>118</v>
      </c>
      <c r="B1066" s="230" t="s">
        <v>386</v>
      </c>
      <c r="C1066" s="229" t="s">
        <v>118</v>
      </c>
      <c r="D1066" s="224" t="s">
        <v>118</v>
      </c>
      <c r="E1066" s="49" t="s">
        <v>118</v>
      </c>
      <c r="F1066" s="107" t="s">
        <v>118</v>
      </c>
      <c r="G1066" s="95" t="s">
        <v>118</v>
      </c>
      <c r="H1066" s="108" t="s">
        <v>118</v>
      </c>
      <c r="K1066" s="56"/>
      <c r="L1066" s="231"/>
      <c r="M1066" s="56"/>
    </row>
    <row r="1067" spans="1:13" s="57" customFormat="1" ht="11.85" customHeight="1" x14ac:dyDescent="0.2">
      <c r="A1067" s="227">
        <v>5111000</v>
      </c>
      <c r="B1067" s="228" t="s">
        <v>476</v>
      </c>
      <c r="C1067" s="229" t="s">
        <v>473</v>
      </c>
      <c r="D1067" s="224">
        <v>8056</v>
      </c>
      <c r="E1067" s="49">
        <v>5.9</v>
      </c>
      <c r="F1067" s="107">
        <v>15021</v>
      </c>
      <c r="G1067" s="95">
        <v>8</v>
      </c>
      <c r="H1067" s="108">
        <v>1.9</v>
      </c>
    </row>
    <row r="1068" spans="1:13" s="57" customFormat="1" ht="11.85" customHeight="1" x14ac:dyDescent="0.2">
      <c r="A1068" s="227" t="s">
        <v>118</v>
      </c>
      <c r="B1068" s="230" t="s">
        <v>386</v>
      </c>
      <c r="C1068" s="229" t="s">
        <v>118</v>
      </c>
      <c r="D1068" s="224" t="s">
        <v>118</v>
      </c>
      <c r="E1068" s="49" t="s">
        <v>118</v>
      </c>
      <c r="F1068" s="107" t="s">
        <v>118</v>
      </c>
      <c r="G1068" s="95" t="s">
        <v>118</v>
      </c>
      <c r="H1068" s="108" t="s">
        <v>118</v>
      </c>
      <c r="K1068" s="56"/>
      <c r="L1068" s="231"/>
      <c r="M1068" s="56"/>
    </row>
    <row r="1069" spans="1:13" s="57" customFormat="1" ht="11.85" customHeight="1" x14ac:dyDescent="0.2">
      <c r="A1069" s="227">
        <v>5913000</v>
      </c>
      <c r="B1069" s="228" t="s">
        <v>524</v>
      </c>
      <c r="C1069" s="229" t="s">
        <v>473</v>
      </c>
      <c r="D1069" s="224">
        <v>5037</v>
      </c>
      <c r="E1069" s="49">
        <v>10.4</v>
      </c>
      <c r="F1069" s="107">
        <v>9986</v>
      </c>
      <c r="G1069" s="95">
        <v>-6.1</v>
      </c>
      <c r="H1069" s="108">
        <v>2</v>
      </c>
    </row>
    <row r="1070" spans="1:13" s="57" customFormat="1" ht="11.85" customHeight="1" x14ac:dyDescent="0.2">
      <c r="A1070" s="227" t="s">
        <v>118</v>
      </c>
      <c r="B1070" s="230" t="s">
        <v>386</v>
      </c>
      <c r="C1070" s="229" t="s">
        <v>118</v>
      </c>
      <c r="D1070" s="224" t="s">
        <v>118</v>
      </c>
      <c r="E1070" s="49" t="s">
        <v>118</v>
      </c>
      <c r="F1070" s="107" t="s">
        <v>118</v>
      </c>
      <c r="G1070" s="95" t="s">
        <v>118</v>
      </c>
      <c r="H1070" s="108" t="s">
        <v>118</v>
      </c>
      <c r="K1070" s="56"/>
      <c r="L1070" s="231"/>
      <c r="M1070" s="56"/>
    </row>
    <row r="1071" spans="1:13" s="57" customFormat="1" ht="11.85" customHeight="1" x14ac:dyDescent="0.2">
      <c r="A1071" s="227" t="s">
        <v>118</v>
      </c>
      <c r="B1071" s="230" t="s">
        <v>386</v>
      </c>
      <c r="C1071" s="229" t="s">
        <v>118</v>
      </c>
      <c r="D1071" s="224" t="s">
        <v>118</v>
      </c>
      <c r="E1071" s="49" t="s">
        <v>118</v>
      </c>
      <c r="F1071" s="107" t="s">
        <v>118</v>
      </c>
      <c r="G1071" s="95" t="s">
        <v>118</v>
      </c>
      <c r="H1071" s="108" t="s">
        <v>118</v>
      </c>
      <c r="K1071" s="56"/>
      <c r="L1071" s="231"/>
      <c r="M1071" s="56"/>
    </row>
    <row r="1072" spans="1:13" s="57" customFormat="1" ht="11.85" customHeight="1" x14ac:dyDescent="0.2">
      <c r="A1072" s="227">
        <v>3241001</v>
      </c>
      <c r="B1072" s="228" t="s">
        <v>520</v>
      </c>
      <c r="C1072" s="229" t="s">
        <v>515</v>
      </c>
      <c r="D1072" s="224">
        <v>3226</v>
      </c>
      <c r="E1072" s="49">
        <v>4.3</v>
      </c>
      <c r="F1072" s="107">
        <v>8169</v>
      </c>
      <c r="G1072" s="95">
        <v>-6.5</v>
      </c>
      <c r="H1072" s="108">
        <v>2.5</v>
      </c>
    </row>
    <row r="1073" spans="1:13" s="57" customFormat="1" ht="11.85" customHeight="1" x14ac:dyDescent="0.2">
      <c r="A1073" s="227">
        <v>9761000</v>
      </c>
      <c r="B1073" s="228" t="s">
        <v>621</v>
      </c>
      <c r="C1073" s="229" t="s">
        <v>475</v>
      </c>
      <c r="D1073" s="224">
        <v>2202</v>
      </c>
      <c r="E1073" s="49">
        <v>-10.9</v>
      </c>
      <c r="F1073" s="107">
        <v>8127</v>
      </c>
      <c r="G1073" s="95">
        <v>11.4</v>
      </c>
      <c r="H1073" s="108">
        <v>3.7</v>
      </c>
    </row>
    <row r="1074" spans="1:13" s="57" customFormat="1" ht="11.85" customHeight="1" x14ac:dyDescent="0.2">
      <c r="A1074" s="227">
        <v>12061433</v>
      </c>
      <c r="B1074" s="228" t="s">
        <v>649</v>
      </c>
      <c r="C1074" s="229" t="s">
        <v>599</v>
      </c>
      <c r="D1074" s="224">
        <v>1516</v>
      </c>
      <c r="E1074" s="49">
        <v>36.700000000000003</v>
      </c>
      <c r="F1074" s="107">
        <v>8107</v>
      </c>
      <c r="G1074" s="95">
        <v>61.8</v>
      </c>
      <c r="H1074" s="108">
        <v>5.3</v>
      </c>
    </row>
    <row r="1075" spans="1:13" s="57" customFormat="1" ht="11.85" customHeight="1" x14ac:dyDescent="0.2">
      <c r="A1075" s="227">
        <v>9774135</v>
      </c>
      <c r="B1075" s="228" t="s">
        <v>532</v>
      </c>
      <c r="C1075" s="229" t="s">
        <v>475</v>
      </c>
      <c r="D1075" s="224">
        <v>3961</v>
      </c>
      <c r="E1075" s="49">
        <v>11.2</v>
      </c>
      <c r="F1075" s="107">
        <v>8033</v>
      </c>
      <c r="G1075" s="95">
        <v>9.5</v>
      </c>
      <c r="H1075" s="108">
        <v>2</v>
      </c>
    </row>
    <row r="1076" spans="1:13" s="57" customFormat="1" ht="11.85" customHeight="1" x14ac:dyDescent="0.2">
      <c r="A1076" s="227">
        <v>14713000</v>
      </c>
      <c r="B1076" s="228" t="s">
        <v>517</v>
      </c>
      <c r="C1076" s="229" t="s">
        <v>498</v>
      </c>
      <c r="D1076" s="224">
        <v>3780</v>
      </c>
      <c r="E1076" s="49">
        <v>14</v>
      </c>
      <c r="F1076" s="107">
        <v>7361</v>
      </c>
      <c r="G1076" s="95">
        <v>8.6</v>
      </c>
      <c r="H1076" s="108">
        <v>1.9</v>
      </c>
    </row>
    <row r="1077" spans="1:13" s="57" customFormat="1" ht="11.85" customHeight="1" x14ac:dyDescent="0.2">
      <c r="A1077" s="227">
        <v>6433007</v>
      </c>
      <c r="B1077" s="228" t="s">
        <v>862</v>
      </c>
      <c r="C1077" s="229" t="s">
        <v>478</v>
      </c>
      <c r="D1077" s="224">
        <v>593</v>
      </c>
      <c r="E1077" s="49">
        <v>-14.6</v>
      </c>
      <c r="F1077" s="107">
        <v>7281</v>
      </c>
      <c r="G1077" s="95">
        <v>-19.8</v>
      </c>
      <c r="H1077" s="108">
        <v>12.3</v>
      </c>
    </row>
    <row r="1078" spans="1:13" s="57" customFormat="1" ht="11.85" customHeight="1" x14ac:dyDescent="0.2">
      <c r="A1078" s="227">
        <v>9362000</v>
      </c>
      <c r="B1078" s="228" t="s">
        <v>549</v>
      </c>
      <c r="C1078" s="229" t="s">
        <v>475</v>
      </c>
      <c r="D1078" s="224">
        <v>4178</v>
      </c>
      <c r="E1078" s="49">
        <v>1.5</v>
      </c>
      <c r="F1078" s="107">
        <v>7103</v>
      </c>
      <c r="G1078" s="95">
        <v>-9.4</v>
      </c>
      <c r="H1078" s="108">
        <v>1.7</v>
      </c>
    </row>
    <row r="1079" spans="1:13" s="57" customFormat="1" ht="11.85" customHeight="1" x14ac:dyDescent="0.2">
      <c r="A1079" s="227">
        <v>8115003</v>
      </c>
      <c r="B1079" s="228" t="s">
        <v>863</v>
      </c>
      <c r="C1079" s="229" t="s">
        <v>490</v>
      </c>
      <c r="D1079" s="224">
        <v>1115</v>
      </c>
      <c r="E1079" s="49">
        <v>14.8</v>
      </c>
      <c r="F1079" s="107">
        <v>7072</v>
      </c>
      <c r="G1079" s="95">
        <v>18.600000000000001</v>
      </c>
      <c r="H1079" s="108">
        <v>6.3</v>
      </c>
    </row>
    <row r="1080" spans="1:13" s="57" customFormat="1" ht="11.85" customHeight="1" x14ac:dyDescent="0.2">
      <c r="A1080" s="227">
        <v>6413000</v>
      </c>
      <c r="B1080" s="228" t="s">
        <v>574</v>
      </c>
      <c r="C1080" s="229" t="s">
        <v>478</v>
      </c>
      <c r="D1080" s="224">
        <v>1717</v>
      </c>
      <c r="E1080" s="49">
        <v>-0.8</v>
      </c>
      <c r="F1080" s="107">
        <v>6753</v>
      </c>
      <c r="G1080" s="95">
        <v>-15.2</v>
      </c>
      <c r="H1080" s="108">
        <v>3.9</v>
      </c>
    </row>
    <row r="1081" spans="1:13" s="57" customFormat="1" ht="11.85" customHeight="1" x14ac:dyDescent="0.2">
      <c r="A1081" s="227">
        <v>14612000</v>
      </c>
      <c r="B1081" s="228" t="s">
        <v>497</v>
      </c>
      <c r="C1081" s="229" t="s">
        <v>498</v>
      </c>
      <c r="D1081" s="224">
        <v>3233</v>
      </c>
      <c r="E1081" s="49">
        <v>3.2</v>
      </c>
      <c r="F1081" s="107">
        <v>6604</v>
      </c>
      <c r="G1081" s="95">
        <v>-11.9</v>
      </c>
      <c r="H1081" s="108">
        <v>2</v>
      </c>
    </row>
    <row r="1082" spans="1:13" s="57" customFormat="1" ht="11.85" customHeight="1" x14ac:dyDescent="0.2">
      <c r="A1082" s="227">
        <v>7312000</v>
      </c>
      <c r="B1082" s="228" t="s">
        <v>859</v>
      </c>
      <c r="C1082" s="229" t="s">
        <v>484</v>
      </c>
      <c r="D1082" s="224">
        <v>708</v>
      </c>
      <c r="E1082" s="49">
        <v>45.7</v>
      </c>
      <c r="F1082" s="107">
        <v>6580</v>
      </c>
      <c r="G1082" s="95">
        <v>66.2</v>
      </c>
      <c r="H1082" s="108">
        <v>9.3000000000000007</v>
      </c>
    </row>
    <row r="1083" spans="1:13" s="57" customFormat="1" ht="11.85" customHeight="1" x14ac:dyDescent="0.2">
      <c r="A1083" s="227" t="s">
        <v>118</v>
      </c>
      <c r="B1083" s="230" t="s">
        <v>386</v>
      </c>
      <c r="C1083" s="229" t="s">
        <v>118</v>
      </c>
      <c r="D1083" s="224" t="s">
        <v>118</v>
      </c>
      <c r="E1083" s="49" t="s">
        <v>118</v>
      </c>
      <c r="F1083" s="107" t="s">
        <v>118</v>
      </c>
      <c r="G1083" s="95" t="s">
        <v>118</v>
      </c>
      <c r="H1083" s="108" t="s">
        <v>118</v>
      </c>
      <c r="K1083" s="56"/>
      <c r="L1083" s="231"/>
      <c r="M1083" s="56"/>
    </row>
    <row r="1084" spans="1:13" s="57" customFormat="1" ht="11.85" customHeight="1" x14ac:dyDescent="0.2">
      <c r="A1084" s="227">
        <v>7314000</v>
      </c>
      <c r="B1084" s="228" t="s">
        <v>755</v>
      </c>
      <c r="C1084" s="229" t="s">
        <v>484</v>
      </c>
      <c r="D1084" s="224">
        <v>1438</v>
      </c>
      <c r="E1084" s="49">
        <v>74.7</v>
      </c>
      <c r="F1084" s="107">
        <v>6234</v>
      </c>
      <c r="G1084" s="95">
        <v>328.7</v>
      </c>
      <c r="H1084" s="108">
        <v>4.3</v>
      </c>
    </row>
    <row r="1085" spans="1:13" s="57" customFormat="1" ht="11.85" customHeight="1" x14ac:dyDescent="0.2">
      <c r="A1085" s="227">
        <v>8421000</v>
      </c>
      <c r="B1085" s="228" t="s">
        <v>518</v>
      </c>
      <c r="C1085" s="229" t="s">
        <v>490</v>
      </c>
      <c r="D1085" s="224">
        <v>2062</v>
      </c>
      <c r="E1085" s="49">
        <v>4.0999999999999996</v>
      </c>
      <c r="F1085" s="107">
        <v>6218</v>
      </c>
      <c r="G1085" s="95">
        <v>40.799999999999997</v>
      </c>
      <c r="H1085" s="108">
        <v>3</v>
      </c>
    </row>
    <row r="1086" spans="1:13" s="57" customFormat="1" ht="11.85" customHeight="1" x14ac:dyDescent="0.2">
      <c r="A1086" s="227">
        <v>9273152</v>
      </c>
      <c r="B1086" s="228" t="s">
        <v>864</v>
      </c>
      <c r="C1086" s="229" t="s">
        <v>475</v>
      </c>
      <c r="D1086" s="224">
        <v>538</v>
      </c>
      <c r="E1086" s="49">
        <v>-22.3</v>
      </c>
      <c r="F1086" s="107">
        <v>6210</v>
      </c>
      <c r="G1086" s="95">
        <v>-33.700000000000003</v>
      </c>
      <c r="H1086" s="108">
        <v>11.5</v>
      </c>
    </row>
    <row r="1087" spans="1:13" s="57" customFormat="1" ht="11.85" customHeight="1" x14ac:dyDescent="0.2">
      <c r="A1087" s="227">
        <v>8222000</v>
      </c>
      <c r="B1087" s="228" t="s">
        <v>533</v>
      </c>
      <c r="C1087" s="229" t="s">
        <v>490</v>
      </c>
      <c r="D1087" s="224">
        <v>2216</v>
      </c>
      <c r="E1087" s="49">
        <v>-6.5</v>
      </c>
      <c r="F1087" s="107">
        <v>6175</v>
      </c>
      <c r="G1087" s="95">
        <v>8.1999999999999993</v>
      </c>
      <c r="H1087" s="108">
        <v>2.8</v>
      </c>
    </row>
    <row r="1088" spans="1:13" s="57" customFormat="1" ht="11.85" customHeight="1" x14ac:dyDescent="0.2">
      <c r="A1088" s="227">
        <v>6436001</v>
      </c>
      <c r="B1088" s="228" t="s">
        <v>865</v>
      </c>
      <c r="C1088" s="229" t="s">
        <v>478</v>
      </c>
      <c r="D1088" s="224">
        <v>588</v>
      </c>
      <c r="E1088" s="49">
        <v>-11.6</v>
      </c>
      <c r="F1088" s="107">
        <v>5742</v>
      </c>
      <c r="G1088" s="95">
        <v>65</v>
      </c>
      <c r="H1088" s="108">
        <v>9.8000000000000007</v>
      </c>
    </row>
    <row r="1089" spans="1:13" s="57" customFormat="1" ht="11.85" customHeight="1" x14ac:dyDescent="0.2">
      <c r="A1089" s="227">
        <v>8115045</v>
      </c>
      <c r="B1089" s="228" t="s">
        <v>635</v>
      </c>
      <c r="C1089" s="229" t="s">
        <v>490</v>
      </c>
      <c r="D1089" s="224">
        <v>937</v>
      </c>
      <c r="E1089" s="49">
        <v>19.5</v>
      </c>
      <c r="F1089" s="107">
        <v>5641</v>
      </c>
      <c r="G1089" s="95">
        <v>74.7</v>
      </c>
      <c r="H1089" s="108">
        <v>6</v>
      </c>
    </row>
    <row r="1090" spans="1:13" s="57" customFormat="1" ht="11.85" customHeight="1" x14ac:dyDescent="0.2">
      <c r="A1090" s="227" t="s">
        <v>118</v>
      </c>
      <c r="B1090" s="230" t="s">
        <v>386</v>
      </c>
      <c r="C1090" s="229" t="s">
        <v>118</v>
      </c>
      <c r="D1090" s="224" t="s">
        <v>118</v>
      </c>
      <c r="E1090" s="49" t="s">
        <v>118</v>
      </c>
      <c r="F1090" s="107" t="s">
        <v>118</v>
      </c>
      <c r="G1090" s="95" t="s">
        <v>118</v>
      </c>
      <c r="H1090" s="108" t="s">
        <v>118</v>
      </c>
      <c r="K1090" s="56"/>
      <c r="L1090" s="231"/>
      <c r="M1090" s="56"/>
    </row>
    <row r="1091" spans="1:13" s="57" customFormat="1" ht="11.85" customHeight="1" x14ac:dyDescent="0.2">
      <c r="A1091" s="227">
        <v>8116078</v>
      </c>
      <c r="B1091" s="228" t="s">
        <v>627</v>
      </c>
      <c r="C1091" s="229" t="s">
        <v>490</v>
      </c>
      <c r="D1091" s="224">
        <v>1402</v>
      </c>
      <c r="E1091" s="49">
        <v>34</v>
      </c>
      <c r="F1091" s="107">
        <v>5370</v>
      </c>
      <c r="G1091" s="95">
        <v>18.899999999999999</v>
      </c>
      <c r="H1091" s="108">
        <v>3.8</v>
      </c>
    </row>
    <row r="1092" spans="1:13" s="57" customFormat="1" ht="11.85" customHeight="1" x14ac:dyDescent="0.2">
      <c r="A1092" s="227">
        <v>9161000</v>
      </c>
      <c r="B1092" s="228" t="s">
        <v>608</v>
      </c>
      <c r="C1092" s="229" t="s">
        <v>475</v>
      </c>
      <c r="D1092" s="224">
        <v>1427</v>
      </c>
      <c r="E1092" s="49">
        <v>-11.3</v>
      </c>
      <c r="F1092" s="107">
        <v>5184</v>
      </c>
      <c r="G1092" s="95">
        <v>-22.6</v>
      </c>
      <c r="H1092" s="108">
        <v>3.6</v>
      </c>
    </row>
    <row r="1093" spans="1:13" s="57" customFormat="1" ht="11.85" customHeight="1" x14ac:dyDescent="0.2">
      <c r="A1093" s="227">
        <v>9262000</v>
      </c>
      <c r="B1093" s="228" t="s">
        <v>691</v>
      </c>
      <c r="C1093" s="229" t="s">
        <v>475</v>
      </c>
      <c r="D1093" s="224">
        <v>3358</v>
      </c>
      <c r="E1093" s="49">
        <v>9.8000000000000007</v>
      </c>
      <c r="F1093" s="107">
        <v>5001</v>
      </c>
      <c r="G1093" s="95">
        <v>4.3</v>
      </c>
      <c r="H1093" s="108">
        <v>1.5</v>
      </c>
    </row>
    <row r="1094" spans="1:13" s="57" customFormat="1" ht="11.85" customHeight="1" x14ac:dyDescent="0.2">
      <c r="A1094" s="227" t="s">
        <v>140</v>
      </c>
      <c r="B1094" s="228" t="s">
        <v>573</v>
      </c>
      <c r="C1094" s="229" t="s">
        <v>140</v>
      </c>
      <c r="D1094" s="224">
        <v>167655</v>
      </c>
      <c r="E1094" s="49">
        <v>-1.2</v>
      </c>
      <c r="F1094" s="107">
        <v>588724</v>
      </c>
      <c r="G1094" s="95">
        <v>-6.4</v>
      </c>
      <c r="H1094" s="108">
        <v>3.5</v>
      </c>
    </row>
    <row r="1095" spans="1:13" s="57" customFormat="1" ht="15.95" customHeight="1" x14ac:dyDescent="0.2">
      <c r="A1095" s="227" t="s">
        <v>140</v>
      </c>
      <c r="B1095" s="223" t="s">
        <v>866</v>
      </c>
      <c r="C1095" s="229" t="s">
        <v>140</v>
      </c>
      <c r="D1095" s="224">
        <v>846405</v>
      </c>
      <c r="E1095" s="49">
        <v>7.2</v>
      </c>
      <c r="F1095" s="107">
        <v>2042090</v>
      </c>
      <c r="G1095" s="95">
        <v>7.7</v>
      </c>
      <c r="H1095" s="108">
        <v>2.4</v>
      </c>
    </row>
    <row r="1096" spans="1:13" s="57" customFormat="1" ht="11.85" customHeight="1" x14ac:dyDescent="0.2">
      <c r="A1096" s="227" t="s">
        <v>140</v>
      </c>
      <c r="B1096" s="226" t="s">
        <v>469</v>
      </c>
      <c r="C1096" s="229" t="s">
        <v>140</v>
      </c>
      <c r="D1096" s="224"/>
      <c r="E1096" s="49"/>
      <c r="F1096" s="107"/>
      <c r="G1096" s="95"/>
      <c r="H1096" s="108"/>
    </row>
    <row r="1097" spans="1:13" s="57" customFormat="1" ht="11.45" customHeight="1" x14ac:dyDescent="0.2">
      <c r="A1097" s="227">
        <v>11000000</v>
      </c>
      <c r="B1097" s="228" t="s">
        <v>470</v>
      </c>
      <c r="C1097" s="229" t="s">
        <v>471</v>
      </c>
      <c r="D1097" s="224">
        <v>179717</v>
      </c>
      <c r="E1097" s="49">
        <v>14.9</v>
      </c>
      <c r="F1097" s="107">
        <v>482197</v>
      </c>
      <c r="G1097" s="95">
        <v>16</v>
      </c>
      <c r="H1097" s="108">
        <v>2.7</v>
      </c>
    </row>
    <row r="1098" spans="1:13" s="57" customFormat="1" ht="11.45" customHeight="1" x14ac:dyDescent="0.2">
      <c r="A1098" s="227">
        <v>9162000</v>
      </c>
      <c r="B1098" s="228" t="s">
        <v>474</v>
      </c>
      <c r="C1098" s="229" t="s">
        <v>475</v>
      </c>
      <c r="D1098" s="224">
        <v>168932</v>
      </c>
      <c r="E1098" s="49">
        <v>12.9</v>
      </c>
      <c r="F1098" s="107">
        <v>436702</v>
      </c>
      <c r="G1098" s="95">
        <v>15.1</v>
      </c>
      <c r="H1098" s="108">
        <v>2.6</v>
      </c>
    </row>
    <row r="1099" spans="1:13" s="57" customFormat="1" ht="11.45" customHeight="1" x14ac:dyDescent="0.2">
      <c r="A1099" s="227">
        <v>5111000</v>
      </c>
      <c r="B1099" s="228" t="s">
        <v>476</v>
      </c>
      <c r="C1099" s="229" t="s">
        <v>473</v>
      </c>
      <c r="D1099" s="224">
        <v>42395</v>
      </c>
      <c r="E1099" s="49">
        <v>4.3</v>
      </c>
      <c r="F1099" s="107">
        <v>85007</v>
      </c>
      <c r="G1099" s="95">
        <v>1.1000000000000001</v>
      </c>
      <c r="H1099" s="108">
        <v>2</v>
      </c>
    </row>
    <row r="1100" spans="1:13" s="57" customFormat="1" ht="11.45" customHeight="1" x14ac:dyDescent="0.2">
      <c r="A1100" s="227">
        <v>6412000</v>
      </c>
      <c r="B1100" s="228" t="s">
        <v>477</v>
      </c>
      <c r="C1100" s="229" t="s">
        <v>478</v>
      </c>
      <c r="D1100" s="224">
        <v>34503</v>
      </c>
      <c r="E1100" s="49">
        <v>5.4</v>
      </c>
      <c r="F1100" s="107">
        <v>76877</v>
      </c>
      <c r="G1100" s="95">
        <v>12.6</v>
      </c>
      <c r="H1100" s="108">
        <v>2.2000000000000002</v>
      </c>
    </row>
    <row r="1101" spans="1:13" s="57" customFormat="1" ht="11.45" customHeight="1" x14ac:dyDescent="0.2">
      <c r="A1101" s="227">
        <v>2000000</v>
      </c>
      <c r="B1101" s="228" t="s">
        <v>479</v>
      </c>
      <c r="C1101" s="229" t="s">
        <v>480</v>
      </c>
      <c r="D1101" s="224">
        <v>28906</v>
      </c>
      <c r="E1101" s="49">
        <v>1.1000000000000001</v>
      </c>
      <c r="F1101" s="107">
        <v>71844</v>
      </c>
      <c r="G1101" s="95">
        <v>7.1</v>
      </c>
      <c r="H1101" s="108">
        <v>2.5</v>
      </c>
    </row>
    <row r="1102" spans="1:13" s="57" customFormat="1" ht="11.45" customHeight="1" x14ac:dyDescent="0.2">
      <c r="A1102" s="227">
        <v>5315000</v>
      </c>
      <c r="B1102" s="228" t="s">
        <v>472</v>
      </c>
      <c r="C1102" s="229" t="s">
        <v>473</v>
      </c>
      <c r="D1102" s="224">
        <v>25653</v>
      </c>
      <c r="E1102" s="49">
        <v>-2.2000000000000002</v>
      </c>
      <c r="F1102" s="107">
        <v>54146</v>
      </c>
      <c r="G1102" s="95">
        <v>2.5</v>
      </c>
      <c r="H1102" s="108">
        <v>2.1</v>
      </c>
    </row>
    <row r="1103" spans="1:13" s="57" customFormat="1" ht="11.45" customHeight="1" x14ac:dyDescent="0.2">
      <c r="A1103" s="227">
        <v>14612000</v>
      </c>
      <c r="B1103" s="228" t="s">
        <v>497</v>
      </c>
      <c r="C1103" s="229" t="s">
        <v>498</v>
      </c>
      <c r="D1103" s="224">
        <v>27951</v>
      </c>
      <c r="E1103" s="49">
        <v>6.3</v>
      </c>
      <c r="F1103" s="107">
        <v>53354</v>
      </c>
      <c r="G1103" s="95">
        <v>5.0999999999999996</v>
      </c>
      <c r="H1103" s="108">
        <v>1.9</v>
      </c>
    </row>
    <row r="1104" spans="1:13" s="57" customFormat="1" ht="11.45" customHeight="1" x14ac:dyDescent="0.2">
      <c r="A1104" s="227">
        <v>8211000</v>
      </c>
      <c r="B1104" s="228" t="s">
        <v>502</v>
      </c>
      <c r="C1104" s="229" t="s">
        <v>490</v>
      </c>
      <c r="D1104" s="224">
        <v>15481</v>
      </c>
      <c r="E1104" s="49">
        <v>-1.6</v>
      </c>
      <c r="F1104" s="107">
        <v>44350</v>
      </c>
      <c r="G1104" s="95">
        <v>-9.4</v>
      </c>
      <c r="H1104" s="108">
        <v>2.9</v>
      </c>
    </row>
    <row r="1105" spans="1:8" s="57" customFormat="1" ht="11.45" customHeight="1" x14ac:dyDescent="0.2">
      <c r="A1105" s="227">
        <v>9564000</v>
      </c>
      <c r="B1105" s="228" t="s">
        <v>494</v>
      </c>
      <c r="C1105" s="229" t="s">
        <v>475</v>
      </c>
      <c r="D1105" s="224">
        <v>17545</v>
      </c>
      <c r="E1105" s="49">
        <v>-0.1</v>
      </c>
      <c r="F1105" s="107">
        <v>33281</v>
      </c>
      <c r="G1105" s="95">
        <v>-5.3</v>
      </c>
      <c r="H1105" s="108">
        <v>1.9</v>
      </c>
    </row>
    <row r="1106" spans="1:8" s="57" customFormat="1" ht="11.45" customHeight="1" x14ac:dyDescent="0.2">
      <c r="A1106" s="227">
        <v>8111000</v>
      </c>
      <c r="B1106" s="228" t="s">
        <v>492</v>
      </c>
      <c r="C1106" s="229" t="s">
        <v>490</v>
      </c>
      <c r="D1106" s="224">
        <v>11114</v>
      </c>
      <c r="E1106" s="49">
        <v>12.6</v>
      </c>
      <c r="F1106" s="107">
        <v>25671</v>
      </c>
      <c r="G1106" s="95">
        <v>12.5</v>
      </c>
      <c r="H1106" s="108">
        <v>2.2999999999999998</v>
      </c>
    </row>
    <row r="1107" spans="1:8" s="57" customFormat="1" ht="11.45" customHeight="1" x14ac:dyDescent="0.2">
      <c r="A1107" s="227">
        <v>14713000</v>
      </c>
      <c r="B1107" s="228" t="s">
        <v>517</v>
      </c>
      <c r="C1107" s="229" t="s">
        <v>498</v>
      </c>
      <c r="D1107" s="224">
        <v>10210</v>
      </c>
      <c r="E1107" s="49">
        <v>-5.6</v>
      </c>
      <c r="F1107" s="107">
        <v>19836</v>
      </c>
      <c r="G1107" s="95">
        <v>-10.4</v>
      </c>
      <c r="H1107" s="108">
        <v>1.9</v>
      </c>
    </row>
    <row r="1108" spans="1:8" s="57" customFormat="1" ht="11.45" customHeight="1" x14ac:dyDescent="0.2">
      <c r="A1108" s="227">
        <v>9180117</v>
      </c>
      <c r="B1108" s="228" t="s">
        <v>537</v>
      </c>
      <c r="C1108" s="229" t="s">
        <v>475</v>
      </c>
      <c r="D1108" s="224">
        <v>4425</v>
      </c>
      <c r="E1108" s="49">
        <v>-1.1000000000000001</v>
      </c>
      <c r="F1108" s="107">
        <v>14524</v>
      </c>
      <c r="G1108" s="95">
        <v>4.7</v>
      </c>
      <c r="H1108" s="108">
        <v>3.3</v>
      </c>
    </row>
    <row r="1109" spans="1:8" s="57" customFormat="1" ht="11.45" customHeight="1" x14ac:dyDescent="0.2">
      <c r="A1109" s="227">
        <v>3241001</v>
      </c>
      <c r="B1109" s="228" t="s">
        <v>520</v>
      </c>
      <c r="C1109" s="229" t="s">
        <v>515</v>
      </c>
      <c r="D1109" s="224">
        <v>6903</v>
      </c>
      <c r="E1109" s="49">
        <v>-2.2000000000000002</v>
      </c>
      <c r="F1109" s="107">
        <v>14275</v>
      </c>
      <c r="G1109" s="95">
        <v>-4.5999999999999996</v>
      </c>
      <c r="H1109" s="108">
        <v>2.1</v>
      </c>
    </row>
    <row r="1110" spans="1:8" s="57" customFormat="1" ht="11.45" customHeight="1" x14ac:dyDescent="0.2">
      <c r="A1110" s="227">
        <v>8311000</v>
      </c>
      <c r="B1110" s="228" t="s">
        <v>521</v>
      </c>
      <c r="C1110" s="229" t="s">
        <v>490</v>
      </c>
      <c r="D1110" s="224">
        <v>3677</v>
      </c>
      <c r="E1110" s="49">
        <v>-11.2</v>
      </c>
      <c r="F1110" s="107">
        <v>13506</v>
      </c>
      <c r="G1110" s="95">
        <v>-6.3</v>
      </c>
      <c r="H1110" s="108">
        <v>3.7</v>
      </c>
    </row>
    <row r="1111" spans="1:8" s="57" customFormat="1" ht="11.45" customHeight="1" x14ac:dyDescent="0.2">
      <c r="A1111" s="227">
        <v>5314000</v>
      </c>
      <c r="B1111" s="228" t="s">
        <v>500</v>
      </c>
      <c r="C1111" s="229" t="s">
        <v>473</v>
      </c>
      <c r="D1111" s="224">
        <v>4222</v>
      </c>
      <c r="E1111" s="49">
        <v>21.3</v>
      </c>
      <c r="F1111" s="107">
        <v>10631</v>
      </c>
      <c r="G1111" s="95">
        <v>6.4</v>
      </c>
      <c r="H1111" s="108">
        <v>2.5</v>
      </c>
    </row>
    <row r="1112" spans="1:8" s="57" customFormat="1" ht="11.45" customHeight="1" x14ac:dyDescent="0.2">
      <c r="A1112" s="227">
        <v>4011000</v>
      </c>
      <c r="B1112" s="228" t="s">
        <v>504</v>
      </c>
      <c r="C1112" s="229" t="s">
        <v>505</v>
      </c>
      <c r="D1112" s="224">
        <v>5020</v>
      </c>
      <c r="E1112" s="49">
        <v>7.2</v>
      </c>
      <c r="F1112" s="107">
        <v>9857</v>
      </c>
      <c r="G1112" s="95">
        <v>0.9</v>
      </c>
      <c r="H1112" s="108">
        <v>2</v>
      </c>
    </row>
    <row r="1113" spans="1:8" s="57" customFormat="1" ht="11.45" customHeight="1" x14ac:dyDescent="0.2">
      <c r="A1113" s="227">
        <v>9172114</v>
      </c>
      <c r="B1113" s="228" t="s">
        <v>821</v>
      </c>
      <c r="C1113" s="229" t="s">
        <v>475</v>
      </c>
      <c r="D1113" s="224">
        <v>1734</v>
      </c>
      <c r="E1113" s="49">
        <v>15.5</v>
      </c>
      <c r="F1113" s="107">
        <v>9297</v>
      </c>
      <c r="G1113" s="95">
        <v>9.6</v>
      </c>
      <c r="H1113" s="108">
        <v>5.4</v>
      </c>
    </row>
    <row r="1114" spans="1:8" s="57" customFormat="1" ht="11.45" customHeight="1" x14ac:dyDescent="0.2">
      <c r="A1114" s="227">
        <v>8221000</v>
      </c>
      <c r="B1114" s="228" t="s">
        <v>522</v>
      </c>
      <c r="C1114" s="229" t="s">
        <v>490</v>
      </c>
      <c r="D1114" s="224">
        <v>3275</v>
      </c>
      <c r="E1114" s="49">
        <v>-3.2</v>
      </c>
      <c r="F1114" s="107">
        <v>8981</v>
      </c>
      <c r="G1114" s="95">
        <v>-3.3</v>
      </c>
      <c r="H1114" s="108">
        <v>2.7</v>
      </c>
    </row>
    <row r="1115" spans="1:8" s="57" customFormat="1" ht="11.45" customHeight="1" x14ac:dyDescent="0.2">
      <c r="A1115" s="227">
        <v>5334002</v>
      </c>
      <c r="B1115" s="228" t="s">
        <v>482</v>
      </c>
      <c r="C1115" s="229" t="s">
        <v>473</v>
      </c>
      <c r="D1115" s="224">
        <v>3014</v>
      </c>
      <c r="E1115" s="49">
        <v>5.9</v>
      </c>
      <c r="F1115" s="107">
        <v>8165</v>
      </c>
      <c r="G1115" s="95" t="s">
        <v>118</v>
      </c>
      <c r="H1115" s="108">
        <v>2.7</v>
      </c>
    </row>
    <row r="1116" spans="1:8" s="57" customFormat="1" ht="11.45" customHeight="1" x14ac:dyDescent="0.2">
      <c r="A1116" s="227">
        <v>3257031</v>
      </c>
      <c r="B1116" s="228" t="s">
        <v>867</v>
      </c>
      <c r="C1116" s="229" t="s">
        <v>515</v>
      </c>
      <c r="D1116" s="224">
        <v>496</v>
      </c>
      <c r="E1116" s="49">
        <v>129.6</v>
      </c>
      <c r="F1116" s="107">
        <v>8007</v>
      </c>
      <c r="G1116" s="95" t="s">
        <v>118</v>
      </c>
      <c r="H1116" s="108">
        <v>16.100000000000001</v>
      </c>
    </row>
    <row r="1117" spans="1:8" s="57" customFormat="1" ht="11.45" customHeight="1" x14ac:dyDescent="0.2">
      <c r="A1117" s="227">
        <v>5113000</v>
      </c>
      <c r="B1117" s="228" t="s">
        <v>506</v>
      </c>
      <c r="C1117" s="229" t="s">
        <v>473</v>
      </c>
      <c r="D1117" s="224">
        <v>3175</v>
      </c>
      <c r="E1117" s="49">
        <v>-1.6</v>
      </c>
      <c r="F1117" s="107">
        <v>7866</v>
      </c>
      <c r="G1117" s="95">
        <v>-7.3</v>
      </c>
      <c r="H1117" s="108">
        <v>2.5</v>
      </c>
    </row>
    <row r="1118" spans="1:8" s="57" customFormat="1" ht="11.45" customHeight="1" x14ac:dyDescent="0.2">
      <c r="A1118" s="227">
        <v>6414000</v>
      </c>
      <c r="B1118" s="228" t="s">
        <v>541</v>
      </c>
      <c r="C1118" s="229" t="s">
        <v>478</v>
      </c>
      <c r="D1118" s="224">
        <v>2594</v>
      </c>
      <c r="E1118" s="49">
        <v>-8.6</v>
      </c>
      <c r="F1118" s="107">
        <v>7499</v>
      </c>
      <c r="G1118" s="95">
        <v>-6.5</v>
      </c>
      <c r="H1118" s="108">
        <v>2.9</v>
      </c>
    </row>
    <row r="1119" spans="1:8" s="57" customFormat="1" ht="11.45" customHeight="1" x14ac:dyDescent="0.2">
      <c r="A1119" s="227">
        <v>9777129</v>
      </c>
      <c r="B1119" s="228" t="s">
        <v>554</v>
      </c>
      <c r="C1119" s="229" t="s">
        <v>475</v>
      </c>
      <c r="D1119" s="224">
        <v>4224</v>
      </c>
      <c r="E1119" s="49">
        <v>4.3</v>
      </c>
      <c r="F1119" s="107">
        <v>7282</v>
      </c>
      <c r="G1119" s="95">
        <v>3.2</v>
      </c>
      <c r="H1119" s="108">
        <v>1.7</v>
      </c>
    </row>
    <row r="1120" spans="1:8" s="57" customFormat="1" ht="11.45" customHeight="1" x14ac:dyDescent="0.2">
      <c r="A1120" s="227">
        <v>6411000</v>
      </c>
      <c r="B1120" s="228" t="s">
        <v>619</v>
      </c>
      <c r="C1120" s="229" t="s">
        <v>478</v>
      </c>
      <c r="D1120" s="224">
        <v>2108</v>
      </c>
      <c r="E1120" s="49">
        <v>-12.3</v>
      </c>
      <c r="F1120" s="107">
        <v>7160</v>
      </c>
      <c r="G1120" s="95">
        <v>-16.3</v>
      </c>
      <c r="H1120" s="108">
        <v>3.4</v>
      </c>
    </row>
    <row r="1121" spans="1:8" s="57" customFormat="1" ht="11.45" customHeight="1" x14ac:dyDescent="0.2">
      <c r="A1121" s="227">
        <v>9774135</v>
      </c>
      <c r="B1121" s="228" t="s">
        <v>532</v>
      </c>
      <c r="C1121" s="229" t="s">
        <v>475</v>
      </c>
      <c r="D1121" s="224">
        <v>4524</v>
      </c>
      <c r="E1121" s="49">
        <v>9.8000000000000007</v>
      </c>
      <c r="F1121" s="107">
        <v>7115</v>
      </c>
      <c r="G1121" s="95">
        <v>-1.2</v>
      </c>
      <c r="H1121" s="108">
        <v>1.6</v>
      </c>
    </row>
    <row r="1122" spans="1:8" s="57" customFormat="1" ht="11.45" customHeight="1" x14ac:dyDescent="0.2">
      <c r="A1122" s="227">
        <v>8212000</v>
      </c>
      <c r="B1122" s="228" t="s">
        <v>528</v>
      </c>
      <c r="C1122" s="229" t="s">
        <v>490</v>
      </c>
      <c r="D1122" s="224">
        <v>2592</v>
      </c>
      <c r="E1122" s="49">
        <v>3.7</v>
      </c>
      <c r="F1122" s="107">
        <v>6387</v>
      </c>
      <c r="G1122" s="95">
        <v>11.4</v>
      </c>
      <c r="H1122" s="108">
        <v>2.5</v>
      </c>
    </row>
    <row r="1123" spans="1:8" s="57" customFormat="1" ht="11.45" customHeight="1" x14ac:dyDescent="0.2">
      <c r="A1123" s="227">
        <v>5913000</v>
      </c>
      <c r="B1123" s="228" t="s">
        <v>524</v>
      </c>
      <c r="C1123" s="229" t="s">
        <v>473</v>
      </c>
      <c r="D1123" s="224">
        <v>3220</v>
      </c>
      <c r="E1123" s="49">
        <v>-15.4</v>
      </c>
      <c r="F1123" s="107">
        <v>6222</v>
      </c>
      <c r="G1123" s="95">
        <v>-9.4</v>
      </c>
      <c r="H1123" s="108">
        <v>1.9</v>
      </c>
    </row>
    <row r="1124" spans="1:8" s="57" customFormat="1" ht="11.45" customHeight="1" x14ac:dyDescent="0.2">
      <c r="A1124" s="227">
        <v>9177133</v>
      </c>
      <c r="B1124" s="228" t="s">
        <v>628</v>
      </c>
      <c r="C1124" s="229" t="s">
        <v>475</v>
      </c>
      <c r="D1124" s="224">
        <v>4131</v>
      </c>
      <c r="E1124" s="49">
        <v>51.2</v>
      </c>
      <c r="F1124" s="107">
        <v>5548</v>
      </c>
      <c r="G1124" s="95">
        <v>43.8</v>
      </c>
      <c r="H1124" s="108">
        <v>1.3</v>
      </c>
    </row>
    <row r="1125" spans="1:8" s="57" customFormat="1" ht="11.45" customHeight="1" x14ac:dyDescent="0.2">
      <c r="A1125" s="227">
        <v>9362000</v>
      </c>
      <c r="B1125" s="228" t="s">
        <v>549</v>
      </c>
      <c r="C1125" s="229" t="s">
        <v>475</v>
      </c>
      <c r="D1125" s="224">
        <v>2800</v>
      </c>
      <c r="E1125" s="49">
        <v>12.6</v>
      </c>
      <c r="F1125" s="107">
        <v>5398</v>
      </c>
      <c r="G1125" s="95">
        <v>-0.6</v>
      </c>
      <c r="H1125" s="108">
        <v>1.9</v>
      </c>
    </row>
    <row r="1126" spans="1:8" s="57" customFormat="1" ht="11.45" customHeight="1" x14ac:dyDescent="0.2">
      <c r="A1126" s="227">
        <v>8222000</v>
      </c>
      <c r="B1126" s="228" t="s">
        <v>533</v>
      </c>
      <c r="C1126" s="229" t="s">
        <v>490</v>
      </c>
      <c r="D1126" s="224">
        <v>2199</v>
      </c>
      <c r="E1126" s="49">
        <v>-1.1000000000000001</v>
      </c>
      <c r="F1126" s="107">
        <v>5361</v>
      </c>
      <c r="G1126" s="95">
        <v>5.6</v>
      </c>
      <c r="H1126" s="108">
        <v>2.4</v>
      </c>
    </row>
    <row r="1127" spans="1:8" s="57" customFormat="1" ht="11.45" customHeight="1" x14ac:dyDescent="0.2">
      <c r="A1127" s="227">
        <v>6438009</v>
      </c>
      <c r="B1127" s="228" t="s">
        <v>868</v>
      </c>
      <c r="C1127" s="229" t="s">
        <v>478</v>
      </c>
      <c r="D1127" s="224">
        <v>2562</v>
      </c>
      <c r="E1127" s="49">
        <v>-2.2999999999999998</v>
      </c>
      <c r="F1127" s="107">
        <v>5265</v>
      </c>
      <c r="G1127" s="95">
        <v>-8.5</v>
      </c>
      <c r="H1127" s="108">
        <v>2.1</v>
      </c>
    </row>
    <row r="1128" spans="1:8" s="57" customFormat="1" ht="11.45" customHeight="1" x14ac:dyDescent="0.2">
      <c r="A1128" s="227">
        <v>1003000</v>
      </c>
      <c r="B1128" s="228" t="s">
        <v>542</v>
      </c>
      <c r="C1128" s="229" t="s">
        <v>543</v>
      </c>
      <c r="D1128" s="224">
        <v>2888</v>
      </c>
      <c r="E1128" s="49">
        <v>-5.0999999999999996</v>
      </c>
      <c r="F1128" s="107">
        <v>5012</v>
      </c>
      <c r="G1128" s="95">
        <v>-4.4000000000000004</v>
      </c>
      <c r="H1128" s="108">
        <v>1.7</v>
      </c>
    </row>
    <row r="1129" spans="1:8" s="57" customFormat="1" ht="11.85" customHeight="1" x14ac:dyDescent="0.2">
      <c r="A1129" s="227" t="s">
        <v>140</v>
      </c>
      <c r="B1129" s="228" t="s">
        <v>573</v>
      </c>
      <c r="C1129" s="229" t="s">
        <v>140</v>
      </c>
      <c r="D1129" s="224">
        <v>214215</v>
      </c>
      <c r="E1129" s="49">
        <v>3.5</v>
      </c>
      <c r="F1129" s="107">
        <v>485467</v>
      </c>
      <c r="G1129" s="95">
        <v>1.6</v>
      </c>
      <c r="H1129" s="108">
        <v>2.2999999999999998</v>
      </c>
    </row>
    <row r="1130" spans="1:8" s="57" customFormat="1" ht="16.350000000000001" customHeight="1" x14ac:dyDescent="0.2">
      <c r="A1130" s="227" t="s">
        <v>140</v>
      </c>
      <c r="B1130" s="223" t="s">
        <v>869</v>
      </c>
      <c r="C1130" s="229" t="s">
        <v>140</v>
      </c>
      <c r="D1130" s="224">
        <v>982237</v>
      </c>
      <c r="E1130" s="49">
        <v>2.2999999999999998</v>
      </c>
      <c r="F1130" s="107">
        <v>1804399</v>
      </c>
      <c r="G1130" s="95">
        <v>3.5</v>
      </c>
      <c r="H1130" s="108">
        <v>1.8</v>
      </c>
    </row>
    <row r="1131" spans="1:8" s="57" customFormat="1" ht="11.85" customHeight="1" x14ac:dyDescent="0.2">
      <c r="A1131" s="227" t="s">
        <v>140</v>
      </c>
      <c r="B1131" s="226" t="s">
        <v>469</v>
      </c>
      <c r="C1131" s="229" t="s">
        <v>140</v>
      </c>
      <c r="D1131" s="224"/>
      <c r="E1131" s="49"/>
      <c r="F1131" s="107"/>
      <c r="G1131" s="95"/>
      <c r="H1131" s="108"/>
    </row>
    <row r="1132" spans="1:8" s="57" customFormat="1" ht="11.85" customHeight="1" x14ac:dyDescent="0.2">
      <c r="A1132" s="227">
        <v>11000000</v>
      </c>
      <c r="B1132" s="228" t="s">
        <v>470</v>
      </c>
      <c r="C1132" s="229" t="s">
        <v>471</v>
      </c>
      <c r="D1132" s="224">
        <v>171688</v>
      </c>
      <c r="E1132" s="49">
        <v>8.6999999999999993</v>
      </c>
      <c r="F1132" s="107">
        <v>453702</v>
      </c>
      <c r="G1132" s="95">
        <v>10.6</v>
      </c>
      <c r="H1132" s="108">
        <v>2.6</v>
      </c>
    </row>
    <row r="1133" spans="1:8" s="57" customFormat="1" ht="11.85" customHeight="1" x14ac:dyDescent="0.2">
      <c r="A1133" s="227">
        <v>2000000</v>
      </c>
      <c r="B1133" s="228" t="s">
        <v>479</v>
      </c>
      <c r="C1133" s="229" t="s">
        <v>480</v>
      </c>
      <c r="D1133" s="224">
        <v>70512</v>
      </c>
      <c r="E1133" s="49">
        <v>20.100000000000001</v>
      </c>
      <c r="F1133" s="107">
        <v>123067</v>
      </c>
      <c r="G1133" s="95">
        <v>17.899999999999999</v>
      </c>
      <c r="H1133" s="108">
        <v>1.7</v>
      </c>
    </row>
    <row r="1134" spans="1:8" s="57" customFormat="1" ht="11.85" customHeight="1" x14ac:dyDescent="0.2">
      <c r="A1134" s="227">
        <v>9162000</v>
      </c>
      <c r="B1134" s="228" t="s">
        <v>474</v>
      </c>
      <c r="C1134" s="229" t="s">
        <v>475</v>
      </c>
      <c r="D1134" s="224">
        <v>41929</v>
      </c>
      <c r="E1134" s="49">
        <v>4.7</v>
      </c>
      <c r="F1134" s="107">
        <v>84973</v>
      </c>
      <c r="G1134" s="95">
        <v>5.8</v>
      </c>
      <c r="H1134" s="108">
        <v>2</v>
      </c>
    </row>
    <row r="1135" spans="1:8" s="57" customFormat="1" ht="11.85" customHeight="1" x14ac:dyDescent="0.2">
      <c r="A1135" s="227">
        <v>1003000</v>
      </c>
      <c r="B1135" s="228" t="s">
        <v>542</v>
      </c>
      <c r="C1135" s="229" t="s">
        <v>543</v>
      </c>
      <c r="D1135" s="224">
        <v>44078</v>
      </c>
      <c r="E1135" s="49">
        <v>-4.4000000000000004</v>
      </c>
      <c r="F1135" s="107">
        <v>69611</v>
      </c>
      <c r="G1135" s="95">
        <v>-3.5</v>
      </c>
      <c r="H1135" s="108">
        <v>1.6</v>
      </c>
    </row>
    <row r="1136" spans="1:8" s="57" customFormat="1" ht="11.85" customHeight="1" x14ac:dyDescent="0.2">
      <c r="A1136" s="227">
        <v>6412000</v>
      </c>
      <c r="B1136" s="228" t="s">
        <v>477</v>
      </c>
      <c r="C1136" s="229" t="s">
        <v>478</v>
      </c>
      <c r="D1136" s="224">
        <v>21980</v>
      </c>
      <c r="E1136" s="49">
        <v>-6</v>
      </c>
      <c r="F1136" s="107">
        <v>38080</v>
      </c>
      <c r="G1136" s="95">
        <v>-3.4</v>
      </c>
      <c r="H1136" s="108">
        <v>1.7</v>
      </c>
    </row>
    <row r="1137" spans="1:13" s="57" customFormat="1" ht="11.85" customHeight="1" x14ac:dyDescent="0.2">
      <c r="A1137" s="227">
        <v>13003000</v>
      </c>
      <c r="B1137" s="228" t="s">
        <v>585</v>
      </c>
      <c r="C1137" s="229" t="s">
        <v>586</v>
      </c>
      <c r="D1137" s="224">
        <v>19438</v>
      </c>
      <c r="E1137" s="49">
        <v>-12</v>
      </c>
      <c r="F1137" s="107">
        <v>34831</v>
      </c>
      <c r="G1137" s="95">
        <v>-0.3</v>
      </c>
      <c r="H1137" s="108">
        <v>1.8</v>
      </c>
    </row>
    <row r="1138" spans="1:13" s="57" customFormat="1" ht="11.85" customHeight="1" x14ac:dyDescent="0.2">
      <c r="A1138" s="227">
        <v>1055046</v>
      </c>
      <c r="B1138" s="228" t="s">
        <v>809</v>
      </c>
      <c r="C1138" s="229" t="s">
        <v>543</v>
      </c>
      <c r="D1138" s="224">
        <v>24598</v>
      </c>
      <c r="E1138" s="49">
        <v>-0.6</v>
      </c>
      <c r="F1138" s="107">
        <v>32771</v>
      </c>
      <c r="G1138" s="95">
        <v>0.4</v>
      </c>
      <c r="H1138" s="108">
        <v>1.3</v>
      </c>
    </row>
    <row r="1139" spans="1:13" s="57" customFormat="1" ht="11.85" customHeight="1" x14ac:dyDescent="0.2">
      <c r="A1139" s="227">
        <v>4011000</v>
      </c>
      <c r="B1139" s="228" t="s">
        <v>504</v>
      </c>
      <c r="C1139" s="229" t="s">
        <v>505</v>
      </c>
      <c r="D1139" s="224">
        <v>16132</v>
      </c>
      <c r="E1139" s="49">
        <v>17.100000000000001</v>
      </c>
      <c r="F1139" s="107">
        <v>25649</v>
      </c>
      <c r="G1139" s="95">
        <v>7.3</v>
      </c>
      <c r="H1139" s="108">
        <v>1.6</v>
      </c>
    </row>
    <row r="1140" spans="1:13" s="57" customFormat="1" ht="11.85" customHeight="1" x14ac:dyDescent="0.2">
      <c r="A1140" s="227">
        <v>5315000</v>
      </c>
      <c r="B1140" s="228" t="s">
        <v>472</v>
      </c>
      <c r="C1140" s="229" t="s">
        <v>473</v>
      </c>
      <c r="D1140" s="224">
        <v>13451</v>
      </c>
      <c r="E1140" s="49">
        <v>0.3</v>
      </c>
      <c r="F1140" s="107">
        <v>25513</v>
      </c>
      <c r="G1140" s="95">
        <v>3</v>
      </c>
      <c r="H1140" s="108">
        <v>1.9</v>
      </c>
    </row>
    <row r="1141" spans="1:13" s="57" customFormat="1" ht="11.85" customHeight="1" x14ac:dyDescent="0.2">
      <c r="A1141" s="227">
        <v>5111000</v>
      </c>
      <c r="B1141" s="228" t="s">
        <v>476</v>
      </c>
      <c r="C1141" s="229" t="s">
        <v>473</v>
      </c>
      <c r="D1141" s="224">
        <v>15317</v>
      </c>
      <c r="E1141" s="49">
        <v>-3.6</v>
      </c>
      <c r="F1141" s="107">
        <v>25318</v>
      </c>
      <c r="G1141" s="95">
        <v>-1.7</v>
      </c>
      <c r="H1141" s="108">
        <v>1.7</v>
      </c>
    </row>
    <row r="1142" spans="1:13" s="57" customFormat="1" ht="11.85" customHeight="1" x14ac:dyDescent="0.2">
      <c r="A1142" s="227">
        <v>13073011</v>
      </c>
      <c r="B1142" s="228" t="s">
        <v>617</v>
      </c>
      <c r="C1142" s="229" t="s">
        <v>586</v>
      </c>
      <c r="D1142" s="224">
        <v>5986</v>
      </c>
      <c r="E1142" s="49">
        <v>-8.3000000000000007</v>
      </c>
      <c r="F1142" s="107">
        <v>17407</v>
      </c>
      <c r="G1142" s="95">
        <v>-4.8</v>
      </c>
      <c r="H1142" s="108">
        <v>2.9</v>
      </c>
    </row>
    <row r="1143" spans="1:13" s="57" customFormat="1" ht="11.85" customHeight="1" x14ac:dyDescent="0.2">
      <c r="A1143" s="227">
        <v>9564000</v>
      </c>
      <c r="B1143" s="228" t="s">
        <v>494</v>
      </c>
      <c r="C1143" s="229" t="s">
        <v>475</v>
      </c>
      <c r="D1143" s="224">
        <v>10636</v>
      </c>
      <c r="E1143" s="49">
        <v>4.7</v>
      </c>
      <c r="F1143" s="107">
        <v>16790</v>
      </c>
      <c r="G1143" s="95">
        <v>-0.6</v>
      </c>
      <c r="H1143" s="108">
        <v>1.6</v>
      </c>
    </row>
    <row r="1144" spans="1:13" s="57" customFormat="1" ht="11.85" customHeight="1" x14ac:dyDescent="0.2">
      <c r="A1144" s="227">
        <v>1055021</v>
      </c>
      <c r="B1144" s="228" t="s">
        <v>870</v>
      </c>
      <c r="C1144" s="229" t="s">
        <v>543</v>
      </c>
      <c r="D1144" s="224">
        <v>11264</v>
      </c>
      <c r="E1144" s="49">
        <v>-0.7</v>
      </c>
      <c r="F1144" s="107">
        <v>15672</v>
      </c>
      <c r="G1144" s="95">
        <v>-1.5</v>
      </c>
      <c r="H1144" s="108">
        <v>1.4</v>
      </c>
    </row>
    <row r="1145" spans="1:13" s="57" customFormat="1" ht="11.85" customHeight="1" x14ac:dyDescent="0.2">
      <c r="A1145" s="227">
        <v>13073088</v>
      </c>
      <c r="B1145" s="228" t="s">
        <v>600</v>
      </c>
      <c r="C1145" s="229" t="s">
        <v>586</v>
      </c>
      <c r="D1145" s="224">
        <v>6847</v>
      </c>
      <c r="E1145" s="49">
        <v>-2.4</v>
      </c>
      <c r="F1145" s="107">
        <v>14475</v>
      </c>
      <c r="G1145" s="95">
        <v>0</v>
      </c>
      <c r="H1145" s="108">
        <v>2.1</v>
      </c>
    </row>
    <row r="1146" spans="1:13" s="57" customFormat="1" ht="11.85" customHeight="1" x14ac:dyDescent="0.2">
      <c r="A1146" s="227">
        <v>3241001</v>
      </c>
      <c r="B1146" s="228" t="s">
        <v>520</v>
      </c>
      <c r="C1146" s="229" t="s">
        <v>515</v>
      </c>
      <c r="D1146" s="224">
        <v>9393</v>
      </c>
      <c r="E1146" s="49">
        <v>-2.2999999999999998</v>
      </c>
      <c r="F1146" s="107">
        <v>13874</v>
      </c>
      <c r="G1146" s="95">
        <v>-2.2999999999999998</v>
      </c>
      <c r="H1146" s="108">
        <v>1.5</v>
      </c>
    </row>
    <row r="1147" spans="1:13" s="57" customFormat="1" ht="11.85" customHeight="1" x14ac:dyDescent="0.2">
      <c r="A1147" s="227" t="s">
        <v>118</v>
      </c>
      <c r="B1147" s="230" t="s">
        <v>386</v>
      </c>
      <c r="C1147" s="229" t="s">
        <v>118</v>
      </c>
      <c r="D1147" s="224" t="s">
        <v>118</v>
      </c>
      <c r="E1147" s="49" t="s">
        <v>118</v>
      </c>
      <c r="F1147" s="107" t="s">
        <v>118</v>
      </c>
      <c r="G1147" s="95" t="s">
        <v>118</v>
      </c>
      <c r="H1147" s="108" t="s">
        <v>118</v>
      </c>
      <c r="K1147" s="56"/>
      <c r="L1147" s="231"/>
      <c r="M1147" s="56"/>
    </row>
    <row r="1148" spans="1:13" s="57" customFormat="1" ht="11.85" customHeight="1" x14ac:dyDescent="0.2">
      <c r="A1148" s="227">
        <v>1001000</v>
      </c>
      <c r="B1148" s="228" t="s">
        <v>576</v>
      </c>
      <c r="C1148" s="229" t="s">
        <v>543</v>
      </c>
      <c r="D1148" s="224">
        <v>8672</v>
      </c>
      <c r="E1148" s="49">
        <v>5.2</v>
      </c>
      <c r="F1148" s="107">
        <v>13292</v>
      </c>
      <c r="G1148" s="95">
        <v>1.9</v>
      </c>
      <c r="H1148" s="108">
        <v>1.5</v>
      </c>
    </row>
    <row r="1149" spans="1:13" s="57" customFormat="1" ht="11.85" customHeight="1" x14ac:dyDescent="0.2">
      <c r="A1149" s="227">
        <v>14612000</v>
      </c>
      <c r="B1149" s="228" t="s">
        <v>497</v>
      </c>
      <c r="C1149" s="229" t="s">
        <v>498</v>
      </c>
      <c r="D1149" s="224">
        <v>7789</v>
      </c>
      <c r="E1149" s="49">
        <v>3.1</v>
      </c>
      <c r="F1149" s="107">
        <v>12962</v>
      </c>
      <c r="G1149" s="95">
        <v>-0.3</v>
      </c>
      <c r="H1149" s="108">
        <v>1.7</v>
      </c>
    </row>
    <row r="1150" spans="1:13" s="57" customFormat="1" ht="11.85" customHeight="1" x14ac:dyDescent="0.2">
      <c r="A1150" s="227">
        <v>14713000</v>
      </c>
      <c r="B1150" s="228" t="s">
        <v>517</v>
      </c>
      <c r="C1150" s="229" t="s">
        <v>498</v>
      </c>
      <c r="D1150" s="224">
        <v>8563</v>
      </c>
      <c r="E1150" s="49">
        <v>1.9</v>
      </c>
      <c r="F1150" s="107">
        <v>12929</v>
      </c>
      <c r="G1150" s="95">
        <v>-1.8</v>
      </c>
      <c r="H1150" s="108">
        <v>1.5</v>
      </c>
    </row>
    <row r="1151" spans="1:13" s="57" customFormat="1" ht="11.85" customHeight="1" x14ac:dyDescent="0.2">
      <c r="A1151" s="227">
        <v>8111000</v>
      </c>
      <c r="B1151" s="228" t="s">
        <v>492</v>
      </c>
      <c r="C1151" s="229" t="s">
        <v>490</v>
      </c>
      <c r="D1151" s="224">
        <v>5721</v>
      </c>
      <c r="E1151" s="49">
        <v>-3.7</v>
      </c>
      <c r="F1151" s="107">
        <v>10956</v>
      </c>
      <c r="G1151" s="95">
        <v>-4.7</v>
      </c>
      <c r="H1151" s="108">
        <v>1.9</v>
      </c>
    </row>
    <row r="1152" spans="1:13" s="57" customFormat="1" ht="11.85" customHeight="1" x14ac:dyDescent="0.2">
      <c r="A1152" s="227">
        <v>1002000</v>
      </c>
      <c r="B1152" s="228" t="s">
        <v>578</v>
      </c>
      <c r="C1152" s="229" t="s">
        <v>543</v>
      </c>
      <c r="D1152" s="224">
        <v>6252</v>
      </c>
      <c r="E1152" s="49">
        <v>2.5</v>
      </c>
      <c r="F1152" s="107">
        <v>10331</v>
      </c>
      <c r="G1152" s="95">
        <v>6.1</v>
      </c>
      <c r="H1152" s="108">
        <v>1.7</v>
      </c>
    </row>
    <row r="1153" spans="1:13" s="57" customFormat="1" ht="11.85" customHeight="1" x14ac:dyDescent="0.2">
      <c r="A1153" s="227">
        <v>6439013</v>
      </c>
      <c r="B1153" s="228" t="s">
        <v>525</v>
      </c>
      <c r="C1153" s="229" t="s">
        <v>478</v>
      </c>
      <c r="D1153" s="224">
        <v>3359</v>
      </c>
      <c r="E1153" s="49">
        <v>-27.9</v>
      </c>
      <c r="F1153" s="107">
        <v>9152</v>
      </c>
      <c r="G1153" s="95">
        <v>-24.1</v>
      </c>
      <c r="H1153" s="108">
        <v>2.7</v>
      </c>
    </row>
    <row r="1154" spans="1:13" s="57" customFormat="1" ht="11.85" customHeight="1" x14ac:dyDescent="0.2">
      <c r="A1154" s="227">
        <v>13074087</v>
      </c>
      <c r="B1154" s="228" t="s">
        <v>609</v>
      </c>
      <c r="C1154" s="229" t="s">
        <v>586</v>
      </c>
      <c r="D1154" s="224">
        <v>4017</v>
      </c>
      <c r="E1154" s="49">
        <v>-0.4</v>
      </c>
      <c r="F1154" s="107">
        <v>7298</v>
      </c>
      <c r="G1154" s="95">
        <v>1.4</v>
      </c>
      <c r="H1154" s="108">
        <v>1.8</v>
      </c>
    </row>
    <row r="1155" spans="1:13" s="57" customFormat="1" ht="11.85" customHeight="1" x14ac:dyDescent="0.2">
      <c r="A1155" s="227">
        <v>6611000</v>
      </c>
      <c r="B1155" s="228" t="s">
        <v>593</v>
      </c>
      <c r="C1155" s="229" t="s">
        <v>478</v>
      </c>
      <c r="D1155" s="224">
        <v>6204</v>
      </c>
      <c r="E1155" s="49">
        <v>13.6</v>
      </c>
      <c r="F1155" s="107">
        <v>7207</v>
      </c>
      <c r="G1155" s="95">
        <v>5.3</v>
      </c>
      <c r="H1155" s="108">
        <v>1.2</v>
      </c>
    </row>
    <row r="1156" spans="1:13" s="57" customFormat="1" ht="11.85" customHeight="1" x14ac:dyDescent="0.2">
      <c r="A1156" s="227">
        <v>3159016</v>
      </c>
      <c r="B1156" s="228" t="s">
        <v>596</v>
      </c>
      <c r="C1156" s="229" t="s">
        <v>515</v>
      </c>
      <c r="D1156" s="224">
        <v>4937</v>
      </c>
      <c r="E1156" s="49">
        <v>0.6</v>
      </c>
      <c r="F1156" s="107">
        <v>6786</v>
      </c>
      <c r="G1156" s="95">
        <v>4.5</v>
      </c>
      <c r="H1156" s="108">
        <v>1.4</v>
      </c>
    </row>
    <row r="1157" spans="1:13" s="57" customFormat="1" ht="11.85" customHeight="1" x14ac:dyDescent="0.2">
      <c r="A1157" s="227">
        <v>5913000</v>
      </c>
      <c r="B1157" s="228" t="s">
        <v>524</v>
      </c>
      <c r="C1157" s="229" t="s">
        <v>473</v>
      </c>
      <c r="D1157" s="224">
        <v>4254</v>
      </c>
      <c r="E1157" s="49">
        <v>5.7</v>
      </c>
      <c r="F1157" s="107">
        <v>6744</v>
      </c>
      <c r="G1157" s="95">
        <v>7.6</v>
      </c>
      <c r="H1157" s="108">
        <v>1.6</v>
      </c>
    </row>
    <row r="1158" spans="1:13" s="57" customFormat="1" ht="11.85" customHeight="1" x14ac:dyDescent="0.2">
      <c r="A1158" s="227">
        <v>3351006</v>
      </c>
      <c r="B1158" s="228" t="s">
        <v>590</v>
      </c>
      <c r="C1158" s="229" t="s">
        <v>515</v>
      </c>
      <c r="D1158" s="224">
        <v>4167</v>
      </c>
      <c r="E1158" s="49">
        <v>-12.7</v>
      </c>
      <c r="F1158" s="107">
        <v>6575</v>
      </c>
      <c r="G1158" s="95">
        <v>-18.5</v>
      </c>
      <c r="H1158" s="108">
        <v>1.6</v>
      </c>
    </row>
    <row r="1159" spans="1:13" s="57" customFormat="1" ht="11.85" customHeight="1" x14ac:dyDescent="0.2">
      <c r="A1159" s="227">
        <v>5113000</v>
      </c>
      <c r="B1159" s="228" t="s">
        <v>506</v>
      </c>
      <c r="C1159" s="229" t="s">
        <v>473</v>
      </c>
      <c r="D1159" s="224">
        <v>3436</v>
      </c>
      <c r="E1159" s="49">
        <v>1.4</v>
      </c>
      <c r="F1159" s="107">
        <v>6515</v>
      </c>
      <c r="G1159" s="95">
        <v>7.3</v>
      </c>
      <c r="H1159" s="108">
        <v>1.9</v>
      </c>
    </row>
    <row r="1160" spans="1:13" s="57" customFormat="1" ht="11.85" customHeight="1" x14ac:dyDescent="0.2">
      <c r="A1160" s="227">
        <v>7135020</v>
      </c>
      <c r="B1160" s="228" t="s">
        <v>483</v>
      </c>
      <c r="C1160" s="229" t="s">
        <v>484</v>
      </c>
      <c r="D1160" s="224">
        <v>2805</v>
      </c>
      <c r="E1160" s="49">
        <v>-2.4</v>
      </c>
      <c r="F1160" s="107">
        <v>6409</v>
      </c>
      <c r="G1160" s="95">
        <v>2.6</v>
      </c>
      <c r="H1160" s="108">
        <v>2.2999999999999998</v>
      </c>
    </row>
    <row r="1161" spans="1:13" s="57" customFormat="1" ht="11.85" customHeight="1" x14ac:dyDescent="0.2">
      <c r="A1161" s="227" t="s">
        <v>118</v>
      </c>
      <c r="B1161" s="230" t="s">
        <v>386</v>
      </c>
      <c r="C1161" s="229" t="s">
        <v>118</v>
      </c>
      <c r="D1161" s="224" t="s">
        <v>118</v>
      </c>
      <c r="E1161" s="49" t="s">
        <v>118</v>
      </c>
      <c r="F1161" s="107" t="s">
        <v>118</v>
      </c>
      <c r="G1161" s="95" t="s">
        <v>118</v>
      </c>
      <c r="H1161" s="108" t="s">
        <v>118</v>
      </c>
      <c r="K1161" s="56"/>
      <c r="L1161" s="231"/>
      <c r="M1161" s="56"/>
    </row>
    <row r="1162" spans="1:13" s="57" customFormat="1" ht="11.85" customHeight="1" x14ac:dyDescent="0.2">
      <c r="A1162" s="227">
        <v>1055042</v>
      </c>
      <c r="B1162" s="228" t="s">
        <v>594</v>
      </c>
      <c r="C1162" s="229" t="s">
        <v>543</v>
      </c>
      <c r="D1162" s="224">
        <v>2702</v>
      </c>
      <c r="E1162" s="49">
        <v>-4.9000000000000004</v>
      </c>
      <c r="F1162" s="107">
        <v>5721</v>
      </c>
      <c r="G1162" s="95">
        <v>-2.2999999999999998</v>
      </c>
      <c r="H1162" s="108">
        <v>2.1</v>
      </c>
    </row>
    <row r="1163" spans="1:13" s="57" customFormat="1" ht="11.85" customHeight="1" x14ac:dyDescent="0.2">
      <c r="A1163" s="227">
        <v>8221000</v>
      </c>
      <c r="B1163" s="228" t="s">
        <v>522</v>
      </c>
      <c r="C1163" s="229" t="s">
        <v>490</v>
      </c>
      <c r="D1163" s="224">
        <v>3132</v>
      </c>
      <c r="E1163" s="49">
        <v>7.6</v>
      </c>
      <c r="F1163" s="107">
        <v>5525</v>
      </c>
      <c r="G1163" s="95">
        <v>2.8</v>
      </c>
      <c r="H1163" s="108">
        <v>1.8</v>
      </c>
    </row>
    <row r="1164" spans="1:13" s="57" customFormat="1" ht="11.85" customHeight="1" x14ac:dyDescent="0.2">
      <c r="A1164" s="227">
        <v>3254021</v>
      </c>
      <c r="B1164" s="228" t="s">
        <v>606</v>
      </c>
      <c r="C1164" s="229" t="s">
        <v>515</v>
      </c>
      <c r="D1164" s="224">
        <v>3716</v>
      </c>
      <c r="E1164" s="49">
        <v>2</v>
      </c>
      <c r="F1164" s="107">
        <v>5439</v>
      </c>
      <c r="G1164" s="95">
        <v>3.3</v>
      </c>
      <c r="H1164" s="108">
        <v>1.5</v>
      </c>
    </row>
    <row r="1165" spans="1:13" s="57" customFormat="1" ht="11.85" customHeight="1" x14ac:dyDescent="0.2">
      <c r="A1165" s="227">
        <v>7231008</v>
      </c>
      <c r="B1165" s="228" t="s">
        <v>516</v>
      </c>
      <c r="C1165" s="229" t="s">
        <v>484</v>
      </c>
      <c r="D1165" s="224">
        <v>2495</v>
      </c>
      <c r="E1165" s="49">
        <v>-11.6</v>
      </c>
      <c r="F1165" s="107">
        <v>5330</v>
      </c>
      <c r="G1165" s="95">
        <v>-12.7</v>
      </c>
      <c r="H1165" s="108">
        <v>2.1</v>
      </c>
    </row>
    <row r="1166" spans="1:13" s="57" customFormat="1" ht="11.85" customHeight="1" x14ac:dyDescent="0.2">
      <c r="A1166" s="227">
        <v>9180117</v>
      </c>
      <c r="B1166" s="228" t="s">
        <v>537</v>
      </c>
      <c r="C1166" s="229" t="s">
        <v>475</v>
      </c>
      <c r="D1166" s="224">
        <v>2185</v>
      </c>
      <c r="E1166" s="49">
        <v>-7.1</v>
      </c>
      <c r="F1166" s="107">
        <v>5209</v>
      </c>
      <c r="G1166" s="95">
        <v>-5.4</v>
      </c>
      <c r="H1166" s="108">
        <v>2.4</v>
      </c>
    </row>
    <row r="1167" spans="1:13" s="57" customFormat="1" ht="11.85" customHeight="1" x14ac:dyDescent="0.2">
      <c r="A1167" s="227">
        <v>7111000</v>
      </c>
      <c r="B1167" s="228" t="s">
        <v>526</v>
      </c>
      <c r="C1167" s="229" t="s">
        <v>484</v>
      </c>
      <c r="D1167" s="224">
        <v>3361</v>
      </c>
      <c r="E1167" s="49">
        <v>-0.9</v>
      </c>
      <c r="F1167" s="107">
        <v>5051</v>
      </c>
      <c r="G1167" s="95">
        <v>-3.9</v>
      </c>
      <c r="H1167" s="108">
        <v>1.5</v>
      </c>
    </row>
    <row r="1168" spans="1:13" s="57" customFormat="1" ht="11.85" customHeight="1" x14ac:dyDescent="0.2">
      <c r="A1168" s="227" t="s">
        <v>118</v>
      </c>
      <c r="B1168" s="230" t="s">
        <v>386</v>
      </c>
      <c r="C1168" s="229" t="s">
        <v>118</v>
      </c>
      <c r="D1168" s="224" t="s">
        <v>118</v>
      </c>
      <c r="E1168" s="49" t="s">
        <v>118</v>
      </c>
      <c r="F1168" s="107" t="s">
        <v>118</v>
      </c>
      <c r="G1168" s="95" t="s">
        <v>118</v>
      </c>
      <c r="H1168" s="108" t="s">
        <v>118</v>
      </c>
      <c r="K1168" s="56"/>
      <c r="L1168" s="231"/>
      <c r="M1168" s="56"/>
    </row>
    <row r="1169" spans="1:13" s="57" customFormat="1" ht="11.85" customHeight="1" x14ac:dyDescent="0.2">
      <c r="A1169" s="227" t="s">
        <v>140</v>
      </c>
      <c r="B1169" s="228" t="s">
        <v>573</v>
      </c>
      <c r="C1169" s="229" t="s">
        <v>140</v>
      </c>
      <c r="D1169" s="224">
        <v>400283</v>
      </c>
      <c r="E1169" s="49">
        <v>-0.3</v>
      </c>
      <c r="F1169" s="107">
        <v>638476</v>
      </c>
      <c r="G1169" s="95">
        <v>-0.4</v>
      </c>
      <c r="H1169" s="108">
        <v>1.6</v>
      </c>
    </row>
    <row r="1170" spans="1:13" s="57" customFormat="1" ht="16.350000000000001" customHeight="1" x14ac:dyDescent="0.2">
      <c r="A1170" s="227" t="s">
        <v>140</v>
      </c>
      <c r="B1170" s="223" t="s">
        <v>235</v>
      </c>
      <c r="C1170" s="229" t="s">
        <v>140</v>
      </c>
      <c r="D1170" s="224">
        <v>3398509</v>
      </c>
      <c r="E1170" s="49">
        <v>2.6</v>
      </c>
      <c r="F1170" s="107">
        <v>7138970</v>
      </c>
      <c r="G1170" s="95">
        <v>3</v>
      </c>
      <c r="H1170" s="108">
        <v>2.1</v>
      </c>
    </row>
    <row r="1171" spans="1:13" s="57" customFormat="1" ht="11.85" customHeight="1" x14ac:dyDescent="0.2">
      <c r="A1171" s="227" t="s">
        <v>140</v>
      </c>
      <c r="B1171" s="226" t="s">
        <v>469</v>
      </c>
      <c r="C1171" s="229" t="s">
        <v>140</v>
      </c>
      <c r="D1171" s="224"/>
      <c r="E1171" s="49"/>
      <c r="F1171" s="107"/>
      <c r="G1171" s="95"/>
      <c r="H1171" s="108"/>
    </row>
    <row r="1172" spans="1:13" s="57" customFormat="1" ht="11.85" customHeight="1" x14ac:dyDescent="0.2">
      <c r="A1172" s="227">
        <v>11000000</v>
      </c>
      <c r="B1172" s="228" t="s">
        <v>470</v>
      </c>
      <c r="C1172" s="229" t="s">
        <v>471</v>
      </c>
      <c r="D1172" s="224">
        <v>232396</v>
      </c>
      <c r="E1172" s="49">
        <v>-4.0999999999999996</v>
      </c>
      <c r="F1172" s="107">
        <v>622161</v>
      </c>
      <c r="G1172" s="95">
        <v>-4.8</v>
      </c>
      <c r="H1172" s="108">
        <v>2.7</v>
      </c>
    </row>
    <row r="1173" spans="1:13" s="57" customFormat="1" ht="11.85" customHeight="1" x14ac:dyDescent="0.2">
      <c r="A1173" s="227">
        <v>9162000</v>
      </c>
      <c r="B1173" s="228" t="s">
        <v>474</v>
      </c>
      <c r="C1173" s="229" t="s">
        <v>475</v>
      </c>
      <c r="D1173" s="224">
        <v>252394</v>
      </c>
      <c r="E1173" s="49">
        <v>4.0999999999999996</v>
      </c>
      <c r="F1173" s="107">
        <v>473835</v>
      </c>
      <c r="G1173" s="95">
        <v>3.9</v>
      </c>
      <c r="H1173" s="108">
        <v>1.9</v>
      </c>
    </row>
    <row r="1174" spans="1:13" s="57" customFormat="1" ht="11.85" customHeight="1" x14ac:dyDescent="0.2">
      <c r="A1174" s="227">
        <v>8317114</v>
      </c>
      <c r="B1174" s="228" t="s">
        <v>489</v>
      </c>
      <c r="C1174" s="229" t="s">
        <v>490</v>
      </c>
      <c r="D1174" s="224">
        <v>297575</v>
      </c>
      <c r="E1174" s="49">
        <v>6.6</v>
      </c>
      <c r="F1174" s="107">
        <v>398924</v>
      </c>
      <c r="G1174" s="95">
        <v>7.9</v>
      </c>
      <c r="H1174" s="108">
        <v>1.3</v>
      </c>
    </row>
    <row r="1175" spans="1:13" s="57" customFormat="1" ht="11.85" customHeight="1" x14ac:dyDescent="0.2">
      <c r="A1175" s="227">
        <v>2000000</v>
      </c>
      <c r="B1175" s="228" t="s">
        <v>479</v>
      </c>
      <c r="C1175" s="229" t="s">
        <v>480</v>
      </c>
      <c r="D1175" s="224">
        <v>157764</v>
      </c>
      <c r="E1175" s="49">
        <v>4.5</v>
      </c>
      <c r="F1175" s="107">
        <v>382143</v>
      </c>
      <c r="G1175" s="95">
        <v>2.6</v>
      </c>
      <c r="H1175" s="108">
        <v>2.4</v>
      </c>
    </row>
    <row r="1176" spans="1:13" s="57" customFormat="1" ht="11.85" customHeight="1" x14ac:dyDescent="0.2">
      <c r="A1176" s="227">
        <v>6412000</v>
      </c>
      <c r="B1176" s="228" t="s">
        <v>477</v>
      </c>
      <c r="C1176" s="229" t="s">
        <v>478</v>
      </c>
      <c r="D1176" s="224">
        <v>93231</v>
      </c>
      <c r="E1176" s="49">
        <v>7</v>
      </c>
      <c r="F1176" s="107">
        <v>158842</v>
      </c>
      <c r="G1176" s="95">
        <v>10</v>
      </c>
      <c r="H1176" s="108">
        <v>1.7</v>
      </c>
    </row>
    <row r="1177" spans="1:13" s="57" customFormat="1" ht="11.85" customHeight="1" x14ac:dyDescent="0.2">
      <c r="A1177" s="227">
        <v>8111000</v>
      </c>
      <c r="B1177" s="228" t="s">
        <v>492</v>
      </c>
      <c r="C1177" s="229" t="s">
        <v>490</v>
      </c>
      <c r="D1177" s="224">
        <v>95820</v>
      </c>
      <c r="E1177" s="49">
        <v>3.9</v>
      </c>
      <c r="F1177" s="107">
        <v>151740</v>
      </c>
      <c r="G1177" s="95">
        <v>4.8</v>
      </c>
      <c r="H1177" s="108">
        <v>1.6</v>
      </c>
    </row>
    <row r="1178" spans="1:13" s="57" customFormat="1" ht="11.85" customHeight="1" x14ac:dyDescent="0.2">
      <c r="A1178" s="227">
        <v>8311000</v>
      </c>
      <c r="B1178" s="228" t="s">
        <v>521</v>
      </c>
      <c r="C1178" s="229" t="s">
        <v>490</v>
      </c>
      <c r="D1178" s="224">
        <v>89879</v>
      </c>
      <c r="E1178" s="49">
        <v>4</v>
      </c>
      <c r="F1178" s="107">
        <v>145194</v>
      </c>
      <c r="G1178" s="95">
        <v>3.2</v>
      </c>
      <c r="H1178" s="108">
        <v>1.6</v>
      </c>
    </row>
    <row r="1179" spans="1:13" s="57" customFormat="1" ht="11.85" customHeight="1" x14ac:dyDescent="0.2">
      <c r="A1179" s="227" t="s">
        <v>118</v>
      </c>
      <c r="B1179" s="230" t="s">
        <v>386</v>
      </c>
      <c r="C1179" s="229" t="s">
        <v>118</v>
      </c>
      <c r="D1179" s="224" t="s">
        <v>118</v>
      </c>
      <c r="E1179" s="49" t="s">
        <v>118</v>
      </c>
      <c r="F1179" s="107" t="s">
        <v>118</v>
      </c>
      <c r="G1179" s="95" t="s">
        <v>118</v>
      </c>
      <c r="H1179" s="108" t="s">
        <v>118</v>
      </c>
      <c r="K1179" s="56"/>
      <c r="L1179" s="231"/>
      <c r="M1179" s="56"/>
    </row>
    <row r="1180" spans="1:13" s="57" customFormat="1" ht="11.85" customHeight="1" x14ac:dyDescent="0.2">
      <c r="A1180" s="227">
        <v>5315000</v>
      </c>
      <c r="B1180" s="228" t="s">
        <v>472</v>
      </c>
      <c r="C1180" s="229" t="s">
        <v>473</v>
      </c>
      <c r="D1180" s="224">
        <v>55216</v>
      </c>
      <c r="E1180" s="49">
        <v>-0.9</v>
      </c>
      <c r="F1180" s="107">
        <v>102448</v>
      </c>
      <c r="G1180" s="95">
        <v>0.9</v>
      </c>
      <c r="H1180" s="108">
        <v>1.9</v>
      </c>
    </row>
    <row r="1181" spans="1:13" s="57" customFormat="1" ht="11.85" customHeight="1" x14ac:dyDescent="0.2">
      <c r="A1181" s="227">
        <v>8315102</v>
      </c>
      <c r="B1181" s="228" t="s">
        <v>555</v>
      </c>
      <c r="C1181" s="229" t="s">
        <v>490</v>
      </c>
      <c r="D1181" s="224">
        <v>33652</v>
      </c>
      <c r="E1181" s="49">
        <v>-1.2</v>
      </c>
      <c r="F1181" s="107">
        <v>85110</v>
      </c>
      <c r="G1181" s="95">
        <v>-2.4</v>
      </c>
      <c r="H1181" s="108">
        <v>2.5</v>
      </c>
    </row>
    <row r="1182" spans="1:13" s="57" customFormat="1" ht="11.85" customHeight="1" x14ac:dyDescent="0.2">
      <c r="A1182" s="227">
        <v>8335043</v>
      </c>
      <c r="B1182" s="228" t="s">
        <v>560</v>
      </c>
      <c r="C1182" s="229" t="s">
        <v>490</v>
      </c>
      <c r="D1182" s="224">
        <v>53220</v>
      </c>
      <c r="E1182" s="49">
        <v>-0.5</v>
      </c>
      <c r="F1182" s="107">
        <v>82555</v>
      </c>
      <c r="G1182" s="95">
        <v>0.1</v>
      </c>
      <c r="H1182" s="108">
        <v>1.6</v>
      </c>
    </row>
    <row r="1183" spans="1:13" s="57" customFormat="1" ht="11.85" customHeight="1" x14ac:dyDescent="0.2">
      <c r="A1183" s="227">
        <v>9780132</v>
      </c>
      <c r="B1183" s="228" t="s">
        <v>692</v>
      </c>
      <c r="C1183" s="229" t="s">
        <v>475</v>
      </c>
      <c r="D1183" s="224">
        <v>24509</v>
      </c>
      <c r="E1183" s="49">
        <v>1</v>
      </c>
      <c r="F1183" s="107">
        <v>80946</v>
      </c>
      <c r="G1183" s="95">
        <v>0.7</v>
      </c>
      <c r="H1183" s="108">
        <v>3.3</v>
      </c>
    </row>
    <row r="1184" spans="1:13" s="57" customFormat="1" ht="11.85" customHeight="1" x14ac:dyDescent="0.2">
      <c r="A1184" s="227">
        <v>8315113</v>
      </c>
      <c r="B1184" s="228" t="s">
        <v>523</v>
      </c>
      <c r="C1184" s="229" t="s">
        <v>490</v>
      </c>
      <c r="D1184" s="224">
        <v>32009</v>
      </c>
      <c r="E1184" s="49">
        <v>-0.9</v>
      </c>
      <c r="F1184" s="107">
        <v>77803</v>
      </c>
      <c r="G1184" s="95">
        <v>3.8</v>
      </c>
      <c r="H1184" s="108">
        <v>2.4</v>
      </c>
    </row>
    <row r="1185" spans="1:8" s="57" customFormat="1" ht="11.85" customHeight="1" x14ac:dyDescent="0.2">
      <c r="A1185" s="227">
        <v>9774135</v>
      </c>
      <c r="B1185" s="228" t="s">
        <v>532</v>
      </c>
      <c r="C1185" s="229" t="s">
        <v>475</v>
      </c>
      <c r="D1185" s="224">
        <v>52293</v>
      </c>
      <c r="E1185" s="49">
        <v>-11.6</v>
      </c>
      <c r="F1185" s="107">
        <v>75764</v>
      </c>
      <c r="G1185" s="95">
        <v>-12.7</v>
      </c>
      <c r="H1185" s="108">
        <v>1.4</v>
      </c>
    </row>
    <row r="1186" spans="1:8" s="57" customFormat="1" ht="11.85" customHeight="1" x14ac:dyDescent="0.2">
      <c r="A1186" s="227">
        <v>8315052</v>
      </c>
      <c r="B1186" s="228" t="s">
        <v>535</v>
      </c>
      <c r="C1186" s="229" t="s">
        <v>490</v>
      </c>
      <c r="D1186" s="224">
        <v>24484</v>
      </c>
      <c r="E1186" s="49">
        <v>0.3</v>
      </c>
      <c r="F1186" s="107">
        <v>74449</v>
      </c>
      <c r="G1186" s="95">
        <v>3</v>
      </c>
      <c r="H1186" s="108">
        <v>3</v>
      </c>
    </row>
    <row r="1187" spans="1:8" s="57" customFormat="1" ht="11.85" customHeight="1" x14ac:dyDescent="0.2">
      <c r="A1187" s="227">
        <v>5111000</v>
      </c>
      <c r="B1187" s="228" t="s">
        <v>476</v>
      </c>
      <c r="C1187" s="229" t="s">
        <v>473</v>
      </c>
      <c r="D1187" s="224">
        <v>44498</v>
      </c>
      <c r="E1187" s="49">
        <v>-4.5</v>
      </c>
      <c r="F1187" s="107">
        <v>73015</v>
      </c>
      <c r="G1187" s="95">
        <v>-2.4</v>
      </c>
      <c r="H1187" s="108">
        <v>1.6</v>
      </c>
    </row>
    <row r="1188" spans="1:8" s="57" customFormat="1" ht="11.85" customHeight="1" x14ac:dyDescent="0.2">
      <c r="A1188" s="227">
        <v>14612000</v>
      </c>
      <c r="B1188" s="228" t="s">
        <v>497</v>
      </c>
      <c r="C1188" s="229" t="s">
        <v>498</v>
      </c>
      <c r="D1188" s="224">
        <v>30580</v>
      </c>
      <c r="E1188" s="49">
        <v>-2</v>
      </c>
      <c r="F1188" s="107">
        <v>71722</v>
      </c>
      <c r="G1188" s="95">
        <v>-4.7</v>
      </c>
      <c r="H1188" s="108">
        <v>2.2999999999999998</v>
      </c>
    </row>
    <row r="1189" spans="1:8" s="57" customFormat="1" ht="11.85" customHeight="1" x14ac:dyDescent="0.2">
      <c r="A1189" s="227">
        <v>8315007</v>
      </c>
      <c r="B1189" s="228" t="s">
        <v>546</v>
      </c>
      <c r="C1189" s="229" t="s">
        <v>490</v>
      </c>
      <c r="D1189" s="224">
        <v>22028</v>
      </c>
      <c r="E1189" s="49">
        <v>-1.6</v>
      </c>
      <c r="F1189" s="107">
        <v>60381</v>
      </c>
      <c r="G1189" s="95">
        <v>-2.7</v>
      </c>
      <c r="H1189" s="108">
        <v>2.7</v>
      </c>
    </row>
    <row r="1190" spans="1:8" s="57" customFormat="1" ht="11.85" customHeight="1" x14ac:dyDescent="0.2">
      <c r="A1190" s="227">
        <v>9564000</v>
      </c>
      <c r="B1190" s="228" t="s">
        <v>494</v>
      </c>
      <c r="C1190" s="229" t="s">
        <v>475</v>
      </c>
      <c r="D1190" s="224">
        <v>32579</v>
      </c>
      <c r="E1190" s="49">
        <v>7.5</v>
      </c>
      <c r="F1190" s="107">
        <v>58024</v>
      </c>
      <c r="G1190" s="95">
        <v>5.4</v>
      </c>
      <c r="H1190" s="108">
        <v>1.8</v>
      </c>
    </row>
    <row r="1191" spans="1:8" s="57" customFormat="1" ht="11.85" customHeight="1" x14ac:dyDescent="0.2">
      <c r="A1191" s="227">
        <v>9776116</v>
      </c>
      <c r="B1191" s="228" t="s">
        <v>625</v>
      </c>
      <c r="C1191" s="229" t="s">
        <v>475</v>
      </c>
      <c r="D1191" s="224">
        <v>25319</v>
      </c>
      <c r="E1191" s="49">
        <v>-2.9</v>
      </c>
      <c r="F1191" s="107">
        <v>56800</v>
      </c>
      <c r="G1191" s="95">
        <v>-3.7</v>
      </c>
      <c r="H1191" s="108">
        <v>2.2000000000000002</v>
      </c>
    </row>
    <row r="1192" spans="1:8" s="57" customFormat="1" ht="11.85" customHeight="1" x14ac:dyDescent="0.2">
      <c r="A1192" s="227">
        <v>9780123</v>
      </c>
      <c r="B1192" s="228" t="s">
        <v>719</v>
      </c>
      <c r="C1192" s="229" t="s">
        <v>475</v>
      </c>
      <c r="D1192" s="224">
        <v>12055</v>
      </c>
      <c r="E1192" s="49">
        <v>-6.7</v>
      </c>
      <c r="F1192" s="107">
        <v>53648</v>
      </c>
      <c r="G1192" s="95">
        <v>-7.1</v>
      </c>
      <c r="H1192" s="108">
        <v>4.5</v>
      </c>
    </row>
    <row r="1193" spans="1:8" s="57" customFormat="1" ht="11.85" customHeight="1" x14ac:dyDescent="0.2">
      <c r="A1193" s="227">
        <v>8315037</v>
      </c>
      <c r="B1193" s="228" t="s">
        <v>527</v>
      </c>
      <c r="C1193" s="229" t="s">
        <v>490</v>
      </c>
      <c r="D1193" s="224">
        <v>14748</v>
      </c>
      <c r="E1193" s="49">
        <v>-3.3</v>
      </c>
      <c r="F1193" s="107">
        <v>49078</v>
      </c>
      <c r="G1193" s="95">
        <v>-2.5</v>
      </c>
      <c r="H1193" s="108">
        <v>3.3</v>
      </c>
    </row>
    <row r="1194" spans="1:8" s="57" customFormat="1" ht="11.85" customHeight="1" x14ac:dyDescent="0.2">
      <c r="A1194" s="227">
        <v>9778116</v>
      </c>
      <c r="B1194" s="228" t="s">
        <v>823</v>
      </c>
      <c r="C1194" s="229" t="s">
        <v>475</v>
      </c>
      <c r="D1194" s="224">
        <v>12298</v>
      </c>
      <c r="E1194" s="49">
        <v>-8.1999999999999993</v>
      </c>
      <c r="F1194" s="107">
        <v>45995</v>
      </c>
      <c r="G1194" s="95">
        <v>-9.4</v>
      </c>
      <c r="H1194" s="108">
        <v>3.7</v>
      </c>
    </row>
    <row r="1195" spans="1:8" s="57" customFormat="1" ht="11.85" customHeight="1" x14ac:dyDescent="0.2">
      <c r="A1195" s="227">
        <v>14713000</v>
      </c>
      <c r="B1195" s="228" t="s">
        <v>517</v>
      </c>
      <c r="C1195" s="229" t="s">
        <v>498</v>
      </c>
      <c r="D1195" s="224">
        <v>18547</v>
      </c>
      <c r="E1195" s="49">
        <v>-3.6</v>
      </c>
      <c r="F1195" s="107">
        <v>38315</v>
      </c>
      <c r="G1195" s="95">
        <v>-8</v>
      </c>
      <c r="H1195" s="108">
        <v>2.1</v>
      </c>
    </row>
    <row r="1196" spans="1:8" s="57" customFormat="1" ht="11.85" customHeight="1" x14ac:dyDescent="0.2">
      <c r="A1196" s="227">
        <v>8326003</v>
      </c>
      <c r="B1196" s="228" t="s">
        <v>808</v>
      </c>
      <c r="C1196" s="229" t="s">
        <v>490</v>
      </c>
      <c r="D1196" s="224">
        <v>13371</v>
      </c>
      <c r="E1196" s="49">
        <v>2.9</v>
      </c>
      <c r="F1196" s="107">
        <v>36253</v>
      </c>
      <c r="G1196" s="95">
        <v>1.6</v>
      </c>
      <c r="H1196" s="108">
        <v>2.7</v>
      </c>
    </row>
    <row r="1197" spans="1:8" s="57" customFormat="1" ht="11.85" customHeight="1" x14ac:dyDescent="0.2">
      <c r="A1197" s="227">
        <v>8221000</v>
      </c>
      <c r="B1197" s="228" t="s">
        <v>522</v>
      </c>
      <c r="C1197" s="229" t="s">
        <v>490</v>
      </c>
      <c r="D1197" s="224">
        <v>20312</v>
      </c>
      <c r="E1197" s="49">
        <v>0.7</v>
      </c>
      <c r="F1197" s="107">
        <v>35838</v>
      </c>
      <c r="G1197" s="95">
        <v>-2.8</v>
      </c>
      <c r="H1197" s="108">
        <v>1.8</v>
      </c>
    </row>
    <row r="1198" spans="1:8" s="57" customFormat="1" ht="11.85" customHeight="1" x14ac:dyDescent="0.2">
      <c r="A1198" s="227">
        <v>8435016</v>
      </c>
      <c r="B1198" s="228" t="s">
        <v>622</v>
      </c>
      <c r="C1198" s="229" t="s">
        <v>490</v>
      </c>
      <c r="D1198" s="224">
        <v>18412</v>
      </c>
      <c r="E1198" s="49">
        <v>7.4</v>
      </c>
      <c r="F1198" s="107">
        <v>34502</v>
      </c>
      <c r="G1198" s="95">
        <v>7.2</v>
      </c>
      <c r="H1198" s="108">
        <v>1.9</v>
      </c>
    </row>
    <row r="1199" spans="1:8" s="57" customFormat="1" ht="11.85" customHeight="1" x14ac:dyDescent="0.2">
      <c r="A1199" s="227">
        <v>8222000</v>
      </c>
      <c r="B1199" s="228" t="s">
        <v>533</v>
      </c>
      <c r="C1199" s="229" t="s">
        <v>490</v>
      </c>
      <c r="D1199" s="224">
        <v>19796</v>
      </c>
      <c r="E1199" s="49">
        <v>7.3</v>
      </c>
      <c r="F1199" s="107">
        <v>33300</v>
      </c>
      <c r="G1199" s="95">
        <v>10.1</v>
      </c>
      <c r="H1199" s="108">
        <v>1.7</v>
      </c>
    </row>
    <row r="1200" spans="1:8" s="57" customFormat="1" ht="11.85" customHeight="1" x14ac:dyDescent="0.2">
      <c r="A1200" s="227">
        <v>1054168</v>
      </c>
      <c r="B1200" s="228" t="s">
        <v>818</v>
      </c>
      <c r="C1200" s="229" t="s">
        <v>543</v>
      </c>
      <c r="D1200" s="224">
        <v>6027</v>
      </c>
      <c r="E1200" s="49">
        <v>13</v>
      </c>
      <c r="F1200" s="107">
        <v>33242</v>
      </c>
      <c r="G1200" s="95">
        <v>10.8</v>
      </c>
      <c r="H1200" s="108">
        <v>5.5</v>
      </c>
    </row>
    <row r="1201" spans="1:8" s="57" customFormat="1" ht="11.85" customHeight="1" x14ac:dyDescent="0.2">
      <c r="A1201" s="227">
        <v>9777129</v>
      </c>
      <c r="B1201" s="228" t="s">
        <v>554</v>
      </c>
      <c r="C1201" s="229" t="s">
        <v>475</v>
      </c>
      <c r="D1201" s="224">
        <v>12157</v>
      </c>
      <c r="E1201" s="49">
        <v>-8.1</v>
      </c>
      <c r="F1201" s="107">
        <v>33184</v>
      </c>
      <c r="G1201" s="95">
        <v>-10.1</v>
      </c>
      <c r="H1201" s="108">
        <v>2.7</v>
      </c>
    </row>
    <row r="1202" spans="1:8" s="57" customFormat="1" ht="11.85" customHeight="1" x14ac:dyDescent="0.2">
      <c r="A1202" s="227">
        <v>8211000</v>
      </c>
      <c r="B1202" s="228" t="s">
        <v>502</v>
      </c>
      <c r="C1202" s="229" t="s">
        <v>490</v>
      </c>
      <c r="D1202" s="224">
        <v>18054</v>
      </c>
      <c r="E1202" s="49">
        <v>-0.8</v>
      </c>
      <c r="F1202" s="107">
        <v>32200</v>
      </c>
      <c r="G1202" s="95">
        <v>-1</v>
      </c>
      <c r="H1202" s="108">
        <v>1.8</v>
      </c>
    </row>
    <row r="1203" spans="1:8" s="57" customFormat="1" ht="11.85" customHeight="1" x14ac:dyDescent="0.2">
      <c r="A1203" s="227">
        <v>9780133</v>
      </c>
      <c r="B1203" s="228" t="s">
        <v>531</v>
      </c>
      <c r="C1203" s="229" t="s">
        <v>475</v>
      </c>
      <c r="D1203" s="224">
        <v>8371</v>
      </c>
      <c r="E1203" s="49">
        <v>-1</v>
      </c>
      <c r="F1203" s="107">
        <v>30712</v>
      </c>
      <c r="G1203" s="95">
        <v>2.7</v>
      </c>
      <c r="H1203" s="108">
        <v>3.7</v>
      </c>
    </row>
    <row r="1204" spans="1:8" s="57" customFormat="1" ht="11.85" customHeight="1" x14ac:dyDescent="0.2">
      <c r="A1204" s="227">
        <v>8337045</v>
      </c>
      <c r="B1204" s="228" t="s">
        <v>871</v>
      </c>
      <c r="C1204" s="229" t="s">
        <v>490</v>
      </c>
      <c r="D1204" s="224">
        <v>10670</v>
      </c>
      <c r="E1204" s="49">
        <v>4.9000000000000004</v>
      </c>
      <c r="F1204" s="107">
        <v>27966</v>
      </c>
      <c r="G1204" s="95">
        <v>7.2</v>
      </c>
      <c r="H1204" s="108">
        <v>2.6</v>
      </c>
    </row>
    <row r="1205" spans="1:8" s="57" customFormat="1" ht="11.85" customHeight="1" x14ac:dyDescent="0.2">
      <c r="A1205" s="227">
        <v>8435059</v>
      </c>
      <c r="B1205" s="228" t="s">
        <v>620</v>
      </c>
      <c r="C1205" s="229" t="s">
        <v>490</v>
      </c>
      <c r="D1205" s="224">
        <v>8277</v>
      </c>
      <c r="E1205" s="49">
        <v>-13.7</v>
      </c>
      <c r="F1205" s="107">
        <v>27906</v>
      </c>
      <c r="G1205" s="95">
        <v>-6.7</v>
      </c>
      <c r="H1205" s="108">
        <v>3.4</v>
      </c>
    </row>
    <row r="1206" spans="1:8" s="57" customFormat="1" ht="11.85" customHeight="1" x14ac:dyDescent="0.2">
      <c r="A1206" s="227">
        <v>8421000</v>
      </c>
      <c r="B1206" s="228" t="s">
        <v>518</v>
      </c>
      <c r="C1206" s="229" t="s">
        <v>490</v>
      </c>
      <c r="D1206" s="224">
        <v>17396</v>
      </c>
      <c r="E1206" s="49">
        <v>7</v>
      </c>
      <c r="F1206" s="107">
        <v>27443</v>
      </c>
      <c r="G1206" s="95">
        <v>12</v>
      </c>
      <c r="H1206" s="108">
        <v>1.6</v>
      </c>
    </row>
    <row r="1207" spans="1:8" s="57" customFormat="1" ht="11.85" customHeight="1" x14ac:dyDescent="0.2">
      <c r="A1207" s="227">
        <v>8336087</v>
      </c>
      <c r="B1207" s="228" t="s">
        <v>557</v>
      </c>
      <c r="C1207" s="229" t="s">
        <v>490</v>
      </c>
      <c r="D1207" s="224">
        <v>9186</v>
      </c>
      <c r="E1207" s="49">
        <v>3.6</v>
      </c>
      <c r="F1207" s="107">
        <v>27407</v>
      </c>
      <c r="G1207" s="95">
        <v>8</v>
      </c>
      <c r="H1207" s="108">
        <v>3</v>
      </c>
    </row>
    <row r="1208" spans="1:8" s="57" customFormat="1" ht="11.85" customHeight="1" x14ac:dyDescent="0.2">
      <c r="A1208" s="227">
        <v>8335080</v>
      </c>
      <c r="B1208" s="228" t="s">
        <v>872</v>
      </c>
      <c r="C1208" s="229" t="s">
        <v>490</v>
      </c>
      <c r="D1208" s="224">
        <v>6822</v>
      </c>
      <c r="E1208" s="49">
        <v>-0.8</v>
      </c>
      <c r="F1208" s="107">
        <v>27328</v>
      </c>
      <c r="G1208" s="95">
        <v>10.8</v>
      </c>
      <c r="H1208" s="108">
        <v>4.0058633831720902</v>
      </c>
    </row>
    <row r="1209" spans="1:8" s="57" customFormat="1" ht="11.85" customHeight="1" x14ac:dyDescent="0.2">
      <c r="A1209" s="227">
        <v>8212000</v>
      </c>
      <c r="B1209" s="228" t="s">
        <v>528</v>
      </c>
      <c r="C1209" s="229" t="s">
        <v>490</v>
      </c>
      <c r="D1209" s="224">
        <v>17081</v>
      </c>
      <c r="E1209" s="49">
        <v>3.1</v>
      </c>
      <c r="F1209" s="107">
        <v>26264</v>
      </c>
      <c r="G1209" s="95">
        <v>2.9</v>
      </c>
      <c r="H1209" s="108">
        <v>1.5</v>
      </c>
    </row>
    <row r="1210" spans="1:8" s="57" customFormat="1" ht="11.85" customHeight="1" x14ac:dyDescent="0.2">
      <c r="A1210" s="227">
        <v>3241001</v>
      </c>
      <c r="B1210" s="228" t="s">
        <v>520</v>
      </c>
      <c r="C1210" s="229" t="s">
        <v>515</v>
      </c>
      <c r="D1210" s="224">
        <v>13498</v>
      </c>
      <c r="E1210" s="49">
        <v>0.6</v>
      </c>
      <c r="F1210" s="107">
        <v>23876</v>
      </c>
      <c r="G1210" s="95">
        <v>9</v>
      </c>
      <c r="H1210" s="108">
        <v>1.8</v>
      </c>
    </row>
    <row r="1211" spans="1:8" s="57" customFormat="1" ht="11.85" customHeight="1" x14ac:dyDescent="0.2">
      <c r="A1211" s="227">
        <v>8337051</v>
      </c>
      <c r="B1211" s="228" t="s">
        <v>873</v>
      </c>
      <c r="C1211" s="229" t="s">
        <v>490</v>
      </c>
      <c r="D1211" s="224">
        <v>9174</v>
      </c>
      <c r="E1211" s="49">
        <v>-6.2</v>
      </c>
      <c r="F1211" s="107">
        <v>23663</v>
      </c>
      <c r="G1211" s="95">
        <v>-4.2</v>
      </c>
      <c r="H1211" s="108">
        <v>2.6</v>
      </c>
    </row>
    <row r="1212" spans="1:8" s="57" customFormat="1" ht="11.85" customHeight="1" x14ac:dyDescent="0.2">
      <c r="A1212" s="227">
        <v>8336006</v>
      </c>
      <c r="B1212" s="228" t="s">
        <v>674</v>
      </c>
      <c r="C1212" s="229" t="s">
        <v>490</v>
      </c>
      <c r="D1212" s="224">
        <v>8607</v>
      </c>
      <c r="E1212" s="49">
        <v>-1.2</v>
      </c>
      <c r="F1212" s="107">
        <v>23662</v>
      </c>
      <c r="G1212" s="95">
        <v>-3.2</v>
      </c>
      <c r="H1212" s="108">
        <v>2.7</v>
      </c>
    </row>
    <row r="1213" spans="1:8" s="57" customFormat="1" ht="11.85" customHeight="1" x14ac:dyDescent="0.2">
      <c r="A1213" s="227">
        <v>8315006</v>
      </c>
      <c r="B1213" s="228" t="s">
        <v>802</v>
      </c>
      <c r="C1213" s="229" t="s">
        <v>490</v>
      </c>
      <c r="D1213" s="224">
        <v>8710</v>
      </c>
      <c r="E1213" s="49">
        <v>23.4</v>
      </c>
      <c r="F1213" s="107">
        <v>23233</v>
      </c>
      <c r="G1213" s="95">
        <v>18.7</v>
      </c>
      <c r="H1213" s="108">
        <v>2.7</v>
      </c>
    </row>
    <row r="1214" spans="1:8" s="57" customFormat="1" ht="11.85" customHeight="1" x14ac:dyDescent="0.2">
      <c r="A1214" s="227">
        <v>9777169</v>
      </c>
      <c r="B1214" s="228" t="s">
        <v>633</v>
      </c>
      <c r="C1214" s="229" t="s">
        <v>475</v>
      </c>
      <c r="D1214" s="224">
        <v>8013</v>
      </c>
      <c r="E1214" s="49">
        <v>2.2000000000000002</v>
      </c>
      <c r="F1214" s="107">
        <v>23204</v>
      </c>
      <c r="G1214" s="95">
        <v>-1.8</v>
      </c>
      <c r="H1214" s="108">
        <v>2.9</v>
      </c>
    </row>
    <row r="1215" spans="1:8" s="57" customFormat="1" ht="11.85" customHeight="1" x14ac:dyDescent="0.2">
      <c r="A1215" s="227">
        <v>8315130</v>
      </c>
      <c r="B1215" s="228" t="s">
        <v>685</v>
      </c>
      <c r="C1215" s="229" t="s">
        <v>490</v>
      </c>
      <c r="D1215" s="224">
        <v>5900</v>
      </c>
      <c r="E1215" s="49">
        <v>-3.8</v>
      </c>
      <c r="F1215" s="107">
        <v>23127</v>
      </c>
      <c r="G1215" s="95">
        <v>-3.3</v>
      </c>
      <c r="H1215" s="108">
        <v>3.9</v>
      </c>
    </row>
    <row r="1216" spans="1:8" s="57" customFormat="1" ht="11.85" customHeight="1" x14ac:dyDescent="0.2">
      <c r="A1216" s="227">
        <v>8315068</v>
      </c>
      <c r="B1216" s="228" t="s">
        <v>624</v>
      </c>
      <c r="C1216" s="229" t="s">
        <v>490</v>
      </c>
      <c r="D1216" s="224">
        <v>8367</v>
      </c>
      <c r="E1216" s="49">
        <v>1.6</v>
      </c>
      <c r="F1216" s="107">
        <v>20765</v>
      </c>
      <c r="G1216" s="95">
        <v>-0.9</v>
      </c>
      <c r="H1216" s="108">
        <v>2.5</v>
      </c>
    </row>
    <row r="1217" spans="1:13" s="57" customFormat="1" ht="11.85" customHeight="1" x14ac:dyDescent="0.2">
      <c r="A1217" s="227">
        <v>9761000</v>
      </c>
      <c r="B1217" s="228" t="s">
        <v>621</v>
      </c>
      <c r="C1217" s="229" t="s">
        <v>475</v>
      </c>
      <c r="D1217" s="224">
        <v>12425</v>
      </c>
      <c r="E1217" s="49">
        <v>9.5</v>
      </c>
      <c r="F1217" s="107">
        <v>20522</v>
      </c>
      <c r="G1217" s="95">
        <v>5</v>
      </c>
      <c r="H1217" s="108">
        <v>1.7</v>
      </c>
    </row>
    <row r="1218" spans="1:13" s="57" customFormat="1" ht="11.85" customHeight="1" x14ac:dyDescent="0.2">
      <c r="A1218" s="227">
        <v>8237028</v>
      </c>
      <c r="B1218" s="228" t="s">
        <v>563</v>
      </c>
      <c r="C1218" s="229" t="s">
        <v>490</v>
      </c>
      <c r="D1218" s="224">
        <v>7179</v>
      </c>
      <c r="E1218" s="49">
        <v>7.5</v>
      </c>
      <c r="F1218" s="107">
        <v>20193</v>
      </c>
      <c r="G1218" s="95">
        <v>12.8</v>
      </c>
      <c r="H1218" s="108">
        <v>2.8</v>
      </c>
    </row>
    <row r="1219" spans="1:13" s="57" customFormat="1" ht="11.85" customHeight="1" x14ac:dyDescent="0.2">
      <c r="A1219" s="227">
        <v>8237004</v>
      </c>
      <c r="B1219" s="228" t="s">
        <v>512</v>
      </c>
      <c r="C1219" s="229" t="s">
        <v>490</v>
      </c>
      <c r="D1219" s="224">
        <v>6298</v>
      </c>
      <c r="E1219" s="49">
        <v>-2.7</v>
      </c>
      <c r="F1219" s="107">
        <v>20048</v>
      </c>
      <c r="G1219" s="95">
        <v>2.2000000000000002</v>
      </c>
      <c r="H1219" s="108">
        <v>3.2</v>
      </c>
    </row>
    <row r="1220" spans="1:13" s="57" customFormat="1" ht="11.85" customHeight="1" x14ac:dyDescent="0.2">
      <c r="A1220" s="227">
        <v>4011000</v>
      </c>
      <c r="B1220" s="228" t="s">
        <v>504</v>
      </c>
      <c r="C1220" s="229" t="s">
        <v>505</v>
      </c>
      <c r="D1220" s="224">
        <v>10618</v>
      </c>
      <c r="E1220" s="49">
        <v>20.5</v>
      </c>
      <c r="F1220" s="107">
        <v>20023</v>
      </c>
      <c r="G1220" s="95">
        <v>20</v>
      </c>
      <c r="H1220" s="108">
        <v>1.9</v>
      </c>
    </row>
    <row r="1221" spans="1:13" s="57" customFormat="1" ht="11.85" customHeight="1" x14ac:dyDescent="0.2">
      <c r="A1221" s="227">
        <v>8326012</v>
      </c>
      <c r="B1221" s="228" t="s">
        <v>874</v>
      </c>
      <c r="C1221" s="229" t="s">
        <v>490</v>
      </c>
      <c r="D1221" s="224">
        <v>10169</v>
      </c>
      <c r="E1221" s="49">
        <v>36.1</v>
      </c>
      <c r="F1221" s="107">
        <v>19807</v>
      </c>
      <c r="G1221" s="95">
        <v>44.3</v>
      </c>
      <c r="H1221" s="108">
        <v>1.9</v>
      </c>
    </row>
    <row r="1222" spans="1:13" s="57" customFormat="1" ht="11.85" customHeight="1" x14ac:dyDescent="0.2">
      <c r="A1222" s="227">
        <v>8337013</v>
      </c>
      <c r="B1222" s="228" t="s">
        <v>875</v>
      </c>
      <c r="C1222" s="229" t="s">
        <v>490</v>
      </c>
      <c r="D1222" s="224">
        <v>6292</v>
      </c>
      <c r="E1222" s="49">
        <v>-5.8</v>
      </c>
      <c r="F1222" s="107">
        <v>18767</v>
      </c>
      <c r="G1222" s="95">
        <v>-3.7</v>
      </c>
      <c r="H1222" s="108">
        <v>3</v>
      </c>
    </row>
    <row r="1223" spans="1:13" s="57" customFormat="1" ht="11.85" customHeight="1" x14ac:dyDescent="0.2">
      <c r="A1223" s="227">
        <v>5913000</v>
      </c>
      <c r="B1223" s="228" t="s">
        <v>524</v>
      </c>
      <c r="C1223" s="229" t="s">
        <v>473</v>
      </c>
      <c r="D1223" s="224">
        <v>11244</v>
      </c>
      <c r="E1223" s="49">
        <v>14.1</v>
      </c>
      <c r="F1223" s="107">
        <v>18506</v>
      </c>
      <c r="G1223" s="95">
        <v>11.6</v>
      </c>
      <c r="H1223" s="108">
        <v>1.6</v>
      </c>
    </row>
    <row r="1224" spans="1:13" s="57" customFormat="1" ht="11.85" customHeight="1" x14ac:dyDescent="0.2">
      <c r="A1224" s="227">
        <v>9780115</v>
      </c>
      <c r="B1224" s="228" t="s">
        <v>876</v>
      </c>
      <c r="C1224" s="229" t="s">
        <v>475</v>
      </c>
      <c r="D1224" s="224">
        <v>3395</v>
      </c>
      <c r="E1224" s="49">
        <v>-4.5999999999999996</v>
      </c>
      <c r="F1224" s="107">
        <v>18098</v>
      </c>
      <c r="G1224" s="95">
        <v>-5.7</v>
      </c>
      <c r="H1224" s="108">
        <v>5.3</v>
      </c>
    </row>
    <row r="1225" spans="1:13" s="57" customFormat="1" ht="11.85" customHeight="1" x14ac:dyDescent="0.2">
      <c r="A1225" s="227">
        <v>1003000</v>
      </c>
      <c r="B1225" s="228" t="s">
        <v>542</v>
      </c>
      <c r="C1225" s="229" t="s">
        <v>543</v>
      </c>
      <c r="D1225" s="224">
        <v>8680</v>
      </c>
      <c r="E1225" s="49">
        <v>8.3000000000000007</v>
      </c>
      <c r="F1225" s="107">
        <v>18032</v>
      </c>
      <c r="G1225" s="95">
        <v>12.5</v>
      </c>
      <c r="H1225" s="108">
        <v>2.1</v>
      </c>
    </row>
    <row r="1226" spans="1:13" s="57" customFormat="1" ht="11.85" customHeight="1" x14ac:dyDescent="0.2">
      <c r="A1226" s="227">
        <v>8336050</v>
      </c>
      <c r="B1226" s="228" t="s">
        <v>710</v>
      </c>
      <c r="C1226" s="229" t="s">
        <v>490</v>
      </c>
      <c r="D1226" s="224">
        <v>10311</v>
      </c>
      <c r="E1226" s="49">
        <v>11.4</v>
      </c>
      <c r="F1226" s="107">
        <v>17650</v>
      </c>
      <c r="G1226" s="95">
        <v>0.9</v>
      </c>
      <c r="H1226" s="108">
        <v>1.7</v>
      </c>
    </row>
    <row r="1227" spans="1:13" s="57" customFormat="1" ht="11.85" customHeight="1" x14ac:dyDescent="0.2">
      <c r="A1227" s="227">
        <v>5314000</v>
      </c>
      <c r="B1227" s="228" t="s">
        <v>500</v>
      </c>
      <c r="C1227" s="229" t="s">
        <v>473</v>
      </c>
      <c r="D1227" s="224">
        <v>9057</v>
      </c>
      <c r="E1227" s="49">
        <v>3.9</v>
      </c>
      <c r="F1227" s="107">
        <v>17536</v>
      </c>
      <c r="G1227" s="95">
        <v>6.6</v>
      </c>
      <c r="H1227" s="108">
        <v>1.9</v>
      </c>
    </row>
    <row r="1228" spans="1:13" s="57" customFormat="1" ht="11.85" customHeight="1" x14ac:dyDescent="0.2">
      <c r="A1228" s="227">
        <v>8335025</v>
      </c>
      <c r="B1228" s="228" t="s">
        <v>877</v>
      </c>
      <c r="C1228" s="229" t="s">
        <v>490</v>
      </c>
      <c r="D1228" s="224">
        <v>6265</v>
      </c>
      <c r="E1228" s="49">
        <v>4.4000000000000004</v>
      </c>
      <c r="F1228" s="107">
        <v>17153</v>
      </c>
      <c r="G1228" s="95">
        <v>12.5</v>
      </c>
      <c r="H1228" s="108">
        <v>2.7</v>
      </c>
    </row>
    <row r="1229" spans="1:13" s="57" customFormat="1" ht="11.85" customHeight="1" x14ac:dyDescent="0.2">
      <c r="A1229" s="227" t="s">
        <v>118</v>
      </c>
      <c r="B1229" s="230" t="s">
        <v>386</v>
      </c>
      <c r="C1229" s="229" t="s">
        <v>118</v>
      </c>
      <c r="D1229" s="224" t="s">
        <v>118</v>
      </c>
      <c r="E1229" s="49" t="s">
        <v>118</v>
      </c>
      <c r="F1229" s="107" t="s">
        <v>118</v>
      </c>
      <c r="G1229" s="95" t="s">
        <v>118</v>
      </c>
      <c r="H1229" s="108" t="s">
        <v>118</v>
      </c>
      <c r="K1229" s="56"/>
      <c r="L1229" s="231"/>
      <c r="M1229" s="56"/>
    </row>
    <row r="1230" spans="1:13" s="57" customFormat="1" ht="11.85" customHeight="1" x14ac:dyDescent="0.2">
      <c r="A1230" s="227">
        <v>8335063</v>
      </c>
      <c r="B1230" s="228" t="s">
        <v>878</v>
      </c>
      <c r="C1230" s="229" t="s">
        <v>490</v>
      </c>
      <c r="D1230" s="224">
        <v>8841</v>
      </c>
      <c r="E1230" s="49">
        <v>-7.7</v>
      </c>
      <c r="F1230" s="107">
        <v>16756</v>
      </c>
      <c r="G1230" s="95">
        <v>-9.5</v>
      </c>
      <c r="H1230" s="108">
        <v>1.9</v>
      </c>
    </row>
    <row r="1231" spans="1:13" s="57" customFormat="1" ht="11.85" customHeight="1" x14ac:dyDescent="0.2">
      <c r="A1231" s="227">
        <v>8315064</v>
      </c>
      <c r="B1231" s="228" t="s">
        <v>662</v>
      </c>
      <c r="C1231" s="229" t="s">
        <v>490</v>
      </c>
      <c r="D1231" s="224">
        <v>5152</v>
      </c>
      <c r="E1231" s="49">
        <v>0.8</v>
      </c>
      <c r="F1231" s="107">
        <v>15811</v>
      </c>
      <c r="G1231" s="95">
        <v>6.5</v>
      </c>
      <c r="H1231" s="108">
        <v>3.1</v>
      </c>
    </row>
    <row r="1232" spans="1:13" s="57" customFormat="1" ht="11.85" customHeight="1" x14ac:dyDescent="0.2">
      <c r="A1232" s="227">
        <v>9776129</v>
      </c>
      <c r="B1232" s="228" t="s">
        <v>879</v>
      </c>
      <c r="C1232" s="229" t="s">
        <v>475</v>
      </c>
      <c r="D1232" s="224">
        <v>5769</v>
      </c>
      <c r="E1232" s="49">
        <v>6.1</v>
      </c>
      <c r="F1232" s="107">
        <v>15684</v>
      </c>
      <c r="G1232" s="95">
        <v>4.0999999999999996</v>
      </c>
      <c r="H1232" s="108">
        <v>2.7</v>
      </c>
    </row>
    <row r="1233" spans="1:8" s="57" customFormat="1" ht="11.85" customHeight="1" x14ac:dyDescent="0.2">
      <c r="A1233" s="227">
        <v>7315000</v>
      </c>
      <c r="B1233" s="228" t="s">
        <v>568</v>
      </c>
      <c r="C1233" s="229" t="s">
        <v>484</v>
      </c>
      <c r="D1233" s="224">
        <v>9950</v>
      </c>
      <c r="E1233" s="49">
        <v>2.2999999999999998</v>
      </c>
      <c r="F1233" s="107">
        <v>15575</v>
      </c>
      <c r="G1233" s="95">
        <v>0.8</v>
      </c>
      <c r="H1233" s="108">
        <v>1.6</v>
      </c>
    </row>
    <row r="1234" spans="1:8" s="57" customFormat="1" ht="11.85" customHeight="1" x14ac:dyDescent="0.2">
      <c r="A1234" s="227">
        <v>5113000</v>
      </c>
      <c r="B1234" s="228" t="s">
        <v>506</v>
      </c>
      <c r="C1234" s="229" t="s">
        <v>473</v>
      </c>
      <c r="D1234" s="224">
        <v>8164</v>
      </c>
      <c r="E1234" s="49">
        <v>5.9</v>
      </c>
      <c r="F1234" s="107">
        <v>15444</v>
      </c>
      <c r="G1234" s="95">
        <v>9.9</v>
      </c>
      <c r="H1234" s="108">
        <v>1.9</v>
      </c>
    </row>
    <row r="1235" spans="1:8" s="57" customFormat="1" ht="11.85" customHeight="1" x14ac:dyDescent="0.2">
      <c r="A1235" s="227">
        <v>8337108</v>
      </c>
      <c r="B1235" s="228" t="s">
        <v>880</v>
      </c>
      <c r="C1235" s="229" t="s">
        <v>490</v>
      </c>
      <c r="D1235" s="224">
        <v>7332</v>
      </c>
      <c r="E1235" s="49">
        <v>-1.2</v>
      </c>
      <c r="F1235" s="107">
        <v>15149</v>
      </c>
      <c r="G1235" s="95">
        <v>-2.2000000000000002</v>
      </c>
      <c r="H1235" s="108">
        <v>2.1</v>
      </c>
    </row>
    <row r="1236" spans="1:8" s="57" customFormat="1" ht="11.85" customHeight="1" x14ac:dyDescent="0.2">
      <c r="A1236" s="227">
        <v>13075049</v>
      </c>
      <c r="B1236" s="228" t="s">
        <v>881</v>
      </c>
      <c r="C1236" s="229" t="s">
        <v>586</v>
      </c>
      <c r="D1236" s="224">
        <v>3057</v>
      </c>
      <c r="E1236" s="49">
        <v>25.4</v>
      </c>
      <c r="F1236" s="107">
        <v>15142</v>
      </c>
      <c r="G1236" s="95">
        <v>33.4</v>
      </c>
      <c r="H1236" s="108">
        <v>5</v>
      </c>
    </row>
    <row r="1237" spans="1:8" s="57" customFormat="1" ht="11.85" customHeight="1" x14ac:dyDescent="0.2">
      <c r="A1237" s="227">
        <v>8116078</v>
      </c>
      <c r="B1237" s="228" t="s">
        <v>627</v>
      </c>
      <c r="C1237" s="229" t="s">
        <v>490</v>
      </c>
      <c r="D1237" s="224">
        <v>10592</v>
      </c>
      <c r="E1237" s="49">
        <v>3.1</v>
      </c>
      <c r="F1237" s="107">
        <v>14963</v>
      </c>
      <c r="G1237" s="95">
        <v>1</v>
      </c>
      <c r="H1237" s="108">
        <v>1.4</v>
      </c>
    </row>
    <row r="1238" spans="1:8" s="57" customFormat="1" ht="11.85" customHeight="1" x14ac:dyDescent="0.2">
      <c r="A1238" s="227">
        <v>8336091</v>
      </c>
      <c r="B1238" s="228" t="s">
        <v>651</v>
      </c>
      <c r="C1238" s="229" t="s">
        <v>490</v>
      </c>
      <c r="D1238" s="224">
        <v>9443</v>
      </c>
      <c r="E1238" s="49">
        <v>49.2</v>
      </c>
      <c r="F1238" s="107">
        <v>14839</v>
      </c>
      <c r="G1238" s="95">
        <v>36.799999999999997</v>
      </c>
      <c r="H1238" s="108">
        <v>1.6</v>
      </c>
    </row>
    <row r="1239" spans="1:8" s="57" customFormat="1" ht="11.85" customHeight="1" x14ac:dyDescent="0.2">
      <c r="A1239" s="227">
        <v>8435036</v>
      </c>
      <c r="B1239" s="228" t="s">
        <v>836</v>
      </c>
      <c r="C1239" s="229" t="s">
        <v>490</v>
      </c>
      <c r="D1239" s="224">
        <v>8015</v>
      </c>
      <c r="E1239" s="49">
        <v>-9</v>
      </c>
      <c r="F1239" s="107">
        <v>13969</v>
      </c>
      <c r="G1239" s="95">
        <v>-12.2</v>
      </c>
      <c r="H1239" s="108">
        <v>1.7</v>
      </c>
    </row>
    <row r="1240" spans="1:8" s="57" customFormat="1" ht="11.85" customHeight="1" x14ac:dyDescent="0.2">
      <c r="A1240" s="227">
        <v>8337039</v>
      </c>
      <c r="B1240" s="228" t="s">
        <v>882</v>
      </c>
      <c r="C1240" s="229" t="s">
        <v>490</v>
      </c>
      <c r="D1240" s="224">
        <v>6547</v>
      </c>
      <c r="E1240" s="49">
        <v>0.2</v>
      </c>
      <c r="F1240" s="107">
        <v>13826</v>
      </c>
      <c r="G1240" s="95">
        <v>7.2</v>
      </c>
      <c r="H1240" s="108">
        <v>2.1</v>
      </c>
    </row>
    <row r="1241" spans="1:8" s="57" customFormat="1" ht="11.85" customHeight="1" x14ac:dyDescent="0.2">
      <c r="A1241" s="227">
        <v>9180117</v>
      </c>
      <c r="B1241" s="228" t="s">
        <v>537</v>
      </c>
      <c r="C1241" s="229" t="s">
        <v>475</v>
      </c>
      <c r="D1241" s="224">
        <v>5797</v>
      </c>
      <c r="E1241" s="49">
        <v>-33.5</v>
      </c>
      <c r="F1241" s="107">
        <v>13718</v>
      </c>
      <c r="G1241" s="95">
        <v>-19</v>
      </c>
      <c r="H1241" s="108">
        <v>2.4</v>
      </c>
    </row>
    <row r="1242" spans="1:8" s="57" customFormat="1" ht="11.85" customHeight="1" x14ac:dyDescent="0.2">
      <c r="A1242" s="227">
        <v>6414000</v>
      </c>
      <c r="B1242" s="228" t="s">
        <v>541</v>
      </c>
      <c r="C1242" s="229" t="s">
        <v>478</v>
      </c>
      <c r="D1242" s="224">
        <v>7495</v>
      </c>
      <c r="E1242" s="49">
        <v>-0.7</v>
      </c>
      <c r="F1242" s="107">
        <v>13629</v>
      </c>
      <c r="G1242" s="95">
        <v>3.6</v>
      </c>
      <c r="H1242" s="108">
        <v>1.8</v>
      </c>
    </row>
    <row r="1243" spans="1:8" s="57" customFormat="1" ht="11.85" customHeight="1" x14ac:dyDescent="0.2">
      <c r="A1243" s="227">
        <v>13073011</v>
      </c>
      <c r="B1243" s="228" t="s">
        <v>617</v>
      </c>
      <c r="C1243" s="229" t="s">
        <v>586</v>
      </c>
      <c r="D1243" s="224">
        <v>2717</v>
      </c>
      <c r="E1243" s="49">
        <v>9.4</v>
      </c>
      <c r="F1243" s="107">
        <v>13417</v>
      </c>
      <c r="G1243" s="95">
        <v>5.7</v>
      </c>
      <c r="H1243" s="108">
        <v>4.9000000000000004</v>
      </c>
    </row>
    <row r="1244" spans="1:8" s="57" customFormat="1" ht="11.85" customHeight="1" x14ac:dyDescent="0.2">
      <c r="A1244" s="227">
        <v>9663000</v>
      </c>
      <c r="B1244" s="228" t="s">
        <v>556</v>
      </c>
      <c r="C1244" s="229" t="s">
        <v>475</v>
      </c>
      <c r="D1244" s="224">
        <v>8520</v>
      </c>
      <c r="E1244" s="49">
        <v>3.1</v>
      </c>
      <c r="F1244" s="107">
        <v>13401</v>
      </c>
      <c r="G1244" s="95">
        <v>-0.2</v>
      </c>
      <c r="H1244" s="108">
        <v>1.6</v>
      </c>
    </row>
    <row r="1245" spans="1:8" s="57" customFormat="1" ht="11.85" customHeight="1" x14ac:dyDescent="0.2">
      <c r="A1245" s="227">
        <v>8337022</v>
      </c>
      <c r="B1245" s="228" t="s">
        <v>883</v>
      </c>
      <c r="C1245" s="229" t="s">
        <v>490</v>
      </c>
      <c r="D1245" s="224">
        <v>4571</v>
      </c>
      <c r="E1245" s="49">
        <v>-7.3</v>
      </c>
      <c r="F1245" s="107">
        <v>13085</v>
      </c>
      <c r="G1245" s="95">
        <v>-5.8</v>
      </c>
      <c r="H1245" s="108">
        <v>2.9</v>
      </c>
    </row>
    <row r="1246" spans="1:8" s="57" customFormat="1" ht="11.85" customHeight="1" x14ac:dyDescent="0.2">
      <c r="A1246" s="227">
        <v>9362000</v>
      </c>
      <c r="B1246" s="228" t="s">
        <v>549</v>
      </c>
      <c r="C1246" s="229" t="s">
        <v>475</v>
      </c>
      <c r="D1246" s="224">
        <v>7573</v>
      </c>
      <c r="E1246" s="49">
        <v>7.4</v>
      </c>
      <c r="F1246" s="107">
        <v>12797</v>
      </c>
      <c r="G1246" s="95">
        <v>7.1</v>
      </c>
      <c r="H1246" s="108">
        <v>1.7</v>
      </c>
    </row>
    <row r="1247" spans="1:8" s="57" customFormat="1" ht="11.85" customHeight="1" x14ac:dyDescent="0.2">
      <c r="A1247" s="227">
        <v>8435029</v>
      </c>
      <c r="B1247" s="228" t="s">
        <v>884</v>
      </c>
      <c r="C1247" s="229" t="s">
        <v>490</v>
      </c>
      <c r="D1247" s="224">
        <v>4642</v>
      </c>
      <c r="E1247" s="49">
        <v>-10.4</v>
      </c>
      <c r="F1247" s="107">
        <v>12660</v>
      </c>
      <c r="G1247" s="95">
        <v>-9.5</v>
      </c>
      <c r="H1247" s="108">
        <v>2.7</v>
      </c>
    </row>
    <row r="1248" spans="1:8" s="57" customFormat="1" ht="11.85" customHeight="1" x14ac:dyDescent="0.2">
      <c r="A1248" s="227">
        <v>13003000</v>
      </c>
      <c r="B1248" s="228" t="s">
        <v>585</v>
      </c>
      <c r="C1248" s="229" t="s">
        <v>586</v>
      </c>
      <c r="D1248" s="224">
        <v>5410</v>
      </c>
      <c r="E1248" s="49">
        <v>-3.1</v>
      </c>
      <c r="F1248" s="107">
        <v>12595</v>
      </c>
      <c r="G1248" s="95">
        <v>-5.7</v>
      </c>
      <c r="H1248" s="108">
        <v>2.2999999999999998</v>
      </c>
    </row>
    <row r="1249" spans="1:13" s="57" customFormat="1" ht="11.85" customHeight="1" x14ac:dyDescent="0.2">
      <c r="A1249" s="227">
        <v>1054113</v>
      </c>
      <c r="B1249" s="228" t="s">
        <v>885</v>
      </c>
      <c r="C1249" s="229" t="s">
        <v>543</v>
      </c>
      <c r="D1249" s="224">
        <v>3101</v>
      </c>
      <c r="E1249" s="49">
        <v>39.1</v>
      </c>
      <c r="F1249" s="107">
        <v>12582</v>
      </c>
      <c r="G1249" s="95">
        <v>38.4</v>
      </c>
      <c r="H1249" s="108">
        <v>4.0999999999999996</v>
      </c>
    </row>
    <row r="1250" spans="1:13" s="57" customFormat="1" ht="11.85" customHeight="1" x14ac:dyDescent="0.2">
      <c r="A1250" s="227" t="s">
        <v>118</v>
      </c>
      <c r="B1250" s="230" t="s">
        <v>386</v>
      </c>
      <c r="C1250" s="229" t="s">
        <v>118</v>
      </c>
      <c r="D1250" s="224" t="s">
        <v>118</v>
      </c>
      <c r="E1250" s="49" t="s">
        <v>118</v>
      </c>
      <c r="F1250" s="107" t="s">
        <v>118</v>
      </c>
      <c r="G1250" s="95" t="s">
        <v>118</v>
      </c>
      <c r="H1250" s="108" t="s">
        <v>118</v>
      </c>
      <c r="K1250" s="56"/>
      <c r="L1250" s="231"/>
      <c r="M1250" s="56"/>
    </row>
    <row r="1251" spans="1:13" s="57" customFormat="1" ht="11.85" customHeight="1" x14ac:dyDescent="0.2">
      <c r="A1251" s="227">
        <v>6411000</v>
      </c>
      <c r="B1251" s="228" t="s">
        <v>619</v>
      </c>
      <c r="C1251" s="229" t="s">
        <v>478</v>
      </c>
      <c r="D1251" s="224">
        <v>7020</v>
      </c>
      <c r="E1251" s="49">
        <v>-8.4</v>
      </c>
      <c r="F1251" s="107">
        <v>12072</v>
      </c>
      <c r="G1251" s="95">
        <v>-8.6</v>
      </c>
      <c r="H1251" s="108">
        <v>1.7</v>
      </c>
    </row>
    <row r="1252" spans="1:13" s="57" customFormat="1" ht="11.85" customHeight="1" x14ac:dyDescent="0.2">
      <c r="A1252" s="227">
        <v>7211000</v>
      </c>
      <c r="B1252" s="228" t="s">
        <v>485</v>
      </c>
      <c r="C1252" s="229" t="s">
        <v>484</v>
      </c>
      <c r="D1252" s="224">
        <v>6512</v>
      </c>
      <c r="E1252" s="49">
        <v>-13.1</v>
      </c>
      <c r="F1252" s="107">
        <v>11830</v>
      </c>
      <c r="G1252" s="95">
        <v>-8</v>
      </c>
      <c r="H1252" s="108">
        <v>1.8</v>
      </c>
    </row>
    <row r="1253" spans="1:13" s="57" customFormat="1" ht="11.85" customHeight="1" x14ac:dyDescent="0.2">
      <c r="A1253" s="227">
        <v>8435035</v>
      </c>
      <c r="B1253" s="228" t="s">
        <v>886</v>
      </c>
      <c r="C1253" s="229" t="s">
        <v>490</v>
      </c>
      <c r="D1253" s="224">
        <v>7532</v>
      </c>
      <c r="E1253" s="49">
        <v>1.9</v>
      </c>
      <c r="F1253" s="107">
        <v>11428</v>
      </c>
      <c r="G1253" s="95">
        <v>2</v>
      </c>
      <c r="H1253" s="108">
        <v>1.5</v>
      </c>
    </row>
    <row r="1254" spans="1:13" s="57" customFormat="1" ht="11.85" customHeight="1" x14ac:dyDescent="0.2">
      <c r="A1254" s="227">
        <v>8335002</v>
      </c>
      <c r="B1254" s="228" t="s">
        <v>887</v>
      </c>
      <c r="C1254" s="229" t="s">
        <v>490</v>
      </c>
      <c r="D1254" s="224">
        <v>4581</v>
      </c>
      <c r="E1254" s="49">
        <v>-15.6</v>
      </c>
      <c r="F1254" s="107">
        <v>11394</v>
      </c>
      <c r="G1254" s="95">
        <v>-18</v>
      </c>
      <c r="H1254" s="108">
        <v>2.5</v>
      </c>
    </row>
    <row r="1255" spans="1:13" s="57" customFormat="1" ht="11.85" customHeight="1" x14ac:dyDescent="0.2">
      <c r="A1255" s="227">
        <v>8335066</v>
      </c>
      <c r="B1255" s="228" t="s">
        <v>888</v>
      </c>
      <c r="C1255" s="229" t="s">
        <v>490</v>
      </c>
      <c r="D1255" s="224">
        <v>5134</v>
      </c>
      <c r="E1255" s="49">
        <v>-3</v>
      </c>
      <c r="F1255" s="107">
        <v>11351</v>
      </c>
      <c r="G1255" s="95">
        <v>-6</v>
      </c>
      <c r="H1255" s="108">
        <v>2.2000000000000002</v>
      </c>
    </row>
    <row r="1256" spans="1:13" s="57" customFormat="1" ht="11.85" customHeight="1" x14ac:dyDescent="0.2">
      <c r="A1256" s="227">
        <v>8435024</v>
      </c>
      <c r="B1256" s="228" t="s">
        <v>724</v>
      </c>
      <c r="C1256" s="229" t="s">
        <v>490</v>
      </c>
      <c r="D1256" s="224">
        <v>3218</v>
      </c>
      <c r="E1256" s="49">
        <v>-10.8</v>
      </c>
      <c r="F1256" s="107">
        <v>10956</v>
      </c>
      <c r="G1256" s="95">
        <v>-2.1</v>
      </c>
      <c r="H1256" s="108">
        <v>3.4</v>
      </c>
    </row>
    <row r="1257" spans="1:13" s="57" customFormat="1" ht="11.85" customHeight="1" x14ac:dyDescent="0.2">
      <c r="A1257" s="227">
        <v>5334002</v>
      </c>
      <c r="B1257" s="228" t="s">
        <v>482</v>
      </c>
      <c r="C1257" s="229" t="s">
        <v>473</v>
      </c>
      <c r="D1257" s="224">
        <v>6402</v>
      </c>
      <c r="E1257" s="49">
        <v>7.7</v>
      </c>
      <c r="F1257" s="107">
        <v>10698</v>
      </c>
      <c r="G1257" s="95">
        <v>9.1999999999999993</v>
      </c>
      <c r="H1257" s="108">
        <v>1.7</v>
      </c>
    </row>
    <row r="1258" spans="1:13" s="57" customFormat="1" ht="11.85" customHeight="1" x14ac:dyDescent="0.2">
      <c r="A1258" s="227">
        <v>8315076</v>
      </c>
      <c r="B1258" s="228" t="s">
        <v>670</v>
      </c>
      <c r="C1258" s="229" t="s">
        <v>490</v>
      </c>
      <c r="D1258" s="224">
        <v>4147</v>
      </c>
      <c r="E1258" s="49">
        <v>-1.6</v>
      </c>
      <c r="F1258" s="107">
        <v>10680</v>
      </c>
      <c r="G1258" s="95">
        <v>-8.8000000000000007</v>
      </c>
      <c r="H1258" s="108">
        <v>2.6</v>
      </c>
    </row>
    <row r="1259" spans="1:13" s="57" customFormat="1" ht="11.85" customHeight="1" x14ac:dyDescent="0.2">
      <c r="A1259" s="227" t="s">
        <v>118</v>
      </c>
      <c r="B1259" s="230" t="s">
        <v>386</v>
      </c>
      <c r="C1259" s="229" t="s">
        <v>118</v>
      </c>
      <c r="D1259" s="224" t="s">
        <v>118</v>
      </c>
      <c r="E1259" s="49" t="s">
        <v>118</v>
      </c>
      <c r="F1259" s="107" t="s">
        <v>118</v>
      </c>
      <c r="G1259" s="95" t="s">
        <v>118</v>
      </c>
      <c r="H1259" s="108" t="s">
        <v>118</v>
      </c>
      <c r="K1259" s="56"/>
      <c r="L1259" s="231"/>
      <c r="M1259" s="56"/>
    </row>
    <row r="1260" spans="1:13" s="57" customFormat="1" ht="11.85" customHeight="1" x14ac:dyDescent="0.2">
      <c r="A1260" s="227">
        <v>9780124</v>
      </c>
      <c r="B1260" s="228" t="s">
        <v>827</v>
      </c>
      <c r="C1260" s="229" t="s">
        <v>475</v>
      </c>
      <c r="D1260" s="224">
        <v>5590</v>
      </c>
      <c r="E1260" s="49">
        <v>9.6</v>
      </c>
      <c r="F1260" s="107">
        <v>10501</v>
      </c>
      <c r="G1260" s="95">
        <v>4.5</v>
      </c>
      <c r="H1260" s="108">
        <v>1.9</v>
      </c>
    </row>
    <row r="1261" spans="1:13" s="57" customFormat="1" ht="11.85" customHeight="1" x14ac:dyDescent="0.2">
      <c r="A1261" s="227">
        <v>9780134</v>
      </c>
      <c r="B1261" s="228" t="s">
        <v>889</v>
      </c>
      <c r="C1261" s="229" t="s">
        <v>475</v>
      </c>
      <c r="D1261" s="224">
        <v>2627</v>
      </c>
      <c r="E1261" s="49">
        <v>19.2</v>
      </c>
      <c r="F1261" s="107">
        <v>10195</v>
      </c>
      <c r="G1261" s="95">
        <v>18.5</v>
      </c>
      <c r="H1261" s="108">
        <v>3.9</v>
      </c>
    </row>
    <row r="1262" spans="1:13" s="57" customFormat="1" ht="11.85" customHeight="1" x14ac:dyDescent="0.2">
      <c r="A1262" s="227">
        <v>8317113</v>
      </c>
      <c r="B1262" s="228" t="s">
        <v>630</v>
      </c>
      <c r="C1262" s="229" t="s">
        <v>490</v>
      </c>
      <c r="D1262" s="224">
        <v>6187</v>
      </c>
      <c r="E1262" s="49">
        <v>108.8</v>
      </c>
      <c r="F1262" s="107">
        <v>10104</v>
      </c>
      <c r="G1262" s="95">
        <v>164.1</v>
      </c>
      <c r="H1262" s="108">
        <v>1.6</v>
      </c>
    </row>
    <row r="1263" spans="1:13" s="57" customFormat="1" ht="11.85" customHeight="1" x14ac:dyDescent="0.2">
      <c r="A1263" s="227">
        <v>1055046</v>
      </c>
      <c r="B1263" s="228" t="s">
        <v>809</v>
      </c>
      <c r="C1263" s="229" t="s">
        <v>543</v>
      </c>
      <c r="D1263" s="224">
        <v>2445</v>
      </c>
      <c r="E1263" s="49">
        <v>13.6</v>
      </c>
      <c r="F1263" s="107">
        <v>9694</v>
      </c>
      <c r="G1263" s="95">
        <v>19.2</v>
      </c>
      <c r="H1263" s="108">
        <v>4</v>
      </c>
    </row>
    <row r="1264" spans="1:13" s="57" customFormat="1" ht="11.85" customHeight="1" x14ac:dyDescent="0.2">
      <c r="A1264" s="227">
        <v>9180122</v>
      </c>
      <c r="B1264" s="228" t="s">
        <v>890</v>
      </c>
      <c r="C1264" s="229" t="s">
        <v>475</v>
      </c>
      <c r="D1264" s="224">
        <v>2466</v>
      </c>
      <c r="E1264" s="49">
        <v>9.4</v>
      </c>
      <c r="F1264" s="107">
        <v>9638</v>
      </c>
      <c r="G1264" s="95">
        <v>9.1999999999999993</v>
      </c>
      <c r="H1264" s="108">
        <v>3.9</v>
      </c>
    </row>
    <row r="1265" spans="1:8" s="57" customFormat="1" ht="11.85" customHeight="1" x14ac:dyDescent="0.2">
      <c r="A1265" s="227">
        <v>8337096</v>
      </c>
      <c r="B1265" s="228" t="s">
        <v>891</v>
      </c>
      <c r="C1265" s="229" t="s">
        <v>490</v>
      </c>
      <c r="D1265" s="224">
        <v>6071</v>
      </c>
      <c r="E1265" s="49">
        <v>10.199999999999999</v>
      </c>
      <c r="F1265" s="107">
        <v>9500</v>
      </c>
      <c r="G1265" s="95">
        <v>12</v>
      </c>
      <c r="H1265" s="108">
        <v>1.6</v>
      </c>
    </row>
    <row r="1266" spans="1:8" s="57" customFormat="1" ht="11.85" customHeight="1" x14ac:dyDescent="0.2">
      <c r="A1266" s="227">
        <v>12054000</v>
      </c>
      <c r="B1266" s="228" t="s">
        <v>598</v>
      </c>
      <c r="C1266" s="229" t="s">
        <v>599</v>
      </c>
      <c r="D1266" s="224">
        <v>3992</v>
      </c>
      <c r="E1266" s="49">
        <v>8.5</v>
      </c>
      <c r="F1266" s="107">
        <v>9498</v>
      </c>
      <c r="G1266" s="95">
        <v>13.6</v>
      </c>
      <c r="H1266" s="108">
        <v>2.4</v>
      </c>
    </row>
    <row r="1267" spans="1:8" s="57" customFormat="1" ht="11.85" customHeight="1" x14ac:dyDescent="0.2">
      <c r="A1267" s="227">
        <v>9461000</v>
      </c>
      <c r="B1267" s="228" t="s">
        <v>640</v>
      </c>
      <c r="C1267" s="229" t="s">
        <v>475</v>
      </c>
      <c r="D1267" s="224">
        <v>5267</v>
      </c>
      <c r="E1267" s="49">
        <v>11</v>
      </c>
      <c r="F1267" s="107">
        <v>9461</v>
      </c>
      <c r="G1267" s="95">
        <v>13.7</v>
      </c>
      <c r="H1267" s="108">
        <v>1.8</v>
      </c>
    </row>
    <row r="1268" spans="1:8" s="57" customFormat="1" ht="11.85" customHeight="1" x14ac:dyDescent="0.2">
      <c r="A1268" s="227">
        <v>8315015</v>
      </c>
      <c r="B1268" s="228" t="s">
        <v>892</v>
      </c>
      <c r="C1268" s="229" t="s">
        <v>490</v>
      </c>
      <c r="D1268" s="224">
        <v>4106</v>
      </c>
      <c r="E1268" s="49">
        <v>-12</v>
      </c>
      <c r="F1268" s="107">
        <v>9450</v>
      </c>
      <c r="G1268" s="95">
        <v>-14.8</v>
      </c>
      <c r="H1268" s="108">
        <v>2.2999999999999998</v>
      </c>
    </row>
    <row r="1269" spans="1:8" s="57" customFormat="1" ht="11.85" customHeight="1" x14ac:dyDescent="0.2">
      <c r="A1269" s="227">
        <v>6611000</v>
      </c>
      <c r="B1269" s="228" t="s">
        <v>593</v>
      </c>
      <c r="C1269" s="229" t="s">
        <v>478</v>
      </c>
      <c r="D1269" s="224">
        <v>6075</v>
      </c>
      <c r="E1269" s="49">
        <v>7.6</v>
      </c>
      <c r="F1269" s="107">
        <v>9323</v>
      </c>
      <c r="G1269" s="95">
        <v>5</v>
      </c>
      <c r="H1269" s="108">
        <v>1.5</v>
      </c>
    </row>
    <row r="1270" spans="1:8" s="57" customFormat="1" ht="11.85" customHeight="1" x14ac:dyDescent="0.2">
      <c r="A1270" s="227">
        <v>9177117</v>
      </c>
      <c r="B1270" s="228" t="s">
        <v>638</v>
      </c>
      <c r="C1270" s="229" t="s">
        <v>475</v>
      </c>
      <c r="D1270" s="224">
        <v>5136</v>
      </c>
      <c r="E1270" s="49">
        <v>-11.4</v>
      </c>
      <c r="F1270" s="107">
        <v>9200</v>
      </c>
      <c r="G1270" s="95">
        <v>-8.1999999999999993</v>
      </c>
      <c r="H1270" s="108">
        <v>1.8</v>
      </c>
    </row>
    <row r="1271" spans="1:8" s="57" customFormat="1" ht="11.85" customHeight="1" x14ac:dyDescent="0.2">
      <c r="A1271" s="227">
        <v>3159016</v>
      </c>
      <c r="B1271" s="228" t="s">
        <v>596</v>
      </c>
      <c r="C1271" s="229" t="s">
        <v>515</v>
      </c>
      <c r="D1271" s="224">
        <v>5824</v>
      </c>
      <c r="E1271" s="49">
        <v>29.9</v>
      </c>
      <c r="F1271" s="107">
        <v>9054</v>
      </c>
      <c r="G1271" s="95">
        <v>27.2</v>
      </c>
      <c r="H1271" s="108">
        <v>1.6</v>
      </c>
    </row>
    <row r="1272" spans="1:8" s="57" customFormat="1" ht="11.85" customHeight="1" x14ac:dyDescent="0.2">
      <c r="A1272" s="227">
        <v>9763000</v>
      </c>
      <c r="B1272" s="228" t="s">
        <v>707</v>
      </c>
      <c r="C1272" s="229" t="s">
        <v>475</v>
      </c>
      <c r="D1272" s="224">
        <v>4852</v>
      </c>
      <c r="E1272" s="49">
        <v>-1.5</v>
      </c>
      <c r="F1272" s="107">
        <v>8935</v>
      </c>
      <c r="G1272" s="95">
        <v>-1.8</v>
      </c>
      <c r="H1272" s="108">
        <v>1.8</v>
      </c>
    </row>
    <row r="1273" spans="1:8" s="57" customFormat="1" ht="11.85" customHeight="1" x14ac:dyDescent="0.2">
      <c r="A1273" s="227">
        <v>7111000</v>
      </c>
      <c r="B1273" s="228" t="s">
        <v>526</v>
      </c>
      <c r="C1273" s="229" t="s">
        <v>484</v>
      </c>
      <c r="D1273" s="224">
        <v>5638</v>
      </c>
      <c r="E1273" s="49">
        <v>2.5</v>
      </c>
      <c r="F1273" s="107">
        <v>8755</v>
      </c>
      <c r="G1273" s="95">
        <v>-2.9</v>
      </c>
      <c r="H1273" s="108">
        <v>1.6</v>
      </c>
    </row>
    <row r="1274" spans="1:8" s="57" customFormat="1" ht="11.85" customHeight="1" x14ac:dyDescent="0.2">
      <c r="A1274" s="227">
        <v>8316054</v>
      </c>
      <c r="B1274" s="228" t="s">
        <v>893</v>
      </c>
      <c r="C1274" s="229" t="s">
        <v>490</v>
      </c>
      <c r="D1274" s="224">
        <v>3196</v>
      </c>
      <c r="E1274" s="49">
        <v>14.3</v>
      </c>
      <c r="F1274" s="107">
        <v>8646</v>
      </c>
      <c r="G1274" s="95">
        <v>12.1</v>
      </c>
      <c r="H1274" s="108">
        <v>2.7052565707133915</v>
      </c>
    </row>
    <row r="1275" spans="1:8" s="57" customFormat="1" ht="11.85" customHeight="1" x14ac:dyDescent="0.2">
      <c r="A1275" s="227">
        <v>16055000</v>
      </c>
      <c r="B1275" s="228" t="s">
        <v>552</v>
      </c>
      <c r="C1275" s="229" t="s">
        <v>553</v>
      </c>
      <c r="D1275" s="224">
        <v>4333</v>
      </c>
      <c r="E1275" s="49">
        <v>31.1</v>
      </c>
      <c r="F1275" s="107">
        <v>8450</v>
      </c>
      <c r="G1275" s="95">
        <v>34.9</v>
      </c>
      <c r="H1275" s="108">
        <v>2</v>
      </c>
    </row>
    <row r="1276" spans="1:8" s="57" customFormat="1" ht="11.85" customHeight="1" x14ac:dyDescent="0.2">
      <c r="A1276" s="227">
        <v>8315084</v>
      </c>
      <c r="B1276" s="228" t="s">
        <v>894</v>
      </c>
      <c r="C1276" s="229" t="s">
        <v>490</v>
      </c>
      <c r="D1276" s="224">
        <v>3297</v>
      </c>
      <c r="E1276" s="49">
        <v>-1.7</v>
      </c>
      <c r="F1276" s="107">
        <v>8334</v>
      </c>
      <c r="G1276" s="95">
        <v>-1.5</v>
      </c>
      <c r="H1276" s="108">
        <v>2.5</v>
      </c>
    </row>
    <row r="1277" spans="1:8" s="57" customFormat="1" ht="11.85" customHeight="1" x14ac:dyDescent="0.2">
      <c r="A1277" s="227">
        <v>10041100</v>
      </c>
      <c r="B1277" s="228" t="s">
        <v>550</v>
      </c>
      <c r="C1277" s="229" t="s">
        <v>551</v>
      </c>
      <c r="D1277" s="224">
        <v>5459</v>
      </c>
      <c r="E1277" s="49">
        <v>26.7</v>
      </c>
      <c r="F1277" s="107">
        <v>8317</v>
      </c>
      <c r="G1277" s="95">
        <v>18.100000000000001</v>
      </c>
      <c r="H1277" s="108">
        <v>1.5</v>
      </c>
    </row>
    <row r="1278" spans="1:8" s="57" customFormat="1" ht="11.85" customHeight="1" x14ac:dyDescent="0.2">
      <c r="A1278" s="227">
        <v>9180125</v>
      </c>
      <c r="B1278" s="228" t="s">
        <v>642</v>
      </c>
      <c r="C1278" s="229" t="s">
        <v>475</v>
      </c>
      <c r="D1278" s="224">
        <v>1968</v>
      </c>
      <c r="E1278" s="49">
        <v>1.8</v>
      </c>
      <c r="F1278" s="107">
        <v>8302</v>
      </c>
      <c r="G1278" s="95">
        <v>2.5</v>
      </c>
      <c r="H1278" s="108">
        <v>4.2</v>
      </c>
    </row>
    <row r="1279" spans="1:8" s="57" customFormat="1" ht="11.85" customHeight="1" x14ac:dyDescent="0.2">
      <c r="A1279" s="227">
        <v>8317127</v>
      </c>
      <c r="B1279" s="228" t="s">
        <v>895</v>
      </c>
      <c r="C1279" s="229" t="s">
        <v>490</v>
      </c>
      <c r="D1279" s="224">
        <v>2103</v>
      </c>
      <c r="E1279" s="49">
        <v>-21.3</v>
      </c>
      <c r="F1279" s="107">
        <v>8176</v>
      </c>
      <c r="G1279" s="95" t="s">
        <v>118</v>
      </c>
      <c r="H1279" s="108">
        <v>3.9</v>
      </c>
    </row>
    <row r="1280" spans="1:8" s="57" customFormat="1" ht="11.85" customHeight="1" x14ac:dyDescent="0.2">
      <c r="A1280" s="227">
        <v>1002000</v>
      </c>
      <c r="B1280" s="228" t="s">
        <v>578</v>
      </c>
      <c r="C1280" s="229" t="s">
        <v>543</v>
      </c>
      <c r="D1280" s="224">
        <v>4582</v>
      </c>
      <c r="E1280" s="49">
        <v>14</v>
      </c>
      <c r="F1280" s="107">
        <v>8170</v>
      </c>
      <c r="G1280" s="95">
        <v>8.1999999999999993</v>
      </c>
      <c r="H1280" s="108">
        <v>1.8</v>
      </c>
    </row>
    <row r="1281" spans="1:8" s="57" customFormat="1" ht="11.85" customHeight="1" x14ac:dyDescent="0.2">
      <c r="A1281" s="227">
        <v>1054046</v>
      </c>
      <c r="B1281" s="228" t="s">
        <v>896</v>
      </c>
      <c r="C1281" s="229" t="s">
        <v>543</v>
      </c>
      <c r="D1281" s="224">
        <v>1290</v>
      </c>
      <c r="E1281" s="49">
        <v>-4.5999999999999996</v>
      </c>
      <c r="F1281" s="107">
        <v>8075</v>
      </c>
      <c r="G1281" s="95">
        <v>1.1000000000000001</v>
      </c>
      <c r="H1281" s="108">
        <v>6.3</v>
      </c>
    </row>
    <row r="1282" spans="1:8" s="57" customFormat="1" ht="11.85" customHeight="1" x14ac:dyDescent="0.2">
      <c r="A1282" s="227">
        <v>9780144</v>
      </c>
      <c r="B1282" s="228" t="s">
        <v>897</v>
      </c>
      <c r="C1282" s="229" t="s">
        <v>475</v>
      </c>
      <c r="D1282" s="224">
        <v>2471</v>
      </c>
      <c r="E1282" s="49">
        <v>9.6999999999999993</v>
      </c>
      <c r="F1282" s="107">
        <v>8040</v>
      </c>
      <c r="G1282" s="95">
        <v>13.8</v>
      </c>
      <c r="H1282" s="108">
        <v>3.3</v>
      </c>
    </row>
    <row r="1283" spans="1:8" s="57" customFormat="1" ht="11.85" customHeight="1" x14ac:dyDescent="0.2">
      <c r="A1283" s="227">
        <v>8435066</v>
      </c>
      <c r="B1283" s="228" t="s">
        <v>898</v>
      </c>
      <c r="C1283" s="229" t="s">
        <v>490</v>
      </c>
      <c r="D1283" s="224">
        <v>3564</v>
      </c>
      <c r="E1283" s="49">
        <v>-10.5</v>
      </c>
      <c r="F1283" s="107">
        <v>7907</v>
      </c>
      <c r="G1283" s="95">
        <v>-9.8000000000000007</v>
      </c>
      <c r="H1283" s="108">
        <v>2.2000000000000002</v>
      </c>
    </row>
    <row r="1284" spans="1:8" s="57" customFormat="1" ht="11.85" customHeight="1" x14ac:dyDescent="0.2">
      <c r="A1284" s="227">
        <v>8435030</v>
      </c>
      <c r="B1284" s="228" t="s">
        <v>899</v>
      </c>
      <c r="C1284" s="229" t="s">
        <v>490</v>
      </c>
      <c r="D1284" s="224">
        <v>2785</v>
      </c>
      <c r="E1284" s="49">
        <v>-5.5</v>
      </c>
      <c r="F1284" s="107">
        <v>7891</v>
      </c>
      <c r="G1284" s="95">
        <v>12.2</v>
      </c>
      <c r="H1284" s="108">
        <v>2.8</v>
      </c>
    </row>
    <row r="1285" spans="1:8" s="57" customFormat="1" ht="11.85" customHeight="1" x14ac:dyDescent="0.2">
      <c r="A1285" s="227">
        <v>5515000</v>
      </c>
      <c r="B1285" s="228" t="s">
        <v>564</v>
      </c>
      <c r="C1285" s="229" t="s">
        <v>473</v>
      </c>
      <c r="D1285" s="224">
        <v>4354</v>
      </c>
      <c r="E1285" s="49">
        <v>0.8</v>
      </c>
      <c r="F1285" s="107">
        <v>7848</v>
      </c>
      <c r="G1285" s="95">
        <v>-0.6</v>
      </c>
      <c r="H1285" s="108">
        <v>1.8</v>
      </c>
    </row>
    <row r="1286" spans="1:8" s="57" customFormat="1" ht="11.85" customHeight="1" x14ac:dyDescent="0.2">
      <c r="A1286" s="227">
        <v>8315108</v>
      </c>
      <c r="B1286" s="228" t="s">
        <v>900</v>
      </c>
      <c r="C1286" s="229" t="s">
        <v>490</v>
      </c>
      <c r="D1286" s="224">
        <v>2944</v>
      </c>
      <c r="E1286" s="49">
        <v>1.9</v>
      </c>
      <c r="F1286" s="107">
        <v>7713</v>
      </c>
      <c r="G1286" s="95">
        <v>9.6999999999999993</v>
      </c>
      <c r="H1286" s="108">
        <v>2.6</v>
      </c>
    </row>
    <row r="1287" spans="1:8" s="57" customFormat="1" ht="11.85" customHeight="1" x14ac:dyDescent="0.2">
      <c r="A1287" s="227">
        <v>9780121</v>
      </c>
      <c r="B1287" s="228" t="s">
        <v>901</v>
      </c>
      <c r="C1287" s="229" t="s">
        <v>475</v>
      </c>
      <c r="D1287" s="224">
        <v>2398</v>
      </c>
      <c r="E1287" s="49">
        <v>4.0999999999999996</v>
      </c>
      <c r="F1287" s="107">
        <v>7678</v>
      </c>
      <c r="G1287" s="95">
        <v>-4.8</v>
      </c>
      <c r="H1287" s="108">
        <v>3.2</v>
      </c>
    </row>
    <row r="1288" spans="1:8" s="57" customFormat="1" ht="11.85" customHeight="1" x14ac:dyDescent="0.2">
      <c r="A1288" s="227">
        <v>9571193</v>
      </c>
      <c r="B1288" s="228" t="s">
        <v>547</v>
      </c>
      <c r="C1288" s="229" t="s">
        <v>475</v>
      </c>
      <c r="D1288" s="224">
        <v>4810</v>
      </c>
      <c r="E1288" s="49">
        <v>-2.2999999999999998</v>
      </c>
      <c r="F1288" s="107">
        <v>7556</v>
      </c>
      <c r="G1288" s="95">
        <v>-1.4</v>
      </c>
      <c r="H1288" s="108">
        <v>1.6</v>
      </c>
    </row>
    <row r="1289" spans="1:8" s="57" customFormat="1" ht="11.85" customHeight="1" x14ac:dyDescent="0.2">
      <c r="A1289" s="227">
        <v>8315016</v>
      </c>
      <c r="B1289" s="228" t="s">
        <v>902</v>
      </c>
      <c r="C1289" s="229" t="s">
        <v>490</v>
      </c>
      <c r="D1289" s="224">
        <v>3499</v>
      </c>
      <c r="E1289" s="49">
        <v>17.5</v>
      </c>
      <c r="F1289" s="107">
        <v>7268</v>
      </c>
      <c r="G1289" s="95">
        <v>13.7</v>
      </c>
      <c r="H1289" s="108">
        <v>2.1</v>
      </c>
    </row>
    <row r="1290" spans="1:8" s="57" customFormat="1" ht="11.85" customHeight="1" x14ac:dyDescent="0.2">
      <c r="A1290" s="227">
        <v>16051000</v>
      </c>
      <c r="B1290" s="228" t="s">
        <v>829</v>
      </c>
      <c r="C1290" s="229" t="s">
        <v>553</v>
      </c>
      <c r="D1290" s="224">
        <v>3954</v>
      </c>
      <c r="E1290" s="49">
        <v>0.7</v>
      </c>
      <c r="F1290" s="107">
        <v>7265</v>
      </c>
      <c r="G1290" s="95">
        <v>-2.9</v>
      </c>
      <c r="H1290" s="108">
        <v>1.8</v>
      </c>
    </row>
    <row r="1291" spans="1:8" s="57" customFormat="1" ht="11.85" customHeight="1" x14ac:dyDescent="0.2">
      <c r="A1291" s="227">
        <v>8235008</v>
      </c>
      <c r="B1291" s="228" t="s">
        <v>711</v>
      </c>
      <c r="C1291" s="229" t="s">
        <v>490</v>
      </c>
      <c r="D1291" s="224">
        <v>2306</v>
      </c>
      <c r="E1291" s="49">
        <v>-6.9</v>
      </c>
      <c r="F1291" s="107">
        <v>7223</v>
      </c>
      <c r="G1291" s="95">
        <v>-8.1</v>
      </c>
      <c r="H1291" s="108">
        <v>3.1</v>
      </c>
    </row>
    <row r="1292" spans="1:8" s="57" customFormat="1" ht="11.85" customHeight="1" x14ac:dyDescent="0.2">
      <c r="A1292" s="227">
        <v>9275124</v>
      </c>
      <c r="B1292" s="228" t="s">
        <v>815</v>
      </c>
      <c r="C1292" s="229" t="s">
        <v>475</v>
      </c>
      <c r="D1292" s="224">
        <v>1460</v>
      </c>
      <c r="E1292" s="49">
        <v>-1.9</v>
      </c>
      <c r="F1292" s="107">
        <v>7192</v>
      </c>
      <c r="G1292" s="95">
        <v>-3.4</v>
      </c>
      <c r="H1292" s="108">
        <v>4.9000000000000004</v>
      </c>
    </row>
    <row r="1293" spans="1:8" s="57" customFormat="1" ht="11.85" customHeight="1" x14ac:dyDescent="0.2">
      <c r="A1293" s="227">
        <v>1051013</v>
      </c>
      <c r="B1293" s="228" t="s">
        <v>903</v>
      </c>
      <c r="C1293" s="229" t="s">
        <v>543</v>
      </c>
      <c r="D1293" s="224">
        <v>2140</v>
      </c>
      <c r="E1293" s="49">
        <v>16.100000000000001</v>
      </c>
      <c r="F1293" s="107">
        <v>7104</v>
      </c>
      <c r="G1293" s="95">
        <v>18.7</v>
      </c>
      <c r="H1293" s="108">
        <v>3.3</v>
      </c>
    </row>
    <row r="1294" spans="1:8" s="57" customFormat="1" ht="11.85" customHeight="1" x14ac:dyDescent="0.2">
      <c r="A1294" s="227">
        <v>7318000</v>
      </c>
      <c r="B1294" s="228" t="s">
        <v>782</v>
      </c>
      <c r="C1294" s="229" t="s">
        <v>484</v>
      </c>
      <c r="D1294" s="224">
        <v>4575</v>
      </c>
      <c r="E1294" s="49">
        <v>9</v>
      </c>
      <c r="F1294" s="107">
        <v>7083</v>
      </c>
      <c r="G1294" s="95">
        <v>13</v>
      </c>
      <c r="H1294" s="108">
        <v>1.5</v>
      </c>
    </row>
    <row r="1295" spans="1:8" s="57" customFormat="1" ht="11.85" customHeight="1" x14ac:dyDescent="0.2">
      <c r="A1295" s="227">
        <v>8337126</v>
      </c>
      <c r="B1295" s="228" t="s">
        <v>904</v>
      </c>
      <c r="C1295" s="229" t="s">
        <v>490</v>
      </c>
      <c r="D1295" s="224">
        <v>4213</v>
      </c>
      <c r="E1295" s="49">
        <v>9</v>
      </c>
      <c r="F1295" s="107">
        <v>7078</v>
      </c>
      <c r="G1295" s="95">
        <v>1</v>
      </c>
      <c r="H1295" s="108">
        <v>1.7</v>
      </c>
    </row>
    <row r="1296" spans="1:8" s="57" customFormat="1" ht="11.85" customHeight="1" x14ac:dyDescent="0.2">
      <c r="A1296" s="227">
        <v>13073088</v>
      </c>
      <c r="B1296" s="228" t="s">
        <v>600</v>
      </c>
      <c r="C1296" s="229" t="s">
        <v>586</v>
      </c>
      <c r="D1296" s="224">
        <v>3292</v>
      </c>
      <c r="E1296" s="49">
        <v>-5.5</v>
      </c>
      <c r="F1296" s="107">
        <v>6942</v>
      </c>
      <c r="G1296" s="95">
        <v>-4</v>
      </c>
      <c r="H1296" s="108">
        <v>2.1</v>
      </c>
    </row>
    <row r="1297" spans="1:8" s="57" customFormat="1" ht="11.85" customHeight="1" x14ac:dyDescent="0.2">
      <c r="A1297" s="227">
        <v>8315111</v>
      </c>
      <c r="B1297" s="228" t="s">
        <v>761</v>
      </c>
      <c r="C1297" s="229" t="s">
        <v>490</v>
      </c>
      <c r="D1297" s="224">
        <v>2621</v>
      </c>
      <c r="E1297" s="49">
        <v>2.2999999999999998</v>
      </c>
      <c r="F1297" s="107">
        <v>6914</v>
      </c>
      <c r="G1297" s="95">
        <v>5.2</v>
      </c>
      <c r="H1297" s="108">
        <v>2.6</v>
      </c>
    </row>
    <row r="1298" spans="1:8" s="57" customFormat="1" ht="11.85" customHeight="1" x14ac:dyDescent="0.2">
      <c r="A1298" s="227">
        <v>8436049</v>
      </c>
      <c r="B1298" s="228" t="s">
        <v>817</v>
      </c>
      <c r="C1298" s="229" t="s">
        <v>490</v>
      </c>
      <c r="D1298" s="224">
        <v>2987</v>
      </c>
      <c r="E1298" s="49">
        <v>-5.5</v>
      </c>
      <c r="F1298" s="107">
        <v>6825</v>
      </c>
      <c r="G1298" s="95">
        <v>-5</v>
      </c>
      <c r="H1298" s="108">
        <v>2.2999999999999998</v>
      </c>
    </row>
    <row r="1299" spans="1:8" s="57" customFormat="1" ht="11.85" customHeight="1" x14ac:dyDescent="0.2">
      <c r="A1299" s="227">
        <v>9262000</v>
      </c>
      <c r="B1299" s="228" t="s">
        <v>691</v>
      </c>
      <c r="C1299" s="229" t="s">
        <v>475</v>
      </c>
      <c r="D1299" s="224">
        <v>4315</v>
      </c>
      <c r="E1299" s="49">
        <v>-11.7</v>
      </c>
      <c r="F1299" s="107">
        <v>6798</v>
      </c>
      <c r="G1299" s="95">
        <v>-10.1</v>
      </c>
      <c r="H1299" s="108">
        <v>1.6</v>
      </c>
    </row>
    <row r="1300" spans="1:8" s="57" customFormat="1" ht="11.85" customHeight="1" x14ac:dyDescent="0.2">
      <c r="A1300" s="227">
        <v>9777159</v>
      </c>
      <c r="B1300" s="228" t="s">
        <v>698</v>
      </c>
      <c r="C1300" s="229" t="s">
        <v>475</v>
      </c>
      <c r="D1300" s="224">
        <v>2022</v>
      </c>
      <c r="E1300" s="49">
        <v>-1.7</v>
      </c>
      <c r="F1300" s="107">
        <v>6798</v>
      </c>
      <c r="G1300" s="95">
        <v>1</v>
      </c>
      <c r="H1300" s="108">
        <v>3.4</v>
      </c>
    </row>
    <row r="1301" spans="1:8" s="57" customFormat="1" ht="11.85" customHeight="1" x14ac:dyDescent="0.2">
      <c r="A1301" s="227">
        <v>8435018</v>
      </c>
      <c r="B1301" s="228" t="s">
        <v>905</v>
      </c>
      <c r="C1301" s="229" t="s">
        <v>490</v>
      </c>
      <c r="D1301" s="224">
        <v>2777</v>
      </c>
      <c r="E1301" s="49">
        <v>0.8</v>
      </c>
      <c r="F1301" s="107">
        <v>6790</v>
      </c>
      <c r="G1301" s="95">
        <v>-4.2</v>
      </c>
      <c r="H1301" s="108">
        <v>2.4</v>
      </c>
    </row>
    <row r="1302" spans="1:8" s="57" customFormat="1" ht="11.85" customHeight="1" x14ac:dyDescent="0.2">
      <c r="A1302" s="227">
        <v>8335075</v>
      </c>
      <c r="B1302" s="228" t="s">
        <v>906</v>
      </c>
      <c r="C1302" s="229" t="s">
        <v>490</v>
      </c>
      <c r="D1302" s="224">
        <v>4811</v>
      </c>
      <c r="E1302" s="49">
        <v>12.5</v>
      </c>
      <c r="F1302" s="107">
        <v>6652</v>
      </c>
      <c r="G1302" s="95">
        <v>15</v>
      </c>
      <c r="H1302" s="108">
        <v>1.4</v>
      </c>
    </row>
    <row r="1303" spans="1:8" s="57" customFormat="1" ht="11.85" customHeight="1" x14ac:dyDescent="0.2">
      <c r="A1303" s="227">
        <v>8416041</v>
      </c>
      <c r="B1303" s="228" t="s">
        <v>647</v>
      </c>
      <c r="C1303" s="229" t="s">
        <v>490</v>
      </c>
      <c r="D1303" s="224">
        <v>4283</v>
      </c>
      <c r="E1303" s="49">
        <v>7.5</v>
      </c>
      <c r="F1303" s="107">
        <v>6639</v>
      </c>
      <c r="G1303" s="95">
        <v>-1.4</v>
      </c>
      <c r="H1303" s="108">
        <v>1.6</v>
      </c>
    </row>
    <row r="1304" spans="1:8" s="57" customFormat="1" ht="11.85" customHeight="1" x14ac:dyDescent="0.2">
      <c r="A1304" s="227">
        <v>1054056</v>
      </c>
      <c r="B1304" s="228" t="s">
        <v>582</v>
      </c>
      <c r="C1304" s="229" t="s">
        <v>543</v>
      </c>
      <c r="D1304" s="224">
        <v>2517</v>
      </c>
      <c r="E1304" s="49">
        <v>7.7</v>
      </c>
      <c r="F1304" s="107">
        <v>6513</v>
      </c>
      <c r="G1304" s="95">
        <v>9.6999999999999993</v>
      </c>
      <c r="H1304" s="108">
        <v>2.6</v>
      </c>
    </row>
    <row r="1305" spans="1:8" s="57" customFormat="1" ht="11.85" customHeight="1" x14ac:dyDescent="0.2">
      <c r="A1305" s="227">
        <v>9780113</v>
      </c>
      <c r="B1305" s="228" t="s">
        <v>907</v>
      </c>
      <c r="C1305" s="229" t="s">
        <v>475</v>
      </c>
      <c r="D1305" s="224">
        <v>2282</v>
      </c>
      <c r="E1305" s="49">
        <v>-36.9</v>
      </c>
      <c r="F1305" s="107">
        <v>6488</v>
      </c>
      <c r="G1305" s="95">
        <v>-35.9</v>
      </c>
      <c r="H1305" s="108">
        <v>2.8</v>
      </c>
    </row>
    <row r="1306" spans="1:8" s="57" customFormat="1" ht="11.85" customHeight="1" x14ac:dyDescent="0.2">
      <c r="A1306" s="227">
        <v>8121000</v>
      </c>
      <c r="B1306" s="228" t="s">
        <v>908</v>
      </c>
      <c r="C1306" s="229" t="s">
        <v>490</v>
      </c>
      <c r="D1306" s="224">
        <v>3673</v>
      </c>
      <c r="E1306" s="49">
        <v>41.6</v>
      </c>
      <c r="F1306" s="107">
        <v>6421</v>
      </c>
      <c r="G1306" s="95">
        <v>57</v>
      </c>
      <c r="H1306" s="108">
        <v>1.7</v>
      </c>
    </row>
    <row r="1307" spans="1:8" s="57" customFormat="1" ht="11.85" customHeight="1" x14ac:dyDescent="0.2">
      <c r="A1307" s="227">
        <v>8226095</v>
      </c>
      <c r="B1307" s="228" t="s">
        <v>752</v>
      </c>
      <c r="C1307" s="229" t="s">
        <v>490</v>
      </c>
      <c r="D1307" s="224">
        <v>4103</v>
      </c>
      <c r="E1307" s="49">
        <v>4.7</v>
      </c>
      <c r="F1307" s="107">
        <v>6382</v>
      </c>
      <c r="G1307" s="95">
        <v>11.6</v>
      </c>
      <c r="H1307" s="108">
        <v>1.6</v>
      </c>
    </row>
    <row r="1308" spans="1:8" s="57" customFormat="1" ht="11.85" customHeight="1" x14ac:dyDescent="0.2">
      <c r="A1308" s="227">
        <v>3352011</v>
      </c>
      <c r="B1308" s="228" t="s">
        <v>610</v>
      </c>
      <c r="C1308" s="229" t="s">
        <v>515</v>
      </c>
      <c r="D1308" s="224">
        <v>2169</v>
      </c>
      <c r="E1308" s="49">
        <v>1.7</v>
      </c>
      <c r="F1308" s="107">
        <v>6355</v>
      </c>
      <c r="G1308" s="95">
        <v>5.6</v>
      </c>
      <c r="H1308" s="108">
        <v>2.9</v>
      </c>
    </row>
    <row r="1309" spans="1:8" s="57" customFormat="1" ht="11.85" customHeight="1" x14ac:dyDescent="0.2">
      <c r="A1309" s="227">
        <v>8337128</v>
      </c>
      <c r="B1309" s="228" t="s">
        <v>909</v>
      </c>
      <c r="C1309" s="229" t="s">
        <v>490</v>
      </c>
      <c r="D1309" s="224">
        <v>2742</v>
      </c>
      <c r="E1309" s="49">
        <v>8</v>
      </c>
      <c r="F1309" s="107">
        <v>6331</v>
      </c>
      <c r="G1309" s="95">
        <v>6.6</v>
      </c>
      <c r="H1309" s="108">
        <v>2.2999999999999998</v>
      </c>
    </row>
    <row r="1310" spans="1:8" s="57" customFormat="1" ht="11.85" customHeight="1" x14ac:dyDescent="0.2">
      <c r="A1310" s="227">
        <v>6434001</v>
      </c>
      <c r="B1310" s="228" t="s">
        <v>910</v>
      </c>
      <c r="C1310" s="229" t="s">
        <v>478</v>
      </c>
      <c r="D1310" s="224">
        <v>3171</v>
      </c>
      <c r="E1310" s="49">
        <v>-5.9</v>
      </c>
      <c r="F1310" s="107">
        <v>6318</v>
      </c>
      <c r="G1310" s="95">
        <v>21.2</v>
      </c>
      <c r="H1310" s="108">
        <v>2</v>
      </c>
    </row>
    <row r="1311" spans="1:8" s="57" customFormat="1" ht="11.85" customHeight="1" x14ac:dyDescent="0.2">
      <c r="A1311" s="227">
        <v>8317021</v>
      </c>
      <c r="B1311" s="228" t="s">
        <v>911</v>
      </c>
      <c r="C1311" s="229" t="s">
        <v>490</v>
      </c>
      <c r="D1311" s="224">
        <v>3158</v>
      </c>
      <c r="E1311" s="49">
        <v>20.7</v>
      </c>
      <c r="F1311" s="107">
        <v>6274</v>
      </c>
      <c r="G1311" s="95">
        <v>21.6</v>
      </c>
      <c r="H1311" s="108">
        <v>2</v>
      </c>
    </row>
    <row r="1312" spans="1:8" s="57" customFormat="1" ht="11.85" customHeight="1" x14ac:dyDescent="0.2">
      <c r="A1312" s="227">
        <v>8315059</v>
      </c>
      <c r="B1312" s="228" t="s">
        <v>758</v>
      </c>
      <c r="C1312" s="229" t="s">
        <v>490</v>
      </c>
      <c r="D1312" s="224">
        <v>1776</v>
      </c>
      <c r="E1312" s="49">
        <v>-3</v>
      </c>
      <c r="F1312" s="107">
        <v>6271</v>
      </c>
      <c r="G1312" s="95">
        <v>-9.8000000000000007</v>
      </c>
      <c r="H1312" s="108">
        <v>3.5</v>
      </c>
    </row>
    <row r="1313" spans="1:13" s="57" customFormat="1" ht="11.85" customHeight="1" x14ac:dyDescent="0.2">
      <c r="A1313" s="227">
        <v>8436009</v>
      </c>
      <c r="B1313" s="228" t="s">
        <v>816</v>
      </c>
      <c r="C1313" s="229" t="s">
        <v>490</v>
      </c>
      <c r="D1313" s="224">
        <v>3003</v>
      </c>
      <c r="E1313" s="49">
        <v>3.9</v>
      </c>
      <c r="F1313" s="107">
        <v>6155</v>
      </c>
      <c r="G1313" s="95">
        <v>4.7</v>
      </c>
      <c r="H1313" s="108">
        <v>2</v>
      </c>
    </row>
    <row r="1314" spans="1:13" s="57" customFormat="1" ht="11.85" customHeight="1" x14ac:dyDescent="0.2">
      <c r="A1314" s="227">
        <v>3452019</v>
      </c>
      <c r="B1314" s="228" t="s">
        <v>912</v>
      </c>
      <c r="C1314" s="229" t="s">
        <v>515</v>
      </c>
      <c r="D1314" s="224">
        <v>1646</v>
      </c>
      <c r="E1314" s="49">
        <v>-7</v>
      </c>
      <c r="F1314" s="107">
        <v>6040</v>
      </c>
      <c r="G1314" s="95">
        <v>-3.4</v>
      </c>
      <c r="H1314" s="108">
        <v>3.7</v>
      </c>
    </row>
    <row r="1315" spans="1:13" s="57" customFormat="1" ht="11.85" customHeight="1" x14ac:dyDescent="0.2">
      <c r="A1315" s="227">
        <v>1054089</v>
      </c>
      <c r="B1315" s="228" t="s">
        <v>913</v>
      </c>
      <c r="C1315" s="229" t="s">
        <v>543</v>
      </c>
      <c r="D1315" s="224">
        <v>842</v>
      </c>
      <c r="E1315" s="49">
        <v>1.1000000000000001</v>
      </c>
      <c r="F1315" s="107">
        <v>5980</v>
      </c>
      <c r="G1315" s="95">
        <v>17.5</v>
      </c>
      <c r="H1315" s="108">
        <v>7.1</v>
      </c>
    </row>
    <row r="1316" spans="1:13" s="57" customFormat="1" ht="11.85" customHeight="1" x14ac:dyDescent="0.2">
      <c r="A1316" s="227">
        <v>8118048</v>
      </c>
      <c r="B1316" s="228" t="s">
        <v>914</v>
      </c>
      <c r="C1316" s="229" t="s">
        <v>490</v>
      </c>
      <c r="D1316" s="224">
        <v>3798</v>
      </c>
      <c r="E1316" s="49">
        <v>20.100000000000001</v>
      </c>
      <c r="F1316" s="107">
        <v>5954</v>
      </c>
      <c r="G1316" s="95">
        <v>22.2</v>
      </c>
      <c r="H1316" s="108">
        <v>1.6</v>
      </c>
    </row>
    <row r="1317" spans="1:13" s="57" customFormat="1" ht="11.85" customHeight="1" x14ac:dyDescent="0.2">
      <c r="A1317" s="227">
        <v>9177133</v>
      </c>
      <c r="B1317" s="228" t="s">
        <v>628</v>
      </c>
      <c r="C1317" s="229" t="s">
        <v>475</v>
      </c>
      <c r="D1317" s="224">
        <v>4616</v>
      </c>
      <c r="E1317" s="49">
        <v>21.2</v>
      </c>
      <c r="F1317" s="107">
        <v>5909</v>
      </c>
      <c r="G1317" s="95">
        <v>17.2</v>
      </c>
      <c r="H1317" s="108">
        <v>1.3</v>
      </c>
    </row>
    <row r="1318" spans="1:13" s="57" customFormat="1" ht="11.85" customHeight="1" x14ac:dyDescent="0.2">
      <c r="A1318" s="227">
        <v>8317096</v>
      </c>
      <c r="B1318" s="228" t="s">
        <v>629</v>
      </c>
      <c r="C1318" s="229" t="s">
        <v>490</v>
      </c>
      <c r="D1318" s="224">
        <v>4143</v>
      </c>
      <c r="E1318" s="49">
        <v>2.2999999999999998</v>
      </c>
      <c r="F1318" s="107">
        <v>5887</v>
      </c>
      <c r="G1318" s="95">
        <v>1.4</v>
      </c>
      <c r="H1318" s="108">
        <v>1.4</v>
      </c>
    </row>
    <row r="1319" spans="1:13" s="57" customFormat="1" ht="11.85" customHeight="1" x14ac:dyDescent="0.2">
      <c r="A1319" s="227">
        <v>6433008</v>
      </c>
      <c r="B1319" s="228" t="s">
        <v>748</v>
      </c>
      <c r="C1319" s="229" t="s">
        <v>478</v>
      </c>
      <c r="D1319" s="224">
        <v>3068</v>
      </c>
      <c r="E1319" s="49">
        <v>-10.5</v>
      </c>
      <c r="F1319" s="107">
        <v>5831</v>
      </c>
      <c r="G1319" s="95">
        <v>-10.9</v>
      </c>
      <c r="H1319" s="108">
        <v>1.9</v>
      </c>
    </row>
    <row r="1320" spans="1:13" s="57" customFormat="1" ht="11.85" customHeight="1" x14ac:dyDescent="0.2">
      <c r="A1320" s="227">
        <v>8237073</v>
      </c>
      <c r="B1320" s="228" t="s">
        <v>915</v>
      </c>
      <c r="C1320" s="229" t="s">
        <v>490</v>
      </c>
      <c r="D1320" s="224">
        <v>1472</v>
      </c>
      <c r="E1320" s="49">
        <v>-7.2</v>
      </c>
      <c r="F1320" s="107">
        <v>5772</v>
      </c>
      <c r="G1320" s="95">
        <v>-8.1</v>
      </c>
      <c r="H1320" s="108">
        <v>3.9</v>
      </c>
    </row>
    <row r="1321" spans="1:13" s="57" customFormat="1" ht="11.85" customHeight="1" x14ac:dyDescent="0.2">
      <c r="A1321" s="227">
        <v>9562000</v>
      </c>
      <c r="B1321" s="228" t="s">
        <v>626</v>
      </c>
      <c r="C1321" s="229" t="s">
        <v>475</v>
      </c>
      <c r="D1321" s="224">
        <v>2840</v>
      </c>
      <c r="E1321" s="49">
        <v>8.6</v>
      </c>
      <c r="F1321" s="107">
        <v>5760</v>
      </c>
      <c r="G1321" s="95">
        <v>13.2</v>
      </c>
      <c r="H1321" s="108">
        <v>2</v>
      </c>
    </row>
    <row r="1322" spans="1:13" s="57" customFormat="1" ht="11.85" customHeight="1" x14ac:dyDescent="0.2">
      <c r="A1322" s="227">
        <v>8317057</v>
      </c>
      <c r="B1322" s="228" t="s">
        <v>623</v>
      </c>
      <c r="C1322" s="229" t="s">
        <v>490</v>
      </c>
      <c r="D1322" s="224">
        <v>3125</v>
      </c>
      <c r="E1322" s="49">
        <v>-5.2</v>
      </c>
      <c r="F1322" s="107">
        <v>5715</v>
      </c>
      <c r="G1322" s="95">
        <v>-7</v>
      </c>
      <c r="H1322" s="108">
        <v>1.8</v>
      </c>
    </row>
    <row r="1323" spans="1:13" s="57" customFormat="1" ht="11.85" customHeight="1" x14ac:dyDescent="0.2">
      <c r="A1323" s="227" t="s">
        <v>118</v>
      </c>
      <c r="B1323" s="230" t="s">
        <v>386</v>
      </c>
      <c r="C1323" s="229" t="s">
        <v>118</v>
      </c>
      <c r="D1323" s="224" t="s">
        <v>118</v>
      </c>
      <c r="E1323" s="49" t="s">
        <v>118</v>
      </c>
      <c r="F1323" s="107" t="s">
        <v>118</v>
      </c>
      <c r="G1323" s="95" t="s">
        <v>118</v>
      </c>
      <c r="H1323" s="108" t="s">
        <v>118</v>
      </c>
      <c r="K1323" s="56"/>
      <c r="L1323" s="231"/>
      <c r="M1323" s="56"/>
    </row>
    <row r="1324" spans="1:13" s="57" customFormat="1" ht="11.85" customHeight="1" x14ac:dyDescent="0.2">
      <c r="A1324" s="227">
        <v>3241010</v>
      </c>
      <c r="B1324" s="228" t="s">
        <v>916</v>
      </c>
      <c r="C1324" s="229" t="s">
        <v>515</v>
      </c>
      <c r="D1324" s="224">
        <v>4801</v>
      </c>
      <c r="E1324" s="49">
        <v>-4.0999999999999996</v>
      </c>
      <c r="F1324" s="107">
        <v>5708</v>
      </c>
      <c r="G1324" s="95">
        <v>1.1000000000000001</v>
      </c>
      <c r="H1324" s="108">
        <v>1.2</v>
      </c>
    </row>
    <row r="1325" spans="1:13" s="57" customFormat="1" ht="11.85" customHeight="1" x14ac:dyDescent="0.2">
      <c r="A1325" s="227">
        <v>8436064</v>
      </c>
      <c r="B1325" s="228" t="s">
        <v>917</v>
      </c>
      <c r="C1325" s="229" t="s">
        <v>490</v>
      </c>
      <c r="D1325" s="224">
        <v>3673</v>
      </c>
      <c r="E1325" s="49">
        <v>5.9</v>
      </c>
      <c r="F1325" s="107">
        <v>5701</v>
      </c>
      <c r="G1325" s="95">
        <v>6.5</v>
      </c>
      <c r="H1325" s="108">
        <v>1.6</v>
      </c>
    </row>
    <row r="1326" spans="1:13" s="57" customFormat="1" ht="11.85" customHeight="1" x14ac:dyDescent="0.2">
      <c r="A1326" s="227">
        <v>1054149</v>
      </c>
      <c r="B1326" s="228" t="s">
        <v>918</v>
      </c>
      <c r="C1326" s="229" t="s">
        <v>543</v>
      </c>
      <c r="D1326" s="224">
        <v>1047</v>
      </c>
      <c r="E1326" s="49">
        <v>1.4</v>
      </c>
      <c r="F1326" s="107">
        <v>5691</v>
      </c>
      <c r="G1326" s="95">
        <v>2.9</v>
      </c>
      <c r="H1326" s="108">
        <v>5.4</v>
      </c>
    </row>
    <row r="1327" spans="1:13" s="57" customFormat="1" ht="11.85" customHeight="1" x14ac:dyDescent="0.2">
      <c r="A1327" s="227">
        <v>9764000</v>
      </c>
      <c r="B1327" s="228" t="s">
        <v>766</v>
      </c>
      <c r="C1327" s="229" t="s">
        <v>475</v>
      </c>
      <c r="D1327" s="224">
        <v>4052</v>
      </c>
      <c r="E1327" s="49">
        <v>21.2</v>
      </c>
      <c r="F1327" s="107">
        <v>5671</v>
      </c>
      <c r="G1327" s="95">
        <v>22.9</v>
      </c>
      <c r="H1327" s="108">
        <v>1.4</v>
      </c>
    </row>
    <row r="1328" spans="1:13" s="57" customFormat="1" ht="11.85" customHeight="1" x14ac:dyDescent="0.2">
      <c r="A1328" s="227">
        <v>14511000</v>
      </c>
      <c r="B1328" s="228" t="s">
        <v>654</v>
      </c>
      <c r="C1328" s="229" t="s">
        <v>498</v>
      </c>
      <c r="D1328" s="224">
        <v>3000</v>
      </c>
      <c r="E1328" s="49">
        <v>2.8</v>
      </c>
      <c r="F1328" s="107">
        <v>5551</v>
      </c>
      <c r="G1328" s="95">
        <v>2.6</v>
      </c>
      <c r="H1328" s="108">
        <v>1.9</v>
      </c>
    </row>
    <row r="1329" spans="1:13" s="57" customFormat="1" ht="11.85" customHeight="1" x14ac:dyDescent="0.2">
      <c r="A1329" s="227">
        <v>8436052</v>
      </c>
      <c r="B1329" s="228" t="s">
        <v>919</v>
      </c>
      <c r="C1329" s="229" t="s">
        <v>490</v>
      </c>
      <c r="D1329" s="224">
        <v>1734</v>
      </c>
      <c r="E1329" s="49">
        <v>12.7</v>
      </c>
      <c r="F1329" s="107">
        <v>5535</v>
      </c>
      <c r="G1329" s="95">
        <v>20.100000000000001</v>
      </c>
      <c r="H1329" s="108">
        <v>3.2</v>
      </c>
    </row>
    <row r="1330" spans="1:13" s="57" customFormat="1" ht="11.85" customHeight="1" x14ac:dyDescent="0.2">
      <c r="A1330" s="227">
        <v>8436008</v>
      </c>
      <c r="B1330" s="228" t="s">
        <v>920</v>
      </c>
      <c r="C1330" s="229" t="s">
        <v>490</v>
      </c>
      <c r="D1330" s="224">
        <v>2512</v>
      </c>
      <c r="E1330" s="49">
        <v>-0.5</v>
      </c>
      <c r="F1330" s="107">
        <v>5482</v>
      </c>
      <c r="G1330" s="95">
        <v>-8.8000000000000007</v>
      </c>
      <c r="H1330" s="108">
        <v>2.2000000000000002</v>
      </c>
    </row>
    <row r="1331" spans="1:13" s="57" customFormat="1" ht="11.85" customHeight="1" x14ac:dyDescent="0.2">
      <c r="A1331" s="227">
        <v>13071156</v>
      </c>
      <c r="B1331" s="228" t="s">
        <v>921</v>
      </c>
      <c r="C1331" s="229" t="s">
        <v>586</v>
      </c>
      <c r="D1331" s="224">
        <v>1998</v>
      </c>
      <c r="E1331" s="49">
        <v>2.8</v>
      </c>
      <c r="F1331" s="107">
        <v>5466</v>
      </c>
      <c r="G1331" s="95">
        <v>-4.4000000000000004</v>
      </c>
      <c r="H1331" s="108">
        <v>2.7</v>
      </c>
    </row>
    <row r="1332" spans="1:13" s="57" customFormat="1" ht="11.85" customHeight="1" x14ac:dyDescent="0.2">
      <c r="A1332" s="227">
        <v>9462000</v>
      </c>
      <c r="B1332" s="228" t="s">
        <v>832</v>
      </c>
      <c r="C1332" s="229" t="s">
        <v>475</v>
      </c>
      <c r="D1332" s="224">
        <v>3312</v>
      </c>
      <c r="E1332" s="49">
        <v>15.4</v>
      </c>
      <c r="F1332" s="107">
        <v>5425</v>
      </c>
      <c r="G1332" s="95">
        <v>18.2</v>
      </c>
      <c r="H1332" s="108">
        <v>1.6</v>
      </c>
    </row>
    <row r="1333" spans="1:13" s="57" customFormat="1" ht="11.85" customHeight="1" x14ac:dyDescent="0.2">
      <c r="A1333" s="227">
        <v>8317145</v>
      </c>
      <c r="B1333" s="228" t="s">
        <v>632</v>
      </c>
      <c r="C1333" s="229" t="s">
        <v>490</v>
      </c>
      <c r="D1333" s="224">
        <v>1924</v>
      </c>
      <c r="E1333" s="49">
        <v>-5</v>
      </c>
      <c r="F1333" s="107">
        <v>5420</v>
      </c>
      <c r="G1333" s="95">
        <v>-4.7</v>
      </c>
      <c r="H1333" s="108">
        <v>2.8</v>
      </c>
    </row>
    <row r="1334" spans="1:13" s="57" customFormat="1" ht="11.85" customHeight="1" x14ac:dyDescent="0.2">
      <c r="A1334" s="227">
        <v>9178124</v>
      </c>
      <c r="B1334" s="228" t="s">
        <v>631</v>
      </c>
      <c r="C1334" s="229" t="s">
        <v>475</v>
      </c>
      <c r="D1334" s="224">
        <v>4026</v>
      </c>
      <c r="E1334" s="49">
        <v>-10.5</v>
      </c>
      <c r="F1334" s="107">
        <v>5409</v>
      </c>
      <c r="G1334" s="95">
        <v>-4.5999999999999996</v>
      </c>
      <c r="H1334" s="108">
        <v>1.3</v>
      </c>
    </row>
    <row r="1335" spans="1:13" s="57" customFormat="1" ht="11.85" customHeight="1" x14ac:dyDescent="0.2">
      <c r="A1335" s="227">
        <v>9161000</v>
      </c>
      <c r="B1335" s="228" t="s">
        <v>608</v>
      </c>
      <c r="C1335" s="229" t="s">
        <v>475</v>
      </c>
      <c r="D1335" s="224">
        <v>3249</v>
      </c>
      <c r="E1335" s="49">
        <v>-2.1</v>
      </c>
      <c r="F1335" s="107">
        <v>5404</v>
      </c>
      <c r="G1335" s="95">
        <v>1.1000000000000001</v>
      </c>
      <c r="H1335" s="108">
        <v>1.7</v>
      </c>
    </row>
    <row r="1336" spans="1:13" s="57" customFormat="1" ht="11.85" customHeight="1" x14ac:dyDescent="0.2">
      <c r="A1336" s="227">
        <v>8116019</v>
      </c>
      <c r="B1336" s="228" t="s">
        <v>922</v>
      </c>
      <c r="C1336" s="229" t="s">
        <v>490</v>
      </c>
      <c r="D1336" s="224">
        <v>3573</v>
      </c>
      <c r="E1336" s="49">
        <v>1.8</v>
      </c>
      <c r="F1336" s="107">
        <v>5399</v>
      </c>
      <c r="G1336" s="95">
        <v>3</v>
      </c>
      <c r="H1336" s="108">
        <v>1.5</v>
      </c>
    </row>
    <row r="1337" spans="1:13" s="57" customFormat="1" ht="11.85" customHeight="1" x14ac:dyDescent="0.2">
      <c r="A1337" s="227">
        <v>8315041</v>
      </c>
      <c r="B1337" s="228" t="s">
        <v>923</v>
      </c>
      <c r="C1337" s="229" t="s">
        <v>490</v>
      </c>
      <c r="D1337" s="224">
        <v>2321</v>
      </c>
      <c r="E1337" s="49">
        <v>-18.2</v>
      </c>
      <c r="F1337" s="107">
        <v>5397</v>
      </c>
      <c r="G1337" s="95">
        <v>-16.399999999999999</v>
      </c>
      <c r="H1337" s="108">
        <v>2.2999999999999998</v>
      </c>
    </row>
    <row r="1338" spans="1:13" s="57" customFormat="1" ht="11.85" customHeight="1" x14ac:dyDescent="0.2">
      <c r="A1338" s="227">
        <v>8315133</v>
      </c>
      <c r="B1338" s="228" t="s">
        <v>924</v>
      </c>
      <c r="C1338" s="229" t="s">
        <v>490</v>
      </c>
      <c r="D1338" s="224">
        <v>2895</v>
      </c>
      <c r="E1338" s="49">
        <v>-5</v>
      </c>
      <c r="F1338" s="107">
        <v>5369</v>
      </c>
      <c r="G1338" s="95">
        <v>-4.3</v>
      </c>
      <c r="H1338" s="108">
        <v>1.9</v>
      </c>
    </row>
    <row r="1339" spans="1:13" s="57" customFormat="1" ht="11.85" customHeight="1" x14ac:dyDescent="0.2">
      <c r="A1339" s="227">
        <v>13073084</v>
      </c>
      <c r="B1339" s="228" t="s">
        <v>925</v>
      </c>
      <c r="C1339" s="229" t="s">
        <v>586</v>
      </c>
      <c r="D1339" s="224">
        <v>1083</v>
      </c>
      <c r="E1339" s="49">
        <v>-2.2999999999999998</v>
      </c>
      <c r="F1339" s="107">
        <v>5343</v>
      </c>
      <c r="G1339" s="95">
        <v>2.2000000000000002</v>
      </c>
      <c r="H1339" s="108">
        <v>4.9000000000000004</v>
      </c>
    </row>
    <row r="1340" spans="1:13" s="57" customFormat="1" ht="11.85" customHeight="1" x14ac:dyDescent="0.2">
      <c r="A1340" s="227">
        <v>1055042</v>
      </c>
      <c r="B1340" s="228" t="s">
        <v>594</v>
      </c>
      <c r="C1340" s="229" t="s">
        <v>543</v>
      </c>
      <c r="D1340" s="224">
        <v>1371</v>
      </c>
      <c r="E1340" s="49">
        <v>8.3000000000000007</v>
      </c>
      <c r="F1340" s="107">
        <v>5341</v>
      </c>
      <c r="G1340" s="95">
        <v>13.8</v>
      </c>
      <c r="H1340" s="108">
        <v>3.9</v>
      </c>
    </row>
    <row r="1341" spans="1:13" s="57" customFormat="1" ht="11.85" customHeight="1" x14ac:dyDescent="0.2">
      <c r="A1341" s="227">
        <v>1054078</v>
      </c>
      <c r="B1341" s="228" t="s">
        <v>926</v>
      </c>
      <c r="C1341" s="229" t="s">
        <v>543</v>
      </c>
      <c r="D1341" s="224">
        <v>949</v>
      </c>
      <c r="E1341" s="49">
        <v>15.2</v>
      </c>
      <c r="F1341" s="107">
        <v>5305</v>
      </c>
      <c r="G1341" s="95">
        <v>0.8</v>
      </c>
      <c r="H1341" s="108">
        <v>5.6</v>
      </c>
    </row>
    <row r="1342" spans="1:13" s="57" customFormat="1" ht="11.85" customHeight="1" x14ac:dyDescent="0.2">
      <c r="A1342" s="227">
        <v>9275116</v>
      </c>
      <c r="B1342" s="228" t="s">
        <v>814</v>
      </c>
      <c r="C1342" s="229" t="s">
        <v>475</v>
      </c>
      <c r="D1342" s="224">
        <v>960</v>
      </c>
      <c r="E1342" s="49">
        <v>9.5</v>
      </c>
      <c r="F1342" s="107">
        <v>5292</v>
      </c>
      <c r="G1342" s="95">
        <v>9.4</v>
      </c>
      <c r="H1342" s="108">
        <v>5.5</v>
      </c>
    </row>
    <row r="1343" spans="1:13" s="57" customFormat="1" ht="11.85" customHeight="1" x14ac:dyDescent="0.2">
      <c r="A1343" s="227">
        <v>8335098</v>
      </c>
      <c r="B1343" s="228" t="s">
        <v>927</v>
      </c>
      <c r="C1343" s="229" t="s">
        <v>490</v>
      </c>
      <c r="D1343" s="224">
        <v>2635</v>
      </c>
      <c r="E1343" s="49">
        <v>-3.6</v>
      </c>
      <c r="F1343" s="107">
        <v>5291</v>
      </c>
      <c r="G1343" s="95">
        <v>5.4</v>
      </c>
      <c r="H1343" s="108">
        <v>2</v>
      </c>
    </row>
    <row r="1344" spans="1:13" s="57" customFormat="1" ht="11.85" customHeight="1" x14ac:dyDescent="0.2">
      <c r="A1344" s="227" t="s">
        <v>118</v>
      </c>
      <c r="B1344" s="230" t="s">
        <v>386</v>
      </c>
      <c r="C1344" s="229" t="s">
        <v>118</v>
      </c>
      <c r="D1344" s="224" t="s">
        <v>118</v>
      </c>
      <c r="E1344" s="49" t="s">
        <v>118</v>
      </c>
      <c r="F1344" s="107" t="s">
        <v>118</v>
      </c>
      <c r="G1344" s="95" t="s">
        <v>118</v>
      </c>
      <c r="H1344" s="108" t="s">
        <v>118</v>
      </c>
      <c r="K1344" s="56"/>
      <c r="L1344" s="231"/>
      <c r="M1344" s="56"/>
    </row>
    <row r="1345" spans="1:8" s="57" customFormat="1" ht="11.85" customHeight="1" x14ac:dyDescent="0.2">
      <c r="A1345" s="227">
        <v>8317008</v>
      </c>
      <c r="B1345" s="228" t="s">
        <v>509</v>
      </c>
      <c r="C1345" s="229" t="s">
        <v>490</v>
      </c>
      <c r="D1345" s="224">
        <v>1884</v>
      </c>
      <c r="E1345" s="49">
        <v>13.8</v>
      </c>
      <c r="F1345" s="107">
        <v>5261</v>
      </c>
      <c r="G1345" s="95">
        <v>15.5</v>
      </c>
      <c r="H1345" s="108">
        <v>2.8</v>
      </c>
    </row>
    <row r="1346" spans="1:8" s="57" customFormat="1" ht="11.85" customHeight="1" x14ac:dyDescent="0.2">
      <c r="A1346" s="227">
        <v>8437100</v>
      </c>
      <c r="B1346" s="228" t="s">
        <v>928</v>
      </c>
      <c r="C1346" s="229" t="s">
        <v>490</v>
      </c>
      <c r="D1346" s="224">
        <v>1815</v>
      </c>
      <c r="E1346" s="49">
        <v>-2.6</v>
      </c>
      <c r="F1346" s="107">
        <v>5219</v>
      </c>
      <c r="G1346" s="95">
        <v>-2.2000000000000002</v>
      </c>
      <c r="H1346" s="108">
        <v>2.9</v>
      </c>
    </row>
    <row r="1347" spans="1:8" s="57" customFormat="1" ht="11.85" customHeight="1" x14ac:dyDescent="0.2">
      <c r="A1347" s="227">
        <v>9184112</v>
      </c>
      <c r="B1347" s="228" t="s">
        <v>639</v>
      </c>
      <c r="C1347" s="229" t="s">
        <v>475</v>
      </c>
      <c r="D1347" s="224">
        <v>2535</v>
      </c>
      <c r="E1347" s="49">
        <v>-23.1</v>
      </c>
      <c r="F1347" s="107">
        <v>5177</v>
      </c>
      <c r="G1347" s="95">
        <v>-7.8</v>
      </c>
      <c r="H1347" s="108">
        <v>2</v>
      </c>
    </row>
    <row r="1348" spans="1:8" s="57" customFormat="1" ht="11.85" customHeight="1" x14ac:dyDescent="0.2">
      <c r="A1348" s="227">
        <v>9187162</v>
      </c>
      <c r="B1348" s="228" t="s">
        <v>777</v>
      </c>
      <c r="C1348" s="229" t="s">
        <v>475</v>
      </c>
      <c r="D1348" s="224">
        <v>2244</v>
      </c>
      <c r="E1348" s="49">
        <v>-7.6</v>
      </c>
      <c r="F1348" s="107">
        <v>5151</v>
      </c>
      <c r="G1348" s="95">
        <v>-15.6</v>
      </c>
      <c r="H1348" s="108">
        <v>2.2999999999999998</v>
      </c>
    </row>
    <row r="1349" spans="1:8" s="57" customFormat="1" ht="11.85" customHeight="1" x14ac:dyDescent="0.2">
      <c r="A1349" s="227">
        <v>6631009</v>
      </c>
      <c r="B1349" s="228" t="s">
        <v>597</v>
      </c>
      <c r="C1349" s="229" t="s">
        <v>478</v>
      </c>
      <c r="D1349" s="224">
        <v>3481</v>
      </c>
      <c r="E1349" s="49">
        <v>-3.7</v>
      </c>
      <c r="F1349" s="107">
        <v>5138</v>
      </c>
      <c r="G1349" s="95">
        <v>-5.5</v>
      </c>
      <c r="H1349" s="108">
        <v>1.5</v>
      </c>
    </row>
    <row r="1350" spans="1:8" s="57" customFormat="1" ht="11.85" customHeight="1" x14ac:dyDescent="0.2">
      <c r="A1350" s="227">
        <v>8426021</v>
      </c>
      <c r="B1350" s="228" t="s">
        <v>929</v>
      </c>
      <c r="C1350" s="229" t="s">
        <v>490</v>
      </c>
      <c r="D1350" s="224">
        <v>2632</v>
      </c>
      <c r="E1350" s="49">
        <v>-16.100000000000001</v>
      </c>
      <c r="F1350" s="107">
        <v>5111</v>
      </c>
      <c r="G1350" s="95">
        <v>-21.2</v>
      </c>
      <c r="H1350" s="108">
        <v>1.9</v>
      </c>
    </row>
    <row r="1351" spans="1:8" s="57" customFormat="1" ht="11.85" customHeight="1" x14ac:dyDescent="0.2">
      <c r="A1351" s="227">
        <v>3101000</v>
      </c>
      <c r="B1351" s="228" t="s">
        <v>652</v>
      </c>
      <c r="C1351" s="229" t="s">
        <v>515</v>
      </c>
      <c r="D1351" s="224">
        <v>2989</v>
      </c>
      <c r="E1351" s="49">
        <v>1.4</v>
      </c>
      <c r="F1351" s="107">
        <v>5049</v>
      </c>
      <c r="G1351" s="95">
        <v>7</v>
      </c>
      <c r="H1351" s="108">
        <v>1.7</v>
      </c>
    </row>
    <row r="1352" spans="1:8" s="57" customFormat="1" ht="11.85" customHeight="1" x14ac:dyDescent="0.2">
      <c r="A1352" s="227">
        <v>9180118</v>
      </c>
      <c r="B1352" s="228" t="s">
        <v>729</v>
      </c>
      <c r="C1352" s="229" t="s">
        <v>475</v>
      </c>
      <c r="D1352" s="224">
        <v>1941</v>
      </c>
      <c r="E1352" s="49">
        <v>-9.1</v>
      </c>
      <c r="F1352" s="107">
        <v>5033</v>
      </c>
      <c r="G1352" s="95">
        <v>-13.1</v>
      </c>
      <c r="H1352" s="108">
        <v>2.6</v>
      </c>
    </row>
    <row r="1353" spans="1:8" s="57" customFormat="1" ht="11.85" customHeight="1" x14ac:dyDescent="0.2">
      <c r="A1353" s="227" t="s">
        <v>140</v>
      </c>
      <c r="B1353" s="228" t="s">
        <v>573</v>
      </c>
      <c r="C1353" s="229" t="s">
        <v>140</v>
      </c>
      <c r="D1353" s="224">
        <v>835251</v>
      </c>
      <c r="E1353" s="49">
        <v>1.9</v>
      </c>
      <c r="F1353" s="107">
        <v>1741064</v>
      </c>
      <c r="G1353" s="95">
        <v>2.1</v>
      </c>
      <c r="H1353" s="108">
        <v>2.1</v>
      </c>
    </row>
    <row r="1354" spans="1:8" s="57" customFormat="1" ht="16.350000000000001" customHeight="1" x14ac:dyDescent="0.2">
      <c r="A1354" s="227"/>
      <c r="B1354" s="223" t="s">
        <v>236</v>
      </c>
      <c r="C1354" s="229"/>
      <c r="D1354" s="224">
        <v>160694</v>
      </c>
      <c r="E1354" s="49">
        <v>9</v>
      </c>
      <c r="F1354" s="107">
        <v>520012</v>
      </c>
      <c r="G1354" s="95">
        <v>13.2</v>
      </c>
      <c r="H1354" s="108">
        <v>3.2</v>
      </c>
    </row>
    <row r="1355" spans="1:8" s="57" customFormat="1" ht="11.85" customHeight="1" x14ac:dyDescent="0.2">
      <c r="A1355" s="227"/>
      <c r="B1355" s="226" t="s">
        <v>469</v>
      </c>
      <c r="C1355" s="229"/>
      <c r="D1355" s="224"/>
      <c r="E1355" s="49"/>
      <c r="F1355" s="107"/>
      <c r="G1355" s="95"/>
      <c r="H1355" s="108"/>
    </row>
    <row r="1356" spans="1:8" s="57" customFormat="1" ht="11.85" customHeight="1" x14ac:dyDescent="0.2">
      <c r="A1356" s="227">
        <v>11000000</v>
      </c>
      <c r="B1356" s="228" t="s">
        <v>470</v>
      </c>
      <c r="C1356" s="229" t="s">
        <v>471</v>
      </c>
      <c r="D1356" s="224">
        <v>14417</v>
      </c>
      <c r="E1356" s="49">
        <v>-1.5</v>
      </c>
      <c r="F1356" s="107">
        <v>43057</v>
      </c>
      <c r="G1356" s="95">
        <v>10.9</v>
      </c>
      <c r="H1356" s="108">
        <v>3</v>
      </c>
    </row>
    <row r="1357" spans="1:8" s="57" customFormat="1" ht="11.85" customHeight="1" x14ac:dyDescent="0.2">
      <c r="A1357" s="227">
        <v>9162000</v>
      </c>
      <c r="B1357" s="228" t="s">
        <v>474</v>
      </c>
      <c r="C1357" s="229" t="s">
        <v>475</v>
      </c>
      <c r="D1357" s="224">
        <v>14731</v>
      </c>
      <c r="E1357" s="49">
        <v>15.8</v>
      </c>
      <c r="F1357" s="107">
        <v>38532</v>
      </c>
      <c r="G1357" s="95">
        <v>16.2</v>
      </c>
      <c r="H1357" s="108">
        <v>2.6</v>
      </c>
    </row>
    <row r="1358" spans="1:8" s="57" customFormat="1" ht="11.85" customHeight="1" x14ac:dyDescent="0.2">
      <c r="A1358" s="227">
        <v>6412000</v>
      </c>
      <c r="B1358" s="228" t="s">
        <v>477</v>
      </c>
      <c r="C1358" s="229" t="s">
        <v>478</v>
      </c>
      <c r="D1358" s="224">
        <v>6212</v>
      </c>
      <c r="E1358" s="49">
        <v>3.1</v>
      </c>
      <c r="F1358" s="107">
        <v>13184</v>
      </c>
      <c r="G1358" s="95">
        <v>5</v>
      </c>
      <c r="H1358" s="108">
        <v>2.1</v>
      </c>
    </row>
    <row r="1359" spans="1:8" s="57" customFormat="1" ht="11.85" customHeight="1" x14ac:dyDescent="0.2">
      <c r="A1359" s="227">
        <v>3103000</v>
      </c>
      <c r="B1359" s="228" t="s">
        <v>783</v>
      </c>
      <c r="C1359" s="229" t="s">
        <v>515</v>
      </c>
      <c r="D1359" s="224">
        <v>1169</v>
      </c>
      <c r="E1359" s="49">
        <v>60.6</v>
      </c>
      <c r="F1359" s="107">
        <v>9465</v>
      </c>
      <c r="G1359" s="95">
        <v>426.1</v>
      </c>
      <c r="H1359" s="108">
        <v>8.1</v>
      </c>
    </row>
    <row r="1360" spans="1:8" s="57" customFormat="1" ht="11.85" customHeight="1" x14ac:dyDescent="0.2">
      <c r="A1360" s="227">
        <v>2000000</v>
      </c>
      <c r="B1360" s="228" t="s">
        <v>479</v>
      </c>
      <c r="C1360" s="229" t="s">
        <v>480</v>
      </c>
      <c r="D1360" s="224">
        <v>3425</v>
      </c>
      <c r="E1360" s="49">
        <v>1</v>
      </c>
      <c r="F1360" s="107">
        <v>8235</v>
      </c>
      <c r="G1360" s="95">
        <v>-5</v>
      </c>
      <c r="H1360" s="108">
        <v>2.4</v>
      </c>
    </row>
    <row r="1361" spans="1:13" s="57" customFormat="1" ht="11.85" customHeight="1" x14ac:dyDescent="0.2">
      <c r="A1361" s="227">
        <v>9564000</v>
      </c>
      <c r="B1361" s="228" t="s">
        <v>494</v>
      </c>
      <c r="C1361" s="229" t="s">
        <v>475</v>
      </c>
      <c r="D1361" s="224">
        <v>2924</v>
      </c>
      <c r="E1361" s="49">
        <v>6.3</v>
      </c>
      <c r="F1361" s="107">
        <v>6431</v>
      </c>
      <c r="G1361" s="95">
        <v>7.9</v>
      </c>
      <c r="H1361" s="108">
        <v>2.2000000000000002</v>
      </c>
    </row>
    <row r="1362" spans="1:13" s="57" customFormat="1" ht="11.85" customHeight="1" x14ac:dyDescent="0.2">
      <c r="A1362" s="227">
        <v>14612000</v>
      </c>
      <c r="B1362" s="228" t="s">
        <v>497</v>
      </c>
      <c r="C1362" s="229" t="s">
        <v>498</v>
      </c>
      <c r="D1362" s="224">
        <v>2536</v>
      </c>
      <c r="E1362" s="49">
        <v>3</v>
      </c>
      <c r="F1362" s="107">
        <v>6199</v>
      </c>
      <c r="G1362" s="95">
        <v>22.8</v>
      </c>
      <c r="H1362" s="108">
        <v>2.4</v>
      </c>
    </row>
    <row r="1363" spans="1:13" s="57" customFormat="1" ht="11.85" customHeight="1" x14ac:dyDescent="0.2">
      <c r="A1363" s="227" t="s">
        <v>118</v>
      </c>
      <c r="B1363" s="230" t="s">
        <v>386</v>
      </c>
      <c r="C1363" s="229" t="s">
        <v>118</v>
      </c>
      <c r="D1363" s="224" t="s">
        <v>118</v>
      </c>
      <c r="E1363" s="49" t="s">
        <v>118</v>
      </c>
      <c r="F1363" s="107" t="s">
        <v>118</v>
      </c>
      <c r="G1363" s="95" t="s">
        <v>118</v>
      </c>
      <c r="H1363" s="108" t="s">
        <v>118</v>
      </c>
      <c r="K1363" s="56"/>
      <c r="L1363" s="231"/>
      <c r="M1363" s="56"/>
    </row>
    <row r="1364" spans="1:13" s="57" customFormat="1" ht="11.85" customHeight="1" x14ac:dyDescent="0.2">
      <c r="A1364" s="227">
        <v>5315000</v>
      </c>
      <c r="B1364" s="228" t="s">
        <v>472</v>
      </c>
      <c r="C1364" s="229" t="s">
        <v>473</v>
      </c>
      <c r="D1364" s="224">
        <v>2786</v>
      </c>
      <c r="E1364" s="49">
        <v>6.4</v>
      </c>
      <c r="F1364" s="107">
        <v>5838</v>
      </c>
      <c r="G1364" s="95">
        <v>13.3</v>
      </c>
      <c r="H1364" s="108">
        <v>2.1</v>
      </c>
    </row>
    <row r="1365" spans="1:13" s="57" customFormat="1" ht="11.85" customHeight="1" x14ac:dyDescent="0.2">
      <c r="A1365" s="227" t="s">
        <v>118</v>
      </c>
      <c r="B1365" s="230" t="s">
        <v>386</v>
      </c>
      <c r="C1365" s="229" t="s">
        <v>118</v>
      </c>
      <c r="D1365" s="224" t="s">
        <v>118</v>
      </c>
      <c r="E1365" s="49" t="s">
        <v>118</v>
      </c>
      <c r="F1365" s="107" t="s">
        <v>118</v>
      </c>
      <c r="G1365" s="95" t="s">
        <v>118</v>
      </c>
      <c r="H1365" s="108" t="s">
        <v>118</v>
      </c>
      <c r="K1365" s="56"/>
      <c r="L1365" s="231"/>
      <c r="M1365" s="56"/>
    </row>
    <row r="1366" spans="1:13" s="57" customFormat="1" ht="11.85" customHeight="1" x14ac:dyDescent="0.2">
      <c r="A1366" s="227">
        <v>5111000</v>
      </c>
      <c r="B1366" s="228" t="s">
        <v>476</v>
      </c>
      <c r="C1366" s="229" t="s">
        <v>473</v>
      </c>
      <c r="D1366" s="224">
        <v>2943</v>
      </c>
      <c r="E1366" s="49">
        <v>-2.4</v>
      </c>
      <c r="F1366" s="107">
        <v>5295</v>
      </c>
      <c r="G1366" s="95">
        <v>9.4</v>
      </c>
      <c r="H1366" s="108">
        <v>1.8</v>
      </c>
    </row>
    <row r="1367" spans="1:13" s="57" customFormat="1" ht="11.85" customHeight="1" x14ac:dyDescent="0.2">
      <c r="A1367" s="227">
        <v>6433007</v>
      </c>
      <c r="B1367" s="228" t="s">
        <v>862</v>
      </c>
      <c r="C1367" s="229" t="s">
        <v>478</v>
      </c>
      <c r="D1367" s="224">
        <v>566</v>
      </c>
      <c r="E1367" s="49">
        <v>79.099999999999994</v>
      </c>
      <c r="F1367" s="107">
        <v>5244</v>
      </c>
      <c r="G1367" s="95" t="s">
        <v>118</v>
      </c>
      <c r="H1367" s="108">
        <v>9.3000000000000007</v>
      </c>
    </row>
    <row r="1368" spans="1:13" s="57" customFormat="1" ht="11.85" customHeight="1" x14ac:dyDescent="0.2">
      <c r="A1368" s="227" t="s">
        <v>140</v>
      </c>
      <c r="B1368" s="228" t="s">
        <v>573</v>
      </c>
      <c r="C1368" s="229" t="s">
        <v>140</v>
      </c>
      <c r="D1368" s="224">
        <v>102810</v>
      </c>
      <c r="E1368" s="49">
        <v>4.7</v>
      </c>
      <c r="F1368" s="107">
        <v>367307</v>
      </c>
      <c r="G1368" s="95">
        <v>10.199999999999999</v>
      </c>
      <c r="H1368" s="108">
        <v>3.6</v>
      </c>
    </row>
    <row r="1369" spans="1:13" s="57" customFormat="1" ht="16.149999999999999" customHeight="1" x14ac:dyDescent="0.2">
      <c r="A1369" s="227" t="s">
        <v>140</v>
      </c>
      <c r="B1369" s="223" t="s">
        <v>237</v>
      </c>
      <c r="C1369" s="229" t="s">
        <v>140</v>
      </c>
      <c r="D1369" s="224">
        <v>127225</v>
      </c>
      <c r="E1369" s="49">
        <v>7</v>
      </c>
      <c r="F1369" s="107">
        <v>434155</v>
      </c>
      <c r="G1369" s="95">
        <v>17.399999999999999</v>
      </c>
      <c r="H1369" s="108">
        <v>3.4</v>
      </c>
    </row>
    <row r="1370" spans="1:13" s="57" customFormat="1" ht="11.85" customHeight="1" x14ac:dyDescent="0.2">
      <c r="A1370" s="227" t="s">
        <v>140</v>
      </c>
      <c r="B1370" s="226" t="s">
        <v>469</v>
      </c>
      <c r="C1370" s="229" t="s">
        <v>140</v>
      </c>
      <c r="D1370" s="224"/>
      <c r="E1370" s="49"/>
      <c r="F1370" s="107"/>
      <c r="G1370" s="95"/>
      <c r="H1370" s="108"/>
    </row>
    <row r="1371" spans="1:13" s="57" customFormat="1" ht="11.85" customHeight="1" x14ac:dyDescent="0.2">
      <c r="A1371" s="227">
        <v>9162000</v>
      </c>
      <c r="B1371" s="228" t="s">
        <v>474</v>
      </c>
      <c r="C1371" s="229" t="s">
        <v>475</v>
      </c>
      <c r="D1371" s="224">
        <v>18262</v>
      </c>
      <c r="E1371" s="49">
        <v>18.8</v>
      </c>
      <c r="F1371" s="107">
        <v>47272</v>
      </c>
      <c r="G1371" s="95">
        <v>29.6</v>
      </c>
      <c r="H1371" s="108">
        <v>2.6</v>
      </c>
    </row>
    <row r="1372" spans="1:13" s="57" customFormat="1" ht="11.85" customHeight="1" x14ac:dyDescent="0.2">
      <c r="A1372" s="227">
        <v>11000000</v>
      </c>
      <c r="B1372" s="228" t="s">
        <v>470</v>
      </c>
      <c r="C1372" s="229" t="s">
        <v>471</v>
      </c>
      <c r="D1372" s="224">
        <v>11947</v>
      </c>
      <c r="E1372" s="49">
        <v>7.6</v>
      </c>
      <c r="F1372" s="107">
        <v>36020</v>
      </c>
      <c r="G1372" s="95">
        <v>15.8</v>
      </c>
      <c r="H1372" s="108">
        <v>3</v>
      </c>
    </row>
    <row r="1373" spans="1:13" s="57" customFormat="1" ht="11.85" customHeight="1" x14ac:dyDescent="0.2">
      <c r="A1373" s="227">
        <v>8335080</v>
      </c>
      <c r="B1373" s="230" t="s">
        <v>386</v>
      </c>
      <c r="C1373" s="229" t="s">
        <v>118</v>
      </c>
      <c r="D1373" s="224" t="s">
        <v>118</v>
      </c>
      <c r="E1373" s="49" t="s">
        <v>118</v>
      </c>
      <c r="F1373" s="107" t="s">
        <v>118</v>
      </c>
      <c r="G1373" s="95" t="s">
        <v>118</v>
      </c>
      <c r="H1373" s="108" t="s">
        <v>118</v>
      </c>
    </row>
    <row r="1374" spans="1:13" s="57" customFormat="1" ht="11.85" customHeight="1" x14ac:dyDescent="0.2">
      <c r="A1374" s="227">
        <v>6412000</v>
      </c>
      <c r="B1374" s="228" t="s">
        <v>477</v>
      </c>
      <c r="C1374" s="229" t="s">
        <v>478</v>
      </c>
      <c r="D1374" s="224">
        <v>4561</v>
      </c>
      <c r="E1374" s="49">
        <v>2.7</v>
      </c>
      <c r="F1374" s="107">
        <v>9785</v>
      </c>
      <c r="G1374" s="95">
        <v>-21.1</v>
      </c>
      <c r="H1374" s="108">
        <v>2.1</v>
      </c>
    </row>
    <row r="1375" spans="1:13" s="57" customFormat="1" ht="11.85" customHeight="1" x14ac:dyDescent="0.2">
      <c r="A1375" s="227">
        <v>9564000</v>
      </c>
      <c r="B1375" s="228" t="s">
        <v>494</v>
      </c>
      <c r="C1375" s="229" t="s">
        <v>475</v>
      </c>
      <c r="D1375" s="224">
        <v>2727</v>
      </c>
      <c r="E1375" s="49">
        <v>13.2</v>
      </c>
      <c r="F1375" s="107">
        <v>7447</v>
      </c>
      <c r="G1375" s="95">
        <v>33.1</v>
      </c>
      <c r="H1375" s="108">
        <v>2.7</v>
      </c>
    </row>
    <row r="1376" spans="1:13" s="57" customFormat="1" ht="11.85" customHeight="1" x14ac:dyDescent="0.2">
      <c r="A1376" s="227">
        <v>2000000</v>
      </c>
      <c r="B1376" s="228" t="s">
        <v>479</v>
      </c>
      <c r="C1376" s="229" t="s">
        <v>480</v>
      </c>
      <c r="D1376" s="224">
        <v>2114</v>
      </c>
      <c r="E1376" s="49">
        <v>-5.5</v>
      </c>
      <c r="F1376" s="107">
        <v>6976</v>
      </c>
      <c r="G1376" s="95">
        <v>33.9</v>
      </c>
      <c r="H1376" s="108">
        <v>3.3</v>
      </c>
    </row>
    <row r="1377" spans="1:13" s="57" customFormat="1" ht="11.85" customHeight="1" x14ac:dyDescent="0.2">
      <c r="A1377" s="227" t="s">
        <v>118</v>
      </c>
      <c r="B1377" s="230" t="s">
        <v>386</v>
      </c>
      <c r="C1377" s="229" t="s">
        <v>118</v>
      </c>
      <c r="D1377" s="224" t="s">
        <v>118</v>
      </c>
      <c r="E1377" s="49" t="s">
        <v>118</v>
      </c>
      <c r="F1377" s="107" t="s">
        <v>118</v>
      </c>
      <c r="G1377" s="95" t="s">
        <v>118</v>
      </c>
      <c r="H1377" s="108" t="s">
        <v>118</v>
      </c>
      <c r="K1377" s="56"/>
      <c r="L1377" s="231"/>
      <c r="M1377" s="56"/>
    </row>
    <row r="1378" spans="1:13" s="57" customFormat="1" ht="11.85" customHeight="1" x14ac:dyDescent="0.2">
      <c r="A1378" s="227" t="s">
        <v>140</v>
      </c>
      <c r="B1378" s="228" t="s">
        <v>573</v>
      </c>
      <c r="C1378" s="229" t="s">
        <v>140</v>
      </c>
      <c r="D1378" s="224">
        <v>86940</v>
      </c>
      <c r="E1378" s="49">
        <v>4.5999999999999996</v>
      </c>
      <c r="F1378" s="107">
        <v>308633</v>
      </c>
      <c r="G1378" s="95">
        <v>11.5</v>
      </c>
      <c r="H1378" s="108">
        <v>3.5</v>
      </c>
    </row>
    <row r="1379" spans="1:13" s="57" customFormat="1" ht="16.149999999999999" customHeight="1" x14ac:dyDescent="0.2">
      <c r="A1379" s="227" t="s">
        <v>140</v>
      </c>
      <c r="B1379" s="223" t="s">
        <v>238</v>
      </c>
      <c r="C1379" s="229" t="s">
        <v>140</v>
      </c>
      <c r="D1379" s="224">
        <v>1388498</v>
      </c>
      <c r="E1379" s="49">
        <v>6.3</v>
      </c>
      <c r="F1379" s="107">
        <v>3291127</v>
      </c>
      <c r="G1379" s="95">
        <v>8.6999999999999993</v>
      </c>
      <c r="H1379" s="108">
        <v>2.4</v>
      </c>
    </row>
    <row r="1380" spans="1:13" s="57" customFormat="1" ht="11.65" customHeight="1" x14ac:dyDescent="0.2">
      <c r="A1380" s="227" t="s">
        <v>140</v>
      </c>
      <c r="B1380" s="226" t="s">
        <v>469</v>
      </c>
      <c r="C1380" s="229" t="s">
        <v>140</v>
      </c>
      <c r="D1380" s="224"/>
      <c r="E1380" s="49"/>
      <c r="F1380" s="107"/>
      <c r="G1380" s="95"/>
      <c r="H1380" s="108"/>
    </row>
    <row r="1381" spans="1:13" s="57" customFormat="1" ht="11.65" customHeight="1" x14ac:dyDescent="0.2">
      <c r="A1381" s="227">
        <v>11000000</v>
      </c>
      <c r="B1381" s="228" t="s">
        <v>470</v>
      </c>
      <c r="C1381" s="229" t="s">
        <v>471</v>
      </c>
      <c r="D1381" s="224">
        <v>370455</v>
      </c>
      <c r="E1381" s="49">
        <v>9.9</v>
      </c>
      <c r="F1381" s="107">
        <v>1153804</v>
      </c>
      <c r="G1381" s="95">
        <v>12.2</v>
      </c>
      <c r="H1381" s="108">
        <v>3.1</v>
      </c>
    </row>
    <row r="1382" spans="1:13" s="57" customFormat="1" ht="11.65" customHeight="1" x14ac:dyDescent="0.2">
      <c r="A1382" s="227">
        <v>9162000</v>
      </c>
      <c r="B1382" s="228" t="s">
        <v>474</v>
      </c>
      <c r="C1382" s="229" t="s">
        <v>475</v>
      </c>
      <c r="D1382" s="224">
        <v>153718</v>
      </c>
      <c r="E1382" s="49">
        <v>0.8</v>
      </c>
      <c r="F1382" s="107">
        <v>352726</v>
      </c>
      <c r="G1382" s="95">
        <v>1.2</v>
      </c>
      <c r="H1382" s="108">
        <v>2.2999999999999998</v>
      </c>
    </row>
    <row r="1383" spans="1:13" s="57" customFormat="1" ht="11.65" customHeight="1" x14ac:dyDescent="0.2">
      <c r="A1383" s="227">
        <v>6412000</v>
      </c>
      <c r="B1383" s="228" t="s">
        <v>477</v>
      </c>
      <c r="C1383" s="229" t="s">
        <v>478</v>
      </c>
      <c r="D1383" s="224">
        <v>129786</v>
      </c>
      <c r="E1383" s="49">
        <v>10</v>
      </c>
      <c r="F1383" s="107">
        <v>228369</v>
      </c>
      <c r="G1383" s="95">
        <v>7.2</v>
      </c>
      <c r="H1383" s="108">
        <v>1.8</v>
      </c>
    </row>
    <row r="1384" spans="1:13" s="57" customFormat="1" ht="11.65" customHeight="1" x14ac:dyDescent="0.2">
      <c r="A1384" s="227">
        <v>2000000</v>
      </c>
      <c r="B1384" s="228" t="s">
        <v>479</v>
      </c>
      <c r="C1384" s="229" t="s">
        <v>480</v>
      </c>
      <c r="D1384" s="224">
        <v>62533</v>
      </c>
      <c r="E1384" s="49">
        <v>7.8</v>
      </c>
      <c r="F1384" s="107">
        <v>157758</v>
      </c>
      <c r="G1384" s="95">
        <v>12.3</v>
      </c>
      <c r="H1384" s="108">
        <v>2.5</v>
      </c>
    </row>
    <row r="1385" spans="1:13" s="57" customFormat="1" ht="11.65" customHeight="1" x14ac:dyDescent="0.2">
      <c r="A1385" s="227">
        <v>5315000</v>
      </c>
      <c r="B1385" s="228" t="s">
        <v>472</v>
      </c>
      <c r="C1385" s="229" t="s">
        <v>473</v>
      </c>
      <c r="D1385" s="224">
        <v>48830</v>
      </c>
      <c r="E1385" s="49">
        <v>3</v>
      </c>
      <c r="F1385" s="107">
        <v>98165</v>
      </c>
      <c r="G1385" s="95">
        <v>-0.9</v>
      </c>
      <c r="H1385" s="108">
        <v>2</v>
      </c>
    </row>
    <row r="1386" spans="1:13" s="57" customFormat="1" ht="11.65" customHeight="1" x14ac:dyDescent="0.2">
      <c r="A1386" s="227">
        <v>5111000</v>
      </c>
      <c r="B1386" s="228" t="s">
        <v>476</v>
      </c>
      <c r="C1386" s="229" t="s">
        <v>473</v>
      </c>
      <c r="D1386" s="224">
        <v>51529</v>
      </c>
      <c r="E1386" s="49">
        <v>-2.2999999999999998</v>
      </c>
      <c r="F1386" s="107">
        <v>91963</v>
      </c>
      <c r="G1386" s="95">
        <v>0.7</v>
      </c>
      <c r="H1386" s="108">
        <v>1.8</v>
      </c>
    </row>
    <row r="1387" spans="1:13" s="57" customFormat="1" ht="11.65" customHeight="1" x14ac:dyDescent="0.2">
      <c r="A1387" s="227">
        <v>9564000</v>
      </c>
      <c r="B1387" s="228" t="s">
        <v>494</v>
      </c>
      <c r="C1387" s="229" t="s">
        <v>475</v>
      </c>
      <c r="D1387" s="224">
        <v>25273</v>
      </c>
      <c r="E1387" s="49">
        <v>-9</v>
      </c>
      <c r="F1387" s="107">
        <v>52771</v>
      </c>
      <c r="G1387" s="95">
        <v>-9.5</v>
      </c>
      <c r="H1387" s="108">
        <v>2.1</v>
      </c>
    </row>
    <row r="1388" spans="1:13" s="57" customFormat="1" ht="11.65" customHeight="1" x14ac:dyDescent="0.2">
      <c r="A1388" s="227">
        <v>8311000</v>
      </c>
      <c r="B1388" s="228" t="s">
        <v>521</v>
      </c>
      <c r="C1388" s="229" t="s">
        <v>490</v>
      </c>
      <c r="D1388" s="224">
        <v>23963</v>
      </c>
      <c r="E1388" s="49">
        <v>15.8</v>
      </c>
      <c r="F1388" s="107">
        <v>49463</v>
      </c>
      <c r="G1388" s="95">
        <v>17.899999999999999</v>
      </c>
      <c r="H1388" s="108">
        <v>2.1</v>
      </c>
    </row>
    <row r="1389" spans="1:13" s="57" customFormat="1" ht="11.65" customHeight="1" x14ac:dyDescent="0.2">
      <c r="A1389" s="227">
        <v>14612000</v>
      </c>
      <c r="B1389" s="228" t="s">
        <v>497</v>
      </c>
      <c r="C1389" s="229" t="s">
        <v>498</v>
      </c>
      <c r="D1389" s="224">
        <v>17807</v>
      </c>
      <c r="E1389" s="49">
        <v>31.9</v>
      </c>
      <c r="F1389" s="107">
        <v>40545</v>
      </c>
      <c r="G1389" s="95">
        <v>39.799999999999997</v>
      </c>
      <c r="H1389" s="108">
        <v>2.2999999999999998</v>
      </c>
    </row>
    <row r="1390" spans="1:13" s="57" customFormat="1" ht="11.65" customHeight="1" x14ac:dyDescent="0.2">
      <c r="A1390" s="227">
        <v>8111000</v>
      </c>
      <c r="B1390" s="228" t="s">
        <v>492</v>
      </c>
      <c r="C1390" s="229" t="s">
        <v>490</v>
      </c>
      <c r="D1390" s="224">
        <v>17815</v>
      </c>
      <c r="E1390" s="49">
        <v>7.5</v>
      </c>
      <c r="F1390" s="107">
        <v>35627</v>
      </c>
      <c r="G1390" s="95">
        <v>1.7</v>
      </c>
      <c r="H1390" s="108">
        <v>2</v>
      </c>
    </row>
    <row r="1391" spans="1:13" s="57" customFormat="1" ht="11.65" customHeight="1" x14ac:dyDescent="0.2">
      <c r="A1391" s="227">
        <v>8221000</v>
      </c>
      <c r="B1391" s="228" t="s">
        <v>522</v>
      </c>
      <c r="C1391" s="229" t="s">
        <v>490</v>
      </c>
      <c r="D1391" s="224">
        <v>10912</v>
      </c>
      <c r="E1391" s="49">
        <v>-10.8</v>
      </c>
      <c r="F1391" s="107">
        <v>22619</v>
      </c>
      <c r="G1391" s="95">
        <v>-0.4</v>
      </c>
      <c r="H1391" s="108">
        <v>2.1</v>
      </c>
    </row>
    <row r="1392" spans="1:13" s="57" customFormat="1" ht="11.65" customHeight="1" x14ac:dyDescent="0.2">
      <c r="A1392" s="227">
        <v>4011000</v>
      </c>
      <c r="B1392" s="228" t="s">
        <v>504</v>
      </c>
      <c r="C1392" s="229" t="s">
        <v>505</v>
      </c>
      <c r="D1392" s="224">
        <v>11004</v>
      </c>
      <c r="E1392" s="49">
        <v>7.2</v>
      </c>
      <c r="F1392" s="107">
        <v>22109</v>
      </c>
      <c r="G1392" s="95">
        <v>9.3000000000000007</v>
      </c>
      <c r="H1392" s="108">
        <v>2</v>
      </c>
    </row>
    <row r="1393" spans="1:13" s="57" customFormat="1" ht="11.65" customHeight="1" x14ac:dyDescent="0.2">
      <c r="A1393" s="227">
        <v>6433008</v>
      </c>
      <c r="B1393" s="228" t="s">
        <v>748</v>
      </c>
      <c r="C1393" s="229" t="s">
        <v>478</v>
      </c>
      <c r="D1393" s="224">
        <v>10532</v>
      </c>
      <c r="E1393" s="49">
        <v>27</v>
      </c>
      <c r="F1393" s="107">
        <v>16657</v>
      </c>
      <c r="G1393" s="95">
        <v>34.6</v>
      </c>
      <c r="H1393" s="108">
        <v>1.6</v>
      </c>
    </row>
    <row r="1394" spans="1:13" s="57" customFormat="1" ht="11.65" customHeight="1" x14ac:dyDescent="0.2">
      <c r="A1394" s="227">
        <v>14713000</v>
      </c>
      <c r="B1394" s="228" t="s">
        <v>517</v>
      </c>
      <c r="C1394" s="229" t="s">
        <v>498</v>
      </c>
      <c r="D1394" s="224">
        <v>5964</v>
      </c>
      <c r="E1394" s="49">
        <v>-15.6</v>
      </c>
      <c r="F1394" s="107">
        <v>16152</v>
      </c>
      <c r="G1394" s="95">
        <v>11.1</v>
      </c>
      <c r="H1394" s="108">
        <v>2.7</v>
      </c>
    </row>
    <row r="1395" spans="1:13" s="57" customFormat="1" ht="11.65" customHeight="1" x14ac:dyDescent="0.2">
      <c r="A1395" s="227">
        <v>9161000</v>
      </c>
      <c r="B1395" s="228" t="s">
        <v>608</v>
      </c>
      <c r="C1395" s="229" t="s">
        <v>475</v>
      </c>
      <c r="D1395" s="224">
        <v>8459</v>
      </c>
      <c r="E1395" s="49">
        <v>14.3</v>
      </c>
      <c r="F1395" s="107">
        <v>16015</v>
      </c>
      <c r="G1395" s="95">
        <v>8.1</v>
      </c>
      <c r="H1395" s="108">
        <v>1.9</v>
      </c>
    </row>
    <row r="1396" spans="1:13" s="57" customFormat="1" ht="11.65" customHeight="1" x14ac:dyDescent="0.2">
      <c r="A1396" s="227">
        <v>3241001</v>
      </c>
      <c r="B1396" s="228" t="s">
        <v>520</v>
      </c>
      <c r="C1396" s="229" t="s">
        <v>515</v>
      </c>
      <c r="D1396" s="224">
        <v>7604</v>
      </c>
      <c r="E1396" s="49">
        <v>8.1</v>
      </c>
      <c r="F1396" s="107">
        <v>15956</v>
      </c>
      <c r="G1396" s="95">
        <v>4.8</v>
      </c>
      <c r="H1396" s="108">
        <v>2.1</v>
      </c>
    </row>
    <row r="1397" spans="1:13" s="57" customFormat="1" ht="11.85" customHeight="1" x14ac:dyDescent="0.2">
      <c r="A1397" s="227" t="s">
        <v>118</v>
      </c>
      <c r="B1397" s="230" t="s">
        <v>386</v>
      </c>
      <c r="C1397" s="229" t="s">
        <v>118</v>
      </c>
      <c r="D1397" s="224" t="s">
        <v>118</v>
      </c>
      <c r="E1397" s="49" t="s">
        <v>118</v>
      </c>
      <c r="F1397" s="107" t="s">
        <v>118</v>
      </c>
      <c r="G1397" s="95" t="s">
        <v>118</v>
      </c>
      <c r="H1397" s="108" t="s">
        <v>118</v>
      </c>
      <c r="K1397" s="56"/>
      <c r="L1397" s="231"/>
      <c r="M1397" s="56"/>
    </row>
    <row r="1398" spans="1:13" s="57" customFormat="1" ht="11.65" customHeight="1" x14ac:dyDescent="0.2">
      <c r="A1398" s="227">
        <v>8118048</v>
      </c>
      <c r="B1398" s="228" t="s">
        <v>914</v>
      </c>
      <c r="C1398" s="229" t="s">
        <v>490</v>
      </c>
      <c r="D1398" s="224">
        <v>5444</v>
      </c>
      <c r="E1398" s="49">
        <v>36.1</v>
      </c>
      <c r="F1398" s="107">
        <v>13941</v>
      </c>
      <c r="G1398" s="95">
        <v>12.1</v>
      </c>
      <c r="H1398" s="108">
        <v>2.6</v>
      </c>
    </row>
    <row r="1399" spans="1:13" s="57" customFormat="1" ht="11.65" customHeight="1" x14ac:dyDescent="0.2">
      <c r="A1399" s="227">
        <v>8226096</v>
      </c>
      <c r="B1399" s="228" t="s">
        <v>930</v>
      </c>
      <c r="C1399" s="229" t="s">
        <v>490</v>
      </c>
      <c r="D1399" s="224">
        <v>6601</v>
      </c>
      <c r="E1399" s="49">
        <v>76.5</v>
      </c>
      <c r="F1399" s="107">
        <v>13599</v>
      </c>
      <c r="G1399" s="95">
        <v>74.7</v>
      </c>
      <c r="H1399" s="108">
        <v>2.0601424026662625</v>
      </c>
    </row>
    <row r="1400" spans="1:13" s="57" customFormat="1" ht="11.65" customHeight="1" x14ac:dyDescent="0.2">
      <c r="A1400" s="227">
        <v>8222000</v>
      </c>
      <c r="B1400" s="228" t="s">
        <v>533</v>
      </c>
      <c r="C1400" s="229" t="s">
        <v>490</v>
      </c>
      <c r="D1400" s="224">
        <v>5986</v>
      </c>
      <c r="E1400" s="49">
        <v>3.9</v>
      </c>
      <c r="F1400" s="107">
        <v>13479</v>
      </c>
      <c r="G1400" s="95">
        <v>10.8</v>
      </c>
      <c r="H1400" s="108">
        <v>2.2999999999999998</v>
      </c>
    </row>
    <row r="1401" spans="1:13" s="57" customFormat="1" ht="11.65" customHeight="1" x14ac:dyDescent="0.2">
      <c r="A1401" s="227">
        <v>12054000</v>
      </c>
      <c r="B1401" s="228" t="s">
        <v>598</v>
      </c>
      <c r="C1401" s="229" t="s">
        <v>599</v>
      </c>
      <c r="D1401" s="224">
        <v>4713</v>
      </c>
      <c r="E1401" s="49">
        <v>83.5</v>
      </c>
      <c r="F1401" s="107">
        <v>12962</v>
      </c>
      <c r="G1401" s="95">
        <v>102.5</v>
      </c>
      <c r="H1401" s="108">
        <v>2.8</v>
      </c>
    </row>
    <row r="1402" spans="1:13" s="57" customFormat="1" ht="11.65" customHeight="1" x14ac:dyDescent="0.2">
      <c r="A1402" s="227">
        <v>9774135</v>
      </c>
      <c r="B1402" s="228" t="s">
        <v>532</v>
      </c>
      <c r="C1402" s="229" t="s">
        <v>475</v>
      </c>
      <c r="D1402" s="224">
        <v>7430</v>
      </c>
      <c r="E1402" s="49">
        <v>6.4</v>
      </c>
      <c r="F1402" s="107">
        <v>12844</v>
      </c>
      <c r="G1402" s="95">
        <v>3.5</v>
      </c>
      <c r="H1402" s="108">
        <v>1.7</v>
      </c>
    </row>
    <row r="1403" spans="1:13" s="57" customFormat="1" ht="11.65" customHeight="1" x14ac:dyDescent="0.2">
      <c r="A1403" s="227">
        <v>6414000</v>
      </c>
      <c r="B1403" s="228" t="s">
        <v>541</v>
      </c>
      <c r="C1403" s="229" t="s">
        <v>478</v>
      </c>
      <c r="D1403" s="224">
        <v>4945</v>
      </c>
      <c r="E1403" s="49">
        <v>32.6</v>
      </c>
      <c r="F1403" s="107">
        <v>12034</v>
      </c>
      <c r="G1403" s="95">
        <v>45.8</v>
      </c>
      <c r="H1403" s="108">
        <v>2.4</v>
      </c>
    </row>
    <row r="1404" spans="1:13" s="57" customFormat="1" ht="11.65" customHeight="1" x14ac:dyDescent="0.2">
      <c r="A1404" s="227">
        <v>8211000</v>
      </c>
      <c r="B1404" s="228" t="s">
        <v>502</v>
      </c>
      <c r="C1404" s="229" t="s">
        <v>490</v>
      </c>
      <c r="D1404" s="224">
        <v>7001</v>
      </c>
      <c r="E1404" s="49">
        <v>11.4</v>
      </c>
      <c r="F1404" s="107">
        <v>11907</v>
      </c>
      <c r="G1404" s="95">
        <v>11.2</v>
      </c>
      <c r="H1404" s="108">
        <v>1.7</v>
      </c>
    </row>
    <row r="1405" spans="1:13" s="57" customFormat="1" ht="11.65" customHeight="1" x14ac:dyDescent="0.2">
      <c r="A1405" s="227">
        <v>6433007</v>
      </c>
      <c r="B1405" s="228" t="s">
        <v>862</v>
      </c>
      <c r="C1405" s="229" t="s">
        <v>478</v>
      </c>
      <c r="D1405" s="224">
        <v>7399</v>
      </c>
      <c r="E1405" s="49">
        <v>42.8</v>
      </c>
      <c r="F1405" s="107">
        <v>10364</v>
      </c>
      <c r="G1405" s="95">
        <v>48.4</v>
      </c>
      <c r="H1405" s="108">
        <v>1.4</v>
      </c>
    </row>
    <row r="1406" spans="1:13" s="57" customFormat="1" ht="11.65" customHeight="1" x14ac:dyDescent="0.2">
      <c r="A1406" s="227">
        <v>5113000</v>
      </c>
      <c r="B1406" s="228" t="s">
        <v>506</v>
      </c>
      <c r="C1406" s="229" t="s">
        <v>473</v>
      </c>
      <c r="D1406" s="224">
        <v>4850</v>
      </c>
      <c r="E1406" s="49">
        <v>12.9</v>
      </c>
      <c r="F1406" s="107">
        <v>10173</v>
      </c>
      <c r="G1406" s="95">
        <v>23.1</v>
      </c>
      <c r="H1406" s="108">
        <v>2.1</v>
      </c>
    </row>
    <row r="1407" spans="1:13" s="57" customFormat="1" ht="11.65" customHeight="1" x14ac:dyDescent="0.2">
      <c r="A1407" s="227">
        <v>5314000</v>
      </c>
      <c r="B1407" s="228" t="s">
        <v>500</v>
      </c>
      <c r="C1407" s="229" t="s">
        <v>473</v>
      </c>
      <c r="D1407" s="224">
        <v>4642</v>
      </c>
      <c r="E1407" s="49">
        <v>18</v>
      </c>
      <c r="F1407" s="107">
        <v>9304</v>
      </c>
      <c r="G1407" s="95">
        <v>17.100000000000001</v>
      </c>
      <c r="H1407" s="108">
        <v>2</v>
      </c>
    </row>
    <row r="1408" spans="1:13" s="57" customFormat="1" ht="11.65" customHeight="1" x14ac:dyDescent="0.2">
      <c r="A1408" s="227">
        <v>5913000</v>
      </c>
      <c r="B1408" s="228" t="s">
        <v>524</v>
      </c>
      <c r="C1408" s="229" t="s">
        <v>473</v>
      </c>
      <c r="D1408" s="224">
        <v>5238</v>
      </c>
      <c r="E1408" s="49">
        <v>15.7</v>
      </c>
      <c r="F1408" s="107">
        <v>9183</v>
      </c>
      <c r="G1408" s="95">
        <v>8.1999999999999993</v>
      </c>
      <c r="H1408" s="108">
        <v>1.8</v>
      </c>
    </row>
    <row r="1409" spans="1:13" s="57" customFormat="1" ht="11.65" customHeight="1" x14ac:dyDescent="0.2">
      <c r="A1409" s="227">
        <v>9184148</v>
      </c>
      <c r="B1409" s="228" t="s">
        <v>653</v>
      </c>
      <c r="C1409" s="229" t="s">
        <v>475</v>
      </c>
      <c r="D1409" s="224">
        <v>3353</v>
      </c>
      <c r="E1409" s="49">
        <v>421.5</v>
      </c>
      <c r="F1409" s="107">
        <v>8724</v>
      </c>
      <c r="G1409" s="95">
        <v>441.2</v>
      </c>
      <c r="H1409" s="108">
        <v>2.6</v>
      </c>
    </row>
    <row r="1410" spans="1:13" s="57" customFormat="1" ht="11.65" customHeight="1" x14ac:dyDescent="0.2">
      <c r="A1410" s="227">
        <v>8116077</v>
      </c>
      <c r="B1410" s="228" t="s">
        <v>835</v>
      </c>
      <c r="C1410" s="229" t="s">
        <v>490</v>
      </c>
      <c r="D1410" s="224">
        <v>4050</v>
      </c>
      <c r="E1410" s="49">
        <v>42.8</v>
      </c>
      <c r="F1410" s="107">
        <v>8723</v>
      </c>
      <c r="G1410" s="95">
        <v>54.4</v>
      </c>
      <c r="H1410" s="108">
        <v>2.2000000000000002</v>
      </c>
    </row>
    <row r="1411" spans="1:13" s="57" customFormat="1" ht="11.65" customHeight="1" x14ac:dyDescent="0.2">
      <c r="A1411" s="227">
        <v>9184112</v>
      </c>
      <c r="B1411" s="228" t="s">
        <v>639</v>
      </c>
      <c r="C1411" s="229" t="s">
        <v>475</v>
      </c>
      <c r="D1411" s="224">
        <v>3946</v>
      </c>
      <c r="E1411" s="49">
        <v>-31.9</v>
      </c>
      <c r="F1411" s="107">
        <v>8544</v>
      </c>
      <c r="G1411" s="95">
        <v>-13.3</v>
      </c>
      <c r="H1411" s="108">
        <v>2.2000000000000002</v>
      </c>
    </row>
    <row r="1412" spans="1:13" s="57" customFormat="1" ht="11.65" customHeight="1" x14ac:dyDescent="0.2">
      <c r="A1412" s="227">
        <v>9177133</v>
      </c>
      <c r="B1412" s="228" t="s">
        <v>628</v>
      </c>
      <c r="C1412" s="229" t="s">
        <v>475</v>
      </c>
      <c r="D1412" s="224">
        <v>6833</v>
      </c>
      <c r="E1412" s="49">
        <v>-10.7</v>
      </c>
      <c r="F1412" s="107">
        <v>8449</v>
      </c>
      <c r="G1412" s="95">
        <v>-8.1999999999999993</v>
      </c>
      <c r="H1412" s="108">
        <v>1.2</v>
      </c>
    </row>
    <row r="1413" spans="1:13" s="57" customFormat="1" ht="11.85" customHeight="1" x14ac:dyDescent="0.2">
      <c r="A1413" s="227" t="s">
        <v>118</v>
      </c>
      <c r="B1413" s="230" t="s">
        <v>386</v>
      </c>
      <c r="C1413" s="229" t="s">
        <v>118</v>
      </c>
      <c r="D1413" s="224" t="s">
        <v>118</v>
      </c>
      <c r="E1413" s="49" t="s">
        <v>118</v>
      </c>
      <c r="F1413" s="107" t="s">
        <v>118</v>
      </c>
      <c r="G1413" s="95" t="s">
        <v>118</v>
      </c>
      <c r="H1413" s="108" t="s">
        <v>118</v>
      </c>
      <c r="K1413" s="56"/>
      <c r="L1413" s="231"/>
      <c r="M1413" s="56"/>
    </row>
    <row r="1414" spans="1:13" s="57" customFormat="1" ht="11.65" customHeight="1" x14ac:dyDescent="0.2">
      <c r="A1414" s="227">
        <v>5334002</v>
      </c>
      <c r="B1414" s="228" t="s">
        <v>482</v>
      </c>
      <c r="C1414" s="229" t="s">
        <v>473</v>
      </c>
      <c r="D1414" s="224">
        <v>4417</v>
      </c>
      <c r="E1414" s="49">
        <v>-1.1000000000000001</v>
      </c>
      <c r="F1414" s="107">
        <v>8004</v>
      </c>
      <c r="G1414" s="95">
        <v>1.7</v>
      </c>
      <c r="H1414" s="108">
        <v>1.8</v>
      </c>
    </row>
    <row r="1415" spans="1:13" s="57" customFormat="1" ht="11.65" customHeight="1" x14ac:dyDescent="0.2">
      <c r="A1415" s="227">
        <v>9563000</v>
      </c>
      <c r="B1415" s="228" t="s">
        <v>750</v>
      </c>
      <c r="C1415" s="229" t="s">
        <v>475</v>
      </c>
      <c r="D1415" s="224">
        <v>2750</v>
      </c>
      <c r="E1415" s="49">
        <v>29.9</v>
      </c>
      <c r="F1415" s="107">
        <v>7773</v>
      </c>
      <c r="G1415" s="95">
        <v>59.7</v>
      </c>
      <c r="H1415" s="108">
        <v>2.8</v>
      </c>
    </row>
    <row r="1416" spans="1:13" s="57" customFormat="1" ht="11.65" customHeight="1" x14ac:dyDescent="0.2">
      <c r="A1416" s="227">
        <v>8421000</v>
      </c>
      <c r="B1416" s="228" t="s">
        <v>518</v>
      </c>
      <c r="C1416" s="229" t="s">
        <v>490</v>
      </c>
      <c r="D1416" s="224">
        <v>4244</v>
      </c>
      <c r="E1416" s="49">
        <v>0.4</v>
      </c>
      <c r="F1416" s="107">
        <v>7596</v>
      </c>
      <c r="G1416" s="95">
        <v>-0.1</v>
      </c>
      <c r="H1416" s="108">
        <v>1.8</v>
      </c>
    </row>
    <row r="1417" spans="1:13" s="57" customFormat="1" ht="11.65" customHeight="1" x14ac:dyDescent="0.2">
      <c r="A1417" s="227">
        <v>8212000</v>
      </c>
      <c r="B1417" s="228" t="s">
        <v>528</v>
      </c>
      <c r="C1417" s="229" t="s">
        <v>490</v>
      </c>
      <c r="D1417" s="224">
        <v>3436</v>
      </c>
      <c r="E1417" s="49">
        <v>-12.5</v>
      </c>
      <c r="F1417" s="107">
        <v>7326</v>
      </c>
      <c r="G1417" s="95">
        <v>-14.8</v>
      </c>
      <c r="H1417" s="108">
        <v>2.1</v>
      </c>
    </row>
    <row r="1418" spans="1:13" s="57" customFormat="1" ht="11.65" customHeight="1" x14ac:dyDescent="0.2">
      <c r="A1418" s="227">
        <v>9184147</v>
      </c>
      <c r="B1418" s="228" t="s">
        <v>643</v>
      </c>
      <c r="C1418" s="229" t="s">
        <v>475</v>
      </c>
      <c r="D1418" s="224">
        <v>4021</v>
      </c>
      <c r="E1418" s="49">
        <v>10.7</v>
      </c>
      <c r="F1418" s="107">
        <v>7193</v>
      </c>
      <c r="G1418" s="95">
        <v>11.6</v>
      </c>
      <c r="H1418" s="108">
        <v>1.8</v>
      </c>
    </row>
    <row r="1419" spans="1:13" s="57" customFormat="1" ht="11.65" customHeight="1" x14ac:dyDescent="0.2">
      <c r="A1419" s="227">
        <v>9362000</v>
      </c>
      <c r="B1419" s="228" t="s">
        <v>549</v>
      </c>
      <c r="C1419" s="229" t="s">
        <v>475</v>
      </c>
      <c r="D1419" s="224">
        <v>3047</v>
      </c>
      <c r="E1419" s="49">
        <v>23.8</v>
      </c>
      <c r="F1419" s="107">
        <v>6978</v>
      </c>
      <c r="G1419" s="95">
        <v>41.3</v>
      </c>
      <c r="H1419" s="108">
        <v>2.2999999999999998</v>
      </c>
    </row>
    <row r="1420" spans="1:13" s="57" customFormat="1" ht="11.65" customHeight="1" x14ac:dyDescent="0.2">
      <c r="A1420" s="227">
        <v>3101000</v>
      </c>
      <c r="B1420" s="228" t="s">
        <v>652</v>
      </c>
      <c r="C1420" s="229" t="s">
        <v>515</v>
      </c>
      <c r="D1420" s="224">
        <v>3410</v>
      </c>
      <c r="E1420" s="49">
        <v>30.4</v>
      </c>
      <c r="F1420" s="107">
        <v>6894</v>
      </c>
      <c r="G1420" s="95">
        <v>45.2</v>
      </c>
      <c r="H1420" s="108">
        <v>2</v>
      </c>
    </row>
    <row r="1421" spans="1:13" s="57" customFormat="1" ht="11.65" customHeight="1" x14ac:dyDescent="0.2">
      <c r="A1421" s="227">
        <v>3103000</v>
      </c>
      <c r="B1421" s="228" t="s">
        <v>783</v>
      </c>
      <c r="C1421" s="229" t="s">
        <v>515</v>
      </c>
      <c r="D1421" s="224">
        <v>3548</v>
      </c>
      <c r="E1421" s="49">
        <v>-33</v>
      </c>
      <c r="F1421" s="107">
        <v>6458</v>
      </c>
      <c r="G1421" s="95">
        <v>-11.6</v>
      </c>
      <c r="H1421" s="108">
        <v>1.8</v>
      </c>
    </row>
    <row r="1422" spans="1:13" s="57" customFormat="1" ht="11.65" customHeight="1" x14ac:dyDescent="0.2">
      <c r="A1422" s="227">
        <v>6411000</v>
      </c>
      <c r="B1422" s="228" t="s">
        <v>619</v>
      </c>
      <c r="C1422" s="229" t="s">
        <v>478</v>
      </c>
      <c r="D1422" s="224">
        <v>2905</v>
      </c>
      <c r="E1422" s="49">
        <v>-21</v>
      </c>
      <c r="F1422" s="107">
        <v>6317</v>
      </c>
      <c r="G1422" s="95">
        <v>-19.100000000000001</v>
      </c>
      <c r="H1422" s="108">
        <v>2.2000000000000002</v>
      </c>
    </row>
    <row r="1423" spans="1:13" s="57" customFormat="1" ht="11.65" customHeight="1" x14ac:dyDescent="0.2">
      <c r="A1423" s="227">
        <v>7315000</v>
      </c>
      <c r="B1423" s="228" t="s">
        <v>568</v>
      </c>
      <c r="C1423" s="229" t="s">
        <v>484</v>
      </c>
      <c r="D1423" s="224">
        <v>3921</v>
      </c>
      <c r="E1423" s="49">
        <v>0.8</v>
      </c>
      <c r="F1423" s="107">
        <v>6289</v>
      </c>
      <c r="G1423" s="95">
        <v>-4.4000000000000004</v>
      </c>
      <c r="H1423" s="108">
        <v>1.6</v>
      </c>
    </row>
    <row r="1424" spans="1:13" s="57" customFormat="1" ht="11.65" customHeight="1" x14ac:dyDescent="0.2">
      <c r="A1424" s="227">
        <v>8317114</v>
      </c>
      <c r="B1424" s="228" t="s">
        <v>489</v>
      </c>
      <c r="C1424" s="229" t="s">
        <v>490</v>
      </c>
      <c r="D1424" s="224">
        <v>3243</v>
      </c>
      <c r="E1424" s="49">
        <v>16.8</v>
      </c>
      <c r="F1424" s="107">
        <v>6192</v>
      </c>
      <c r="G1424" s="95">
        <v>14.6</v>
      </c>
      <c r="H1424" s="108">
        <v>1.9</v>
      </c>
    </row>
    <row r="1425" spans="1:13" s="57" customFormat="1" ht="11.85" customHeight="1" x14ac:dyDescent="0.2">
      <c r="A1425" s="227" t="s">
        <v>118</v>
      </c>
      <c r="B1425" s="230" t="s">
        <v>386</v>
      </c>
      <c r="C1425" s="229" t="s">
        <v>118</v>
      </c>
      <c r="D1425" s="224" t="s">
        <v>118</v>
      </c>
      <c r="E1425" s="49" t="s">
        <v>118</v>
      </c>
      <c r="F1425" s="107" t="s">
        <v>118</v>
      </c>
      <c r="G1425" s="95" t="s">
        <v>118</v>
      </c>
      <c r="H1425" s="108" t="s">
        <v>118</v>
      </c>
      <c r="K1425" s="56"/>
      <c r="L1425" s="231"/>
      <c r="M1425" s="56"/>
    </row>
    <row r="1426" spans="1:13" s="57" customFormat="1" ht="11.85" customHeight="1" x14ac:dyDescent="0.2">
      <c r="A1426" s="227" t="s">
        <v>118</v>
      </c>
      <c r="B1426" s="230" t="s">
        <v>386</v>
      </c>
      <c r="C1426" s="229" t="s">
        <v>118</v>
      </c>
      <c r="D1426" s="224" t="s">
        <v>118</v>
      </c>
      <c r="E1426" s="49" t="s">
        <v>118</v>
      </c>
      <c r="F1426" s="107" t="s">
        <v>118</v>
      </c>
      <c r="G1426" s="95" t="s">
        <v>118</v>
      </c>
      <c r="H1426" s="108" t="s">
        <v>118</v>
      </c>
      <c r="K1426" s="56"/>
      <c r="L1426" s="231"/>
      <c r="M1426" s="56"/>
    </row>
    <row r="1427" spans="1:13" s="57" customFormat="1" ht="11.65" customHeight="1" x14ac:dyDescent="0.2">
      <c r="A1427" s="227">
        <v>9761000</v>
      </c>
      <c r="B1427" s="228" t="s">
        <v>621</v>
      </c>
      <c r="C1427" s="229" t="s">
        <v>475</v>
      </c>
      <c r="D1427" s="224">
        <v>3035</v>
      </c>
      <c r="E1427" s="49">
        <v>6</v>
      </c>
      <c r="F1427" s="107">
        <v>6096</v>
      </c>
      <c r="G1427" s="95">
        <v>18.100000000000001</v>
      </c>
      <c r="H1427" s="108">
        <v>2</v>
      </c>
    </row>
    <row r="1428" spans="1:13" s="57" customFormat="1" ht="11.65" customHeight="1" x14ac:dyDescent="0.2">
      <c r="A1428" s="227">
        <v>8115045</v>
      </c>
      <c r="B1428" s="228" t="s">
        <v>635</v>
      </c>
      <c r="C1428" s="229" t="s">
        <v>490</v>
      </c>
      <c r="D1428" s="224">
        <v>2730</v>
      </c>
      <c r="E1428" s="49">
        <v>53.7</v>
      </c>
      <c r="F1428" s="107">
        <v>6031</v>
      </c>
      <c r="G1428" s="95">
        <v>34.200000000000003</v>
      </c>
      <c r="H1428" s="108">
        <v>2.2000000000000002</v>
      </c>
    </row>
    <row r="1429" spans="1:13" s="57" customFormat="1" ht="11.65" customHeight="1" x14ac:dyDescent="0.2">
      <c r="A1429" s="227">
        <v>9184118</v>
      </c>
      <c r="B1429" s="228" t="s">
        <v>789</v>
      </c>
      <c r="C1429" s="229" t="s">
        <v>475</v>
      </c>
      <c r="D1429" s="224">
        <v>3440</v>
      </c>
      <c r="E1429" s="49">
        <v>100.7</v>
      </c>
      <c r="F1429" s="107">
        <v>5827</v>
      </c>
      <c r="G1429" s="95">
        <v>65.3</v>
      </c>
      <c r="H1429" s="108">
        <v>1.7</v>
      </c>
    </row>
    <row r="1430" spans="1:13" s="57" customFormat="1" ht="11.65" customHeight="1" x14ac:dyDescent="0.2">
      <c r="A1430" s="227">
        <v>9571193</v>
      </c>
      <c r="B1430" s="228" t="s">
        <v>547</v>
      </c>
      <c r="C1430" s="229" t="s">
        <v>475</v>
      </c>
      <c r="D1430" s="224">
        <v>3926</v>
      </c>
      <c r="E1430" s="49">
        <v>-2.5</v>
      </c>
      <c r="F1430" s="107">
        <v>5374</v>
      </c>
      <c r="G1430" s="95">
        <v>1.4</v>
      </c>
      <c r="H1430" s="108">
        <v>1.4</v>
      </c>
    </row>
    <row r="1431" spans="1:13" s="57" customFormat="1" ht="11.65" customHeight="1" x14ac:dyDescent="0.2">
      <c r="A1431" s="227">
        <v>1003000</v>
      </c>
      <c r="B1431" s="228" t="s">
        <v>542</v>
      </c>
      <c r="C1431" s="229" t="s">
        <v>543</v>
      </c>
      <c r="D1431" s="224">
        <v>2326</v>
      </c>
      <c r="E1431" s="49">
        <v>15.7</v>
      </c>
      <c r="F1431" s="107">
        <v>5334</v>
      </c>
      <c r="G1431" s="95">
        <v>34.5</v>
      </c>
      <c r="H1431" s="108">
        <v>2.2999999999999998</v>
      </c>
    </row>
    <row r="1432" spans="1:13" s="57" customFormat="1" ht="11.65" customHeight="1" x14ac:dyDescent="0.2">
      <c r="A1432" s="227">
        <v>9178124</v>
      </c>
      <c r="B1432" s="228" t="s">
        <v>631</v>
      </c>
      <c r="C1432" s="229" t="s">
        <v>475</v>
      </c>
      <c r="D1432" s="224">
        <v>3498</v>
      </c>
      <c r="E1432" s="49">
        <v>-11.6</v>
      </c>
      <c r="F1432" s="107">
        <v>5212</v>
      </c>
      <c r="G1432" s="95">
        <v>-18</v>
      </c>
      <c r="H1432" s="108">
        <v>1.5</v>
      </c>
    </row>
    <row r="1433" spans="1:13" s="57" customFormat="1" ht="11.65" customHeight="1" x14ac:dyDescent="0.2">
      <c r="A1433" s="227">
        <v>8335043</v>
      </c>
      <c r="B1433" s="228" t="s">
        <v>560</v>
      </c>
      <c r="C1433" s="229" t="s">
        <v>490</v>
      </c>
      <c r="D1433" s="224">
        <v>3039</v>
      </c>
      <c r="E1433" s="49">
        <v>-6.6</v>
      </c>
      <c r="F1433" s="107">
        <v>5182</v>
      </c>
      <c r="G1433" s="95">
        <v>3.3</v>
      </c>
      <c r="H1433" s="108">
        <v>1.7</v>
      </c>
    </row>
    <row r="1434" spans="1:13" s="57" customFormat="1" ht="11.65" customHeight="1" x14ac:dyDescent="0.2">
      <c r="A1434" s="227">
        <v>8116078</v>
      </c>
      <c r="B1434" s="228" t="s">
        <v>627</v>
      </c>
      <c r="C1434" s="229" t="s">
        <v>490</v>
      </c>
      <c r="D1434" s="224">
        <v>3133</v>
      </c>
      <c r="E1434" s="49">
        <v>-1.4</v>
      </c>
      <c r="F1434" s="107">
        <v>5131</v>
      </c>
      <c r="G1434" s="95">
        <v>-3.3</v>
      </c>
      <c r="H1434" s="108">
        <v>1.6</v>
      </c>
    </row>
    <row r="1435" spans="1:13" s="57" customFormat="1" ht="11.65" customHeight="1" x14ac:dyDescent="0.2">
      <c r="A1435" s="227">
        <v>3241010</v>
      </c>
      <c r="B1435" s="228" t="s">
        <v>916</v>
      </c>
      <c r="C1435" s="229" t="s">
        <v>515</v>
      </c>
      <c r="D1435" s="224">
        <v>4299</v>
      </c>
      <c r="E1435" s="49">
        <v>21.1</v>
      </c>
      <c r="F1435" s="107">
        <v>5091</v>
      </c>
      <c r="G1435" s="95">
        <v>11.8</v>
      </c>
      <c r="H1435" s="108">
        <v>1.2</v>
      </c>
    </row>
    <row r="1436" spans="1:13" s="57" customFormat="1" ht="11.65" customHeight="1" x14ac:dyDescent="0.2">
      <c r="A1436" s="227" t="s">
        <v>140</v>
      </c>
      <c r="B1436" s="228" t="s">
        <v>573</v>
      </c>
      <c r="C1436" s="229" t="s">
        <v>140</v>
      </c>
      <c r="D1436" s="224">
        <v>262458</v>
      </c>
      <c r="E1436" s="49">
        <v>-0.9</v>
      </c>
      <c r="F1436" s="107">
        <v>594716</v>
      </c>
      <c r="G1436" s="95">
        <v>2.2000000000000002</v>
      </c>
      <c r="H1436" s="108">
        <v>2.2999999999999998</v>
      </c>
    </row>
    <row r="1437" spans="1:13" s="57" customFormat="1" ht="16.149999999999999" customHeight="1" x14ac:dyDescent="0.2">
      <c r="A1437" s="227" t="s">
        <v>140</v>
      </c>
      <c r="B1437" s="223" t="s">
        <v>239</v>
      </c>
      <c r="C1437" s="229" t="s">
        <v>140</v>
      </c>
      <c r="D1437" s="224">
        <v>653345</v>
      </c>
      <c r="E1437" s="49">
        <v>4.7</v>
      </c>
      <c r="F1437" s="107">
        <v>1385405</v>
      </c>
      <c r="G1437" s="95">
        <v>4.5999999999999996</v>
      </c>
      <c r="H1437" s="108">
        <v>2.1</v>
      </c>
    </row>
    <row r="1438" spans="1:13" s="57" customFormat="1" ht="11.85" customHeight="1" x14ac:dyDescent="0.2">
      <c r="A1438" s="227" t="s">
        <v>140</v>
      </c>
      <c r="B1438" s="226" t="s">
        <v>469</v>
      </c>
      <c r="C1438" s="229" t="s">
        <v>140</v>
      </c>
      <c r="D1438" s="224"/>
      <c r="E1438" s="49"/>
      <c r="F1438" s="107"/>
      <c r="G1438" s="95"/>
      <c r="H1438" s="108"/>
    </row>
    <row r="1439" spans="1:13" s="57" customFormat="1" ht="11.85" customHeight="1" x14ac:dyDescent="0.2">
      <c r="A1439" s="227">
        <v>11000000</v>
      </c>
      <c r="B1439" s="228" t="s">
        <v>470</v>
      </c>
      <c r="C1439" s="229" t="s">
        <v>471</v>
      </c>
      <c r="D1439" s="224">
        <v>72406</v>
      </c>
      <c r="E1439" s="49">
        <v>5.6</v>
      </c>
      <c r="F1439" s="107">
        <v>156392</v>
      </c>
      <c r="G1439" s="95">
        <v>6.3</v>
      </c>
      <c r="H1439" s="108">
        <v>2.2000000000000002</v>
      </c>
    </row>
    <row r="1440" spans="1:13" s="57" customFormat="1" ht="11.85" customHeight="1" x14ac:dyDescent="0.2">
      <c r="A1440" s="227">
        <v>9162000</v>
      </c>
      <c r="B1440" s="228" t="s">
        <v>474</v>
      </c>
      <c r="C1440" s="229" t="s">
        <v>475</v>
      </c>
      <c r="D1440" s="224">
        <v>39749</v>
      </c>
      <c r="E1440" s="49">
        <v>13.2</v>
      </c>
      <c r="F1440" s="107">
        <v>77685</v>
      </c>
      <c r="G1440" s="95">
        <v>20.9</v>
      </c>
      <c r="H1440" s="108">
        <v>2</v>
      </c>
    </row>
    <row r="1441" spans="1:13" s="57" customFormat="1" ht="11.85" customHeight="1" x14ac:dyDescent="0.2">
      <c r="A1441" s="227">
        <v>14612000</v>
      </c>
      <c r="B1441" s="228" t="s">
        <v>497</v>
      </c>
      <c r="C1441" s="229" t="s">
        <v>498</v>
      </c>
      <c r="D1441" s="224">
        <v>25694</v>
      </c>
      <c r="E1441" s="49">
        <v>8.8000000000000007</v>
      </c>
      <c r="F1441" s="107">
        <v>40916</v>
      </c>
      <c r="G1441" s="95">
        <v>7.6</v>
      </c>
      <c r="H1441" s="108">
        <v>1.6</v>
      </c>
    </row>
    <row r="1442" spans="1:13" s="57" customFormat="1" ht="11.85" customHeight="1" x14ac:dyDescent="0.2">
      <c r="A1442" s="227">
        <v>6412000</v>
      </c>
      <c r="B1442" s="228" t="s">
        <v>477</v>
      </c>
      <c r="C1442" s="229" t="s">
        <v>478</v>
      </c>
      <c r="D1442" s="224">
        <v>15910</v>
      </c>
      <c r="E1442" s="49">
        <v>4.8</v>
      </c>
      <c r="F1442" s="107">
        <v>36539</v>
      </c>
      <c r="G1442" s="95">
        <v>12.9</v>
      </c>
      <c r="H1442" s="108">
        <v>2.2999999999999998</v>
      </c>
    </row>
    <row r="1443" spans="1:13" s="57" customFormat="1" ht="11.85" customHeight="1" x14ac:dyDescent="0.2">
      <c r="A1443" s="227">
        <v>9564000</v>
      </c>
      <c r="B1443" s="228" t="s">
        <v>494</v>
      </c>
      <c r="C1443" s="229" t="s">
        <v>475</v>
      </c>
      <c r="D1443" s="224">
        <v>17836</v>
      </c>
      <c r="E1443" s="49">
        <v>5.5</v>
      </c>
      <c r="F1443" s="107">
        <v>30328</v>
      </c>
      <c r="G1443" s="95">
        <v>5.8</v>
      </c>
      <c r="H1443" s="108">
        <v>1.7</v>
      </c>
    </row>
    <row r="1444" spans="1:13" s="57" customFormat="1" ht="11.85" customHeight="1" x14ac:dyDescent="0.2">
      <c r="A1444" s="227">
        <v>2000000</v>
      </c>
      <c r="B1444" s="228" t="s">
        <v>479</v>
      </c>
      <c r="C1444" s="229" t="s">
        <v>480</v>
      </c>
      <c r="D1444" s="224">
        <v>12534</v>
      </c>
      <c r="E1444" s="49">
        <v>6.3</v>
      </c>
      <c r="F1444" s="107">
        <v>28040</v>
      </c>
      <c r="G1444" s="95">
        <v>2.8</v>
      </c>
      <c r="H1444" s="108">
        <v>2.2000000000000002</v>
      </c>
    </row>
    <row r="1445" spans="1:13" s="57" customFormat="1" ht="11.85" customHeight="1" x14ac:dyDescent="0.2">
      <c r="A1445" s="227">
        <v>14713000</v>
      </c>
      <c r="B1445" s="228" t="s">
        <v>517</v>
      </c>
      <c r="C1445" s="229" t="s">
        <v>498</v>
      </c>
      <c r="D1445" s="224">
        <v>10012</v>
      </c>
      <c r="E1445" s="49">
        <v>7.1</v>
      </c>
      <c r="F1445" s="107">
        <v>18932</v>
      </c>
      <c r="G1445" s="95">
        <v>27.5</v>
      </c>
      <c r="H1445" s="108">
        <v>1.9</v>
      </c>
    </row>
    <row r="1446" spans="1:13" s="57" customFormat="1" ht="11.85" customHeight="1" x14ac:dyDescent="0.2">
      <c r="A1446" s="227">
        <v>9774135</v>
      </c>
      <c r="B1446" s="228" t="s">
        <v>532</v>
      </c>
      <c r="C1446" s="229" t="s">
        <v>475</v>
      </c>
      <c r="D1446" s="224">
        <v>12105</v>
      </c>
      <c r="E1446" s="49">
        <v>-2.5</v>
      </c>
      <c r="F1446" s="107">
        <v>17437</v>
      </c>
      <c r="G1446" s="95">
        <v>-4.4000000000000004</v>
      </c>
      <c r="H1446" s="108">
        <v>1.4</v>
      </c>
    </row>
    <row r="1447" spans="1:13" s="57" customFormat="1" ht="11.85" customHeight="1" x14ac:dyDescent="0.2">
      <c r="A1447" s="227">
        <v>8111000</v>
      </c>
      <c r="B1447" s="228" t="s">
        <v>492</v>
      </c>
      <c r="C1447" s="229" t="s">
        <v>490</v>
      </c>
      <c r="D1447" s="224">
        <v>6804</v>
      </c>
      <c r="E1447" s="49">
        <v>1.6</v>
      </c>
      <c r="F1447" s="107">
        <v>13518</v>
      </c>
      <c r="G1447" s="95">
        <v>-4.5</v>
      </c>
      <c r="H1447" s="108">
        <v>2</v>
      </c>
    </row>
    <row r="1448" spans="1:13" s="57" customFormat="1" ht="11.85" customHeight="1" x14ac:dyDescent="0.2">
      <c r="A1448" s="227">
        <v>5315000</v>
      </c>
      <c r="B1448" s="228" t="s">
        <v>472</v>
      </c>
      <c r="C1448" s="229" t="s">
        <v>473</v>
      </c>
      <c r="D1448" s="224">
        <v>7161</v>
      </c>
      <c r="E1448" s="49">
        <v>-0.9</v>
      </c>
      <c r="F1448" s="107">
        <v>13157</v>
      </c>
      <c r="G1448" s="95">
        <v>-1.1000000000000001</v>
      </c>
      <c r="H1448" s="108">
        <v>1.8</v>
      </c>
    </row>
    <row r="1449" spans="1:13" s="57" customFormat="1" ht="11.85" customHeight="1" x14ac:dyDescent="0.2">
      <c r="A1449" s="227">
        <v>9275116</v>
      </c>
      <c r="B1449" s="228" t="s">
        <v>814</v>
      </c>
      <c r="C1449" s="229" t="s">
        <v>475</v>
      </c>
      <c r="D1449" s="224">
        <v>4341</v>
      </c>
      <c r="E1449" s="49">
        <v>33.6</v>
      </c>
      <c r="F1449" s="107">
        <v>13144</v>
      </c>
      <c r="G1449" s="95">
        <v>35.4</v>
      </c>
      <c r="H1449" s="108">
        <v>3</v>
      </c>
    </row>
    <row r="1450" spans="1:13" s="57" customFormat="1" ht="11.85" customHeight="1" x14ac:dyDescent="0.2">
      <c r="A1450" s="227">
        <v>5111000</v>
      </c>
      <c r="B1450" s="228" t="s">
        <v>476</v>
      </c>
      <c r="C1450" s="229" t="s">
        <v>473</v>
      </c>
      <c r="D1450" s="224">
        <v>7460</v>
      </c>
      <c r="E1450" s="49">
        <v>4.5</v>
      </c>
      <c r="F1450" s="107">
        <v>12603</v>
      </c>
      <c r="G1450" s="95">
        <v>7.9</v>
      </c>
      <c r="H1450" s="108">
        <v>1.7</v>
      </c>
    </row>
    <row r="1451" spans="1:13" s="57" customFormat="1" ht="11.85" customHeight="1" x14ac:dyDescent="0.2">
      <c r="A1451" s="227">
        <v>12066304</v>
      </c>
      <c r="B1451" s="228" t="s">
        <v>931</v>
      </c>
      <c r="C1451" s="229" t="s">
        <v>599</v>
      </c>
      <c r="D1451" s="224">
        <v>3524</v>
      </c>
      <c r="E1451" s="49">
        <v>-6.7</v>
      </c>
      <c r="F1451" s="107">
        <v>12566</v>
      </c>
      <c r="G1451" s="95">
        <v>0.5</v>
      </c>
      <c r="H1451" s="108">
        <v>3.6</v>
      </c>
    </row>
    <row r="1452" spans="1:13" s="57" customFormat="1" ht="11.85" customHeight="1" x14ac:dyDescent="0.2">
      <c r="A1452" s="227">
        <v>9362000</v>
      </c>
      <c r="B1452" s="228" t="s">
        <v>549</v>
      </c>
      <c r="C1452" s="229" t="s">
        <v>475</v>
      </c>
      <c r="D1452" s="224">
        <v>7005</v>
      </c>
      <c r="E1452" s="49">
        <v>17.399999999999999</v>
      </c>
      <c r="F1452" s="107">
        <v>12071</v>
      </c>
      <c r="G1452" s="95">
        <v>9.9</v>
      </c>
      <c r="H1452" s="108">
        <v>1.7</v>
      </c>
    </row>
    <row r="1453" spans="1:13" s="57" customFormat="1" ht="11.85" customHeight="1" x14ac:dyDescent="0.2">
      <c r="A1453" s="227" t="s">
        <v>118</v>
      </c>
      <c r="B1453" s="230" t="s">
        <v>386</v>
      </c>
      <c r="C1453" s="229" t="s">
        <v>118</v>
      </c>
      <c r="D1453" s="224" t="s">
        <v>118</v>
      </c>
      <c r="E1453" s="49" t="s">
        <v>118</v>
      </c>
      <c r="F1453" s="107" t="s">
        <v>118</v>
      </c>
      <c r="G1453" s="95" t="s">
        <v>118</v>
      </c>
      <c r="H1453" s="108" t="s">
        <v>118</v>
      </c>
      <c r="K1453" s="56"/>
      <c r="L1453" s="231"/>
      <c r="M1453" s="56"/>
    </row>
    <row r="1454" spans="1:13" s="57" customFormat="1" ht="11.85" customHeight="1" x14ac:dyDescent="0.2">
      <c r="A1454" s="227">
        <v>9172116</v>
      </c>
      <c r="B1454" s="228" t="s">
        <v>592</v>
      </c>
      <c r="C1454" s="229" t="s">
        <v>475</v>
      </c>
      <c r="D1454" s="224">
        <v>3082</v>
      </c>
      <c r="E1454" s="49">
        <v>-11.8</v>
      </c>
      <c r="F1454" s="107">
        <v>8106</v>
      </c>
      <c r="G1454" s="95">
        <v>-4.7</v>
      </c>
      <c r="H1454" s="108">
        <v>2.6</v>
      </c>
    </row>
    <row r="1455" spans="1:13" s="57" customFormat="1" ht="11.85" customHeight="1" x14ac:dyDescent="0.2">
      <c r="A1455" s="227">
        <v>3103000</v>
      </c>
      <c r="B1455" s="228" t="s">
        <v>783</v>
      </c>
      <c r="C1455" s="229" t="s">
        <v>515</v>
      </c>
      <c r="D1455" s="224">
        <v>4379</v>
      </c>
      <c r="E1455" s="49">
        <v>-6.4</v>
      </c>
      <c r="F1455" s="107">
        <v>7545</v>
      </c>
      <c r="G1455" s="95">
        <v>-1.6</v>
      </c>
      <c r="H1455" s="108">
        <v>1.7</v>
      </c>
    </row>
    <row r="1456" spans="1:13" s="57" customFormat="1" ht="11.85" customHeight="1" x14ac:dyDescent="0.2">
      <c r="A1456" s="227">
        <v>9771122</v>
      </c>
      <c r="B1456" s="228" t="s">
        <v>932</v>
      </c>
      <c r="C1456" s="229" t="s">
        <v>475</v>
      </c>
      <c r="D1456" s="224">
        <v>7123</v>
      </c>
      <c r="E1456" s="49">
        <v>127.4</v>
      </c>
      <c r="F1456" s="107">
        <v>7157</v>
      </c>
      <c r="G1456" s="95">
        <v>124.4</v>
      </c>
      <c r="H1456" s="108">
        <v>1</v>
      </c>
    </row>
    <row r="1457" spans="1:13" s="57" customFormat="1" ht="11.85" customHeight="1" x14ac:dyDescent="0.2">
      <c r="A1457" s="227">
        <v>3241001</v>
      </c>
      <c r="B1457" s="228" t="s">
        <v>520</v>
      </c>
      <c r="C1457" s="229" t="s">
        <v>515</v>
      </c>
      <c r="D1457" s="224">
        <v>3670</v>
      </c>
      <c r="E1457" s="49">
        <v>1.1000000000000001</v>
      </c>
      <c r="F1457" s="107">
        <v>6935</v>
      </c>
      <c r="G1457" s="95">
        <v>-1.9</v>
      </c>
      <c r="H1457" s="108">
        <v>1.9</v>
      </c>
    </row>
    <row r="1458" spans="1:13" s="57" customFormat="1" ht="11.85" customHeight="1" x14ac:dyDescent="0.2">
      <c r="A1458" s="227">
        <v>9172132</v>
      </c>
      <c r="B1458" s="228" t="s">
        <v>603</v>
      </c>
      <c r="C1458" s="229" t="s">
        <v>475</v>
      </c>
      <c r="D1458" s="224">
        <v>2744</v>
      </c>
      <c r="E1458" s="49">
        <v>0.8</v>
      </c>
      <c r="F1458" s="107">
        <v>6429</v>
      </c>
      <c r="G1458" s="95">
        <v>-0.9</v>
      </c>
      <c r="H1458" s="108">
        <v>2.2999999999999998</v>
      </c>
    </row>
    <row r="1459" spans="1:13" s="57" customFormat="1" ht="11.85" customHeight="1" x14ac:dyDescent="0.2">
      <c r="A1459" s="227" t="s">
        <v>118</v>
      </c>
      <c r="B1459" s="230" t="s">
        <v>386</v>
      </c>
      <c r="C1459" s="229" t="s">
        <v>118</v>
      </c>
      <c r="D1459" s="224" t="s">
        <v>118</v>
      </c>
      <c r="E1459" s="49" t="s">
        <v>118</v>
      </c>
      <c r="F1459" s="107" t="s">
        <v>118</v>
      </c>
      <c r="G1459" s="95" t="s">
        <v>118</v>
      </c>
      <c r="H1459" s="108" t="s">
        <v>118</v>
      </c>
      <c r="K1459" s="56"/>
      <c r="L1459" s="231"/>
      <c r="M1459" s="56"/>
    </row>
    <row r="1460" spans="1:13" s="57" customFormat="1" ht="11.85" customHeight="1" x14ac:dyDescent="0.2">
      <c r="A1460" s="227">
        <v>9180115</v>
      </c>
      <c r="B1460" s="228" t="s">
        <v>933</v>
      </c>
      <c r="C1460" s="229" t="s">
        <v>475</v>
      </c>
      <c r="D1460" s="224">
        <v>5125</v>
      </c>
      <c r="E1460" s="49">
        <v>14.1</v>
      </c>
      <c r="F1460" s="107">
        <v>5347</v>
      </c>
      <c r="G1460" s="95">
        <v>11</v>
      </c>
      <c r="H1460" s="108">
        <v>1</v>
      </c>
    </row>
    <row r="1461" spans="1:13" s="57" customFormat="1" ht="11.85" customHeight="1" x14ac:dyDescent="0.2">
      <c r="A1461" s="227">
        <v>9262000</v>
      </c>
      <c r="B1461" s="228" t="s">
        <v>691</v>
      </c>
      <c r="C1461" s="229" t="s">
        <v>475</v>
      </c>
      <c r="D1461" s="224">
        <v>3143</v>
      </c>
      <c r="E1461" s="49">
        <v>7.7</v>
      </c>
      <c r="F1461" s="107">
        <v>5343</v>
      </c>
      <c r="G1461" s="95">
        <v>11.9</v>
      </c>
      <c r="H1461" s="108">
        <v>1.7</v>
      </c>
    </row>
    <row r="1462" spans="1:13" s="57" customFormat="1" ht="11.85" customHeight="1" x14ac:dyDescent="0.2">
      <c r="A1462" s="227">
        <v>5913000</v>
      </c>
      <c r="B1462" s="228" t="s">
        <v>524</v>
      </c>
      <c r="C1462" s="229" t="s">
        <v>473</v>
      </c>
      <c r="D1462" s="224">
        <v>3310</v>
      </c>
      <c r="E1462" s="49">
        <v>39.700000000000003</v>
      </c>
      <c r="F1462" s="107">
        <v>5300</v>
      </c>
      <c r="G1462" s="95">
        <v>47.6</v>
      </c>
      <c r="H1462" s="108">
        <v>1.6</v>
      </c>
    </row>
    <row r="1463" spans="1:13" s="57" customFormat="1" ht="11.85" customHeight="1" x14ac:dyDescent="0.2">
      <c r="A1463" s="227">
        <v>8222000</v>
      </c>
      <c r="B1463" s="228" t="s">
        <v>533</v>
      </c>
      <c r="C1463" s="229" t="s">
        <v>490</v>
      </c>
      <c r="D1463" s="224">
        <v>1865</v>
      </c>
      <c r="E1463" s="49">
        <v>2.4</v>
      </c>
      <c r="F1463" s="107">
        <v>5108</v>
      </c>
      <c r="G1463" s="95">
        <v>7</v>
      </c>
      <c r="H1463" s="108">
        <v>2.7</v>
      </c>
    </row>
    <row r="1464" spans="1:13" s="57" customFormat="1" ht="11.85" customHeight="1" x14ac:dyDescent="0.2">
      <c r="A1464" s="227">
        <v>5314000</v>
      </c>
      <c r="B1464" s="228" t="s">
        <v>500</v>
      </c>
      <c r="C1464" s="229" t="s">
        <v>473</v>
      </c>
      <c r="D1464" s="224">
        <v>2766</v>
      </c>
      <c r="E1464" s="49">
        <v>10.6</v>
      </c>
      <c r="F1464" s="107">
        <v>5092</v>
      </c>
      <c r="G1464" s="95">
        <v>14.5</v>
      </c>
      <c r="H1464" s="108">
        <v>1.8</v>
      </c>
    </row>
    <row r="1465" spans="1:13" s="57" customFormat="1" ht="11.85" customHeight="1" x14ac:dyDescent="0.2">
      <c r="A1465" s="227">
        <v>9180117</v>
      </c>
      <c r="B1465" s="228" t="s">
        <v>537</v>
      </c>
      <c r="C1465" s="229" t="s">
        <v>475</v>
      </c>
      <c r="D1465" s="224">
        <v>2346</v>
      </c>
      <c r="E1465" s="49">
        <v>0.1</v>
      </c>
      <c r="F1465" s="107">
        <v>5007</v>
      </c>
      <c r="G1465" s="95">
        <v>1.2</v>
      </c>
      <c r="H1465" s="108">
        <v>2.1</v>
      </c>
    </row>
    <row r="1466" spans="1:13" s="57" customFormat="1" ht="11.85" customHeight="1" x14ac:dyDescent="0.2">
      <c r="A1466" s="227" t="s">
        <v>140</v>
      </c>
      <c r="B1466" s="228" t="s">
        <v>573</v>
      </c>
      <c r="C1466" s="229" t="s">
        <v>140</v>
      </c>
      <c r="D1466" s="224">
        <v>362860</v>
      </c>
      <c r="E1466" s="49">
        <v>2.2000000000000002</v>
      </c>
      <c r="F1466" s="107">
        <v>819488</v>
      </c>
      <c r="G1466" s="95">
        <v>1.5</v>
      </c>
      <c r="H1466" s="108">
        <v>2.2999999999999998</v>
      </c>
    </row>
    <row r="1467" spans="1:13" s="57" customFormat="1" ht="16.149999999999999" customHeight="1" x14ac:dyDescent="0.2">
      <c r="A1467" s="227" t="s">
        <v>140</v>
      </c>
      <c r="B1467" s="223" t="s">
        <v>240</v>
      </c>
      <c r="C1467" s="229" t="s">
        <v>140</v>
      </c>
      <c r="D1467" s="224">
        <v>343327</v>
      </c>
      <c r="E1467" s="49">
        <v>6.5</v>
      </c>
      <c r="F1467" s="107">
        <v>797593</v>
      </c>
      <c r="G1467" s="95">
        <v>6.2</v>
      </c>
      <c r="H1467" s="108">
        <v>2.2999999999999998</v>
      </c>
    </row>
    <row r="1468" spans="1:13" s="57" customFormat="1" ht="11.65" customHeight="1" x14ac:dyDescent="0.2">
      <c r="A1468" s="227" t="s">
        <v>140</v>
      </c>
      <c r="B1468" s="226" t="s">
        <v>469</v>
      </c>
      <c r="C1468" s="229" t="s">
        <v>140</v>
      </c>
      <c r="D1468" s="224"/>
      <c r="E1468" s="49"/>
      <c r="F1468" s="107"/>
      <c r="G1468" s="95"/>
      <c r="H1468" s="108"/>
    </row>
    <row r="1469" spans="1:13" s="57" customFormat="1" ht="11.65" customHeight="1" x14ac:dyDescent="0.2">
      <c r="A1469" s="227">
        <v>11000000</v>
      </c>
      <c r="B1469" s="228" t="s">
        <v>470</v>
      </c>
      <c r="C1469" s="229" t="s">
        <v>471</v>
      </c>
      <c r="D1469" s="224">
        <v>58311</v>
      </c>
      <c r="E1469" s="49">
        <v>2.2000000000000002</v>
      </c>
      <c r="F1469" s="107">
        <v>153762</v>
      </c>
      <c r="G1469" s="95">
        <v>-0.5</v>
      </c>
      <c r="H1469" s="108">
        <v>2.6</v>
      </c>
    </row>
    <row r="1470" spans="1:13" s="57" customFormat="1" ht="11.65" customHeight="1" x14ac:dyDescent="0.2">
      <c r="A1470" s="227">
        <v>9162000</v>
      </c>
      <c r="B1470" s="228" t="s">
        <v>474</v>
      </c>
      <c r="C1470" s="229" t="s">
        <v>475</v>
      </c>
      <c r="D1470" s="224">
        <v>35403</v>
      </c>
      <c r="E1470" s="49">
        <v>4.5999999999999996</v>
      </c>
      <c r="F1470" s="107">
        <v>83190</v>
      </c>
      <c r="G1470" s="95">
        <v>5.8</v>
      </c>
      <c r="H1470" s="108">
        <v>2.2999999999999998</v>
      </c>
    </row>
    <row r="1471" spans="1:13" s="57" customFormat="1" ht="11.65" customHeight="1" x14ac:dyDescent="0.2">
      <c r="A1471" s="227">
        <v>6412000</v>
      </c>
      <c r="B1471" s="228" t="s">
        <v>477</v>
      </c>
      <c r="C1471" s="229" t="s">
        <v>478</v>
      </c>
      <c r="D1471" s="224">
        <v>29312</v>
      </c>
      <c r="E1471" s="49">
        <v>15.9</v>
      </c>
      <c r="F1471" s="107">
        <v>64937</v>
      </c>
      <c r="G1471" s="95">
        <v>22.3</v>
      </c>
      <c r="H1471" s="108">
        <v>2.2000000000000002</v>
      </c>
    </row>
    <row r="1472" spans="1:13" s="57" customFormat="1" ht="11.65" customHeight="1" x14ac:dyDescent="0.2">
      <c r="A1472" s="227">
        <v>5111000</v>
      </c>
      <c r="B1472" s="228" t="s">
        <v>476</v>
      </c>
      <c r="C1472" s="229" t="s">
        <v>473</v>
      </c>
      <c r="D1472" s="224">
        <v>23665</v>
      </c>
      <c r="E1472" s="49">
        <v>7</v>
      </c>
      <c r="F1472" s="107">
        <v>41535</v>
      </c>
      <c r="G1472" s="95">
        <v>7.2</v>
      </c>
      <c r="H1472" s="108">
        <v>1.8</v>
      </c>
    </row>
    <row r="1473" spans="1:13" s="57" customFormat="1" ht="11.65" customHeight="1" x14ac:dyDescent="0.2">
      <c r="A1473" s="227">
        <v>5315000</v>
      </c>
      <c r="B1473" s="228" t="s">
        <v>472</v>
      </c>
      <c r="C1473" s="229" t="s">
        <v>473</v>
      </c>
      <c r="D1473" s="224">
        <v>20816</v>
      </c>
      <c r="E1473" s="49">
        <v>9.4</v>
      </c>
      <c r="F1473" s="107">
        <v>39828</v>
      </c>
      <c r="G1473" s="95">
        <v>14.3</v>
      </c>
      <c r="H1473" s="108">
        <v>1.9</v>
      </c>
    </row>
    <row r="1474" spans="1:13" s="57" customFormat="1" ht="11.65" customHeight="1" x14ac:dyDescent="0.2">
      <c r="A1474" s="227">
        <v>2000000</v>
      </c>
      <c r="B1474" s="228" t="s">
        <v>479</v>
      </c>
      <c r="C1474" s="229" t="s">
        <v>480</v>
      </c>
      <c r="D1474" s="224">
        <v>15608</v>
      </c>
      <c r="E1474" s="49">
        <v>-0.8</v>
      </c>
      <c r="F1474" s="107">
        <v>35865</v>
      </c>
      <c r="G1474" s="95">
        <v>5.0999999999999996</v>
      </c>
      <c r="H1474" s="108">
        <v>2.2999999999999998</v>
      </c>
    </row>
    <row r="1475" spans="1:13" s="57" customFormat="1" ht="11.65" customHeight="1" x14ac:dyDescent="0.2">
      <c r="A1475" s="227">
        <v>8111000</v>
      </c>
      <c r="B1475" s="228" t="s">
        <v>492</v>
      </c>
      <c r="C1475" s="229" t="s">
        <v>490</v>
      </c>
      <c r="D1475" s="224">
        <v>13071</v>
      </c>
      <c r="E1475" s="49">
        <v>24.9</v>
      </c>
      <c r="F1475" s="107">
        <v>28029</v>
      </c>
      <c r="G1475" s="95">
        <v>22.8</v>
      </c>
      <c r="H1475" s="108">
        <v>2.1</v>
      </c>
    </row>
    <row r="1476" spans="1:13" s="57" customFormat="1" ht="11.65" customHeight="1" x14ac:dyDescent="0.2">
      <c r="A1476" s="227">
        <v>9564000</v>
      </c>
      <c r="B1476" s="228" t="s">
        <v>494</v>
      </c>
      <c r="C1476" s="229" t="s">
        <v>475</v>
      </c>
      <c r="D1476" s="224">
        <v>7750</v>
      </c>
      <c r="E1476" s="49">
        <v>-0.4</v>
      </c>
      <c r="F1476" s="107">
        <v>16120</v>
      </c>
      <c r="G1476" s="95">
        <v>-8.3000000000000007</v>
      </c>
      <c r="H1476" s="108">
        <v>2.1</v>
      </c>
    </row>
    <row r="1477" spans="1:13" s="57" customFormat="1" ht="11.65" customHeight="1" x14ac:dyDescent="0.2">
      <c r="A1477" s="227">
        <v>3241001</v>
      </c>
      <c r="B1477" s="228" t="s">
        <v>520</v>
      </c>
      <c r="C1477" s="229" t="s">
        <v>515</v>
      </c>
      <c r="D1477" s="224">
        <v>4650</v>
      </c>
      <c r="E1477" s="49">
        <v>-18.3</v>
      </c>
      <c r="F1477" s="107">
        <v>10083</v>
      </c>
      <c r="G1477" s="95">
        <v>-14.1</v>
      </c>
      <c r="H1477" s="108">
        <v>2.2000000000000002</v>
      </c>
    </row>
    <row r="1478" spans="1:13" s="57" customFormat="1" ht="11.65" customHeight="1" x14ac:dyDescent="0.2">
      <c r="A1478" s="227">
        <v>7314000</v>
      </c>
      <c r="B1478" s="228" t="s">
        <v>755</v>
      </c>
      <c r="C1478" s="229" t="s">
        <v>484</v>
      </c>
      <c r="D1478" s="224">
        <v>1487</v>
      </c>
      <c r="E1478" s="49">
        <v>-5.6</v>
      </c>
      <c r="F1478" s="107">
        <v>7763</v>
      </c>
      <c r="G1478" s="95">
        <v>-19.8</v>
      </c>
      <c r="H1478" s="108">
        <v>5.2</v>
      </c>
    </row>
    <row r="1479" spans="1:13" s="57" customFormat="1" ht="11.65" customHeight="1" x14ac:dyDescent="0.2">
      <c r="A1479" s="227">
        <v>3404000</v>
      </c>
      <c r="B1479" s="228" t="s">
        <v>677</v>
      </c>
      <c r="C1479" s="229" t="s">
        <v>515</v>
      </c>
      <c r="D1479" s="224">
        <v>6656</v>
      </c>
      <c r="E1479" s="49" t="s">
        <v>118</v>
      </c>
      <c r="F1479" s="107">
        <v>7509</v>
      </c>
      <c r="G1479" s="95">
        <v>356.8</v>
      </c>
      <c r="H1479" s="108" t="s">
        <v>118</v>
      </c>
    </row>
    <row r="1480" spans="1:13" s="57" customFormat="1" ht="11.65" customHeight="1" x14ac:dyDescent="0.2">
      <c r="A1480" s="227">
        <v>14713000</v>
      </c>
      <c r="B1480" s="228" t="s">
        <v>517</v>
      </c>
      <c r="C1480" s="229" t="s">
        <v>498</v>
      </c>
      <c r="D1480" s="224">
        <v>2383</v>
      </c>
      <c r="E1480" s="49">
        <v>-0.7</v>
      </c>
      <c r="F1480" s="107">
        <v>7405</v>
      </c>
      <c r="G1480" s="95">
        <v>9.9</v>
      </c>
      <c r="H1480" s="108">
        <v>3.1</v>
      </c>
    </row>
    <row r="1481" spans="1:13" s="57" customFormat="1" ht="11.65" customHeight="1" x14ac:dyDescent="0.2">
      <c r="A1481" s="227">
        <v>4011000</v>
      </c>
      <c r="B1481" s="228" t="s">
        <v>504</v>
      </c>
      <c r="C1481" s="229" t="s">
        <v>505</v>
      </c>
      <c r="D1481" s="224">
        <v>3589</v>
      </c>
      <c r="E1481" s="49">
        <v>1.4</v>
      </c>
      <c r="F1481" s="107">
        <v>7400</v>
      </c>
      <c r="G1481" s="95">
        <v>3.6</v>
      </c>
      <c r="H1481" s="108">
        <v>2.1</v>
      </c>
    </row>
    <row r="1482" spans="1:13" s="57" customFormat="1" ht="11.65" customHeight="1" x14ac:dyDescent="0.2">
      <c r="A1482" s="227">
        <v>8222000</v>
      </c>
      <c r="B1482" s="228" t="s">
        <v>533</v>
      </c>
      <c r="C1482" s="229" t="s">
        <v>490</v>
      </c>
      <c r="D1482" s="224">
        <v>3136</v>
      </c>
      <c r="E1482" s="49">
        <v>17.7</v>
      </c>
      <c r="F1482" s="107">
        <v>6497</v>
      </c>
      <c r="G1482" s="95">
        <v>7.3</v>
      </c>
      <c r="H1482" s="108">
        <v>2.1</v>
      </c>
    </row>
    <row r="1483" spans="1:13" s="57" customFormat="1" ht="11.85" customHeight="1" x14ac:dyDescent="0.2">
      <c r="A1483" s="227" t="s">
        <v>118</v>
      </c>
      <c r="B1483" s="230" t="s">
        <v>386</v>
      </c>
      <c r="C1483" s="229" t="s">
        <v>118</v>
      </c>
      <c r="D1483" s="224" t="s">
        <v>118</v>
      </c>
      <c r="E1483" s="49" t="s">
        <v>118</v>
      </c>
      <c r="F1483" s="107" t="s">
        <v>118</v>
      </c>
      <c r="G1483" s="95" t="s">
        <v>118</v>
      </c>
      <c r="H1483" s="108" t="s">
        <v>118</v>
      </c>
      <c r="K1483" s="56"/>
      <c r="L1483" s="231"/>
      <c r="M1483" s="56"/>
    </row>
    <row r="1484" spans="1:13" s="57" customFormat="1" ht="11.65" customHeight="1" x14ac:dyDescent="0.2">
      <c r="A1484" s="227">
        <v>5913000</v>
      </c>
      <c r="B1484" s="228" t="s">
        <v>524</v>
      </c>
      <c r="C1484" s="229" t="s">
        <v>473</v>
      </c>
      <c r="D1484" s="224">
        <v>3134</v>
      </c>
      <c r="E1484" s="49">
        <v>7.9</v>
      </c>
      <c r="F1484" s="107">
        <v>5268</v>
      </c>
      <c r="G1484" s="95">
        <v>10.5</v>
      </c>
      <c r="H1484" s="108">
        <v>1.7</v>
      </c>
    </row>
    <row r="1485" spans="1:13" s="57" customFormat="1" ht="11.65" customHeight="1" x14ac:dyDescent="0.2">
      <c r="A1485" s="227" t="s">
        <v>118</v>
      </c>
      <c r="B1485" s="230" t="s">
        <v>386</v>
      </c>
      <c r="C1485" s="229" t="s">
        <v>118</v>
      </c>
      <c r="D1485" s="224" t="s">
        <v>118</v>
      </c>
      <c r="E1485" s="49" t="s">
        <v>118</v>
      </c>
      <c r="F1485" s="107" t="s">
        <v>118</v>
      </c>
      <c r="G1485" s="95" t="s">
        <v>118</v>
      </c>
      <c r="H1485" s="108" t="s">
        <v>118</v>
      </c>
    </row>
    <row r="1486" spans="1:13" s="57" customFormat="1" ht="11.65" customHeight="1" x14ac:dyDescent="0.2">
      <c r="A1486" s="227" t="s">
        <v>140</v>
      </c>
      <c r="B1486" s="228" t="s">
        <v>573</v>
      </c>
      <c r="C1486" s="229" t="s">
        <v>140</v>
      </c>
      <c r="D1486" s="224">
        <v>112230</v>
      </c>
      <c r="E1486" s="49">
        <v>1.7</v>
      </c>
      <c r="F1486" s="107">
        <v>271451</v>
      </c>
      <c r="G1486" s="95">
        <v>3</v>
      </c>
      <c r="H1486" s="108">
        <v>2.4</v>
      </c>
    </row>
    <row r="1487" spans="1:13" s="57" customFormat="1" ht="16.149999999999999" customHeight="1" x14ac:dyDescent="0.2">
      <c r="A1487" s="227" t="s">
        <v>140</v>
      </c>
      <c r="B1487" s="223" t="s">
        <v>241</v>
      </c>
      <c r="C1487" s="229" t="s">
        <v>140</v>
      </c>
      <c r="D1487" s="224">
        <v>281307</v>
      </c>
      <c r="E1487" s="49">
        <v>26.7</v>
      </c>
      <c r="F1487" s="107">
        <v>641537</v>
      </c>
      <c r="G1487" s="95">
        <v>26.9</v>
      </c>
      <c r="H1487" s="108">
        <v>2.2999999999999998</v>
      </c>
    </row>
    <row r="1488" spans="1:13" s="57" customFormat="1" ht="11.85" customHeight="1" x14ac:dyDescent="0.2">
      <c r="A1488" s="227" t="s">
        <v>140</v>
      </c>
      <c r="B1488" s="226" t="s">
        <v>469</v>
      </c>
      <c r="C1488" s="229" t="s">
        <v>140</v>
      </c>
      <c r="D1488" s="224"/>
      <c r="E1488" s="49"/>
      <c r="F1488" s="107"/>
      <c r="G1488" s="95"/>
      <c r="H1488" s="108"/>
    </row>
    <row r="1489" spans="1:8" s="57" customFormat="1" ht="11.85" customHeight="1" x14ac:dyDescent="0.2">
      <c r="A1489" s="227">
        <v>11000000</v>
      </c>
      <c r="B1489" s="228" t="s">
        <v>470</v>
      </c>
      <c r="C1489" s="229" t="s">
        <v>471</v>
      </c>
      <c r="D1489" s="224">
        <v>63671</v>
      </c>
      <c r="E1489" s="49">
        <v>41.1</v>
      </c>
      <c r="F1489" s="107">
        <v>171530</v>
      </c>
      <c r="G1489" s="95">
        <v>41.2</v>
      </c>
      <c r="H1489" s="108">
        <v>2.7</v>
      </c>
    </row>
    <row r="1490" spans="1:8" s="57" customFormat="1" ht="11.85" customHeight="1" x14ac:dyDescent="0.2">
      <c r="A1490" s="227">
        <v>9162000</v>
      </c>
      <c r="B1490" s="228" t="s">
        <v>474</v>
      </c>
      <c r="C1490" s="229" t="s">
        <v>475</v>
      </c>
      <c r="D1490" s="224">
        <v>34258</v>
      </c>
      <c r="E1490" s="49">
        <v>18.2</v>
      </c>
      <c r="F1490" s="107">
        <v>80239</v>
      </c>
      <c r="G1490" s="95">
        <v>18.399999999999999</v>
      </c>
      <c r="H1490" s="108">
        <v>2.2999999999999998</v>
      </c>
    </row>
    <row r="1491" spans="1:8" s="57" customFormat="1" ht="11.85" customHeight="1" x14ac:dyDescent="0.2">
      <c r="A1491" s="227">
        <v>6412000</v>
      </c>
      <c r="B1491" s="228" t="s">
        <v>477</v>
      </c>
      <c r="C1491" s="229" t="s">
        <v>478</v>
      </c>
      <c r="D1491" s="224">
        <v>18628</v>
      </c>
      <c r="E1491" s="49">
        <v>49.2</v>
      </c>
      <c r="F1491" s="107">
        <v>36265</v>
      </c>
      <c r="G1491" s="95">
        <v>42.8</v>
      </c>
      <c r="H1491" s="108">
        <v>1.9</v>
      </c>
    </row>
    <row r="1492" spans="1:8" s="57" customFormat="1" ht="11.85" customHeight="1" x14ac:dyDescent="0.2">
      <c r="A1492" s="227">
        <v>2000000</v>
      </c>
      <c r="B1492" s="228" t="s">
        <v>479</v>
      </c>
      <c r="C1492" s="229" t="s">
        <v>480</v>
      </c>
      <c r="D1492" s="224">
        <v>10270</v>
      </c>
      <c r="E1492" s="49">
        <v>18.8</v>
      </c>
      <c r="F1492" s="107">
        <v>22804</v>
      </c>
      <c r="G1492" s="95">
        <v>21.2</v>
      </c>
      <c r="H1492" s="108">
        <v>2.2000000000000002</v>
      </c>
    </row>
    <row r="1493" spans="1:8" s="57" customFormat="1" ht="11.85" customHeight="1" x14ac:dyDescent="0.2">
      <c r="A1493" s="227">
        <v>5111000</v>
      </c>
      <c r="B1493" s="228" t="s">
        <v>476</v>
      </c>
      <c r="C1493" s="229" t="s">
        <v>473</v>
      </c>
      <c r="D1493" s="224">
        <v>8542</v>
      </c>
      <c r="E1493" s="49">
        <v>27.8</v>
      </c>
      <c r="F1493" s="107">
        <v>17359</v>
      </c>
      <c r="G1493" s="95">
        <v>30.2</v>
      </c>
      <c r="H1493" s="108">
        <v>2</v>
      </c>
    </row>
    <row r="1494" spans="1:8" s="57" customFormat="1" ht="11.85" customHeight="1" x14ac:dyDescent="0.2">
      <c r="A1494" s="227">
        <v>14612000</v>
      </c>
      <c r="B1494" s="228" t="s">
        <v>497</v>
      </c>
      <c r="C1494" s="229" t="s">
        <v>498</v>
      </c>
      <c r="D1494" s="224">
        <v>8329</v>
      </c>
      <c r="E1494" s="49">
        <v>9.9</v>
      </c>
      <c r="F1494" s="107">
        <v>14583</v>
      </c>
      <c r="G1494" s="95">
        <v>11</v>
      </c>
      <c r="H1494" s="108">
        <v>1.8</v>
      </c>
    </row>
    <row r="1495" spans="1:8" s="57" customFormat="1" ht="11.85" customHeight="1" x14ac:dyDescent="0.2">
      <c r="A1495" s="227">
        <v>5315000</v>
      </c>
      <c r="B1495" s="228" t="s">
        <v>472</v>
      </c>
      <c r="C1495" s="229" t="s">
        <v>473</v>
      </c>
      <c r="D1495" s="224">
        <v>6874</v>
      </c>
      <c r="E1495" s="49">
        <v>13.4</v>
      </c>
      <c r="F1495" s="107">
        <v>13894</v>
      </c>
      <c r="G1495" s="95">
        <v>6.7</v>
      </c>
      <c r="H1495" s="108">
        <v>2</v>
      </c>
    </row>
    <row r="1496" spans="1:8" s="57" customFormat="1" ht="11.85" customHeight="1" x14ac:dyDescent="0.2">
      <c r="A1496" s="227">
        <v>9564000</v>
      </c>
      <c r="B1496" s="228" t="s">
        <v>494</v>
      </c>
      <c r="C1496" s="229" t="s">
        <v>475</v>
      </c>
      <c r="D1496" s="224">
        <v>6752</v>
      </c>
      <c r="E1496" s="49">
        <v>9.6</v>
      </c>
      <c r="F1496" s="107">
        <v>13098</v>
      </c>
      <c r="G1496" s="95">
        <v>8.5</v>
      </c>
      <c r="H1496" s="108">
        <v>1.9</v>
      </c>
    </row>
    <row r="1497" spans="1:8" s="57" customFormat="1" ht="11.85" customHeight="1" x14ac:dyDescent="0.2">
      <c r="A1497" s="227">
        <v>5913000</v>
      </c>
      <c r="B1497" s="228" t="s">
        <v>524</v>
      </c>
      <c r="C1497" s="229" t="s">
        <v>473</v>
      </c>
      <c r="D1497" s="224">
        <v>4785</v>
      </c>
      <c r="E1497" s="49">
        <v>35.4</v>
      </c>
      <c r="F1497" s="107">
        <v>7540</v>
      </c>
      <c r="G1497" s="95">
        <v>31.6</v>
      </c>
      <c r="H1497" s="108">
        <v>1.6</v>
      </c>
    </row>
    <row r="1498" spans="1:8" s="57" customFormat="1" ht="11.85" customHeight="1" x14ac:dyDescent="0.2">
      <c r="A1498" s="227">
        <v>14713000</v>
      </c>
      <c r="B1498" s="228" t="s">
        <v>517</v>
      </c>
      <c r="C1498" s="229" t="s">
        <v>498</v>
      </c>
      <c r="D1498" s="224">
        <v>3970</v>
      </c>
      <c r="E1498" s="49">
        <v>56.1</v>
      </c>
      <c r="F1498" s="107">
        <v>7241</v>
      </c>
      <c r="G1498" s="95">
        <v>52.2</v>
      </c>
      <c r="H1498" s="108">
        <v>1.8</v>
      </c>
    </row>
    <row r="1499" spans="1:8" s="57" customFormat="1" ht="11.85" customHeight="1" x14ac:dyDescent="0.2">
      <c r="A1499" s="227">
        <v>8111000</v>
      </c>
      <c r="B1499" s="228" t="s">
        <v>492</v>
      </c>
      <c r="C1499" s="229" t="s">
        <v>490</v>
      </c>
      <c r="D1499" s="224">
        <v>2990</v>
      </c>
      <c r="E1499" s="49">
        <v>30.4</v>
      </c>
      <c r="F1499" s="107">
        <v>6566</v>
      </c>
      <c r="G1499" s="95">
        <v>28.9</v>
      </c>
      <c r="H1499" s="108">
        <v>2.2000000000000002</v>
      </c>
    </row>
    <row r="1500" spans="1:8" s="57" customFormat="1" ht="11.85" customHeight="1" x14ac:dyDescent="0.2">
      <c r="A1500" s="227">
        <v>3241001</v>
      </c>
      <c r="B1500" s="228" t="s">
        <v>520</v>
      </c>
      <c r="C1500" s="229" t="s">
        <v>515</v>
      </c>
      <c r="D1500" s="224">
        <v>2846</v>
      </c>
      <c r="E1500" s="49">
        <v>9.1</v>
      </c>
      <c r="F1500" s="107">
        <v>5448</v>
      </c>
      <c r="G1500" s="95">
        <v>25</v>
      </c>
      <c r="H1500" s="108">
        <v>1.9</v>
      </c>
    </row>
    <row r="1501" spans="1:8" s="57" customFormat="1" ht="11.85" customHeight="1" x14ac:dyDescent="0.2">
      <c r="A1501" s="227">
        <v>4011000</v>
      </c>
      <c r="B1501" s="228" t="s">
        <v>504</v>
      </c>
      <c r="C1501" s="229" t="s">
        <v>505</v>
      </c>
      <c r="D1501" s="224">
        <v>2954</v>
      </c>
      <c r="E1501" s="49">
        <v>87.4</v>
      </c>
      <c r="F1501" s="107">
        <v>5397</v>
      </c>
      <c r="G1501" s="95">
        <v>104.9</v>
      </c>
      <c r="H1501" s="108">
        <v>1.8</v>
      </c>
    </row>
    <row r="1502" spans="1:8" s="57" customFormat="1" ht="11.85" customHeight="1" x14ac:dyDescent="0.2">
      <c r="A1502" s="227">
        <v>8211000</v>
      </c>
      <c r="B1502" s="228" t="s">
        <v>502</v>
      </c>
      <c r="C1502" s="229" t="s">
        <v>490</v>
      </c>
      <c r="D1502" s="224">
        <v>1916</v>
      </c>
      <c r="E1502" s="49">
        <v>23</v>
      </c>
      <c r="F1502" s="107">
        <v>5143</v>
      </c>
      <c r="G1502" s="95">
        <v>22.5</v>
      </c>
      <c r="H1502" s="108">
        <v>2.7</v>
      </c>
    </row>
    <row r="1503" spans="1:8" s="57" customFormat="1" ht="11.85" customHeight="1" x14ac:dyDescent="0.2">
      <c r="A1503" s="227" t="s">
        <v>140</v>
      </c>
      <c r="B1503" s="228" t="s">
        <v>573</v>
      </c>
      <c r="C1503" s="229" t="s">
        <v>140</v>
      </c>
      <c r="D1503" s="224">
        <v>104522</v>
      </c>
      <c r="E1503" s="49">
        <v>21.3</v>
      </c>
      <c r="F1503" s="107">
        <v>234430</v>
      </c>
      <c r="G1503" s="95">
        <v>21</v>
      </c>
      <c r="H1503" s="108">
        <v>2.2000000000000002</v>
      </c>
    </row>
    <row r="1504" spans="1:8" s="57" customFormat="1" ht="16.149999999999999" customHeight="1" x14ac:dyDescent="0.2">
      <c r="A1504" s="227" t="s">
        <v>140</v>
      </c>
      <c r="B1504" s="223" t="s">
        <v>242</v>
      </c>
      <c r="C1504" s="229" t="s">
        <v>140</v>
      </c>
      <c r="D1504" s="224">
        <v>303337</v>
      </c>
      <c r="E1504" s="49">
        <v>0</v>
      </c>
      <c r="F1504" s="107">
        <v>843603</v>
      </c>
      <c r="G1504" s="95">
        <v>5.6</v>
      </c>
      <c r="H1504" s="108">
        <v>2.8</v>
      </c>
    </row>
    <row r="1505" spans="1:13" s="57" customFormat="1" ht="11.85" customHeight="1" x14ac:dyDescent="0.2">
      <c r="A1505" s="227" t="s">
        <v>140</v>
      </c>
      <c r="B1505" s="226" t="s">
        <v>469</v>
      </c>
      <c r="C1505" s="229" t="s">
        <v>140</v>
      </c>
      <c r="D1505" s="224"/>
      <c r="E1505" s="49"/>
      <c r="F1505" s="107"/>
      <c r="G1505" s="95"/>
      <c r="H1505" s="108"/>
    </row>
    <row r="1506" spans="1:13" s="57" customFormat="1" ht="11.85" customHeight="1" x14ac:dyDescent="0.2">
      <c r="A1506" s="227">
        <v>11000000</v>
      </c>
      <c r="B1506" s="228" t="s">
        <v>470</v>
      </c>
      <c r="C1506" s="229" t="s">
        <v>471</v>
      </c>
      <c r="D1506" s="224">
        <v>31961</v>
      </c>
      <c r="E1506" s="49">
        <v>-7.3</v>
      </c>
      <c r="F1506" s="107">
        <v>83686</v>
      </c>
      <c r="G1506" s="95">
        <v>-8.9</v>
      </c>
      <c r="H1506" s="108">
        <v>2.6</v>
      </c>
    </row>
    <row r="1507" spans="1:13" s="57" customFormat="1" ht="11.85" customHeight="1" x14ac:dyDescent="0.2">
      <c r="A1507" s="227">
        <v>9162000</v>
      </c>
      <c r="B1507" s="228" t="s">
        <v>474</v>
      </c>
      <c r="C1507" s="229" t="s">
        <v>475</v>
      </c>
      <c r="D1507" s="224">
        <v>27305</v>
      </c>
      <c r="E1507" s="49">
        <v>2.8</v>
      </c>
      <c r="F1507" s="107">
        <v>60916</v>
      </c>
      <c r="G1507" s="95">
        <v>6.6</v>
      </c>
      <c r="H1507" s="108">
        <v>2.2000000000000002</v>
      </c>
    </row>
    <row r="1508" spans="1:13" s="57" customFormat="1" ht="11.85" customHeight="1" x14ac:dyDescent="0.2">
      <c r="A1508" s="227">
        <v>6412000</v>
      </c>
      <c r="B1508" s="228" t="s">
        <v>477</v>
      </c>
      <c r="C1508" s="229" t="s">
        <v>478</v>
      </c>
      <c r="D1508" s="224">
        <v>12203</v>
      </c>
      <c r="E1508" s="49">
        <v>5.8</v>
      </c>
      <c r="F1508" s="107">
        <v>26747</v>
      </c>
      <c r="G1508" s="95">
        <v>-1.8</v>
      </c>
      <c r="H1508" s="108">
        <v>2.2000000000000002</v>
      </c>
    </row>
    <row r="1509" spans="1:13" s="57" customFormat="1" ht="11.85" customHeight="1" x14ac:dyDescent="0.2">
      <c r="A1509" s="227">
        <v>8115045</v>
      </c>
      <c r="B1509" s="228" t="s">
        <v>635</v>
      </c>
      <c r="C1509" s="229" t="s">
        <v>490</v>
      </c>
      <c r="D1509" s="224">
        <v>1331</v>
      </c>
      <c r="E1509" s="49">
        <v>15.3</v>
      </c>
      <c r="F1509" s="107">
        <v>24777</v>
      </c>
      <c r="G1509" s="95">
        <v>214.2</v>
      </c>
      <c r="H1509" s="108">
        <v>18.600000000000001</v>
      </c>
    </row>
    <row r="1510" spans="1:13" s="57" customFormat="1" ht="11.85" customHeight="1" x14ac:dyDescent="0.2">
      <c r="A1510" s="227">
        <v>2000000</v>
      </c>
      <c r="B1510" s="228" t="s">
        <v>479</v>
      </c>
      <c r="C1510" s="229" t="s">
        <v>480</v>
      </c>
      <c r="D1510" s="224">
        <v>7025</v>
      </c>
      <c r="E1510" s="49">
        <v>13.7</v>
      </c>
      <c r="F1510" s="107">
        <v>23152</v>
      </c>
      <c r="G1510" s="95">
        <v>22.5</v>
      </c>
      <c r="H1510" s="108">
        <v>3.3</v>
      </c>
    </row>
    <row r="1511" spans="1:13" s="57" customFormat="1" ht="11.85" customHeight="1" x14ac:dyDescent="0.2">
      <c r="A1511" s="227">
        <v>8111000</v>
      </c>
      <c r="B1511" s="228" t="s">
        <v>492</v>
      </c>
      <c r="C1511" s="229" t="s">
        <v>490</v>
      </c>
      <c r="D1511" s="224">
        <v>5795</v>
      </c>
      <c r="E1511" s="49">
        <v>10.8</v>
      </c>
      <c r="F1511" s="107">
        <v>17354</v>
      </c>
      <c r="G1511" s="95">
        <v>13.8</v>
      </c>
      <c r="H1511" s="108">
        <v>3</v>
      </c>
    </row>
    <row r="1512" spans="1:13" s="57" customFormat="1" ht="11.85" customHeight="1" x14ac:dyDescent="0.2">
      <c r="A1512" s="227">
        <v>14612000</v>
      </c>
      <c r="B1512" s="228" t="s">
        <v>497</v>
      </c>
      <c r="C1512" s="229" t="s">
        <v>498</v>
      </c>
      <c r="D1512" s="224">
        <v>5515</v>
      </c>
      <c r="E1512" s="49">
        <v>10.8</v>
      </c>
      <c r="F1512" s="107">
        <v>16133</v>
      </c>
      <c r="G1512" s="95">
        <v>32.5</v>
      </c>
      <c r="H1512" s="108">
        <v>2.9</v>
      </c>
    </row>
    <row r="1513" spans="1:13" s="57" customFormat="1" ht="11.85" customHeight="1" x14ac:dyDescent="0.2">
      <c r="A1513" s="227">
        <v>9564000</v>
      </c>
      <c r="B1513" s="228" t="s">
        <v>494</v>
      </c>
      <c r="C1513" s="229" t="s">
        <v>475</v>
      </c>
      <c r="D1513" s="224">
        <v>7876</v>
      </c>
      <c r="E1513" s="49">
        <v>-11.2</v>
      </c>
      <c r="F1513" s="107">
        <v>15758</v>
      </c>
      <c r="G1513" s="95">
        <v>3</v>
      </c>
      <c r="H1513" s="108">
        <v>2</v>
      </c>
    </row>
    <row r="1514" spans="1:13" s="57" customFormat="1" ht="11.85" customHeight="1" x14ac:dyDescent="0.2">
      <c r="A1514" s="227">
        <v>5315000</v>
      </c>
      <c r="B1514" s="228" t="s">
        <v>472</v>
      </c>
      <c r="C1514" s="229" t="s">
        <v>473</v>
      </c>
      <c r="D1514" s="224">
        <v>7218</v>
      </c>
      <c r="E1514" s="49">
        <v>17.2</v>
      </c>
      <c r="F1514" s="107">
        <v>15251</v>
      </c>
      <c r="G1514" s="95">
        <v>36.299999999999997</v>
      </c>
      <c r="H1514" s="108">
        <v>2.1</v>
      </c>
    </row>
    <row r="1515" spans="1:13" s="57" customFormat="1" ht="11.85" customHeight="1" x14ac:dyDescent="0.2">
      <c r="A1515" s="227">
        <v>5111000</v>
      </c>
      <c r="B1515" s="228" t="s">
        <v>476</v>
      </c>
      <c r="C1515" s="229" t="s">
        <v>473</v>
      </c>
      <c r="D1515" s="224">
        <v>4860</v>
      </c>
      <c r="E1515" s="49">
        <v>-17.100000000000001</v>
      </c>
      <c r="F1515" s="107">
        <v>8504</v>
      </c>
      <c r="G1515" s="95">
        <v>-13.4</v>
      </c>
      <c r="H1515" s="108">
        <v>1.7</v>
      </c>
    </row>
    <row r="1516" spans="1:13" s="57" customFormat="1" ht="11.85" customHeight="1" x14ac:dyDescent="0.2">
      <c r="A1516" s="227">
        <v>9362000</v>
      </c>
      <c r="B1516" s="228" t="s">
        <v>549</v>
      </c>
      <c r="C1516" s="229" t="s">
        <v>475</v>
      </c>
      <c r="D1516" s="224">
        <v>3940</v>
      </c>
      <c r="E1516" s="49">
        <v>12.1</v>
      </c>
      <c r="F1516" s="107">
        <v>8002</v>
      </c>
      <c r="G1516" s="95">
        <v>0.5</v>
      </c>
      <c r="H1516" s="108">
        <v>2</v>
      </c>
    </row>
    <row r="1517" spans="1:13" s="57" customFormat="1" ht="11.85" customHeight="1" x14ac:dyDescent="0.2">
      <c r="A1517" s="227" t="s">
        <v>118</v>
      </c>
      <c r="B1517" s="230" t="s">
        <v>386</v>
      </c>
      <c r="C1517" s="229" t="s">
        <v>118</v>
      </c>
      <c r="D1517" s="224" t="s">
        <v>118</v>
      </c>
      <c r="E1517" s="49" t="s">
        <v>118</v>
      </c>
      <c r="F1517" s="107" t="s">
        <v>118</v>
      </c>
      <c r="G1517" s="95" t="s">
        <v>118</v>
      </c>
      <c r="H1517" s="108" t="s">
        <v>118</v>
      </c>
      <c r="K1517" s="56"/>
      <c r="L1517" s="231"/>
      <c r="M1517" s="56"/>
    </row>
    <row r="1518" spans="1:13" s="57" customFormat="1" ht="11.85" customHeight="1" x14ac:dyDescent="0.2">
      <c r="A1518" s="227" t="s">
        <v>118</v>
      </c>
      <c r="B1518" s="230" t="s">
        <v>386</v>
      </c>
      <c r="C1518" s="229" t="s">
        <v>118</v>
      </c>
      <c r="D1518" s="224" t="s">
        <v>118</v>
      </c>
      <c r="E1518" s="49" t="s">
        <v>118</v>
      </c>
      <c r="F1518" s="107" t="s">
        <v>118</v>
      </c>
      <c r="G1518" s="95" t="s">
        <v>118</v>
      </c>
      <c r="H1518" s="108" t="s">
        <v>118</v>
      </c>
      <c r="K1518" s="56"/>
      <c r="L1518" s="231"/>
      <c r="M1518" s="56"/>
    </row>
    <row r="1519" spans="1:13" s="57" customFormat="1" ht="11.85" customHeight="1" x14ac:dyDescent="0.2">
      <c r="A1519" s="227">
        <v>6438011</v>
      </c>
      <c r="B1519" s="228" t="s">
        <v>934</v>
      </c>
      <c r="C1519" s="229" t="s">
        <v>478</v>
      </c>
      <c r="D1519" s="224">
        <v>536</v>
      </c>
      <c r="E1519" s="49" t="s">
        <v>118</v>
      </c>
      <c r="F1519" s="107">
        <v>6436</v>
      </c>
      <c r="G1519" s="95">
        <v>422.4</v>
      </c>
      <c r="H1519" s="108">
        <v>12</v>
      </c>
    </row>
    <row r="1520" spans="1:13" s="57" customFormat="1" ht="11.85" customHeight="1" x14ac:dyDescent="0.2">
      <c r="A1520" s="227">
        <v>14713000</v>
      </c>
      <c r="B1520" s="228" t="s">
        <v>517</v>
      </c>
      <c r="C1520" s="229" t="s">
        <v>498</v>
      </c>
      <c r="D1520" s="224">
        <v>3066</v>
      </c>
      <c r="E1520" s="49">
        <v>1.9</v>
      </c>
      <c r="F1520" s="107">
        <v>6237</v>
      </c>
      <c r="G1520" s="95">
        <v>-17.100000000000001</v>
      </c>
      <c r="H1520" s="108">
        <v>2</v>
      </c>
    </row>
    <row r="1521" spans="1:8" s="57" customFormat="1" ht="11.85" customHeight="1" x14ac:dyDescent="0.2">
      <c r="A1521" s="227">
        <v>9262000</v>
      </c>
      <c r="B1521" s="228" t="s">
        <v>691</v>
      </c>
      <c r="C1521" s="229" t="s">
        <v>475</v>
      </c>
      <c r="D1521" s="224">
        <v>4141</v>
      </c>
      <c r="E1521" s="49">
        <v>10.9</v>
      </c>
      <c r="F1521" s="107">
        <v>5887</v>
      </c>
      <c r="G1521" s="95">
        <v>8.3000000000000007</v>
      </c>
      <c r="H1521" s="108">
        <v>1.4</v>
      </c>
    </row>
    <row r="1522" spans="1:8" s="57" customFormat="1" ht="11.85" customHeight="1" x14ac:dyDescent="0.2">
      <c r="A1522" s="227">
        <v>9161000</v>
      </c>
      <c r="B1522" s="228" t="s">
        <v>608</v>
      </c>
      <c r="C1522" s="229" t="s">
        <v>475</v>
      </c>
      <c r="D1522" s="224">
        <v>2591</v>
      </c>
      <c r="E1522" s="49">
        <v>-0.5</v>
      </c>
      <c r="F1522" s="107">
        <v>5803</v>
      </c>
      <c r="G1522" s="95">
        <v>15.5</v>
      </c>
      <c r="H1522" s="108">
        <v>2.2000000000000002</v>
      </c>
    </row>
    <row r="1523" spans="1:8" s="57" customFormat="1" ht="11.85" customHeight="1" x14ac:dyDescent="0.2">
      <c r="A1523" s="227">
        <v>7314000</v>
      </c>
      <c r="B1523" s="228" t="s">
        <v>755</v>
      </c>
      <c r="C1523" s="229" t="s">
        <v>484</v>
      </c>
      <c r="D1523" s="224">
        <v>1365</v>
      </c>
      <c r="E1523" s="49">
        <v>-6.5</v>
      </c>
      <c r="F1523" s="107">
        <v>5551</v>
      </c>
      <c r="G1523" s="95">
        <v>-9.9</v>
      </c>
      <c r="H1523" s="108">
        <v>4.0999999999999996</v>
      </c>
    </row>
    <row r="1524" spans="1:8" s="57" customFormat="1" ht="11.85" customHeight="1" x14ac:dyDescent="0.2">
      <c r="A1524" s="227">
        <v>9172132</v>
      </c>
      <c r="B1524" s="228" t="s">
        <v>603</v>
      </c>
      <c r="C1524" s="229" t="s">
        <v>475</v>
      </c>
      <c r="D1524" s="224">
        <v>2055</v>
      </c>
      <c r="E1524" s="49">
        <v>-12.6</v>
      </c>
      <c r="F1524" s="107">
        <v>5031</v>
      </c>
      <c r="G1524" s="95">
        <v>-7</v>
      </c>
      <c r="H1524" s="108">
        <v>2.4</v>
      </c>
    </row>
    <row r="1525" spans="1:8" s="57" customFormat="1" ht="11.85" customHeight="1" x14ac:dyDescent="0.2">
      <c r="A1525" s="227" t="s">
        <v>140</v>
      </c>
      <c r="B1525" s="228" t="s">
        <v>573</v>
      </c>
      <c r="C1525" s="229" t="s">
        <v>140</v>
      </c>
      <c r="D1525" s="224">
        <v>172434</v>
      </c>
      <c r="E1525" s="49">
        <v>-1.4</v>
      </c>
      <c r="F1525" s="107">
        <v>493536</v>
      </c>
      <c r="G1525" s="95">
        <v>0.9</v>
      </c>
      <c r="H1525" s="108">
        <v>2.9</v>
      </c>
    </row>
    <row r="1526" spans="1:8" s="57" customFormat="1" ht="16.149999999999999" customHeight="1" x14ac:dyDescent="0.2">
      <c r="A1526" s="227" t="s">
        <v>140</v>
      </c>
      <c r="B1526" s="223" t="s">
        <v>243</v>
      </c>
      <c r="C1526" s="229" t="s">
        <v>140</v>
      </c>
      <c r="D1526" s="224">
        <v>2552384</v>
      </c>
      <c r="E1526" s="49">
        <v>-4.7</v>
      </c>
      <c r="F1526" s="107">
        <v>5623110</v>
      </c>
      <c r="G1526" s="95">
        <v>-3.9</v>
      </c>
      <c r="H1526" s="108">
        <v>2.2000000000000002</v>
      </c>
    </row>
    <row r="1527" spans="1:8" s="57" customFormat="1" ht="11.85" customHeight="1" x14ac:dyDescent="0.2">
      <c r="A1527" s="227" t="s">
        <v>140</v>
      </c>
      <c r="B1527" s="226" t="s">
        <v>469</v>
      </c>
      <c r="C1527" s="229" t="s">
        <v>140</v>
      </c>
      <c r="D1527" s="224"/>
      <c r="E1527" s="49"/>
      <c r="F1527" s="107"/>
      <c r="G1527" s="95"/>
      <c r="H1527" s="108"/>
    </row>
    <row r="1528" spans="1:8" s="57" customFormat="1" ht="11.85" customHeight="1" x14ac:dyDescent="0.2">
      <c r="A1528" s="227">
        <v>11000000</v>
      </c>
      <c r="B1528" s="228" t="s">
        <v>470</v>
      </c>
      <c r="C1528" s="229" t="s">
        <v>471</v>
      </c>
      <c r="D1528" s="224">
        <v>574115</v>
      </c>
      <c r="E1528" s="49">
        <v>-6.9</v>
      </c>
      <c r="F1528" s="107">
        <v>1592805</v>
      </c>
      <c r="G1528" s="95">
        <v>-6.5</v>
      </c>
      <c r="H1528" s="108">
        <v>2.8</v>
      </c>
    </row>
    <row r="1529" spans="1:8" s="57" customFormat="1" ht="11.85" customHeight="1" x14ac:dyDescent="0.2">
      <c r="A1529" s="227">
        <v>9162000</v>
      </c>
      <c r="B1529" s="228" t="s">
        <v>474</v>
      </c>
      <c r="C1529" s="229" t="s">
        <v>475</v>
      </c>
      <c r="D1529" s="224">
        <v>273458</v>
      </c>
      <c r="E1529" s="49">
        <v>-1.6</v>
      </c>
      <c r="F1529" s="107">
        <v>585544</v>
      </c>
      <c r="G1529" s="95">
        <v>-0.4</v>
      </c>
      <c r="H1529" s="108">
        <v>2.1</v>
      </c>
    </row>
    <row r="1530" spans="1:8" s="57" customFormat="1" ht="11.85" customHeight="1" x14ac:dyDescent="0.2">
      <c r="A1530" s="227">
        <v>2000000</v>
      </c>
      <c r="B1530" s="228" t="s">
        <v>479</v>
      </c>
      <c r="C1530" s="229" t="s">
        <v>480</v>
      </c>
      <c r="D1530" s="224">
        <v>162440</v>
      </c>
      <c r="E1530" s="49">
        <v>-0.2</v>
      </c>
      <c r="F1530" s="107">
        <v>350003</v>
      </c>
      <c r="G1530" s="95">
        <v>1.5</v>
      </c>
      <c r="H1530" s="108">
        <v>2.2000000000000002</v>
      </c>
    </row>
    <row r="1531" spans="1:8" s="57" customFormat="1" ht="11.85" customHeight="1" x14ac:dyDescent="0.2">
      <c r="A1531" s="227">
        <v>6412000</v>
      </c>
      <c r="B1531" s="228" t="s">
        <v>477</v>
      </c>
      <c r="C1531" s="229" t="s">
        <v>478</v>
      </c>
      <c r="D1531" s="224">
        <v>182225</v>
      </c>
      <c r="E1531" s="49">
        <v>-2.6</v>
      </c>
      <c r="F1531" s="107">
        <v>341984</v>
      </c>
      <c r="G1531" s="95">
        <v>2.7</v>
      </c>
      <c r="H1531" s="108">
        <v>1.9</v>
      </c>
    </row>
    <row r="1532" spans="1:8" s="57" customFormat="1" ht="11.85" customHeight="1" x14ac:dyDescent="0.2">
      <c r="A1532" s="227">
        <v>5315000</v>
      </c>
      <c r="B1532" s="228" t="s">
        <v>472</v>
      </c>
      <c r="C1532" s="229" t="s">
        <v>473</v>
      </c>
      <c r="D1532" s="224">
        <v>119385</v>
      </c>
      <c r="E1532" s="49">
        <v>-9.1</v>
      </c>
      <c r="F1532" s="107">
        <v>222994</v>
      </c>
      <c r="G1532" s="95">
        <v>-8.1</v>
      </c>
      <c r="H1532" s="108">
        <v>1.9</v>
      </c>
    </row>
    <row r="1533" spans="1:8" s="57" customFormat="1" ht="11.85" customHeight="1" x14ac:dyDescent="0.2">
      <c r="A1533" s="227">
        <v>5111000</v>
      </c>
      <c r="B1533" s="228" t="s">
        <v>476</v>
      </c>
      <c r="C1533" s="229" t="s">
        <v>473</v>
      </c>
      <c r="D1533" s="224">
        <v>108102</v>
      </c>
      <c r="E1533" s="49">
        <v>-4.8</v>
      </c>
      <c r="F1533" s="107">
        <v>188980</v>
      </c>
      <c r="G1533" s="95">
        <v>-0.7</v>
      </c>
      <c r="H1533" s="108">
        <v>1.7</v>
      </c>
    </row>
    <row r="1534" spans="1:8" s="57" customFormat="1" ht="11.85" customHeight="1" x14ac:dyDescent="0.2">
      <c r="A1534" s="227">
        <v>9564000</v>
      </c>
      <c r="B1534" s="228" t="s">
        <v>494</v>
      </c>
      <c r="C1534" s="229" t="s">
        <v>475</v>
      </c>
      <c r="D1534" s="224">
        <v>39048</v>
      </c>
      <c r="E1534" s="49">
        <v>-24.8</v>
      </c>
      <c r="F1534" s="107">
        <v>74847</v>
      </c>
      <c r="G1534" s="95">
        <v>-24.5</v>
      </c>
      <c r="H1534" s="108">
        <v>1.9</v>
      </c>
    </row>
    <row r="1535" spans="1:8" s="57" customFormat="1" ht="11.85" customHeight="1" x14ac:dyDescent="0.2">
      <c r="A1535" s="227">
        <v>8111000</v>
      </c>
      <c r="B1535" s="228" t="s">
        <v>492</v>
      </c>
      <c r="C1535" s="229" t="s">
        <v>490</v>
      </c>
      <c r="D1535" s="224">
        <v>31304</v>
      </c>
      <c r="E1535" s="49">
        <v>-11.8</v>
      </c>
      <c r="F1535" s="107">
        <v>65704</v>
      </c>
      <c r="G1535" s="95">
        <v>-7.9</v>
      </c>
      <c r="H1535" s="108">
        <v>2.1</v>
      </c>
    </row>
    <row r="1536" spans="1:8" s="57" customFormat="1" ht="11.85" customHeight="1" x14ac:dyDescent="0.2">
      <c r="A1536" s="227">
        <v>14612000</v>
      </c>
      <c r="B1536" s="228" t="s">
        <v>497</v>
      </c>
      <c r="C1536" s="229" t="s">
        <v>498</v>
      </c>
      <c r="D1536" s="224">
        <v>20280</v>
      </c>
      <c r="E1536" s="49">
        <v>-3.1</v>
      </c>
      <c r="F1536" s="107">
        <v>43160</v>
      </c>
      <c r="G1536" s="95">
        <v>-4.7</v>
      </c>
      <c r="H1536" s="108">
        <v>2.1</v>
      </c>
    </row>
    <row r="1537" spans="1:8" s="57" customFormat="1" ht="11.85" customHeight="1" x14ac:dyDescent="0.2">
      <c r="A1537" s="227">
        <v>4011000</v>
      </c>
      <c r="B1537" s="228" t="s">
        <v>504</v>
      </c>
      <c r="C1537" s="229" t="s">
        <v>505</v>
      </c>
      <c r="D1537" s="224">
        <v>21287</v>
      </c>
      <c r="E1537" s="49">
        <v>10.3</v>
      </c>
      <c r="F1537" s="107">
        <v>39205</v>
      </c>
      <c r="G1537" s="95">
        <v>12.6</v>
      </c>
      <c r="H1537" s="108">
        <v>1.8</v>
      </c>
    </row>
    <row r="1538" spans="1:8" s="57" customFormat="1" ht="11.85" customHeight="1" x14ac:dyDescent="0.2">
      <c r="A1538" s="227">
        <v>3241001</v>
      </c>
      <c r="B1538" s="228" t="s">
        <v>520</v>
      </c>
      <c r="C1538" s="229" t="s">
        <v>515</v>
      </c>
      <c r="D1538" s="224">
        <v>21489</v>
      </c>
      <c r="E1538" s="49">
        <v>-16.5</v>
      </c>
      <c r="F1538" s="107">
        <v>37119</v>
      </c>
      <c r="G1538" s="95">
        <v>-12</v>
      </c>
      <c r="H1538" s="108">
        <v>1.7</v>
      </c>
    </row>
    <row r="1539" spans="1:8" s="57" customFormat="1" ht="11.85" customHeight="1" x14ac:dyDescent="0.2">
      <c r="A1539" s="227">
        <v>8221000</v>
      </c>
      <c r="B1539" s="228" t="s">
        <v>522</v>
      </c>
      <c r="C1539" s="229" t="s">
        <v>490</v>
      </c>
      <c r="D1539" s="224">
        <v>16724</v>
      </c>
      <c r="E1539" s="49">
        <v>-8.1999999999999993</v>
      </c>
      <c r="F1539" s="107">
        <v>36193</v>
      </c>
      <c r="G1539" s="95">
        <v>-9.3000000000000007</v>
      </c>
      <c r="H1539" s="108">
        <v>2.2000000000000002</v>
      </c>
    </row>
    <row r="1540" spans="1:8" s="57" customFormat="1" ht="11.85" customHeight="1" x14ac:dyDescent="0.2">
      <c r="A1540" s="227">
        <v>14713000</v>
      </c>
      <c r="B1540" s="228" t="s">
        <v>517</v>
      </c>
      <c r="C1540" s="229" t="s">
        <v>498</v>
      </c>
      <c r="D1540" s="224">
        <v>16982</v>
      </c>
      <c r="E1540" s="49">
        <v>-22</v>
      </c>
      <c r="F1540" s="107">
        <v>35996</v>
      </c>
      <c r="G1540" s="95">
        <v>-11.7</v>
      </c>
      <c r="H1540" s="108">
        <v>2.1</v>
      </c>
    </row>
    <row r="1541" spans="1:8" s="57" customFormat="1" ht="11.85" customHeight="1" x14ac:dyDescent="0.2">
      <c r="A1541" s="227">
        <v>5314000</v>
      </c>
      <c r="B1541" s="228" t="s">
        <v>500</v>
      </c>
      <c r="C1541" s="229" t="s">
        <v>473</v>
      </c>
      <c r="D1541" s="224">
        <v>16730</v>
      </c>
      <c r="E1541" s="49">
        <v>9.8000000000000007</v>
      </c>
      <c r="F1541" s="107">
        <v>32315</v>
      </c>
      <c r="G1541" s="95">
        <v>13.6</v>
      </c>
      <c r="H1541" s="108">
        <v>1.9</v>
      </c>
    </row>
    <row r="1542" spans="1:8" s="57" customFormat="1" ht="11.85" customHeight="1" x14ac:dyDescent="0.2">
      <c r="A1542" s="227">
        <v>5913000</v>
      </c>
      <c r="B1542" s="228" t="s">
        <v>524</v>
      </c>
      <c r="C1542" s="229" t="s">
        <v>473</v>
      </c>
      <c r="D1542" s="224">
        <v>17850</v>
      </c>
      <c r="E1542" s="49">
        <v>8.3000000000000007</v>
      </c>
      <c r="F1542" s="107">
        <v>31838</v>
      </c>
      <c r="G1542" s="95">
        <v>10.5</v>
      </c>
      <c r="H1542" s="108">
        <v>1.8</v>
      </c>
    </row>
    <row r="1543" spans="1:8" s="57" customFormat="1" ht="11.85" customHeight="1" x14ac:dyDescent="0.2">
      <c r="A1543" s="227">
        <v>5113000</v>
      </c>
      <c r="B1543" s="228" t="s">
        <v>506</v>
      </c>
      <c r="C1543" s="229" t="s">
        <v>473</v>
      </c>
      <c r="D1543" s="224">
        <v>15468</v>
      </c>
      <c r="E1543" s="49">
        <v>0.3</v>
      </c>
      <c r="F1543" s="107">
        <v>30343</v>
      </c>
      <c r="G1543" s="95">
        <v>5.3</v>
      </c>
      <c r="H1543" s="108">
        <v>2</v>
      </c>
    </row>
    <row r="1544" spans="1:8" s="57" customFormat="1" ht="11.85" customHeight="1" x14ac:dyDescent="0.2">
      <c r="A1544" s="227">
        <v>8311000</v>
      </c>
      <c r="B1544" s="228" t="s">
        <v>521</v>
      </c>
      <c r="C1544" s="229" t="s">
        <v>490</v>
      </c>
      <c r="D1544" s="224">
        <v>13978</v>
      </c>
      <c r="E1544" s="49">
        <v>-14.7</v>
      </c>
      <c r="F1544" s="107">
        <v>27655</v>
      </c>
      <c r="G1544" s="95">
        <v>-10.5</v>
      </c>
      <c r="H1544" s="108">
        <v>2</v>
      </c>
    </row>
    <row r="1545" spans="1:8" s="57" customFormat="1" ht="11.85" customHeight="1" x14ac:dyDescent="0.2">
      <c r="A1545" s="227">
        <v>5334002</v>
      </c>
      <c r="B1545" s="228" t="s">
        <v>482</v>
      </c>
      <c r="C1545" s="229" t="s">
        <v>473</v>
      </c>
      <c r="D1545" s="224">
        <v>17152</v>
      </c>
      <c r="E1545" s="49">
        <v>0.8</v>
      </c>
      <c r="F1545" s="107">
        <v>27227</v>
      </c>
      <c r="G1545" s="95">
        <v>5.8</v>
      </c>
      <c r="H1545" s="108">
        <v>1.6</v>
      </c>
    </row>
    <row r="1546" spans="1:8" s="57" customFormat="1" ht="11.85" customHeight="1" x14ac:dyDescent="0.2">
      <c r="A1546" s="227">
        <v>6439013</v>
      </c>
      <c r="B1546" s="228" t="s">
        <v>525</v>
      </c>
      <c r="C1546" s="229" t="s">
        <v>478</v>
      </c>
      <c r="D1546" s="224">
        <v>8417</v>
      </c>
      <c r="E1546" s="49">
        <v>-7</v>
      </c>
      <c r="F1546" s="107">
        <v>22353</v>
      </c>
      <c r="G1546" s="95">
        <v>-12.1</v>
      </c>
      <c r="H1546" s="108">
        <v>2.7</v>
      </c>
    </row>
    <row r="1547" spans="1:8" s="57" customFormat="1" ht="11.85" customHeight="1" x14ac:dyDescent="0.2">
      <c r="A1547" s="227">
        <v>8222000</v>
      </c>
      <c r="B1547" s="228" t="s">
        <v>533</v>
      </c>
      <c r="C1547" s="229" t="s">
        <v>490</v>
      </c>
      <c r="D1547" s="224">
        <v>9659</v>
      </c>
      <c r="E1547" s="49">
        <v>-1.2</v>
      </c>
      <c r="F1547" s="107">
        <v>22162</v>
      </c>
      <c r="G1547" s="95">
        <v>11.2</v>
      </c>
      <c r="H1547" s="108">
        <v>2.2999999999999998</v>
      </c>
    </row>
    <row r="1548" spans="1:8" s="57" customFormat="1" ht="11.85" customHeight="1" x14ac:dyDescent="0.2">
      <c r="A1548" s="227">
        <v>7140501</v>
      </c>
      <c r="B1548" s="228" t="s">
        <v>538</v>
      </c>
      <c r="C1548" s="229" t="s">
        <v>484</v>
      </c>
      <c r="D1548" s="224">
        <v>9084</v>
      </c>
      <c r="E1548" s="49">
        <v>-12.1</v>
      </c>
      <c r="F1548" s="107">
        <v>21746</v>
      </c>
      <c r="G1548" s="95">
        <v>-10</v>
      </c>
      <c r="H1548" s="108">
        <v>2.4</v>
      </c>
    </row>
    <row r="1549" spans="1:8" s="57" customFormat="1" ht="11.85" customHeight="1" x14ac:dyDescent="0.2">
      <c r="A1549" s="227">
        <v>9180117</v>
      </c>
      <c r="B1549" s="228" t="s">
        <v>537</v>
      </c>
      <c r="C1549" s="229" t="s">
        <v>475</v>
      </c>
      <c r="D1549" s="224">
        <v>7985</v>
      </c>
      <c r="E1549" s="49">
        <v>-3.1</v>
      </c>
      <c r="F1549" s="107">
        <v>20830</v>
      </c>
      <c r="G1549" s="95">
        <v>1.1000000000000001</v>
      </c>
      <c r="H1549" s="108">
        <v>2.6</v>
      </c>
    </row>
    <row r="1550" spans="1:8" s="57" customFormat="1" ht="11.85" customHeight="1" x14ac:dyDescent="0.2">
      <c r="A1550" s="227">
        <v>8211000</v>
      </c>
      <c r="B1550" s="228" t="s">
        <v>502</v>
      </c>
      <c r="C1550" s="229" t="s">
        <v>490</v>
      </c>
      <c r="D1550" s="224">
        <v>11004</v>
      </c>
      <c r="E1550" s="49">
        <v>-4.5</v>
      </c>
      <c r="F1550" s="107">
        <v>20742</v>
      </c>
      <c r="G1550" s="95">
        <v>-7.2</v>
      </c>
      <c r="H1550" s="108">
        <v>1.9</v>
      </c>
    </row>
    <row r="1551" spans="1:8" s="57" customFormat="1" ht="11.85" customHeight="1" x14ac:dyDescent="0.2">
      <c r="A1551" s="227">
        <v>9177133</v>
      </c>
      <c r="B1551" s="228" t="s">
        <v>628</v>
      </c>
      <c r="C1551" s="229" t="s">
        <v>475</v>
      </c>
      <c r="D1551" s="224">
        <v>14132</v>
      </c>
      <c r="E1551" s="49">
        <v>5.7</v>
      </c>
      <c r="F1551" s="107">
        <v>17475</v>
      </c>
      <c r="G1551" s="95">
        <v>8.6</v>
      </c>
      <c r="H1551" s="108">
        <v>1.2</v>
      </c>
    </row>
    <row r="1552" spans="1:8" s="57" customFormat="1" ht="11.85" customHeight="1" x14ac:dyDescent="0.2">
      <c r="A1552" s="227">
        <v>6411000</v>
      </c>
      <c r="B1552" s="228" t="s">
        <v>619</v>
      </c>
      <c r="C1552" s="229" t="s">
        <v>478</v>
      </c>
      <c r="D1552" s="224">
        <v>8107</v>
      </c>
      <c r="E1552" s="49">
        <v>-8.1999999999999993</v>
      </c>
      <c r="F1552" s="107">
        <v>15868</v>
      </c>
      <c r="G1552" s="95">
        <v>-14.4</v>
      </c>
      <c r="H1552" s="108">
        <v>2</v>
      </c>
    </row>
    <row r="1553" spans="1:13" s="57" customFormat="1" ht="11.85" customHeight="1" x14ac:dyDescent="0.2">
      <c r="A1553" s="227">
        <v>6414000</v>
      </c>
      <c r="B1553" s="228" t="s">
        <v>541</v>
      </c>
      <c r="C1553" s="229" t="s">
        <v>478</v>
      </c>
      <c r="D1553" s="224">
        <v>7907</v>
      </c>
      <c r="E1553" s="49">
        <v>-4</v>
      </c>
      <c r="F1553" s="107">
        <v>15703</v>
      </c>
      <c r="G1553" s="95">
        <v>-3.9</v>
      </c>
      <c r="H1553" s="108">
        <v>2</v>
      </c>
    </row>
    <row r="1554" spans="1:13" s="57" customFormat="1" ht="11.85" customHeight="1" x14ac:dyDescent="0.2">
      <c r="A1554" s="227" t="s">
        <v>118</v>
      </c>
      <c r="B1554" s="230" t="s">
        <v>386</v>
      </c>
      <c r="C1554" s="229" t="s">
        <v>118</v>
      </c>
      <c r="D1554" s="224" t="s">
        <v>118</v>
      </c>
      <c r="E1554" s="49" t="s">
        <v>118</v>
      </c>
      <c r="F1554" s="107" t="s">
        <v>118</v>
      </c>
      <c r="G1554" s="95" t="s">
        <v>118</v>
      </c>
      <c r="H1554" s="108" t="s">
        <v>118</v>
      </c>
      <c r="K1554" s="56"/>
      <c r="L1554" s="231"/>
      <c r="M1554" s="56"/>
    </row>
    <row r="1555" spans="1:13" s="57" customFormat="1" ht="11.85" customHeight="1" x14ac:dyDescent="0.2">
      <c r="A1555" s="227">
        <v>9362000</v>
      </c>
      <c r="B1555" s="228" t="s">
        <v>549</v>
      </c>
      <c r="C1555" s="229" t="s">
        <v>475</v>
      </c>
      <c r="D1555" s="224">
        <v>7717</v>
      </c>
      <c r="E1555" s="49">
        <v>8.9</v>
      </c>
      <c r="F1555" s="107">
        <v>14789</v>
      </c>
      <c r="G1555" s="95">
        <v>17.100000000000001</v>
      </c>
      <c r="H1555" s="108">
        <v>1.9</v>
      </c>
    </row>
    <row r="1556" spans="1:13" s="57" customFormat="1" ht="11.85" customHeight="1" x14ac:dyDescent="0.2">
      <c r="A1556" s="227">
        <v>9763000</v>
      </c>
      <c r="B1556" s="228" t="s">
        <v>707</v>
      </c>
      <c r="C1556" s="229" t="s">
        <v>475</v>
      </c>
      <c r="D1556" s="224">
        <v>13508</v>
      </c>
      <c r="E1556" s="49">
        <v>76.2</v>
      </c>
      <c r="F1556" s="107">
        <v>14472</v>
      </c>
      <c r="G1556" s="95">
        <v>66.5</v>
      </c>
      <c r="H1556" s="108">
        <v>1.1000000000000001</v>
      </c>
    </row>
    <row r="1557" spans="1:13" s="57" customFormat="1" ht="11.85" customHeight="1" x14ac:dyDescent="0.2">
      <c r="A1557" s="227">
        <v>6433010</v>
      </c>
      <c r="B1557" s="228" t="s">
        <v>935</v>
      </c>
      <c r="C1557" s="229" t="s">
        <v>478</v>
      </c>
      <c r="D1557" s="224">
        <v>6190</v>
      </c>
      <c r="E1557" s="49" t="s">
        <v>118</v>
      </c>
      <c r="F1557" s="107">
        <v>14352</v>
      </c>
      <c r="G1557" s="95">
        <v>93.2</v>
      </c>
      <c r="H1557" s="108" t="s">
        <v>118</v>
      </c>
    </row>
    <row r="1558" spans="1:13" s="57" customFormat="1" ht="11.85" customHeight="1" x14ac:dyDescent="0.2">
      <c r="A1558" s="227">
        <v>8212000</v>
      </c>
      <c r="B1558" s="228" t="s">
        <v>528</v>
      </c>
      <c r="C1558" s="229" t="s">
        <v>490</v>
      </c>
      <c r="D1558" s="224">
        <v>7758</v>
      </c>
      <c r="E1558" s="49">
        <v>-5.6</v>
      </c>
      <c r="F1558" s="107">
        <v>14062</v>
      </c>
      <c r="G1558" s="95">
        <v>-6.6</v>
      </c>
      <c r="H1558" s="108">
        <v>1.8</v>
      </c>
    </row>
    <row r="1559" spans="1:13" s="57" customFormat="1" ht="11.85" customHeight="1" x14ac:dyDescent="0.2">
      <c r="A1559" s="227">
        <v>7111000</v>
      </c>
      <c r="B1559" s="228" t="s">
        <v>526</v>
      </c>
      <c r="C1559" s="229" t="s">
        <v>484</v>
      </c>
      <c r="D1559" s="224">
        <v>6910</v>
      </c>
      <c r="E1559" s="49">
        <v>-4.5999999999999996</v>
      </c>
      <c r="F1559" s="107">
        <v>13980</v>
      </c>
      <c r="G1559" s="95">
        <v>0.8</v>
      </c>
      <c r="H1559" s="108">
        <v>2</v>
      </c>
    </row>
    <row r="1560" spans="1:13" s="57" customFormat="1" ht="11.85" customHeight="1" x14ac:dyDescent="0.2">
      <c r="A1560" s="227">
        <v>7315000</v>
      </c>
      <c r="B1560" s="228" t="s">
        <v>568</v>
      </c>
      <c r="C1560" s="229" t="s">
        <v>484</v>
      </c>
      <c r="D1560" s="224">
        <v>8447</v>
      </c>
      <c r="E1560" s="49">
        <v>-21.4</v>
      </c>
      <c r="F1560" s="107">
        <v>13665</v>
      </c>
      <c r="G1560" s="95">
        <v>-19.3</v>
      </c>
      <c r="H1560" s="108">
        <v>1.6</v>
      </c>
    </row>
    <row r="1561" spans="1:13" s="57" customFormat="1" ht="11.85" customHeight="1" x14ac:dyDescent="0.2">
      <c r="A1561" s="227">
        <v>6436001</v>
      </c>
      <c r="B1561" s="228" t="s">
        <v>865</v>
      </c>
      <c r="C1561" s="229" t="s">
        <v>478</v>
      </c>
      <c r="D1561" s="224">
        <v>1374</v>
      </c>
      <c r="E1561" s="49">
        <v>-35.200000000000003</v>
      </c>
      <c r="F1561" s="107">
        <v>12957</v>
      </c>
      <c r="G1561" s="95">
        <v>-8.1999999999999993</v>
      </c>
      <c r="H1561" s="108">
        <v>9.4</v>
      </c>
    </row>
    <row r="1562" spans="1:13" s="57" customFormat="1" ht="11.85" customHeight="1" x14ac:dyDescent="0.2">
      <c r="A1562" s="227">
        <v>9189140</v>
      </c>
      <c r="B1562" s="228" t="s">
        <v>675</v>
      </c>
      <c r="C1562" s="229" t="s">
        <v>475</v>
      </c>
      <c r="D1562" s="224">
        <v>1762</v>
      </c>
      <c r="E1562" s="49">
        <v>-1.1000000000000001</v>
      </c>
      <c r="F1562" s="107">
        <v>12746</v>
      </c>
      <c r="G1562" s="95">
        <v>-2.2999999999999998</v>
      </c>
      <c r="H1562" s="108">
        <v>7.2</v>
      </c>
    </row>
    <row r="1563" spans="1:13" s="57" customFormat="1" ht="11.85" customHeight="1" x14ac:dyDescent="0.2">
      <c r="A1563" s="227">
        <v>8116078</v>
      </c>
      <c r="B1563" s="228" t="s">
        <v>627</v>
      </c>
      <c r="C1563" s="229" t="s">
        <v>490</v>
      </c>
      <c r="D1563" s="224">
        <v>8030</v>
      </c>
      <c r="E1563" s="49">
        <v>-2.2000000000000002</v>
      </c>
      <c r="F1563" s="107">
        <v>12414</v>
      </c>
      <c r="G1563" s="95">
        <v>-5.9</v>
      </c>
      <c r="H1563" s="108">
        <v>1.5</v>
      </c>
    </row>
    <row r="1564" spans="1:13" s="57" customFormat="1" ht="11.85" customHeight="1" x14ac:dyDescent="0.2">
      <c r="A1564" s="227">
        <v>9178124</v>
      </c>
      <c r="B1564" s="228" t="s">
        <v>631</v>
      </c>
      <c r="C1564" s="229" t="s">
        <v>475</v>
      </c>
      <c r="D1564" s="224">
        <v>10024</v>
      </c>
      <c r="E1564" s="49">
        <v>-15.6</v>
      </c>
      <c r="F1564" s="107">
        <v>12278</v>
      </c>
      <c r="G1564" s="95">
        <v>-15.4</v>
      </c>
      <c r="H1564" s="108">
        <v>1.2</v>
      </c>
    </row>
    <row r="1565" spans="1:13" s="57" customFormat="1" ht="11.85" customHeight="1" x14ac:dyDescent="0.2">
      <c r="A1565" s="227">
        <v>7211000</v>
      </c>
      <c r="B1565" s="228" t="s">
        <v>485</v>
      </c>
      <c r="C1565" s="229" t="s">
        <v>484</v>
      </c>
      <c r="D1565" s="224">
        <v>7379</v>
      </c>
      <c r="E1565" s="49">
        <v>-3.1</v>
      </c>
      <c r="F1565" s="107">
        <v>12205</v>
      </c>
      <c r="G1565" s="95">
        <v>-11.9</v>
      </c>
      <c r="H1565" s="108">
        <v>1.7</v>
      </c>
    </row>
    <row r="1566" spans="1:13" s="57" customFormat="1" ht="11.85" customHeight="1" x14ac:dyDescent="0.2">
      <c r="A1566" s="227">
        <v>9562000</v>
      </c>
      <c r="B1566" s="228" t="s">
        <v>626</v>
      </c>
      <c r="C1566" s="229" t="s">
        <v>475</v>
      </c>
      <c r="D1566" s="224">
        <v>4827</v>
      </c>
      <c r="E1566" s="49">
        <v>3.9</v>
      </c>
      <c r="F1566" s="107">
        <v>11888</v>
      </c>
      <c r="G1566" s="95">
        <v>2.9</v>
      </c>
      <c r="H1566" s="108">
        <v>2.5</v>
      </c>
    </row>
    <row r="1567" spans="1:13" s="57" customFormat="1" ht="11.85" customHeight="1" x14ac:dyDescent="0.2">
      <c r="A1567" s="227">
        <v>1003000</v>
      </c>
      <c r="B1567" s="228" t="s">
        <v>542</v>
      </c>
      <c r="C1567" s="229" t="s">
        <v>543</v>
      </c>
      <c r="D1567" s="224">
        <v>5579</v>
      </c>
      <c r="E1567" s="49">
        <v>-9.3000000000000007</v>
      </c>
      <c r="F1567" s="107">
        <v>11355</v>
      </c>
      <c r="G1567" s="95">
        <v>-6.8</v>
      </c>
      <c r="H1567" s="108">
        <v>2</v>
      </c>
    </row>
    <row r="1568" spans="1:13" s="57" customFormat="1" ht="11.85" customHeight="1" x14ac:dyDescent="0.2">
      <c r="A1568" s="227">
        <v>9184112</v>
      </c>
      <c r="B1568" s="228" t="s">
        <v>639</v>
      </c>
      <c r="C1568" s="229" t="s">
        <v>475</v>
      </c>
      <c r="D1568" s="224">
        <v>4987</v>
      </c>
      <c r="E1568" s="49">
        <v>-11.3</v>
      </c>
      <c r="F1568" s="107">
        <v>11161</v>
      </c>
      <c r="G1568" s="95">
        <v>21</v>
      </c>
      <c r="H1568" s="108">
        <v>2.2000000000000002</v>
      </c>
    </row>
    <row r="1569" spans="1:8" s="57" customFormat="1" ht="11.85" customHeight="1" x14ac:dyDescent="0.2">
      <c r="A1569" s="227">
        <v>9663000</v>
      </c>
      <c r="B1569" s="228" t="s">
        <v>556</v>
      </c>
      <c r="C1569" s="229" t="s">
        <v>475</v>
      </c>
      <c r="D1569" s="224">
        <v>7336</v>
      </c>
      <c r="E1569" s="49">
        <v>-2</v>
      </c>
      <c r="F1569" s="107">
        <v>11083</v>
      </c>
      <c r="G1569" s="95">
        <v>-9.1</v>
      </c>
      <c r="H1569" s="108">
        <v>1.5</v>
      </c>
    </row>
    <row r="1570" spans="1:8" s="57" customFormat="1" ht="11.85" customHeight="1" x14ac:dyDescent="0.2">
      <c r="A1570" s="227">
        <v>7141066</v>
      </c>
      <c r="B1570" s="228" t="s">
        <v>936</v>
      </c>
      <c r="C1570" s="229" t="s">
        <v>484</v>
      </c>
      <c r="D1570" s="224">
        <v>2939</v>
      </c>
      <c r="E1570" s="49">
        <v>-45.2</v>
      </c>
      <c r="F1570" s="107">
        <v>11055</v>
      </c>
      <c r="G1570" s="95">
        <v>-36.4</v>
      </c>
      <c r="H1570" s="108">
        <v>3.8</v>
      </c>
    </row>
    <row r="1571" spans="1:8" s="57" customFormat="1" ht="11.85" customHeight="1" x14ac:dyDescent="0.2">
      <c r="A1571" s="227">
        <v>12061433</v>
      </c>
      <c r="B1571" s="228" t="s">
        <v>649</v>
      </c>
      <c r="C1571" s="229" t="s">
        <v>599</v>
      </c>
      <c r="D1571" s="224">
        <v>7357</v>
      </c>
      <c r="E1571" s="49">
        <v>4.2</v>
      </c>
      <c r="F1571" s="107">
        <v>10825</v>
      </c>
      <c r="G1571" s="95">
        <v>3.4</v>
      </c>
      <c r="H1571" s="108">
        <v>1.5</v>
      </c>
    </row>
    <row r="1572" spans="1:8" s="57" customFormat="1" ht="11.85" customHeight="1" x14ac:dyDescent="0.2">
      <c r="A1572" s="227">
        <v>5911000</v>
      </c>
      <c r="B1572" s="228" t="s">
        <v>727</v>
      </c>
      <c r="C1572" s="229" t="s">
        <v>473</v>
      </c>
      <c r="D1572" s="224">
        <v>5866</v>
      </c>
      <c r="E1572" s="49">
        <v>-4.2</v>
      </c>
      <c r="F1572" s="107">
        <v>10761</v>
      </c>
      <c r="G1572" s="95">
        <v>4.9000000000000004</v>
      </c>
      <c r="H1572" s="108">
        <v>1.8</v>
      </c>
    </row>
    <row r="1573" spans="1:8" s="57" customFormat="1" ht="11.85" customHeight="1" x14ac:dyDescent="0.2">
      <c r="A1573" s="227">
        <v>9184148</v>
      </c>
      <c r="B1573" s="228" t="s">
        <v>653</v>
      </c>
      <c r="C1573" s="229" t="s">
        <v>475</v>
      </c>
      <c r="D1573" s="224">
        <v>1781</v>
      </c>
      <c r="E1573" s="49">
        <v>30</v>
      </c>
      <c r="F1573" s="107">
        <v>10073</v>
      </c>
      <c r="G1573" s="95">
        <v>145</v>
      </c>
      <c r="H1573" s="108">
        <v>5.7</v>
      </c>
    </row>
    <row r="1574" spans="1:8" s="57" customFormat="1" ht="11.85" customHeight="1" x14ac:dyDescent="0.2">
      <c r="A1574" s="227">
        <v>3241010</v>
      </c>
      <c r="B1574" s="228" t="s">
        <v>916</v>
      </c>
      <c r="C1574" s="229" t="s">
        <v>515</v>
      </c>
      <c r="D1574" s="224">
        <v>8405</v>
      </c>
      <c r="E1574" s="49">
        <v>-24.3</v>
      </c>
      <c r="F1574" s="107">
        <v>10042</v>
      </c>
      <c r="G1574" s="95">
        <v>-26.4</v>
      </c>
      <c r="H1574" s="108">
        <v>1.2</v>
      </c>
    </row>
    <row r="1575" spans="1:8" s="57" customFormat="1" ht="11.85" customHeight="1" x14ac:dyDescent="0.2">
      <c r="A1575" s="227">
        <v>9761000</v>
      </c>
      <c r="B1575" s="228" t="s">
        <v>621</v>
      </c>
      <c r="C1575" s="229" t="s">
        <v>475</v>
      </c>
      <c r="D1575" s="224">
        <v>5523</v>
      </c>
      <c r="E1575" s="49">
        <v>-12.5</v>
      </c>
      <c r="F1575" s="107">
        <v>10033</v>
      </c>
      <c r="G1575" s="95">
        <v>-12</v>
      </c>
      <c r="H1575" s="108">
        <v>1.8</v>
      </c>
    </row>
    <row r="1576" spans="1:8" s="57" customFormat="1" ht="11.85" customHeight="1" x14ac:dyDescent="0.2">
      <c r="A1576" s="227">
        <v>8335043</v>
      </c>
      <c r="B1576" s="228" t="s">
        <v>560</v>
      </c>
      <c r="C1576" s="229" t="s">
        <v>490</v>
      </c>
      <c r="D1576" s="224">
        <v>3985</v>
      </c>
      <c r="E1576" s="49">
        <v>-13.1</v>
      </c>
      <c r="F1576" s="107">
        <v>9906</v>
      </c>
      <c r="G1576" s="95">
        <v>-11.3</v>
      </c>
      <c r="H1576" s="108">
        <v>2.5</v>
      </c>
    </row>
    <row r="1577" spans="1:8" s="57" customFormat="1" ht="11.85" customHeight="1" x14ac:dyDescent="0.2">
      <c r="A1577" s="227">
        <v>10041100</v>
      </c>
      <c r="B1577" s="228" t="s">
        <v>550</v>
      </c>
      <c r="C1577" s="229" t="s">
        <v>551</v>
      </c>
      <c r="D1577" s="224">
        <v>6391</v>
      </c>
      <c r="E1577" s="49">
        <v>-2.2000000000000002</v>
      </c>
      <c r="F1577" s="107">
        <v>9734</v>
      </c>
      <c r="G1577" s="95">
        <v>6.5</v>
      </c>
      <c r="H1577" s="108">
        <v>1.5</v>
      </c>
    </row>
    <row r="1578" spans="1:8" s="57" customFormat="1" ht="11.85" customHeight="1" x14ac:dyDescent="0.2">
      <c r="A1578" s="227">
        <v>7235118</v>
      </c>
      <c r="B1578" s="228" t="s">
        <v>501</v>
      </c>
      <c r="C1578" s="229" t="s">
        <v>484</v>
      </c>
      <c r="D1578" s="224">
        <v>1095</v>
      </c>
      <c r="E1578" s="49">
        <v>-5.8</v>
      </c>
      <c r="F1578" s="107">
        <v>9589</v>
      </c>
      <c r="G1578" s="95">
        <v>-11.8</v>
      </c>
      <c r="H1578" s="108">
        <v>8.8000000000000007</v>
      </c>
    </row>
    <row r="1579" spans="1:8" s="57" customFormat="1" ht="11.85" customHeight="1" x14ac:dyDescent="0.2">
      <c r="A1579" s="227">
        <v>9777129</v>
      </c>
      <c r="B1579" s="228" t="s">
        <v>554</v>
      </c>
      <c r="C1579" s="229" t="s">
        <v>475</v>
      </c>
      <c r="D1579" s="224">
        <v>5102</v>
      </c>
      <c r="E1579" s="49">
        <v>-19.899999999999999</v>
      </c>
      <c r="F1579" s="107">
        <v>9461</v>
      </c>
      <c r="G1579" s="95">
        <v>-20.5</v>
      </c>
      <c r="H1579" s="108">
        <v>1.9</v>
      </c>
    </row>
    <row r="1580" spans="1:8" s="57" customFormat="1" ht="11.85" customHeight="1" x14ac:dyDescent="0.2">
      <c r="A1580" s="227">
        <v>8421000</v>
      </c>
      <c r="B1580" s="228" t="s">
        <v>518</v>
      </c>
      <c r="C1580" s="229" t="s">
        <v>490</v>
      </c>
      <c r="D1580" s="224">
        <v>5772</v>
      </c>
      <c r="E1580" s="49">
        <v>3.8</v>
      </c>
      <c r="F1580" s="107">
        <v>9245</v>
      </c>
      <c r="G1580" s="95">
        <v>2.9</v>
      </c>
      <c r="H1580" s="108">
        <v>1.6</v>
      </c>
    </row>
    <row r="1581" spans="1:8" s="57" customFormat="1" ht="11.85" customHeight="1" x14ac:dyDescent="0.2">
      <c r="A1581" s="227">
        <v>15003000</v>
      </c>
      <c r="B1581" s="228" t="s">
        <v>701</v>
      </c>
      <c r="C1581" s="229" t="s">
        <v>605</v>
      </c>
      <c r="D1581" s="224">
        <v>3411</v>
      </c>
      <c r="E1581" s="49">
        <v>13.9</v>
      </c>
      <c r="F1581" s="107">
        <v>8724</v>
      </c>
      <c r="G1581" s="95">
        <v>70.5</v>
      </c>
      <c r="H1581" s="108">
        <v>2.6</v>
      </c>
    </row>
    <row r="1582" spans="1:8" s="57" customFormat="1" ht="11.85" customHeight="1" x14ac:dyDescent="0.2">
      <c r="A1582" s="227">
        <v>9172116</v>
      </c>
      <c r="B1582" s="228" t="s">
        <v>592</v>
      </c>
      <c r="C1582" s="229" t="s">
        <v>475</v>
      </c>
      <c r="D1582" s="224">
        <v>3170</v>
      </c>
      <c r="E1582" s="49">
        <v>-16</v>
      </c>
      <c r="F1582" s="107">
        <v>8669</v>
      </c>
      <c r="G1582" s="95">
        <v>-16.8</v>
      </c>
      <c r="H1582" s="108">
        <v>2.7</v>
      </c>
    </row>
    <row r="1583" spans="1:8" s="57" customFormat="1" ht="11.85" customHeight="1" x14ac:dyDescent="0.2">
      <c r="A1583" s="227">
        <v>7131058</v>
      </c>
      <c r="B1583" s="228" t="s">
        <v>937</v>
      </c>
      <c r="C1583" s="229" t="s">
        <v>484</v>
      </c>
      <c r="D1583" s="224">
        <v>4138</v>
      </c>
      <c r="E1583" s="49">
        <v>-2.2999999999999998</v>
      </c>
      <c r="F1583" s="107">
        <v>8553</v>
      </c>
      <c r="G1583" s="95">
        <v>-0.1</v>
      </c>
      <c r="H1583" s="108">
        <v>2.1</v>
      </c>
    </row>
    <row r="1584" spans="1:8" s="57" customFormat="1" ht="11.85" customHeight="1" x14ac:dyDescent="0.2">
      <c r="A1584" s="227">
        <v>7131070</v>
      </c>
      <c r="B1584" s="228" t="s">
        <v>794</v>
      </c>
      <c r="C1584" s="229" t="s">
        <v>484</v>
      </c>
      <c r="D1584" s="224">
        <v>2165</v>
      </c>
      <c r="E1584" s="49">
        <v>-2.2999999999999998</v>
      </c>
      <c r="F1584" s="107">
        <v>8456</v>
      </c>
      <c r="G1584" s="95">
        <v>-3.5</v>
      </c>
      <c r="H1584" s="108">
        <v>3.9</v>
      </c>
    </row>
    <row r="1585" spans="1:13" s="57" customFormat="1" ht="11.85" customHeight="1" x14ac:dyDescent="0.2">
      <c r="A1585" s="227">
        <v>12054000</v>
      </c>
      <c r="B1585" s="228" t="s">
        <v>598</v>
      </c>
      <c r="C1585" s="229" t="s">
        <v>599</v>
      </c>
      <c r="D1585" s="224">
        <v>3519</v>
      </c>
      <c r="E1585" s="49">
        <v>-5.0999999999999996</v>
      </c>
      <c r="F1585" s="107">
        <v>8444</v>
      </c>
      <c r="G1585" s="95">
        <v>2.4</v>
      </c>
      <c r="H1585" s="108">
        <v>2.4</v>
      </c>
    </row>
    <row r="1586" spans="1:13" s="57" customFormat="1" ht="11.85" customHeight="1" x14ac:dyDescent="0.2">
      <c r="A1586" s="227">
        <v>5112000</v>
      </c>
      <c r="B1586" s="228" t="s">
        <v>565</v>
      </c>
      <c r="C1586" s="229" t="s">
        <v>473</v>
      </c>
      <c r="D1586" s="224">
        <v>4497</v>
      </c>
      <c r="E1586" s="49">
        <v>1.8</v>
      </c>
      <c r="F1586" s="107">
        <v>8374</v>
      </c>
      <c r="G1586" s="95">
        <v>9.5</v>
      </c>
      <c r="H1586" s="108">
        <v>1.9</v>
      </c>
    </row>
    <row r="1587" spans="1:13" s="57" customFormat="1" ht="11.85" customHeight="1" x14ac:dyDescent="0.2">
      <c r="A1587" s="227">
        <v>9777169</v>
      </c>
      <c r="B1587" s="228" t="s">
        <v>633</v>
      </c>
      <c r="C1587" s="229" t="s">
        <v>475</v>
      </c>
      <c r="D1587" s="224">
        <v>5495</v>
      </c>
      <c r="E1587" s="49">
        <v>-14.4</v>
      </c>
      <c r="F1587" s="107">
        <v>8198</v>
      </c>
      <c r="G1587" s="95">
        <v>-8.6999999999999993</v>
      </c>
      <c r="H1587" s="108">
        <v>1.5</v>
      </c>
    </row>
    <row r="1588" spans="1:13" s="57" customFormat="1" ht="11.85" customHeight="1" x14ac:dyDescent="0.2">
      <c r="A1588" s="227">
        <v>5711000</v>
      </c>
      <c r="B1588" s="228" t="s">
        <v>673</v>
      </c>
      <c r="C1588" s="229" t="s">
        <v>473</v>
      </c>
      <c r="D1588" s="224">
        <v>4616</v>
      </c>
      <c r="E1588" s="49">
        <v>0.9</v>
      </c>
      <c r="F1588" s="107">
        <v>8191</v>
      </c>
      <c r="G1588" s="95">
        <v>-6.7</v>
      </c>
      <c r="H1588" s="108">
        <v>1.8</v>
      </c>
    </row>
    <row r="1589" spans="1:13" s="57" customFormat="1" ht="11.85" customHeight="1" x14ac:dyDescent="0.2">
      <c r="A1589" s="227">
        <v>5116000</v>
      </c>
      <c r="B1589" s="228" t="s">
        <v>728</v>
      </c>
      <c r="C1589" s="229" t="s">
        <v>473</v>
      </c>
      <c r="D1589" s="224">
        <v>5091</v>
      </c>
      <c r="E1589" s="49">
        <v>59</v>
      </c>
      <c r="F1589" s="107">
        <v>8166</v>
      </c>
      <c r="G1589" s="95">
        <v>34.6</v>
      </c>
      <c r="H1589" s="108">
        <v>1.6</v>
      </c>
    </row>
    <row r="1590" spans="1:13" s="57" customFormat="1" ht="11.85" customHeight="1" x14ac:dyDescent="0.2">
      <c r="A1590" s="227">
        <v>9571193</v>
      </c>
      <c r="B1590" s="228" t="s">
        <v>547</v>
      </c>
      <c r="C1590" s="229" t="s">
        <v>475</v>
      </c>
      <c r="D1590" s="224">
        <v>5740</v>
      </c>
      <c r="E1590" s="49">
        <v>-20</v>
      </c>
      <c r="F1590" s="107">
        <v>8082</v>
      </c>
      <c r="G1590" s="95">
        <v>-22</v>
      </c>
      <c r="H1590" s="108">
        <v>1.4</v>
      </c>
    </row>
    <row r="1591" spans="1:13" s="57" customFormat="1" ht="11.85" customHeight="1" x14ac:dyDescent="0.2">
      <c r="A1591" s="227">
        <v>6611000</v>
      </c>
      <c r="B1591" s="228" t="s">
        <v>593</v>
      </c>
      <c r="C1591" s="229" t="s">
        <v>478</v>
      </c>
      <c r="D1591" s="224">
        <v>4766</v>
      </c>
      <c r="E1591" s="49">
        <v>8.4</v>
      </c>
      <c r="F1591" s="107">
        <v>7859</v>
      </c>
      <c r="G1591" s="95">
        <v>-2.7</v>
      </c>
      <c r="H1591" s="108">
        <v>1.6</v>
      </c>
    </row>
    <row r="1592" spans="1:13" s="57" customFormat="1" ht="11.85" customHeight="1" x14ac:dyDescent="0.2">
      <c r="A1592" s="227">
        <v>5158028</v>
      </c>
      <c r="B1592" s="228" t="s">
        <v>634</v>
      </c>
      <c r="C1592" s="229" t="s">
        <v>473</v>
      </c>
      <c r="D1592" s="224">
        <v>4196</v>
      </c>
      <c r="E1592" s="49">
        <v>-13.7</v>
      </c>
      <c r="F1592" s="107">
        <v>7632</v>
      </c>
      <c r="G1592" s="95">
        <v>-1.8</v>
      </c>
      <c r="H1592" s="108">
        <v>1.8</v>
      </c>
    </row>
    <row r="1593" spans="1:13" s="57" customFormat="1" ht="11.85" customHeight="1" x14ac:dyDescent="0.2">
      <c r="A1593" s="227">
        <v>9461000</v>
      </c>
      <c r="B1593" s="228" t="s">
        <v>640</v>
      </c>
      <c r="C1593" s="229" t="s">
        <v>475</v>
      </c>
      <c r="D1593" s="224">
        <v>4049</v>
      </c>
      <c r="E1593" s="49">
        <v>-3.6</v>
      </c>
      <c r="F1593" s="107">
        <v>7588</v>
      </c>
      <c r="G1593" s="95">
        <v>-6.2</v>
      </c>
      <c r="H1593" s="108">
        <v>1.9</v>
      </c>
    </row>
    <row r="1594" spans="1:13" s="57" customFormat="1" ht="11.85" customHeight="1" x14ac:dyDescent="0.2">
      <c r="A1594" s="227">
        <v>8435016</v>
      </c>
      <c r="B1594" s="228" t="s">
        <v>622</v>
      </c>
      <c r="C1594" s="229" t="s">
        <v>490</v>
      </c>
      <c r="D1594" s="224">
        <v>3554</v>
      </c>
      <c r="E1594" s="49">
        <v>-10.7</v>
      </c>
      <c r="F1594" s="107">
        <v>7571</v>
      </c>
      <c r="G1594" s="95">
        <v>-13.9</v>
      </c>
      <c r="H1594" s="108">
        <v>2.1</v>
      </c>
    </row>
    <row r="1595" spans="1:13" s="57" customFormat="1" ht="11.85" customHeight="1" x14ac:dyDescent="0.2">
      <c r="A1595" s="227">
        <v>5162024</v>
      </c>
      <c r="B1595" s="228" t="s">
        <v>536</v>
      </c>
      <c r="C1595" s="229" t="s">
        <v>473</v>
      </c>
      <c r="D1595" s="224">
        <v>5060</v>
      </c>
      <c r="E1595" s="49">
        <v>-14.3</v>
      </c>
      <c r="F1595" s="107">
        <v>7542</v>
      </c>
      <c r="G1595" s="95">
        <v>-8.5</v>
      </c>
      <c r="H1595" s="108">
        <v>1.5</v>
      </c>
    </row>
    <row r="1596" spans="1:13" s="57" customFormat="1" ht="11.85" customHeight="1" x14ac:dyDescent="0.2">
      <c r="A1596" s="227" t="s">
        <v>118</v>
      </c>
      <c r="B1596" s="230" t="s">
        <v>386</v>
      </c>
      <c r="C1596" s="229" t="s">
        <v>118</v>
      </c>
      <c r="D1596" s="224" t="s">
        <v>118</v>
      </c>
      <c r="E1596" s="49" t="s">
        <v>118</v>
      </c>
      <c r="F1596" s="107" t="s">
        <v>118</v>
      </c>
      <c r="G1596" s="95" t="s">
        <v>118</v>
      </c>
      <c r="H1596" s="108" t="s">
        <v>118</v>
      </c>
      <c r="K1596" s="56"/>
      <c r="L1596" s="231"/>
      <c r="M1596" s="56"/>
    </row>
    <row r="1597" spans="1:13" s="57" customFormat="1" ht="11.45" customHeight="1" x14ac:dyDescent="0.2">
      <c r="A1597" s="227">
        <v>5515000</v>
      </c>
      <c r="B1597" s="228" t="s">
        <v>564</v>
      </c>
      <c r="C1597" s="229" t="s">
        <v>473</v>
      </c>
      <c r="D1597" s="224">
        <v>4186</v>
      </c>
      <c r="E1597" s="49">
        <v>-8.6</v>
      </c>
      <c r="F1597" s="107">
        <v>7449</v>
      </c>
      <c r="G1597" s="95">
        <v>-1.8</v>
      </c>
      <c r="H1597" s="108">
        <v>1.8</v>
      </c>
    </row>
    <row r="1598" spans="1:13" s="57" customFormat="1" ht="11.85" customHeight="1" x14ac:dyDescent="0.2">
      <c r="A1598" s="227" t="s">
        <v>118</v>
      </c>
      <c r="B1598" s="230" t="s">
        <v>386</v>
      </c>
      <c r="C1598" s="229" t="s">
        <v>118</v>
      </c>
      <c r="D1598" s="224" t="s">
        <v>118</v>
      </c>
      <c r="E1598" s="49" t="s">
        <v>118</v>
      </c>
      <c r="F1598" s="107" t="s">
        <v>118</v>
      </c>
      <c r="G1598" s="95" t="s">
        <v>118</v>
      </c>
      <c r="H1598" s="108" t="s">
        <v>118</v>
      </c>
      <c r="K1598" s="56"/>
      <c r="L1598" s="231"/>
      <c r="M1598" s="56"/>
    </row>
    <row r="1599" spans="1:13" s="57" customFormat="1" ht="11.45" customHeight="1" x14ac:dyDescent="0.2">
      <c r="A1599" s="227">
        <v>3101000</v>
      </c>
      <c r="B1599" s="228" t="s">
        <v>652</v>
      </c>
      <c r="C1599" s="229" t="s">
        <v>515</v>
      </c>
      <c r="D1599" s="224">
        <v>4375</v>
      </c>
      <c r="E1599" s="49">
        <v>8.3000000000000007</v>
      </c>
      <c r="F1599" s="107">
        <v>7264</v>
      </c>
      <c r="G1599" s="95">
        <v>12.2</v>
      </c>
      <c r="H1599" s="108">
        <v>1.7</v>
      </c>
    </row>
    <row r="1600" spans="1:13" s="57" customFormat="1" ht="11.85" customHeight="1" x14ac:dyDescent="0.2">
      <c r="A1600" s="227" t="s">
        <v>118</v>
      </c>
      <c r="B1600" s="230" t="s">
        <v>386</v>
      </c>
      <c r="C1600" s="229" t="s">
        <v>118</v>
      </c>
      <c r="D1600" s="224" t="s">
        <v>118</v>
      </c>
      <c r="E1600" s="49" t="s">
        <v>118</v>
      </c>
      <c r="F1600" s="107" t="s">
        <v>118</v>
      </c>
      <c r="G1600" s="95" t="s">
        <v>118</v>
      </c>
      <c r="H1600" s="108" t="s">
        <v>118</v>
      </c>
      <c r="K1600" s="56"/>
      <c r="L1600" s="231"/>
      <c r="M1600" s="56"/>
    </row>
    <row r="1601" spans="1:8" s="57" customFormat="1" ht="11.45" customHeight="1" x14ac:dyDescent="0.2">
      <c r="A1601" s="227">
        <v>6413000</v>
      </c>
      <c r="B1601" s="228" t="s">
        <v>574</v>
      </c>
      <c r="C1601" s="229" t="s">
        <v>478</v>
      </c>
      <c r="D1601" s="224">
        <v>3653</v>
      </c>
      <c r="E1601" s="49">
        <v>-6.4</v>
      </c>
      <c r="F1601" s="107">
        <v>7148</v>
      </c>
      <c r="G1601" s="95">
        <v>-13.9</v>
      </c>
      <c r="H1601" s="108">
        <v>2</v>
      </c>
    </row>
    <row r="1602" spans="1:8" s="57" customFormat="1" ht="11.45" customHeight="1" x14ac:dyDescent="0.2">
      <c r="A1602" s="227">
        <v>12072017</v>
      </c>
      <c r="B1602" s="228" t="s">
        <v>938</v>
      </c>
      <c r="C1602" s="229" t="s">
        <v>599</v>
      </c>
      <c r="D1602" s="224">
        <v>1965</v>
      </c>
      <c r="E1602" s="49">
        <v>-25.3</v>
      </c>
      <c r="F1602" s="107">
        <v>6953</v>
      </c>
      <c r="G1602" s="95">
        <v>-23.8</v>
      </c>
      <c r="H1602" s="108">
        <v>3.5</v>
      </c>
    </row>
    <row r="1603" spans="1:8" s="57" customFormat="1" ht="11.45" customHeight="1" x14ac:dyDescent="0.2">
      <c r="A1603" s="227">
        <v>6438009</v>
      </c>
      <c r="B1603" s="228" t="s">
        <v>868</v>
      </c>
      <c r="C1603" s="229" t="s">
        <v>478</v>
      </c>
      <c r="D1603" s="224">
        <v>3631</v>
      </c>
      <c r="E1603" s="49">
        <v>-25.9</v>
      </c>
      <c r="F1603" s="107">
        <v>6943</v>
      </c>
      <c r="G1603" s="95">
        <v>-13.9</v>
      </c>
      <c r="H1603" s="108">
        <v>1.9</v>
      </c>
    </row>
    <row r="1604" spans="1:8" s="57" customFormat="1" ht="11.45" customHeight="1" x14ac:dyDescent="0.2">
      <c r="A1604" s="227">
        <v>5774032</v>
      </c>
      <c r="B1604" s="228" t="s">
        <v>939</v>
      </c>
      <c r="C1604" s="229" t="s">
        <v>473</v>
      </c>
      <c r="D1604" s="224">
        <v>2820</v>
      </c>
      <c r="E1604" s="49">
        <v>-3.1</v>
      </c>
      <c r="F1604" s="107">
        <v>6864</v>
      </c>
      <c r="G1604" s="95">
        <v>-1.3</v>
      </c>
      <c r="H1604" s="108">
        <v>2.4</v>
      </c>
    </row>
    <row r="1605" spans="1:8" s="57" customFormat="1" ht="11.45" customHeight="1" x14ac:dyDescent="0.2">
      <c r="A1605" s="227">
        <v>9184149</v>
      </c>
      <c r="B1605" s="228" t="s">
        <v>641</v>
      </c>
      <c r="C1605" s="229" t="s">
        <v>475</v>
      </c>
      <c r="D1605" s="224">
        <v>5230</v>
      </c>
      <c r="E1605" s="49">
        <v>26.2</v>
      </c>
      <c r="F1605" s="107">
        <v>6771</v>
      </c>
      <c r="G1605" s="95">
        <v>38.4</v>
      </c>
      <c r="H1605" s="108">
        <v>1.3</v>
      </c>
    </row>
    <row r="1606" spans="1:8" s="57" customFormat="1" ht="11.45" customHeight="1" x14ac:dyDescent="0.2">
      <c r="A1606" s="227">
        <v>9178130</v>
      </c>
      <c r="B1606" s="228" t="s">
        <v>645</v>
      </c>
      <c r="C1606" s="229" t="s">
        <v>475</v>
      </c>
      <c r="D1606" s="224">
        <v>4032</v>
      </c>
      <c r="E1606" s="49">
        <v>11.6</v>
      </c>
      <c r="F1606" s="107">
        <v>6726</v>
      </c>
      <c r="G1606" s="95">
        <v>17.5</v>
      </c>
      <c r="H1606" s="108">
        <v>1.7</v>
      </c>
    </row>
    <row r="1607" spans="1:8" s="57" customFormat="1" ht="11.45" customHeight="1" x14ac:dyDescent="0.2">
      <c r="A1607" s="227">
        <v>8317114</v>
      </c>
      <c r="B1607" s="228" t="s">
        <v>489</v>
      </c>
      <c r="C1607" s="229" t="s">
        <v>490</v>
      </c>
      <c r="D1607" s="224">
        <v>2967</v>
      </c>
      <c r="E1607" s="49">
        <v>16.899999999999999</v>
      </c>
      <c r="F1607" s="107">
        <v>6689</v>
      </c>
      <c r="G1607" s="95">
        <v>20.3</v>
      </c>
      <c r="H1607" s="108">
        <v>2.2999999999999998</v>
      </c>
    </row>
    <row r="1608" spans="1:8" s="57" customFormat="1" ht="11.45" customHeight="1" x14ac:dyDescent="0.2">
      <c r="A1608" s="227">
        <v>9776116</v>
      </c>
      <c r="B1608" s="228" t="s">
        <v>625</v>
      </c>
      <c r="C1608" s="229" t="s">
        <v>475</v>
      </c>
      <c r="D1608" s="224">
        <v>2810</v>
      </c>
      <c r="E1608" s="49">
        <v>1.2</v>
      </c>
      <c r="F1608" s="107">
        <v>6437</v>
      </c>
      <c r="G1608" s="95">
        <v>-1.3</v>
      </c>
      <c r="H1608" s="108">
        <v>2.2999999999999998</v>
      </c>
    </row>
    <row r="1609" spans="1:8" s="57" customFormat="1" ht="11.45" customHeight="1" x14ac:dyDescent="0.2">
      <c r="A1609" s="227">
        <v>1002000</v>
      </c>
      <c r="B1609" s="228" t="s">
        <v>578</v>
      </c>
      <c r="C1609" s="229" t="s">
        <v>543</v>
      </c>
      <c r="D1609" s="224">
        <v>2931</v>
      </c>
      <c r="E1609" s="49">
        <v>10.3</v>
      </c>
      <c r="F1609" s="107">
        <v>6409</v>
      </c>
      <c r="G1609" s="95">
        <v>14.9</v>
      </c>
      <c r="H1609" s="108">
        <v>2.2000000000000002</v>
      </c>
    </row>
    <row r="1610" spans="1:8" s="57" customFormat="1" ht="11.45" customHeight="1" x14ac:dyDescent="0.2">
      <c r="A1610" s="227">
        <v>3159016</v>
      </c>
      <c r="B1610" s="228" t="s">
        <v>596</v>
      </c>
      <c r="C1610" s="229" t="s">
        <v>515</v>
      </c>
      <c r="D1610" s="224">
        <v>2914</v>
      </c>
      <c r="E1610" s="49">
        <v>10.5</v>
      </c>
      <c r="F1610" s="107">
        <v>6399</v>
      </c>
      <c r="G1610" s="95">
        <v>8.3000000000000007</v>
      </c>
      <c r="H1610" s="108">
        <v>2.2000000000000002</v>
      </c>
    </row>
    <row r="1611" spans="1:8" s="57" customFormat="1" ht="11.45" customHeight="1" x14ac:dyDescent="0.2">
      <c r="A1611" s="227">
        <v>8425072</v>
      </c>
      <c r="B1611" s="228" t="s">
        <v>813</v>
      </c>
      <c r="C1611" s="229" t="s">
        <v>490</v>
      </c>
      <c r="D1611" s="224">
        <v>1310</v>
      </c>
      <c r="E1611" s="49">
        <v>-11.8</v>
      </c>
      <c r="F1611" s="107">
        <v>6324</v>
      </c>
      <c r="G1611" s="95">
        <v>-10</v>
      </c>
      <c r="H1611" s="108">
        <v>4.8274809160305345</v>
      </c>
    </row>
    <row r="1612" spans="1:8" s="57" customFormat="1" ht="11.45" customHeight="1" x14ac:dyDescent="0.2">
      <c r="A1612" s="227">
        <v>3103000</v>
      </c>
      <c r="B1612" s="228" t="s">
        <v>783</v>
      </c>
      <c r="C1612" s="229" t="s">
        <v>515</v>
      </c>
      <c r="D1612" s="224">
        <v>3784</v>
      </c>
      <c r="E1612" s="49">
        <v>-30.9</v>
      </c>
      <c r="F1612" s="107">
        <v>6284</v>
      </c>
      <c r="G1612" s="95">
        <v>-17.2</v>
      </c>
      <c r="H1612" s="108">
        <v>1.7</v>
      </c>
    </row>
    <row r="1613" spans="1:8" s="57" customFormat="1" ht="11.45" customHeight="1" x14ac:dyDescent="0.2">
      <c r="A1613" s="227">
        <v>5382024</v>
      </c>
      <c r="B1613" s="228" t="s">
        <v>529</v>
      </c>
      <c r="C1613" s="229" t="s">
        <v>473</v>
      </c>
      <c r="D1613" s="224">
        <v>4974</v>
      </c>
      <c r="E1613" s="49">
        <v>61.7</v>
      </c>
      <c r="F1613" s="107">
        <v>6271</v>
      </c>
      <c r="G1613" s="95">
        <v>61.2</v>
      </c>
      <c r="H1613" s="108">
        <v>1.3</v>
      </c>
    </row>
    <row r="1614" spans="1:8" s="57" customFormat="1" ht="11.45" customHeight="1" x14ac:dyDescent="0.2">
      <c r="A1614" s="227">
        <v>6433008</v>
      </c>
      <c r="B1614" s="228" t="s">
        <v>748</v>
      </c>
      <c r="C1614" s="229" t="s">
        <v>478</v>
      </c>
      <c r="D1614" s="224">
        <v>3631</v>
      </c>
      <c r="E1614" s="49">
        <v>2.1</v>
      </c>
      <c r="F1614" s="107">
        <v>6256</v>
      </c>
      <c r="G1614" s="95">
        <v>1.8</v>
      </c>
      <c r="H1614" s="108">
        <v>1.7</v>
      </c>
    </row>
    <row r="1615" spans="1:8" s="57" customFormat="1" ht="11.45" customHeight="1" x14ac:dyDescent="0.2">
      <c r="A1615" s="227">
        <v>6436003</v>
      </c>
      <c r="B1615" s="228" t="s">
        <v>940</v>
      </c>
      <c r="C1615" s="229" t="s">
        <v>478</v>
      </c>
      <c r="D1615" s="224">
        <v>4231</v>
      </c>
      <c r="E1615" s="49">
        <v>12.7</v>
      </c>
      <c r="F1615" s="107">
        <v>6162</v>
      </c>
      <c r="G1615" s="95">
        <v>8.6999999999999993</v>
      </c>
      <c r="H1615" s="108">
        <v>1.5</v>
      </c>
    </row>
    <row r="1616" spans="1:8" s="57" customFormat="1" ht="11.45" customHeight="1" x14ac:dyDescent="0.2">
      <c r="A1616" s="227">
        <v>7135020</v>
      </c>
      <c r="B1616" s="228" t="s">
        <v>483</v>
      </c>
      <c r="C1616" s="229" t="s">
        <v>484</v>
      </c>
      <c r="D1616" s="224">
        <v>2361</v>
      </c>
      <c r="E1616" s="49">
        <v>-3.9</v>
      </c>
      <c r="F1616" s="107">
        <v>5976</v>
      </c>
      <c r="G1616" s="95">
        <v>-15</v>
      </c>
      <c r="H1616" s="108">
        <v>2.5</v>
      </c>
    </row>
    <row r="1617" spans="1:13" s="57" customFormat="1" ht="11.85" customHeight="1" x14ac:dyDescent="0.2">
      <c r="A1617" s="227" t="s">
        <v>118</v>
      </c>
      <c r="B1617" s="230" t="s">
        <v>386</v>
      </c>
      <c r="C1617" s="229" t="s">
        <v>118</v>
      </c>
      <c r="D1617" s="224" t="s">
        <v>118</v>
      </c>
      <c r="E1617" s="49" t="s">
        <v>118</v>
      </c>
      <c r="F1617" s="107" t="s">
        <v>118</v>
      </c>
      <c r="G1617" s="95" t="s">
        <v>118</v>
      </c>
      <c r="H1617" s="108" t="s">
        <v>118</v>
      </c>
      <c r="K1617" s="56"/>
      <c r="L1617" s="231"/>
      <c r="M1617" s="56"/>
    </row>
    <row r="1618" spans="1:13" s="57" customFormat="1" ht="11.45" customHeight="1" x14ac:dyDescent="0.2">
      <c r="A1618" s="227">
        <v>9180125</v>
      </c>
      <c r="B1618" s="228" t="s">
        <v>642</v>
      </c>
      <c r="C1618" s="229" t="s">
        <v>475</v>
      </c>
      <c r="D1618" s="224">
        <v>2757</v>
      </c>
      <c r="E1618" s="49">
        <v>-3</v>
      </c>
      <c r="F1618" s="107">
        <v>5892</v>
      </c>
      <c r="G1618" s="95">
        <v>-3.5</v>
      </c>
      <c r="H1618" s="108">
        <v>2.1</v>
      </c>
    </row>
    <row r="1619" spans="1:13" s="57" customFormat="1" ht="11.45" customHeight="1" x14ac:dyDescent="0.2">
      <c r="A1619" s="227">
        <v>3404000</v>
      </c>
      <c r="B1619" s="228" t="s">
        <v>677</v>
      </c>
      <c r="C1619" s="229" t="s">
        <v>515</v>
      </c>
      <c r="D1619" s="224">
        <v>3772</v>
      </c>
      <c r="E1619" s="49">
        <v>-4</v>
      </c>
      <c r="F1619" s="107">
        <v>5836</v>
      </c>
      <c r="G1619" s="95">
        <v>-9.4</v>
      </c>
      <c r="H1619" s="108">
        <v>1.5</v>
      </c>
    </row>
    <row r="1620" spans="1:13" s="57" customFormat="1" ht="11.45" customHeight="1" x14ac:dyDescent="0.2">
      <c r="A1620" s="227">
        <v>9161000</v>
      </c>
      <c r="B1620" s="228" t="s">
        <v>608</v>
      </c>
      <c r="C1620" s="229" t="s">
        <v>475</v>
      </c>
      <c r="D1620" s="224">
        <v>3166</v>
      </c>
      <c r="E1620" s="49">
        <v>-14.8</v>
      </c>
      <c r="F1620" s="107">
        <v>5764</v>
      </c>
      <c r="G1620" s="95">
        <v>-8.1</v>
      </c>
      <c r="H1620" s="108">
        <v>1.8</v>
      </c>
    </row>
    <row r="1621" spans="1:13" s="57" customFormat="1" ht="11.45" customHeight="1" x14ac:dyDescent="0.2">
      <c r="A1621" s="227">
        <v>8435059</v>
      </c>
      <c r="B1621" s="228" t="s">
        <v>620</v>
      </c>
      <c r="C1621" s="229" t="s">
        <v>490</v>
      </c>
      <c r="D1621" s="224">
        <v>1060</v>
      </c>
      <c r="E1621" s="49">
        <v>4</v>
      </c>
      <c r="F1621" s="107">
        <v>5668</v>
      </c>
      <c r="G1621" s="95">
        <v>5.9</v>
      </c>
      <c r="H1621" s="108">
        <v>5.3</v>
      </c>
    </row>
    <row r="1622" spans="1:13" s="57" customFormat="1" ht="11.45" customHeight="1" x14ac:dyDescent="0.2">
      <c r="A1622" s="227">
        <v>8315113</v>
      </c>
      <c r="B1622" s="228" t="s">
        <v>523</v>
      </c>
      <c r="C1622" s="229" t="s">
        <v>490</v>
      </c>
      <c r="D1622" s="224">
        <v>2053</v>
      </c>
      <c r="E1622" s="49">
        <v>-2.2000000000000002</v>
      </c>
      <c r="F1622" s="107">
        <v>5641</v>
      </c>
      <c r="G1622" s="95">
        <v>-2.8</v>
      </c>
      <c r="H1622" s="108">
        <v>2.7</v>
      </c>
    </row>
    <row r="1623" spans="1:13" s="57" customFormat="1" ht="11.45" customHeight="1" x14ac:dyDescent="0.2">
      <c r="A1623" s="227">
        <v>9780133</v>
      </c>
      <c r="B1623" s="228" t="s">
        <v>531</v>
      </c>
      <c r="C1623" s="229" t="s">
        <v>475</v>
      </c>
      <c r="D1623" s="224">
        <v>1279</v>
      </c>
      <c r="E1623" s="49">
        <v>-1.1000000000000001</v>
      </c>
      <c r="F1623" s="107">
        <v>5568</v>
      </c>
      <c r="G1623" s="95">
        <v>-12.8</v>
      </c>
      <c r="H1623" s="108">
        <v>4.4000000000000004</v>
      </c>
    </row>
    <row r="1624" spans="1:13" s="57" customFormat="1" ht="11.85" customHeight="1" x14ac:dyDescent="0.2">
      <c r="A1624" s="227" t="s">
        <v>118</v>
      </c>
      <c r="B1624" s="230" t="s">
        <v>386</v>
      </c>
      <c r="C1624" s="229" t="s">
        <v>118</v>
      </c>
      <c r="D1624" s="224" t="s">
        <v>118</v>
      </c>
      <c r="E1624" s="49" t="s">
        <v>118</v>
      </c>
      <c r="F1624" s="107" t="s">
        <v>118</v>
      </c>
      <c r="G1624" s="95" t="s">
        <v>118</v>
      </c>
      <c r="H1624" s="108" t="s">
        <v>118</v>
      </c>
      <c r="K1624" s="56"/>
      <c r="L1624" s="231"/>
      <c r="M1624" s="56"/>
    </row>
    <row r="1625" spans="1:13" s="57" customFormat="1" ht="11.45" customHeight="1" x14ac:dyDescent="0.2">
      <c r="A1625" s="227">
        <v>8315052</v>
      </c>
      <c r="B1625" s="228" t="s">
        <v>535</v>
      </c>
      <c r="C1625" s="229" t="s">
        <v>490</v>
      </c>
      <c r="D1625" s="224">
        <v>1511</v>
      </c>
      <c r="E1625" s="49">
        <v>-5.7</v>
      </c>
      <c r="F1625" s="107">
        <v>5213</v>
      </c>
      <c r="G1625" s="95">
        <v>0.9</v>
      </c>
      <c r="H1625" s="108">
        <v>3.5</v>
      </c>
    </row>
    <row r="1626" spans="1:13" s="57" customFormat="1" ht="11.45" customHeight="1" x14ac:dyDescent="0.2">
      <c r="A1626" s="227">
        <v>5316000</v>
      </c>
      <c r="B1626" s="228" t="s">
        <v>742</v>
      </c>
      <c r="C1626" s="229" t="s">
        <v>473</v>
      </c>
      <c r="D1626" s="224">
        <v>2941</v>
      </c>
      <c r="E1626" s="49">
        <v>7.1</v>
      </c>
      <c r="F1626" s="107">
        <v>5168</v>
      </c>
      <c r="G1626" s="95">
        <v>13.9</v>
      </c>
      <c r="H1626" s="108">
        <v>1.8</v>
      </c>
    </row>
    <row r="1627" spans="1:13" s="57" customFormat="1" ht="11.45" customHeight="1" x14ac:dyDescent="0.2">
      <c r="A1627" s="227">
        <v>5513000</v>
      </c>
      <c r="B1627" s="228" t="s">
        <v>734</v>
      </c>
      <c r="C1627" s="229" t="s">
        <v>473</v>
      </c>
      <c r="D1627" s="224">
        <v>2446</v>
      </c>
      <c r="E1627" s="49">
        <v>7.5</v>
      </c>
      <c r="F1627" s="107">
        <v>5068</v>
      </c>
      <c r="G1627" s="95">
        <v>9</v>
      </c>
      <c r="H1627" s="108">
        <v>2.1</v>
      </c>
    </row>
    <row r="1628" spans="1:13" s="57" customFormat="1" ht="11.45" customHeight="1" x14ac:dyDescent="0.2">
      <c r="A1628" s="227">
        <v>9177117</v>
      </c>
      <c r="B1628" s="228" t="s">
        <v>638</v>
      </c>
      <c r="C1628" s="229" t="s">
        <v>475</v>
      </c>
      <c r="D1628" s="224">
        <v>2318</v>
      </c>
      <c r="E1628" s="49">
        <v>2.7</v>
      </c>
      <c r="F1628" s="107">
        <v>5062</v>
      </c>
      <c r="G1628" s="95">
        <v>15</v>
      </c>
      <c r="H1628" s="108">
        <v>2.2000000000000002</v>
      </c>
    </row>
    <row r="1629" spans="1:13" s="57" customFormat="1" ht="11.45" customHeight="1" x14ac:dyDescent="0.2">
      <c r="A1629" s="227" t="s">
        <v>140</v>
      </c>
      <c r="B1629" s="228" t="s">
        <v>573</v>
      </c>
      <c r="C1629" s="229" t="s">
        <v>140</v>
      </c>
      <c r="D1629" s="224">
        <v>488088</v>
      </c>
      <c r="E1629" s="49">
        <v>-4.8</v>
      </c>
      <c r="F1629" s="107">
        <v>1053787</v>
      </c>
      <c r="G1629" s="95">
        <v>-5.8</v>
      </c>
      <c r="H1629" s="108">
        <v>2.2000000000000002</v>
      </c>
    </row>
    <row r="1630" spans="1:13" s="57" customFormat="1" ht="16.149999999999999" customHeight="1" x14ac:dyDescent="0.2">
      <c r="A1630" s="227"/>
      <c r="B1630" s="223" t="s">
        <v>244</v>
      </c>
      <c r="C1630" s="229"/>
      <c r="D1630" s="224">
        <v>24498</v>
      </c>
      <c r="E1630" s="49">
        <v>-0.5</v>
      </c>
      <c r="F1630" s="107">
        <v>70091</v>
      </c>
      <c r="G1630" s="95">
        <v>7.7</v>
      </c>
      <c r="H1630" s="108">
        <v>2.9</v>
      </c>
    </row>
    <row r="1631" spans="1:13" s="57" customFormat="1" ht="11.65" customHeight="1" x14ac:dyDescent="0.2">
      <c r="A1631" s="227"/>
      <c r="B1631" s="226" t="s">
        <v>941</v>
      </c>
      <c r="C1631" s="229"/>
      <c r="D1631" s="224"/>
      <c r="E1631" s="49"/>
      <c r="F1631" s="107"/>
      <c r="G1631" s="95"/>
      <c r="H1631" s="108"/>
    </row>
    <row r="1632" spans="1:13" s="57" customFormat="1" ht="11.65" customHeight="1" x14ac:dyDescent="0.2">
      <c r="A1632" s="227">
        <v>11000000</v>
      </c>
      <c r="B1632" s="228" t="s">
        <v>470</v>
      </c>
      <c r="C1632" s="229" t="s">
        <v>471</v>
      </c>
      <c r="D1632" s="224">
        <v>6920</v>
      </c>
      <c r="E1632" s="49">
        <v>24.1</v>
      </c>
      <c r="F1632" s="107">
        <v>25284</v>
      </c>
      <c r="G1632" s="95">
        <v>29.1</v>
      </c>
      <c r="H1632" s="108">
        <v>3.7</v>
      </c>
    </row>
    <row r="1633" spans="1:13" s="57" customFormat="1" ht="11.65" customHeight="1" x14ac:dyDescent="0.2">
      <c r="A1633" s="227">
        <v>9162000</v>
      </c>
      <c r="B1633" s="228" t="s">
        <v>474</v>
      </c>
      <c r="C1633" s="229" t="s">
        <v>475</v>
      </c>
      <c r="D1633" s="224">
        <v>3247</v>
      </c>
      <c r="E1633" s="49">
        <v>10.3</v>
      </c>
      <c r="F1633" s="107">
        <v>8670</v>
      </c>
      <c r="G1633" s="95">
        <v>11.8</v>
      </c>
      <c r="H1633" s="108">
        <v>2.7</v>
      </c>
    </row>
    <row r="1634" spans="1:13" s="57" customFormat="1" ht="11.65" customHeight="1" x14ac:dyDescent="0.2">
      <c r="A1634" s="227">
        <v>6412000</v>
      </c>
      <c r="B1634" s="228" t="s">
        <v>477</v>
      </c>
      <c r="C1634" s="229" t="s">
        <v>478</v>
      </c>
      <c r="D1634" s="224">
        <v>2653</v>
      </c>
      <c r="E1634" s="49">
        <v>-33</v>
      </c>
      <c r="F1634" s="107">
        <v>5955</v>
      </c>
      <c r="G1634" s="95">
        <v>-25.6</v>
      </c>
      <c r="H1634" s="108">
        <v>2.2000000000000002</v>
      </c>
    </row>
    <row r="1635" spans="1:13" s="57" customFormat="1" ht="11.65" customHeight="1" x14ac:dyDescent="0.2">
      <c r="A1635" s="227" t="s">
        <v>140</v>
      </c>
      <c r="B1635" s="228" t="s">
        <v>573</v>
      </c>
      <c r="C1635" s="229" t="s">
        <v>140</v>
      </c>
      <c r="D1635" s="224">
        <v>11678</v>
      </c>
      <c r="E1635" s="49">
        <v>-3.9</v>
      </c>
      <c r="F1635" s="107">
        <v>30182</v>
      </c>
      <c r="G1635" s="95">
        <v>1.4</v>
      </c>
      <c r="H1635" s="108">
        <v>2.6</v>
      </c>
    </row>
    <row r="1636" spans="1:13" s="57" customFormat="1" ht="16.149999999999999" customHeight="1" x14ac:dyDescent="0.2">
      <c r="A1636" s="227" t="s">
        <v>140</v>
      </c>
      <c r="B1636" s="234" t="s">
        <v>942</v>
      </c>
      <c r="C1636" s="229" t="s">
        <v>140</v>
      </c>
      <c r="D1636" s="224"/>
      <c r="E1636" s="49"/>
      <c r="F1636" s="107"/>
      <c r="G1636" s="95"/>
      <c r="H1636" s="108"/>
    </row>
    <row r="1637" spans="1:13" s="57" customFormat="1" ht="11.85" customHeight="1" x14ac:dyDescent="0.2">
      <c r="A1637" s="227" t="s">
        <v>140</v>
      </c>
      <c r="B1637" s="235" t="s">
        <v>943</v>
      </c>
      <c r="C1637" s="229" t="s">
        <v>140</v>
      </c>
      <c r="D1637" s="224">
        <v>497992</v>
      </c>
      <c r="E1637" s="49">
        <v>13.7</v>
      </c>
      <c r="F1637" s="107">
        <v>1274918</v>
      </c>
      <c r="G1637" s="95">
        <v>17.2</v>
      </c>
      <c r="H1637" s="108">
        <v>2.6</v>
      </c>
    </row>
    <row r="1638" spans="1:13" s="57" customFormat="1" ht="11.85" customHeight="1" x14ac:dyDescent="0.2">
      <c r="A1638" s="227" t="s">
        <v>140</v>
      </c>
      <c r="B1638" s="226" t="s">
        <v>469</v>
      </c>
      <c r="C1638" s="229" t="s">
        <v>140</v>
      </c>
      <c r="D1638" s="224"/>
      <c r="E1638" s="49"/>
      <c r="F1638" s="107"/>
      <c r="G1638" s="95"/>
      <c r="H1638" s="108"/>
    </row>
    <row r="1639" spans="1:13" s="57" customFormat="1" ht="11.85" customHeight="1" x14ac:dyDescent="0.2">
      <c r="A1639" s="227">
        <v>11000000</v>
      </c>
      <c r="B1639" s="228" t="s">
        <v>470</v>
      </c>
      <c r="C1639" s="229" t="s">
        <v>471</v>
      </c>
      <c r="D1639" s="224">
        <v>76714</v>
      </c>
      <c r="E1639" s="49">
        <v>30.6</v>
      </c>
      <c r="F1639" s="107">
        <v>216594</v>
      </c>
      <c r="G1639" s="95">
        <v>29.6</v>
      </c>
      <c r="H1639" s="108">
        <v>2.8</v>
      </c>
    </row>
    <row r="1640" spans="1:13" s="57" customFormat="1" ht="11.85" customHeight="1" x14ac:dyDescent="0.2">
      <c r="A1640" s="227">
        <v>9162000</v>
      </c>
      <c r="B1640" s="228" t="s">
        <v>474</v>
      </c>
      <c r="C1640" s="229" t="s">
        <v>475</v>
      </c>
      <c r="D1640" s="224">
        <v>52082</v>
      </c>
      <c r="E1640" s="49">
        <v>1.7</v>
      </c>
      <c r="F1640" s="107">
        <v>125476</v>
      </c>
      <c r="G1640" s="95">
        <v>8.8000000000000007</v>
      </c>
      <c r="H1640" s="108">
        <v>2.4</v>
      </c>
    </row>
    <row r="1641" spans="1:13" s="57" customFormat="1" ht="11.85" customHeight="1" x14ac:dyDescent="0.2">
      <c r="A1641" s="227">
        <v>6412000</v>
      </c>
      <c r="B1641" s="228" t="s">
        <v>477</v>
      </c>
      <c r="C1641" s="229" t="s">
        <v>478</v>
      </c>
      <c r="D1641" s="224">
        <v>26626</v>
      </c>
      <c r="E1641" s="49">
        <v>40</v>
      </c>
      <c r="F1641" s="107">
        <v>56968</v>
      </c>
      <c r="G1641" s="95">
        <v>36</v>
      </c>
      <c r="H1641" s="108">
        <v>2.1</v>
      </c>
    </row>
    <row r="1642" spans="1:13" s="57" customFormat="1" ht="11.85" customHeight="1" x14ac:dyDescent="0.2">
      <c r="A1642" s="227">
        <v>2000000</v>
      </c>
      <c r="B1642" s="228" t="s">
        <v>479</v>
      </c>
      <c r="C1642" s="229" t="s">
        <v>480</v>
      </c>
      <c r="D1642" s="224">
        <v>15610</v>
      </c>
      <c r="E1642" s="49">
        <v>21.6</v>
      </c>
      <c r="F1642" s="107">
        <v>38917</v>
      </c>
      <c r="G1642" s="95">
        <v>29.1</v>
      </c>
      <c r="H1642" s="108">
        <v>2.5</v>
      </c>
    </row>
    <row r="1643" spans="1:13" s="57" customFormat="1" ht="11.85" customHeight="1" x14ac:dyDescent="0.2">
      <c r="A1643" s="227">
        <v>5315000</v>
      </c>
      <c r="B1643" s="228" t="s">
        <v>472</v>
      </c>
      <c r="C1643" s="229" t="s">
        <v>473</v>
      </c>
      <c r="D1643" s="224">
        <v>17529</v>
      </c>
      <c r="E1643" s="49">
        <v>52</v>
      </c>
      <c r="F1643" s="107">
        <v>33883</v>
      </c>
      <c r="G1643" s="95">
        <v>51.2</v>
      </c>
      <c r="H1643" s="108">
        <v>1.9</v>
      </c>
    </row>
    <row r="1644" spans="1:13" s="57" customFormat="1" ht="11.85" customHeight="1" x14ac:dyDescent="0.2">
      <c r="A1644" s="227">
        <v>5111000</v>
      </c>
      <c r="B1644" s="228" t="s">
        <v>476</v>
      </c>
      <c r="C1644" s="229" t="s">
        <v>473</v>
      </c>
      <c r="D1644" s="224">
        <v>16403</v>
      </c>
      <c r="E1644" s="49">
        <v>28</v>
      </c>
      <c r="F1644" s="107">
        <v>28956</v>
      </c>
      <c r="G1644" s="95">
        <v>26.7</v>
      </c>
      <c r="H1644" s="108">
        <v>1.8</v>
      </c>
    </row>
    <row r="1645" spans="1:13" s="57" customFormat="1" ht="11.85" customHeight="1" x14ac:dyDescent="0.2">
      <c r="A1645" s="227">
        <v>8111000</v>
      </c>
      <c r="B1645" s="228" t="s">
        <v>492</v>
      </c>
      <c r="C1645" s="229" t="s">
        <v>490</v>
      </c>
      <c r="D1645" s="224">
        <v>11567</v>
      </c>
      <c r="E1645" s="49">
        <v>12.7</v>
      </c>
      <c r="F1645" s="107">
        <v>25464</v>
      </c>
      <c r="G1645" s="95">
        <v>11.4</v>
      </c>
      <c r="H1645" s="108">
        <v>2.2000000000000002</v>
      </c>
    </row>
    <row r="1646" spans="1:13" s="57" customFormat="1" ht="11.85" customHeight="1" x14ac:dyDescent="0.2">
      <c r="A1646" s="227" t="s">
        <v>118</v>
      </c>
      <c r="B1646" s="230" t="s">
        <v>386</v>
      </c>
      <c r="C1646" s="229" t="s">
        <v>118</v>
      </c>
      <c r="D1646" s="224" t="s">
        <v>118</v>
      </c>
      <c r="E1646" s="49" t="s">
        <v>118</v>
      </c>
      <c r="F1646" s="107" t="s">
        <v>118</v>
      </c>
      <c r="G1646" s="95" t="s">
        <v>118</v>
      </c>
      <c r="H1646" s="108" t="s">
        <v>118</v>
      </c>
      <c r="K1646" s="56"/>
      <c r="L1646" s="231"/>
      <c r="M1646" s="56"/>
    </row>
    <row r="1647" spans="1:13" s="57" customFormat="1" ht="11.85" customHeight="1" x14ac:dyDescent="0.2">
      <c r="A1647" s="227" t="s">
        <v>118</v>
      </c>
      <c r="B1647" s="230" t="s">
        <v>386</v>
      </c>
      <c r="C1647" s="229" t="s">
        <v>118</v>
      </c>
      <c r="D1647" s="224" t="s">
        <v>118</v>
      </c>
      <c r="E1647" s="49" t="s">
        <v>118</v>
      </c>
      <c r="F1647" s="107" t="s">
        <v>118</v>
      </c>
      <c r="G1647" s="95" t="s">
        <v>118</v>
      </c>
      <c r="H1647" s="108" t="s">
        <v>118</v>
      </c>
      <c r="K1647" s="56"/>
      <c r="L1647" s="231"/>
      <c r="M1647" s="56"/>
    </row>
    <row r="1648" spans="1:13" s="57" customFormat="1" ht="11.85" customHeight="1" x14ac:dyDescent="0.2">
      <c r="A1648" s="227">
        <v>9564000</v>
      </c>
      <c r="B1648" s="228" t="s">
        <v>494</v>
      </c>
      <c r="C1648" s="229" t="s">
        <v>475</v>
      </c>
      <c r="D1648" s="224">
        <v>7421</v>
      </c>
      <c r="E1648" s="49">
        <v>2.7</v>
      </c>
      <c r="F1648" s="107">
        <v>14323</v>
      </c>
      <c r="G1648" s="95">
        <v>-3</v>
      </c>
      <c r="H1648" s="108">
        <v>1.9</v>
      </c>
    </row>
    <row r="1649" spans="1:13" s="57" customFormat="1" ht="11.85" customHeight="1" x14ac:dyDescent="0.2">
      <c r="A1649" s="227">
        <v>9184112</v>
      </c>
      <c r="B1649" s="228" t="s">
        <v>639</v>
      </c>
      <c r="C1649" s="229" t="s">
        <v>475</v>
      </c>
      <c r="D1649" s="224">
        <v>5947</v>
      </c>
      <c r="E1649" s="49">
        <v>45.2</v>
      </c>
      <c r="F1649" s="107">
        <v>14059</v>
      </c>
      <c r="G1649" s="95">
        <v>125.2</v>
      </c>
      <c r="H1649" s="108">
        <v>2.4</v>
      </c>
    </row>
    <row r="1650" spans="1:13" s="57" customFormat="1" ht="11.85" customHeight="1" x14ac:dyDescent="0.2">
      <c r="A1650" s="227">
        <v>14612000</v>
      </c>
      <c r="B1650" s="228" t="s">
        <v>497</v>
      </c>
      <c r="C1650" s="229" t="s">
        <v>498</v>
      </c>
      <c r="D1650" s="224">
        <v>5683</v>
      </c>
      <c r="E1650" s="49">
        <v>-14.9</v>
      </c>
      <c r="F1650" s="107">
        <v>12702</v>
      </c>
      <c r="G1650" s="95">
        <v>-10.6</v>
      </c>
      <c r="H1650" s="108">
        <v>2.2000000000000002</v>
      </c>
    </row>
    <row r="1651" spans="1:13" s="57" customFormat="1" ht="11.85" customHeight="1" x14ac:dyDescent="0.2">
      <c r="A1651" s="227" t="s">
        <v>118</v>
      </c>
      <c r="B1651" s="230" t="s">
        <v>386</v>
      </c>
      <c r="C1651" s="229" t="s">
        <v>118</v>
      </c>
      <c r="D1651" s="224" t="s">
        <v>118</v>
      </c>
      <c r="E1651" s="49" t="s">
        <v>118</v>
      </c>
      <c r="F1651" s="107" t="s">
        <v>118</v>
      </c>
      <c r="G1651" s="95" t="s">
        <v>118</v>
      </c>
      <c r="H1651" s="108" t="s">
        <v>118</v>
      </c>
      <c r="K1651" s="56"/>
      <c r="L1651" s="231"/>
      <c r="M1651" s="56"/>
    </row>
    <row r="1652" spans="1:13" s="57" customFormat="1" ht="11.85" customHeight="1" x14ac:dyDescent="0.2">
      <c r="A1652" s="227">
        <v>14713000</v>
      </c>
      <c r="B1652" s="228" t="s">
        <v>517</v>
      </c>
      <c r="C1652" s="229" t="s">
        <v>498</v>
      </c>
      <c r="D1652" s="224">
        <v>3667</v>
      </c>
      <c r="E1652" s="49">
        <v>39.799999999999997</v>
      </c>
      <c r="F1652" s="107">
        <v>11332</v>
      </c>
      <c r="G1652" s="95">
        <v>32.700000000000003</v>
      </c>
      <c r="H1652" s="108">
        <v>3.1</v>
      </c>
    </row>
    <row r="1653" spans="1:13" s="57" customFormat="1" ht="11.85" customHeight="1" x14ac:dyDescent="0.2">
      <c r="A1653" s="227">
        <v>8221000</v>
      </c>
      <c r="B1653" s="228" t="s">
        <v>522</v>
      </c>
      <c r="C1653" s="229" t="s">
        <v>490</v>
      </c>
      <c r="D1653" s="224">
        <v>5499</v>
      </c>
      <c r="E1653" s="49">
        <v>14.6</v>
      </c>
      <c r="F1653" s="107">
        <v>9786</v>
      </c>
      <c r="G1653" s="95">
        <v>12.9</v>
      </c>
      <c r="H1653" s="108">
        <v>1.8</v>
      </c>
    </row>
    <row r="1654" spans="1:13" s="57" customFormat="1" ht="11.85" customHeight="1" x14ac:dyDescent="0.2">
      <c r="A1654" s="227">
        <v>9184135</v>
      </c>
      <c r="B1654" s="228" t="s">
        <v>944</v>
      </c>
      <c r="C1654" s="229" t="s">
        <v>475</v>
      </c>
      <c r="D1654" s="224">
        <v>652</v>
      </c>
      <c r="E1654" s="49" t="s">
        <v>118</v>
      </c>
      <c r="F1654" s="107">
        <v>9390</v>
      </c>
      <c r="G1654" s="95" t="s">
        <v>118</v>
      </c>
      <c r="H1654" s="108">
        <v>14.4</v>
      </c>
    </row>
    <row r="1655" spans="1:13" s="57" customFormat="1" ht="11.85" customHeight="1" x14ac:dyDescent="0.2">
      <c r="A1655" s="227">
        <v>5913000</v>
      </c>
      <c r="B1655" s="228" t="s">
        <v>524</v>
      </c>
      <c r="C1655" s="229" t="s">
        <v>473</v>
      </c>
      <c r="D1655" s="224">
        <v>5096</v>
      </c>
      <c r="E1655" s="49">
        <v>14.6</v>
      </c>
      <c r="F1655" s="107">
        <v>9255</v>
      </c>
      <c r="G1655" s="95">
        <v>9.8000000000000007</v>
      </c>
      <c r="H1655" s="108">
        <v>1.8</v>
      </c>
    </row>
    <row r="1656" spans="1:13" s="57" customFormat="1" ht="11.85" customHeight="1" x14ac:dyDescent="0.2">
      <c r="A1656" s="227">
        <v>9184148</v>
      </c>
      <c r="B1656" s="228" t="s">
        <v>653</v>
      </c>
      <c r="C1656" s="229" t="s">
        <v>475</v>
      </c>
      <c r="D1656" s="224">
        <v>2853</v>
      </c>
      <c r="E1656" s="49" t="s">
        <v>118</v>
      </c>
      <c r="F1656" s="107">
        <v>8854</v>
      </c>
      <c r="G1656" s="95" t="s">
        <v>118</v>
      </c>
      <c r="H1656" s="108">
        <v>3.1</v>
      </c>
    </row>
    <row r="1657" spans="1:13" s="57" customFormat="1" ht="11.85" customHeight="1" x14ac:dyDescent="0.2">
      <c r="A1657" s="227">
        <v>8222000</v>
      </c>
      <c r="B1657" s="228" t="s">
        <v>533</v>
      </c>
      <c r="C1657" s="229" t="s">
        <v>490</v>
      </c>
      <c r="D1657" s="224">
        <v>3279</v>
      </c>
      <c r="E1657" s="49">
        <v>106.4</v>
      </c>
      <c r="F1657" s="107">
        <v>7701</v>
      </c>
      <c r="G1657" s="95">
        <v>115.8</v>
      </c>
      <c r="H1657" s="108">
        <v>2.2999999999999998</v>
      </c>
    </row>
    <row r="1658" spans="1:13" s="57" customFormat="1" ht="11.85" customHeight="1" x14ac:dyDescent="0.2">
      <c r="A1658" s="227">
        <v>4011000</v>
      </c>
      <c r="B1658" s="228" t="s">
        <v>504</v>
      </c>
      <c r="C1658" s="229" t="s">
        <v>505</v>
      </c>
      <c r="D1658" s="224">
        <v>3534</v>
      </c>
      <c r="E1658" s="49">
        <v>5.0999999999999996</v>
      </c>
      <c r="F1658" s="107">
        <v>7548</v>
      </c>
      <c r="G1658" s="95">
        <v>3.6</v>
      </c>
      <c r="H1658" s="108">
        <v>2.1</v>
      </c>
    </row>
    <row r="1659" spans="1:13" s="57" customFormat="1" ht="11.85" customHeight="1" x14ac:dyDescent="0.2">
      <c r="A1659" s="227" t="s">
        <v>118</v>
      </c>
      <c r="B1659" s="230" t="s">
        <v>386</v>
      </c>
      <c r="C1659" s="229" t="s">
        <v>118</v>
      </c>
      <c r="D1659" s="224" t="s">
        <v>118</v>
      </c>
      <c r="E1659" s="49" t="s">
        <v>118</v>
      </c>
      <c r="F1659" s="107" t="s">
        <v>118</v>
      </c>
      <c r="G1659" s="95" t="s">
        <v>118</v>
      </c>
      <c r="H1659" s="108" t="s">
        <v>118</v>
      </c>
      <c r="K1659" s="56"/>
      <c r="L1659" s="231"/>
      <c r="M1659" s="56"/>
    </row>
    <row r="1660" spans="1:13" s="57" customFormat="1" ht="11.85" customHeight="1" x14ac:dyDescent="0.2">
      <c r="A1660" s="227" t="s">
        <v>118</v>
      </c>
      <c r="B1660" s="230" t="s">
        <v>386</v>
      </c>
      <c r="C1660" s="229" t="s">
        <v>118</v>
      </c>
      <c r="D1660" s="224" t="s">
        <v>118</v>
      </c>
      <c r="E1660" s="49" t="s">
        <v>118</v>
      </c>
      <c r="F1660" s="107" t="s">
        <v>118</v>
      </c>
      <c r="G1660" s="95" t="s">
        <v>118</v>
      </c>
      <c r="H1660" s="108" t="s">
        <v>118</v>
      </c>
      <c r="K1660" s="56"/>
      <c r="L1660" s="231"/>
      <c r="M1660" s="56"/>
    </row>
    <row r="1661" spans="1:13" s="57" customFormat="1" ht="11.85" customHeight="1" x14ac:dyDescent="0.2">
      <c r="A1661" s="227">
        <v>3241001</v>
      </c>
      <c r="B1661" s="228" t="s">
        <v>520</v>
      </c>
      <c r="C1661" s="229" t="s">
        <v>515</v>
      </c>
      <c r="D1661" s="224">
        <v>3711</v>
      </c>
      <c r="E1661" s="49">
        <v>2.5</v>
      </c>
      <c r="F1661" s="107">
        <v>7001</v>
      </c>
      <c r="G1661" s="95">
        <v>-0.7</v>
      </c>
      <c r="H1661" s="108">
        <v>1.9</v>
      </c>
    </row>
    <row r="1662" spans="1:13" s="57" customFormat="1" ht="11.85" customHeight="1" x14ac:dyDescent="0.2">
      <c r="A1662" s="227" t="s">
        <v>118</v>
      </c>
      <c r="B1662" s="230" t="s">
        <v>386</v>
      </c>
      <c r="C1662" s="229" t="s">
        <v>118</v>
      </c>
      <c r="D1662" s="224" t="s">
        <v>118</v>
      </c>
      <c r="E1662" s="49" t="s">
        <v>118</v>
      </c>
      <c r="F1662" s="107" t="s">
        <v>118</v>
      </c>
      <c r="G1662" s="95" t="s">
        <v>118</v>
      </c>
      <c r="H1662" s="108" t="s">
        <v>118</v>
      </c>
      <c r="K1662" s="56"/>
      <c r="L1662" s="231"/>
      <c r="M1662" s="56"/>
    </row>
    <row r="1663" spans="1:13" s="57" customFormat="1" ht="11.85" customHeight="1" x14ac:dyDescent="0.2">
      <c r="A1663" s="227">
        <v>8317114</v>
      </c>
      <c r="B1663" s="228" t="s">
        <v>489</v>
      </c>
      <c r="C1663" s="229" t="s">
        <v>490</v>
      </c>
      <c r="D1663" s="224">
        <v>3488</v>
      </c>
      <c r="E1663" s="49">
        <v>3.2</v>
      </c>
      <c r="F1663" s="107">
        <v>6408</v>
      </c>
      <c r="G1663" s="95">
        <v>8.4</v>
      </c>
      <c r="H1663" s="108">
        <v>1.8</v>
      </c>
    </row>
    <row r="1664" spans="1:13" s="57" customFormat="1" ht="11.85" customHeight="1" x14ac:dyDescent="0.2">
      <c r="A1664" s="227">
        <v>6414000</v>
      </c>
      <c r="B1664" s="228" t="s">
        <v>541</v>
      </c>
      <c r="C1664" s="229" t="s">
        <v>478</v>
      </c>
      <c r="D1664" s="224">
        <v>2710</v>
      </c>
      <c r="E1664" s="49">
        <v>1.5</v>
      </c>
      <c r="F1664" s="107">
        <v>5843</v>
      </c>
      <c r="G1664" s="95">
        <v>0.2</v>
      </c>
      <c r="H1664" s="108">
        <v>2.2000000000000002</v>
      </c>
    </row>
    <row r="1665" spans="1:8" s="57" customFormat="1" ht="11.85" customHeight="1" x14ac:dyDescent="0.2">
      <c r="A1665" s="227">
        <v>9362000</v>
      </c>
      <c r="B1665" s="228" t="s">
        <v>549</v>
      </c>
      <c r="C1665" s="229" t="s">
        <v>475</v>
      </c>
      <c r="D1665" s="224">
        <v>2837</v>
      </c>
      <c r="E1665" s="49">
        <v>4.0999999999999996</v>
      </c>
      <c r="F1665" s="107">
        <v>5353</v>
      </c>
      <c r="G1665" s="95">
        <v>-4.8</v>
      </c>
      <c r="H1665" s="108">
        <v>1.9</v>
      </c>
    </row>
    <row r="1666" spans="1:8" s="57" customFormat="1" ht="11.85" customHeight="1" x14ac:dyDescent="0.2">
      <c r="A1666" s="227">
        <v>6413000</v>
      </c>
      <c r="B1666" s="228" t="s">
        <v>574</v>
      </c>
      <c r="C1666" s="229" t="s">
        <v>478</v>
      </c>
      <c r="D1666" s="224">
        <v>1286</v>
      </c>
      <c r="E1666" s="49">
        <v>4.5999999999999996</v>
      </c>
      <c r="F1666" s="107">
        <v>5328</v>
      </c>
      <c r="G1666" s="95">
        <v>63.3</v>
      </c>
      <c r="H1666" s="108">
        <v>4.0999999999999996</v>
      </c>
    </row>
    <row r="1667" spans="1:8" s="57" customFormat="1" ht="11.85" customHeight="1" x14ac:dyDescent="0.2">
      <c r="A1667" s="227">
        <v>9761000</v>
      </c>
      <c r="B1667" s="228" t="s">
        <v>621</v>
      </c>
      <c r="C1667" s="229" t="s">
        <v>475</v>
      </c>
      <c r="D1667" s="224">
        <v>1796</v>
      </c>
      <c r="E1667" s="49">
        <v>-14.5</v>
      </c>
      <c r="F1667" s="107">
        <v>5251</v>
      </c>
      <c r="G1667" s="95">
        <v>-18.600000000000001</v>
      </c>
      <c r="H1667" s="108">
        <v>2.9</v>
      </c>
    </row>
    <row r="1668" spans="1:8" s="57" customFormat="1" ht="11.85" customHeight="1" x14ac:dyDescent="0.2">
      <c r="A1668" s="227" t="s">
        <v>140</v>
      </c>
      <c r="B1668" s="228" t="s">
        <v>573</v>
      </c>
      <c r="C1668" s="229" t="s">
        <v>140</v>
      </c>
      <c r="D1668" s="224">
        <v>207329</v>
      </c>
      <c r="E1668" s="49">
        <v>3</v>
      </c>
      <c r="F1668" s="107">
        <v>538407</v>
      </c>
      <c r="G1668" s="95">
        <v>5.6</v>
      </c>
      <c r="H1668" s="108">
        <v>2.6</v>
      </c>
    </row>
    <row r="1669" spans="1:8" s="57" customFormat="1" ht="16.149999999999999" customHeight="1" x14ac:dyDescent="0.2">
      <c r="A1669" s="227" t="s">
        <v>140</v>
      </c>
      <c r="B1669" s="223" t="s">
        <v>248</v>
      </c>
      <c r="C1669" s="229" t="s">
        <v>140</v>
      </c>
      <c r="D1669" s="224">
        <v>76657</v>
      </c>
      <c r="E1669" s="49">
        <v>-4.3</v>
      </c>
      <c r="F1669" s="107">
        <v>198780</v>
      </c>
      <c r="G1669" s="95">
        <v>-1</v>
      </c>
      <c r="H1669" s="108">
        <v>2.6</v>
      </c>
    </row>
    <row r="1670" spans="1:8" s="57" customFormat="1" ht="11.65" customHeight="1" x14ac:dyDescent="0.2">
      <c r="A1670" s="227" t="s">
        <v>140</v>
      </c>
      <c r="B1670" s="226" t="s">
        <v>469</v>
      </c>
      <c r="C1670" s="229" t="s">
        <v>140</v>
      </c>
      <c r="D1670" s="224"/>
      <c r="E1670" s="49"/>
      <c r="F1670" s="107"/>
      <c r="G1670" s="95"/>
      <c r="H1670" s="108"/>
    </row>
    <row r="1671" spans="1:8" s="57" customFormat="1" ht="11.65" customHeight="1" x14ac:dyDescent="0.2">
      <c r="A1671" s="227">
        <v>9162000</v>
      </c>
      <c r="B1671" s="228" t="s">
        <v>474</v>
      </c>
      <c r="C1671" s="229" t="s">
        <v>475</v>
      </c>
      <c r="D1671" s="224">
        <v>17549</v>
      </c>
      <c r="E1671" s="49">
        <v>-6.7</v>
      </c>
      <c r="F1671" s="107">
        <v>36607</v>
      </c>
      <c r="G1671" s="95">
        <v>-1.6</v>
      </c>
      <c r="H1671" s="108">
        <v>2.1</v>
      </c>
    </row>
    <row r="1672" spans="1:8" s="57" customFormat="1" ht="11.65" customHeight="1" x14ac:dyDescent="0.2">
      <c r="A1672" s="227">
        <v>11000000</v>
      </c>
      <c r="B1672" s="228" t="s">
        <v>470</v>
      </c>
      <c r="C1672" s="229" t="s">
        <v>471</v>
      </c>
      <c r="D1672" s="224">
        <v>9702</v>
      </c>
      <c r="E1672" s="49">
        <v>-2.4</v>
      </c>
      <c r="F1672" s="107">
        <v>29856</v>
      </c>
      <c r="G1672" s="95">
        <v>-7.3</v>
      </c>
      <c r="H1672" s="108">
        <v>3.1</v>
      </c>
    </row>
    <row r="1673" spans="1:8" s="57" customFormat="1" ht="11.65" customHeight="1" x14ac:dyDescent="0.2">
      <c r="A1673" s="227">
        <v>8115045</v>
      </c>
      <c r="B1673" s="228" t="s">
        <v>635</v>
      </c>
      <c r="C1673" s="229" t="s">
        <v>490</v>
      </c>
      <c r="D1673" s="224">
        <v>631</v>
      </c>
      <c r="E1673" s="49">
        <v>3.8</v>
      </c>
      <c r="F1673" s="107">
        <v>13709</v>
      </c>
      <c r="G1673" s="95">
        <v>2.4</v>
      </c>
      <c r="H1673" s="108">
        <v>21.7</v>
      </c>
    </row>
    <row r="1674" spans="1:8" s="57" customFormat="1" ht="11.65" customHeight="1" x14ac:dyDescent="0.2">
      <c r="A1674" s="227">
        <v>6412000</v>
      </c>
      <c r="B1674" s="228" t="s">
        <v>477</v>
      </c>
      <c r="C1674" s="229" t="s">
        <v>478</v>
      </c>
      <c r="D1674" s="224">
        <v>6158</v>
      </c>
      <c r="E1674" s="49">
        <v>-8.6999999999999993</v>
      </c>
      <c r="F1674" s="107">
        <v>12948</v>
      </c>
      <c r="G1674" s="95">
        <v>-4.4000000000000004</v>
      </c>
      <c r="H1674" s="108">
        <v>2.1</v>
      </c>
    </row>
    <row r="1675" spans="1:8" s="57" customFormat="1" ht="11.65" customHeight="1" x14ac:dyDescent="0.2">
      <c r="A1675" s="227">
        <v>2000000</v>
      </c>
      <c r="B1675" s="228" t="s">
        <v>479</v>
      </c>
      <c r="C1675" s="229" t="s">
        <v>480</v>
      </c>
      <c r="D1675" s="224">
        <v>3419</v>
      </c>
      <c r="E1675" s="49">
        <v>8.5</v>
      </c>
      <c r="F1675" s="107">
        <v>10155</v>
      </c>
      <c r="G1675" s="95">
        <v>12.8</v>
      </c>
      <c r="H1675" s="108">
        <v>3</v>
      </c>
    </row>
    <row r="1676" spans="1:8" s="57" customFormat="1" ht="11.65" customHeight="1" x14ac:dyDescent="0.2">
      <c r="A1676" s="227">
        <v>5315000</v>
      </c>
      <c r="B1676" s="228" t="s">
        <v>472</v>
      </c>
      <c r="C1676" s="229" t="s">
        <v>473</v>
      </c>
      <c r="D1676" s="224">
        <v>2685</v>
      </c>
      <c r="E1676" s="49">
        <v>10.199999999999999</v>
      </c>
      <c r="F1676" s="107">
        <v>6765</v>
      </c>
      <c r="G1676" s="95">
        <v>41.9</v>
      </c>
      <c r="H1676" s="108">
        <v>2.5</v>
      </c>
    </row>
    <row r="1677" spans="1:8" s="57" customFormat="1" ht="11.65" customHeight="1" x14ac:dyDescent="0.2">
      <c r="A1677" s="227">
        <v>5111000</v>
      </c>
      <c r="B1677" s="228" t="s">
        <v>476</v>
      </c>
      <c r="C1677" s="229" t="s">
        <v>473</v>
      </c>
      <c r="D1677" s="224">
        <v>2255</v>
      </c>
      <c r="E1677" s="49">
        <v>9.1999999999999993</v>
      </c>
      <c r="F1677" s="107">
        <v>5276</v>
      </c>
      <c r="G1677" s="95">
        <v>24.8</v>
      </c>
      <c r="H1677" s="108">
        <v>2.2999999999999998</v>
      </c>
    </row>
    <row r="1678" spans="1:8" s="57" customFormat="1" ht="11.65" customHeight="1" x14ac:dyDescent="0.2">
      <c r="A1678" s="227" t="s">
        <v>140</v>
      </c>
      <c r="B1678" s="228" t="s">
        <v>573</v>
      </c>
      <c r="C1678" s="229" t="s">
        <v>140</v>
      </c>
      <c r="D1678" s="224">
        <v>34258</v>
      </c>
      <c r="E1678" s="49">
        <v>-5.8</v>
      </c>
      <c r="F1678" s="107">
        <v>83464</v>
      </c>
      <c r="G1678" s="95">
        <v>-3.4</v>
      </c>
      <c r="H1678" s="108">
        <v>2.4</v>
      </c>
    </row>
    <row r="1679" spans="1:8" s="57" customFormat="1" ht="16.149999999999999" customHeight="1" x14ac:dyDescent="0.2">
      <c r="A1679" s="227" t="s">
        <v>140</v>
      </c>
      <c r="B1679" s="234" t="s">
        <v>249</v>
      </c>
      <c r="C1679" s="229" t="s">
        <v>140</v>
      </c>
      <c r="D1679" s="224"/>
      <c r="E1679" s="49"/>
      <c r="F1679" s="107"/>
      <c r="G1679" s="95"/>
      <c r="H1679" s="108"/>
    </row>
    <row r="1680" spans="1:8" s="57" customFormat="1" ht="11.65" customHeight="1" x14ac:dyDescent="0.2">
      <c r="A1680" s="227" t="s">
        <v>140</v>
      </c>
      <c r="B1680" s="235" t="s">
        <v>943</v>
      </c>
      <c r="C1680" s="229" t="s">
        <v>140</v>
      </c>
      <c r="D1680" s="224">
        <v>207512</v>
      </c>
      <c r="E1680" s="49">
        <v>7.8</v>
      </c>
      <c r="F1680" s="107">
        <v>603880</v>
      </c>
      <c r="G1680" s="95">
        <v>7.6</v>
      </c>
      <c r="H1680" s="108">
        <v>2.9</v>
      </c>
    </row>
    <row r="1681" spans="1:13" s="57" customFormat="1" ht="11.65" customHeight="1" x14ac:dyDescent="0.2">
      <c r="A1681" s="227" t="s">
        <v>140</v>
      </c>
      <c r="B1681" s="226" t="s">
        <v>469</v>
      </c>
      <c r="C1681" s="229" t="s">
        <v>140</v>
      </c>
      <c r="D1681" s="224"/>
      <c r="E1681" s="49"/>
      <c r="F1681" s="107"/>
      <c r="G1681" s="95"/>
      <c r="H1681" s="108"/>
    </row>
    <row r="1682" spans="1:13" s="57" customFormat="1" ht="11.65" customHeight="1" x14ac:dyDescent="0.2">
      <c r="A1682" s="227">
        <v>11000000</v>
      </c>
      <c r="B1682" s="228" t="s">
        <v>470</v>
      </c>
      <c r="C1682" s="229" t="s">
        <v>471</v>
      </c>
      <c r="D1682" s="224">
        <v>37966</v>
      </c>
      <c r="E1682" s="49">
        <v>7</v>
      </c>
      <c r="F1682" s="107">
        <v>127449</v>
      </c>
      <c r="G1682" s="95">
        <v>4.7</v>
      </c>
      <c r="H1682" s="108">
        <v>3.4</v>
      </c>
    </row>
    <row r="1683" spans="1:13" s="57" customFormat="1" ht="11.65" customHeight="1" x14ac:dyDescent="0.2">
      <c r="A1683" s="227">
        <v>9162000</v>
      </c>
      <c r="B1683" s="228" t="s">
        <v>474</v>
      </c>
      <c r="C1683" s="229" t="s">
        <v>475</v>
      </c>
      <c r="D1683" s="224">
        <v>26812</v>
      </c>
      <c r="E1683" s="49">
        <v>11.8</v>
      </c>
      <c r="F1683" s="107">
        <v>73500</v>
      </c>
      <c r="G1683" s="95">
        <v>13.7</v>
      </c>
      <c r="H1683" s="108">
        <v>2.7</v>
      </c>
    </row>
    <row r="1684" spans="1:13" s="57" customFormat="1" ht="11.65" customHeight="1" x14ac:dyDescent="0.2">
      <c r="A1684" s="227">
        <v>6412000</v>
      </c>
      <c r="B1684" s="228" t="s">
        <v>477</v>
      </c>
      <c r="C1684" s="229" t="s">
        <v>478</v>
      </c>
      <c r="D1684" s="224">
        <v>30537</v>
      </c>
      <c r="E1684" s="49">
        <v>14.2</v>
      </c>
      <c r="F1684" s="107">
        <v>71688</v>
      </c>
      <c r="G1684" s="95">
        <v>13.2</v>
      </c>
      <c r="H1684" s="108">
        <v>2.2999999999999998</v>
      </c>
    </row>
    <row r="1685" spans="1:13" s="57" customFormat="1" ht="11.65" customHeight="1" x14ac:dyDescent="0.2">
      <c r="A1685" s="227">
        <v>2000000</v>
      </c>
      <c r="B1685" s="228" t="s">
        <v>479</v>
      </c>
      <c r="C1685" s="229" t="s">
        <v>480</v>
      </c>
      <c r="D1685" s="224">
        <v>11778</v>
      </c>
      <c r="E1685" s="49">
        <v>10.9</v>
      </c>
      <c r="F1685" s="107">
        <v>38922</v>
      </c>
      <c r="G1685" s="95">
        <v>20.2</v>
      </c>
      <c r="H1685" s="108">
        <v>3.3</v>
      </c>
    </row>
    <row r="1686" spans="1:13" s="57" customFormat="1" ht="11.65" customHeight="1" x14ac:dyDescent="0.2">
      <c r="A1686" s="227">
        <v>5111000</v>
      </c>
      <c r="B1686" s="228" t="s">
        <v>476</v>
      </c>
      <c r="C1686" s="229" t="s">
        <v>473</v>
      </c>
      <c r="D1686" s="224">
        <v>9870</v>
      </c>
      <c r="E1686" s="49">
        <v>17.2</v>
      </c>
      <c r="F1686" s="107">
        <v>23927</v>
      </c>
      <c r="G1686" s="95">
        <v>15.9</v>
      </c>
      <c r="H1686" s="108">
        <v>2.4</v>
      </c>
    </row>
    <row r="1687" spans="1:13" s="57" customFormat="1" ht="11.65" customHeight="1" x14ac:dyDescent="0.2">
      <c r="A1687" s="227">
        <v>5315000</v>
      </c>
      <c r="B1687" s="228" t="s">
        <v>472</v>
      </c>
      <c r="C1687" s="229" t="s">
        <v>473</v>
      </c>
      <c r="D1687" s="224">
        <v>8988</v>
      </c>
      <c r="E1687" s="49">
        <v>24.8</v>
      </c>
      <c r="F1687" s="107">
        <v>20996</v>
      </c>
      <c r="G1687" s="95">
        <v>31.9</v>
      </c>
      <c r="H1687" s="108">
        <v>2.2999999999999998</v>
      </c>
    </row>
    <row r="1688" spans="1:13" s="57" customFormat="1" ht="11.65" customHeight="1" x14ac:dyDescent="0.2">
      <c r="A1688" s="227">
        <v>8111000</v>
      </c>
      <c r="B1688" s="228" t="s">
        <v>492</v>
      </c>
      <c r="C1688" s="229" t="s">
        <v>490</v>
      </c>
      <c r="D1688" s="224">
        <v>3874</v>
      </c>
      <c r="E1688" s="49">
        <v>-1.1000000000000001</v>
      </c>
      <c r="F1688" s="107">
        <v>11000</v>
      </c>
      <c r="G1688" s="95">
        <v>-8.9</v>
      </c>
      <c r="H1688" s="108">
        <v>2.8</v>
      </c>
    </row>
    <row r="1689" spans="1:13" s="57" customFormat="1" ht="11.65" customHeight="1" x14ac:dyDescent="0.2">
      <c r="A1689" s="227">
        <v>5314000</v>
      </c>
      <c r="B1689" s="228" t="s">
        <v>500</v>
      </c>
      <c r="C1689" s="229" t="s">
        <v>473</v>
      </c>
      <c r="D1689" s="224">
        <v>3493</v>
      </c>
      <c r="E1689" s="49">
        <v>24.1</v>
      </c>
      <c r="F1689" s="107">
        <v>10075</v>
      </c>
      <c r="G1689" s="95">
        <v>5.3</v>
      </c>
      <c r="H1689" s="108">
        <v>2.9</v>
      </c>
    </row>
    <row r="1690" spans="1:13" s="57" customFormat="1" ht="11.85" customHeight="1" x14ac:dyDescent="0.2">
      <c r="A1690" s="227" t="s">
        <v>118</v>
      </c>
      <c r="B1690" s="230" t="s">
        <v>386</v>
      </c>
      <c r="C1690" s="229" t="s">
        <v>118</v>
      </c>
      <c r="D1690" s="224" t="s">
        <v>118</v>
      </c>
      <c r="E1690" s="49" t="s">
        <v>118</v>
      </c>
      <c r="F1690" s="107" t="s">
        <v>118</v>
      </c>
      <c r="G1690" s="95" t="s">
        <v>118</v>
      </c>
      <c r="H1690" s="108" t="s">
        <v>118</v>
      </c>
      <c r="K1690" s="56"/>
      <c r="L1690" s="231"/>
      <c r="M1690" s="56"/>
    </row>
    <row r="1691" spans="1:13" s="57" customFormat="1" ht="11.65" customHeight="1" x14ac:dyDescent="0.2">
      <c r="A1691" s="227" t="s">
        <v>118</v>
      </c>
      <c r="B1691" s="230" t="s">
        <v>386</v>
      </c>
      <c r="C1691" s="229" t="s">
        <v>118</v>
      </c>
      <c r="D1691" s="224" t="s">
        <v>118</v>
      </c>
      <c r="E1691" s="49" t="s">
        <v>118</v>
      </c>
      <c r="F1691" s="107" t="s">
        <v>118</v>
      </c>
      <c r="G1691" s="95" t="s">
        <v>118</v>
      </c>
      <c r="H1691" s="108" t="s">
        <v>118</v>
      </c>
    </row>
    <row r="1692" spans="1:13" s="57" customFormat="1" ht="11.65" customHeight="1" x14ac:dyDescent="0.2">
      <c r="A1692" s="227">
        <v>6413000</v>
      </c>
      <c r="B1692" s="228" t="s">
        <v>574</v>
      </c>
      <c r="C1692" s="229" t="s">
        <v>478</v>
      </c>
      <c r="D1692" s="224">
        <v>5720</v>
      </c>
      <c r="E1692" s="49" t="s">
        <v>118</v>
      </c>
      <c r="F1692" s="107">
        <v>6619</v>
      </c>
      <c r="G1692" s="95">
        <v>13.9</v>
      </c>
      <c r="H1692" s="108" t="s">
        <v>118</v>
      </c>
    </row>
    <row r="1693" spans="1:13" s="57" customFormat="1" ht="11.65" customHeight="1" x14ac:dyDescent="0.2">
      <c r="A1693" s="227">
        <v>9564000</v>
      </c>
      <c r="B1693" s="228" t="s">
        <v>494</v>
      </c>
      <c r="C1693" s="229" t="s">
        <v>475</v>
      </c>
      <c r="D1693" s="224">
        <v>2303</v>
      </c>
      <c r="E1693" s="49">
        <v>-14.5</v>
      </c>
      <c r="F1693" s="107">
        <v>6163</v>
      </c>
      <c r="G1693" s="95">
        <v>-16.3</v>
      </c>
      <c r="H1693" s="108">
        <v>2.7</v>
      </c>
    </row>
    <row r="1694" spans="1:13" s="57" customFormat="1" ht="11.65" customHeight="1" x14ac:dyDescent="0.2">
      <c r="A1694" s="227" t="s">
        <v>140</v>
      </c>
      <c r="B1694" s="228" t="s">
        <v>573</v>
      </c>
      <c r="C1694" s="229" t="s">
        <v>140</v>
      </c>
      <c r="D1694" s="224">
        <v>64037</v>
      </c>
      <c r="E1694" s="49">
        <v>4.5</v>
      </c>
      <c r="F1694" s="107">
        <v>197879</v>
      </c>
      <c r="G1694" s="95">
        <v>4.5999999999999996</v>
      </c>
      <c r="H1694" s="108">
        <v>3.1</v>
      </c>
    </row>
    <row r="1695" spans="1:13" s="57" customFormat="1" ht="16.149999999999999" customHeight="1" x14ac:dyDescent="0.2">
      <c r="A1695" s="227" t="s">
        <v>140</v>
      </c>
      <c r="B1695" s="223" t="s">
        <v>251</v>
      </c>
      <c r="C1695" s="229" t="s">
        <v>140</v>
      </c>
      <c r="D1695" s="224">
        <v>604290</v>
      </c>
      <c r="E1695" s="49">
        <v>-5</v>
      </c>
      <c r="F1695" s="107">
        <v>1604753</v>
      </c>
      <c r="G1695" s="95">
        <v>-9.3000000000000007</v>
      </c>
      <c r="H1695" s="108">
        <v>2.7</v>
      </c>
    </row>
    <row r="1696" spans="1:13" s="57" customFormat="1" ht="11.65" customHeight="1" x14ac:dyDescent="0.2">
      <c r="A1696" s="227" t="s">
        <v>140</v>
      </c>
      <c r="B1696" s="226" t="s">
        <v>469</v>
      </c>
      <c r="C1696" s="229" t="s">
        <v>140</v>
      </c>
      <c r="D1696" s="224"/>
      <c r="E1696" s="49"/>
      <c r="F1696" s="107"/>
      <c r="G1696" s="95"/>
      <c r="H1696" s="108"/>
    </row>
    <row r="1697" spans="1:8" s="57" customFormat="1" ht="11.65" customHeight="1" x14ac:dyDescent="0.2">
      <c r="A1697" s="227">
        <v>9162000</v>
      </c>
      <c r="B1697" s="228" t="s">
        <v>474</v>
      </c>
      <c r="C1697" s="229" t="s">
        <v>475</v>
      </c>
      <c r="D1697" s="224">
        <v>196028</v>
      </c>
      <c r="E1697" s="49">
        <v>0.5</v>
      </c>
      <c r="F1697" s="107">
        <v>528196</v>
      </c>
      <c r="G1697" s="95">
        <v>-5.7</v>
      </c>
      <c r="H1697" s="108">
        <v>2.7</v>
      </c>
    </row>
    <row r="1698" spans="1:8" s="57" customFormat="1" ht="11.65" customHeight="1" x14ac:dyDescent="0.2">
      <c r="A1698" s="227">
        <v>6412000</v>
      </c>
      <c r="B1698" s="228" t="s">
        <v>477</v>
      </c>
      <c r="C1698" s="229" t="s">
        <v>478</v>
      </c>
      <c r="D1698" s="224">
        <v>94418</v>
      </c>
      <c r="E1698" s="49">
        <v>-13.3</v>
      </c>
      <c r="F1698" s="107">
        <v>197697</v>
      </c>
      <c r="G1698" s="95">
        <v>-9.9</v>
      </c>
      <c r="H1698" s="108">
        <v>2.1</v>
      </c>
    </row>
    <row r="1699" spans="1:8" s="57" customFormat="1" ht="11.65" customHeight="1" x14ac:dyDescent="0.2">
      <c r="A1699" s="227">
        <v>11000000</v>
      </c>
      <c r="B1699" s="228" t="s">
        <v>470</v>
      </c>
      <c r="C1699" s="229" t="s">
        <v>471</v>
      </c>
      <c r="D1699" s="224">
        <v>38840</v>
      </c>
      <c r="E1699" s="49">
        <v>-0.6</v>
      </c>
      <c r="F1699" s="107">
        <v>130501</v>
      </c>
      <c r="G1699" s="95">
        <v>-2.6</v>
      </c>
      <c r="H1699" s="108">
        <v>3.4</v>
      </c>
    </row>
    <row r="1700" spans="1:8" s="57" customFormat="1" ht="11.65" customHeight="1" x14ac:dyDescent="0.2">
      <c r="A1700" s="227">
        <v>5111000</v>
      </c>
      <c r="B1700" s="228" t="s">
        <v>476</v>
      </c>
      <c r="C1700" s="229" t="s">
        <v>473</v>
      </c>
      <c r="D1700" s="224">
        <v>46077</v>
      </c>
      <c r="E1700" s="49">
        <v>-15.9</v>
      </c>
      <c r="F1700" s="107">
        <v>94711</v>
      </c>
      <c r="G1700" s="95">
        <v>-20.399999999999999</v>
      </c>
      <c r="H1700" s="108">
        <v>2.1</v>
      </c>
    </row>
    <row r="1701" spans="1:8" s="57" customFormat="1" ht="11.65" customHeight="1" x14ac:dyDescent="0.2">
      <c r="A1701" s="227">
        <v>2000000</v>
      </c>
      <c r="B1701" s="228" t="s">
        <v>479</v>
      </c>
      <c r="C1701" s="229" t="s">
        <v>480</v>
      </c>
      <c r="D1701" s="224">
        <v>30572</v>
      </c>
      <c r="E1701" s="49">
        <v>-2.9</v>
      </c>
      <c r="F1701" s="107">
        <v>69059</v>
      </c>
      <c r="G1701" s="95">
        <v>-16.3</v>
      </c>
      <c r="H1701" s="108">
        <v>2.2999999999999998</v>
      </c>
    </row>
    <row r="1702" spans="1:8" s="57" customFormat="1" ht="11.65" customHeight="1" x14ac:dyDescent="0.2">
      <c r="A1702" s="227">
        <v>8211000</v>
      </c>
      <c r="B1702" s="228" t="s">
        <v>502</v>
      </c>
      <c r="C1702" s="229" t="s">
        <v>490</v>
      </c>
      <c r="D1702" s="224">
        <v>14805</v>
      </c>
      <c r="E1702" s="49">
        <v>7.5</v>
      </c>
      <c r="F1702" s="107">
        <v>40568</v>
      </c>
      <c r="G1702" s="95">
        <v>0.3</v>
      </c>
      <c r="H1702" s="108">
        <v>2.7</v>
      </c>
    </row>
    <row r="1703" spans="1:8" s="57" customFormat="1" ht="11.65" customHeight="1" x14ac:dyDescent="0.2">
      <c r="A1703" s="227">
        <v>5315000</v>
      </c>
      <c r="B1703" s="228" t="s">
        <v>472</v>
      </c>
      <c r="C1703" s="229" t="s">
        <v>473</v>
      </c>
      <c r="D1703" s="224">
        <v>14359</v>
      </c>
      <c r="E1703" s="49">
        <v>11.4</v>
      </c>
      <c r="F1703" s="107">
        <v>36967</v>
      </c>
      <c r="G1703" s="95">
        <v>17.600000000000001</v>
      </c>
      <c r="H1703" s="108">
        <v>2.6</v>
      </c>
    </row>
    <row r="1704" spans="1:8" s="57" customFormat="1" ht="11.65" customHeight="1" x14ac:dyDescent="0.2">
      <c r="A1704" s="227">
        <v>9180117</v>
      </c>
      <c r="B1704" s="228" t="s">
        <v>537</v>
      </c>
      <c r="C1704" s="229" t="s">
        <v>475</v>
      </c>
      <c r="D1704" s="224">
        <v>13423</v>
      </c>
      <c r="E1704" s="49">
        <v>-19.600000000000001</v>
      </c>
      <c r="F1704" s="107">
        <v>31912</v>
      </c>
      <c r="G1704" s="95">
        <v>-15.6</v>
      </c>
      <c r="H1704" s="108">
        <v>2.4</v>
      </c>
    </row>
    <row r="1705" spans="1:8" s="57" customFormat="1" ht="11.65" customHeight="1" x14ac:dyDescent="0.2">
      <c r="A1705" s="227">
        <v>8221000</v>
      </c>
      <c r="B1705" s="228" t="s">
        <v>522</v>
      </c>
      <c r="C1705" s="229" t="s">
        <v>490</v>
      </c>
      <c r="D1705" s="224">
        <v>6399</v>
      </c>
      <c r="E1705" s="49">
        <v>-13.6</v>
      </c>
      <c r="F1705" s="107">
        <v>29940</v>
      </c>
      <c r="G1705" s="95">
        <v>-23.1</v>
      </c>
      <c r="H1705" s="108">
        <v>4.7</v>
      </c>
    </row>
    <row r="1706" spans="1:8" s="57" customFormat="1" ht="11.65" customHeight="1" x14ac:dyDescent="0.2">
      <c r="A1706" s="227">
        <v>6414000</v>
      </c>
      <c r="B1706" s="228" t="s">
        <v>541</v>
      </c>
      <c r="C1706" s="229" t="s">
        <v>478</v>
      </c>
      <c r="D1706" s="224">
        <v>6934</v>
      </c>
      <c r="E1706" s="49">
        <v>-16.600000000000001</v>
      </c>
      <c r="F1706" s="107">
        <v>29124</v>
      </c>
      <c r="G1706" s="95">
        <v>-35.6</v>
      </c>
      <c r="H1706" s="108">
        <v>4.2</v>
      </c>
    </row>
    <row r="1707" spans="1:8" s="57" customFormat="1" ht="11.65" customHeight="1" x14ac:dyDescent="0.2">
      <c r="A1707" s="227">
        <v>8111000</v>
      </c>
      <c r="B1707" s="228" t="s">
        <v>492</v>
      </c>
      <c r="C1707" s="229" t="s">
        <v>490</v>
      </c>
      <c r="D1707" s="224">
        <v>8457</v>
      </c>
      <c r="E1707" s="49">
        <v>-11.3</v>
      </c>
      <c r="F1707" s="107">
        <v>21383</v>
      </c>
      <c r="G1707" s="95">
        <v>-15.1</v>
      </c>
      <c r="H1707" s="108">
        <v>2.5</v>
      </c>
    </row>
    <row r="1708" spans="1:8" s="57" customFormat="1" ht="11.65" customHeight="1" x14ac:dyDescent="0.2">
      <c r="A1708" s="227">
        <v>8311000</v>
      </c>
      <c r="B1708" s="228" t="s">
        <v>521</v>
      </c>
      <c r="C1708" s="229" t="s">
        <v>490</v>
      </c>
      <c r="D1708" s="224">
        <v>6162</v>
      </c>
      <c r="E1708" s="49">
        <v>6.8</v>
      </c>
      <c r="F1708" s="107">
        <v>16834</v>
      </c>
      <c r="G1708" s="95">
        <v>-16.7</v>
      </c>
      <c r="H1708" s="108">
        <v>2.7</v>
      </c>
    </row>
    <row r="1709" spans="1:8" s="57" customFormat="1" ht="11.65" customHeight="1" x14ac:dyDescent="0.2">
      <c r="A1709" s="227">
        <v>5314000</v>
      </c>
      <c r="B1709" s="228" t="s">
        <v>500</v>
      </c>
      <c r="C1709" s="229" t="s">
        <v>473</v>
      </c>
      <c r="D1709" s="224">
        <v>6363</v>
      </c>
      <c r="E1709" s="49">
        <v>-24</v>
      </c>
      <c r="F1709" s="107">
        <v>15967</v>
      </c>
      <c r="G1709" s="95">
        <v>-27.7</v>
      </c>
      <c r="H1709" s="108">
        <v>2.5</v>
      </c>
    </row>
    <row r="1710" spans="1:8" s="57" customFormat="1" ht="11.65" customHeight="1" x14ac:dyDescent="0.2">
      <c r="A1710" s="227">
        <v>8317114</v>
      </c>
      <c r="B1710" s="228" t="s">
        <v>489</v>
      </c>
      <c r="C1710" s="229" t="s">
        <v>490</v>
      </c>
      <c r="D1710" s="224">
        <v>6942</v>
      </c>
      <c r="E1710" s="49">
        <v>1</v>
      </c>
      <c r="F1710" s="107">
        <v>15679</v>
      </c>
      <c r="G1710" s="95">
        <v>-3.4</v>
      </c>
      <c r="H1710" s="108">
        <v>2.2999999999999998</v>
      </c>
    </row>
    <row r="1711" spans="1:8" s="57" customFormat="1" ht="11.65" customHeight="1" x14ac:dyDescent="0.2">
      <c r="A1711" s="227">
        <v>9564000</v>
      </c>
      <c r="B1711" s="228" t="s">
        <v>494</v>
      </c>
      <c r="C1711" s="229" t="s">
        <v>475</v>
      </c>
      <c r="D1711" s="224">
        <v>3819</v>
      </c>
      <c r="E1711" s="49">
        <v>-12</v>
      </c>
      <c r="F1711" s="107">
        <v>11571</v>
      </c>
      <c r="G1711" s="95">
        <v>-0.6</v>
      </c>
      <c r="H1711" s="108">
        <v>3</v>
      </c>
    </row>
    <row r="1712" spans="1:8" s="57" customFormat="1" ht="11.65" customHeight="1" x14ac:dyDescent="0.2">
      <c r="A1712" s="227">
        <v>5334002</v>
      </c>
      <c r="B1712" s="228" t="s">
        <v>482</v>
      </c>
      <c r="C1712" s="229" t="s">
        <v>473</v>
      </c>
      <c r="D1712" s="224">
        <v>3722</v>
      </c>
      <c r="E1712" s="49">
        <v>-1.3</v>
      </c>
      <c r="F1712" s="107">
        <v>10363</v>
      </c>
      <c r="G1712" s="95">
        <v>-11.4</v>
      </c>
      <c r="H1712" s="108">
        <v>2.8</v>
      </c>
    </row>
    <row r="1713" spans="1:13" s="57" customFormat="1" ht="11.65" customHeight="1" x14ac:dyDescent="0.2">
      <c r="A1713" s="227">
        <v>9182111</v>
      </c>
      <c r="B1713" s="228" t="s">
        <v>945</v>
      </c>
      <c r="C1713" s="229" t="s">
        <v>475</v>
      </c>
      <c r="D1713" s="224">
        <v>426</v>
      </c>
      <c r="E1713" s="49">
        <v>-35</v>
      </c>
      <c r="F1713" s="107">
        <v>8943</v>
      </c>
      <c r="G1713" s="95">
        <v>-57.3</v>
      </c>
      <c r="H1713" s="108">
        <v>21</v>
      </c>
    </row>
    <row r="1714" spans="1:13" s="57" customFormat="1" ht="11.65" customHeight="1" x14ac:dyDescent="0.2">
      <c r="A1714" s="227">
        <v>3241001</v>
      </c>
      <c r="B1714" s="228" t="s">
        <v>520</v>
      </c>
      <c r="C1714" s="229" t="s">
        <v>515</v>
      </c>
      <c r="D1714" s="224">
        <v>3431</v>
      </c>
      <c r="E1714" s="49">
        <v>-8.1</v>
      </c>
      <c r="F1714" s="107">
        <v>8475</v>
      </c>
      <c r="G1714" s="95">
        <v>-18.899999999999999</v>
      </c>
      <c r="H1714" s="108">
        <v>2.5</v>
      </c>
    </row>
    <row r="1715" spans="1:13" s="57" customFormat="1" ht="11.65" customHeight="1" x14ac:dyDescent="0.2">
      <c r="A1715" s="227">
        <v>9177133</v>
      </c>
      <c r="B1715" s="228" t="s">
        <v>628</v>
      </c>
      <c r="C1715" s="229" t="s">
        <v>475</v>
      </c>
      <c r="D1715" s="224">
        <v>5236</v>
      </c>
      <c r="E1715" s="49">
        <v>60.6</v>
      </c>
      <c r="F1715" s="107">
        <v>7476</v>
      </c>
      <c r="G1715" s="95">
        <v>38.4</v>
      </c>
      <c r="H1715" s="108">
        <v>1.4</v>
      </c>
    </row>
    <row r="1716" spans="1:13" s="57" customFormat="1" ht="11.65" customHeight="1" x14ac:dyDescent="0.2">
      <c r="A1716" s="227">
        <v>7315000</v>
      </c>
      <c r="B1716" s="228" t="s">
        <v>568</v>
      </c>
      <c r="C1716" s="229" t="s">
        <v>484</v>
      </c>
      <c r="D1716" s="224">
        <v>4030</v>
      </c>
      <c r="E1716" s="49">
        <v>-26.5</v>
      </c>
      <c r="F1716" s="107">
        <v>7210</v>
      </c>
      <c r="G1716" s="95">
        <v>-30.8</v>
      </c>
      <c r="H1716" s="108">
        <v>1.8</v>
      </c>
    </row>
    <row r="1717" spans="1:13" s="57" customFormat="1" ht="11.65" customHeight="1" x14ac:dyDescent="0.2">
      <c r="A1717" s="227">
        <v>8222000</v>
      </c>
      <c r="B1717" s="228" t="s">
        <v>533</v>
      </c>
      <c r="C1717" s="229" t="s">
        <v>490</v>
      </c>
      <c r="D1717" s="224">
        <v>1781</v>
      </c>
      <c r="E1717" s="49">
        <v>-1.9</v>
      </c>
      <c r="F1717" s="107">
        <v>7095</v>
      </c>
      <c r="G1717" s="95">
        <v>40.299999999999997</v>
      </c>
      <c r="H1717" s="108">
        <v>4</v>
      </c>
    </row>
    <row r="1718" spans="1:13" s="57" customFormat="1" ht="11.65" customHeight="1" x14ac:dyDescent="0.2">
      <c r="A1718" s="227">
        <v>4011000</v>
      </c>
      <c r="B1718" s="228" t="s">
        <v>504</v>
      </c>
      <c r="C1718" s="229" t="s">
        <v>505</v>
      </c>
      <c r="D1718" s="224">
        <v>1800</v>
      </c>
      <c r="E1718" s="49">
        <v>6.9</v>
      </c>
      <c r="F1718" s="107">
        <v>6770</v>
      </c>
      <c r="G1718" s="95">
        <v>11.9</v>
      </c>
      <c r="H1718" s="108">
        <v>3.8</v>
      </c>
    </row>
    <row r="1719" spans="1:13" s="57" customFormat="1" ht="11.65" customHeight="1" x14ac:dyDescent="0.2">
      <c r="A1719" s="227">
        <v>9184112</v>
      </c>
      <c r="B1719" s="228" t="s">
        <v>639</v>
      </c>
      <c r="C1719" s="229" t="s">
        <v>475</v>
      </c>
      <c r="D1719" s="224">
        <v>845</v>
      </c>
      <c r="E1719" s="49">
        <v>-42</v>
      </c>
      <c r="F1719" s="107">
        <v>6345</v>
      </c>
      <c r="G1719" s="95">
        <v>67.8</v>
      </c>
      <c r="H1719" s="108">
        <v>7.5</v>
      </c>
    </row>
    <row r="1720" spans="1:13" s="57" customFormat="1" ht="11.65" customHeight="1" x14ac:dyDescent="0.2">
      <c r="A1720" s="227">
        <v>9178124</v>
      </c>
      <c r="B1720" s="228" t="s">
        <v>631</v>
      </c>
      <c r="C1720" s="229" t="s">
        <v>475</v>
      </c>
      <c r="D1720" s="224">
        <v>3170</v>
      </c>
      <c r="E1720" s="49">
        <v>-33.4</v>
      </c>
      <c r="F1720" s="107">
        <v>5942</v>
      </c>
      <c r="G1720" s="95">
        <v>-3.5</v>
      </c>
      <c r="H1720" s="108">
        <v>1.9</v>
      </c>
    </row>
    <row r="1721" spans="1:13" s="57" customFormat="1" ht="11.85" customHeight="1" x14ac:dyDescent="0.2">
      <c r="A1721" s="227" t="s">
        <v>118</v>
      </c>
      <c r="B1721" s="230" t="s">
        <v>386</v>
      </c>
      <c r="C1721" s="229" t="s">
        <v>118</v>
      </c>
      <c r="D1721" s="224" t="s">
        <v>118</v>
      </c>
      <c r="E1721" s="49" t="s">
        <v>118</v>
      </c>
      <c r="F1721" s="107" t="s">
        <v>118</v>
      </c>
      <c r="G1721" s="95" t="s">
        <v>118</v>
      </c>
      <c r="H1721" s="108" t="s">
        <v>118</v>
      </c>
      <c r="K1721" s="56"/>
      <c r="L1721" s="231"/>
      <c r="M1721" s="56"/>
    </row>
    <row r="1722" spans="1:13" s="57" customFormat="1" ht="11.65" customHeight="1" x14ac:dyDescent="0.2">
      <c r="A1722" s="227" t="s">
        <v>118</v>
      </c>
      <c r="B1722" s="230" t="s">
        <v>386</v>
      </c>
      <c r="C1722" s="229" t="s">
        <v>118</v>
      </c>
      <c r="D1722" s="224" t="s">
        <v>118</v>
      </c>
      <c r="E1722" s="49" t="s">
        <v>118</v>
      </c>
      <c r="F1722" s="107" t="s">
        <v>118</v>
      </c>
      <c r="G1722" s="95" t="s">
        <v>118</v>
      </c>
      <c r="H1722" s="108" t="s">
        <v>118</v>
      </c>
    </row>
    <row r="1723" spans="1:13" s="57" customFormat="1" ht="11.65" customHeight="1" x14ac:dyDescent="0.2">
      <c r="A1723" s="227">
        <v>14612000</v>
      </c>
      <c r="B1723" s="228" t="s">
        <v>497</v>
      </c>
      <c r="C1723" s="229" t="s">
        <v>498</v>
      </c>
      <c r="D1723" s="224">
        <v>2247</v>
      </c>
      <c r="E1723" s="49">
        <v>-7.5</v>
      </c>
      <c r="F1723" s="107">
        <v>5291</v>
      </c>
      <c r="G1723" s="95">
        <v>-6.9</v>
      </c>
      <c r="H1723" s="108">
        <v>2.4</v>
      </c>
    </row>
    <row r="1724" spans="1:13" s="57" customFormat="1" ht="11.65" customHeight="1" x14ac:dyDescent="0.2">
      <c r="A1724" s="227">
        <v>6413000</v>
      </c>
      <c r="B1724" s="228" t="s">
        <v>574</v>
      </c>
      <c r="C1724" s="229" t="s">
        <v>478</v>
      </c>
      <c r="D1724" s="224">
        <v>4173</v>
      </c>
      <c r="E1724" s="49">
        <v>452</v>
      </c>
      <c r="F1724" s="107">
        <v>5088</v>
      </c>
      <c r="G1724" s="95">
        <v>174.9</v>
      </c>
      <c r="H1724" s="108">
        <v>1.2</v>
      </c>
    </row>
    <row r="1725" spans="1:13" s="57" customFormat="1" ht="11.65" customHeight="1" x14ac:dyDescent="0.2">
      <c r="A1725" s="227" t="s">
        <v>140</v>
      </c>
      <c r="B1725" s="228" t="s">
        <v>573</v>
      </c>
      <c r="C1725" s="229" t="s">
        <v>140</v>
      </c>
      <c r="D1725" s="224">
        <v>79386</v>
      </c>
      <c r="E1725" s="49">
        <v>-3.4</v>
      </c>
      <c r="F1725" s="107">
        <v>244342</v>
      </c>
      <c r="G1725" s="95">
        <v>-7.4</v>
      </c>
      <c r="H1725" s="108">
        <v>3.1</v>
      </c>
    </row>
    <row r="1726" spans="1:13" s="57" customFormat="1" ht="16.149999999999999" customHeight="1" x14ac:dyDescent="0.2">
      <c r="A1726" s="227" t="s">
        <v>140</v>
      </c>
      <c r="B1726" s="223" t="s">
        <v>252</v>
      </c>
      <c r="C1726" s="229" t="s">
        <v>140</v>
      </c>
      <c r="D1726" s="224">
        <v>1553297</v>
      </c>
      <c r="E1726" s="49">
        <v>-2.4</v>
      </c>
      <c r="F1726" s="107">
        <v>2906680</v>
      </c>
      <c r="G1726" s="95">
        <v>-3.7</v>
      </c>
      <c r="H1726" s="108">
        <v>1.9</v>
      </c>
    </row>
    <row r="1727" spans="1:13" s="57" customFormat="1" ht="11.65" customHeight="1" x14ac:dyDescent="0.2">
      <c r="A1727" s="227" t="s">
        <v>140</v>
      </c>
      <c r="B1727" s="226" t="s">
        <v>469</v>
      </c>
      <c r="C1727" s="229" t="s">
        <v>140</v>
      </c>
      <c r="D1727" s="224"/>
      <c r="E1727" s="49"/>
      <c r="F1727" s="107"/>
      <c r="G1727" s="95"/>
      <c r="H1727" s="108"/>
    </row>
    <row r="1728" spans="1:13" s="57" customFormat="1" ht="11.65" customHeight="1" x14ac:dyDescent="0.2">
      <c r="A1728" s="227">
        <v>9162000</v>
      </c>
      <c r="B1728" s="228" t="s">
        <v>474</v>
      </c>
      <c r="C1728" s="229" t="s">
        <v>475</v>
      </c>
      <c r="D1728" s="224">
        <v>192318</v>
      </c>
      <c r="E1728" s="49">
        <v>0.6</v>
      </c>
      <c r="F1728" s="107">
        <v>433097</v>
      </c>
      <c r="G1728" s="95">
        <v>0.3</v>
      </c>
      <c r="H1728" s="108">
        <v>2.2999999999999998</v>
      </c>
    </row>
    <row r="1729" spans="1:8" s="57" customFormat="1" ht="11.65" customHeight="1" x14ac:dyDescent="0.2">
      <c r="A1729" s="227">
        <v>6412000</v>
      </c>
      <c r="B1729" s="228" t="s">
        <v>477</v>
      </c>
      <c r="C1729" s="229" t="s">
        <v>478</v>
      </c>
      <c r="D1729" s="224">
        <v>195016</v>
      </c>
      <c r="E1729" s="49">
        <v>3.4</v>
      </c>
      <c r="F1729" s="107">
        <v>335606</v>
      </c>
      <c r="G1729" s="95">
        <v>-1.4</v>
      </c>
      <c r="H1729" s="108">
        <v>1.7</v>
      </c>
    </row>
    <row r="1730" spans="1:8" s="57" customFormat="1" ht="11.65" customHeight="1" x14ac:dyDescent="0.2">
      <c r="A1730" s="227">
        <v>11000000</v>
      </c>
      <c r="B1730" s="228" t="s">
        <v>470</v>
      </c>
      <c r="C1730" s="229" t="s">
        <v>471</v>
      </c>
      <c r="D1730" s="224">
        <v>135487</v>
      </c>
      <c r="E1730" s="49">
        <v>-1.1000000000000001</v>
      </c>
      <c r="F1730" s="107">
        <v>330543</v>
      </c>
      <c r="G1730" s="95">
        <v>-0.9</v>
      </c>
      <c r="H1730" s="108">
        <v>2.4</v>
      </c>
    </row>
    <row r="1731" spans="1:8" s="57" customFormat="1" ht="11.65" customHeight="1" x14ac:dyDescent="0.2">
      <c r="A1731" s="227">
        <v>5315000</v>
      </c>
      <c r="B1731" s="228" t="s">
        <v>472</v>
      </c>
      <c r="C1731" s="229" t="s">
        <v>473</v>
      </c>
      <c r="D1731" s="224">
        <v>51348</v>
      </c>
      <c r="E1731" s="49">
        <v>7.1</v>
      </c>
      <c r="F1731" s="107">
        <v>104475</v>
      </c>
      <c r="G1731" s="95">
        <v>6.4</v>
      </c>
      <c r="H1731" s="108">
        <v>2</v>
      </c>
    </row>
    <row r="1732" spans="1:8" s="57" customFormat="1" ht="11.65" customHeight="1" x14ac:dyDescent="0.2">
      <c r="A1732" s="227">
        <v>5111000</v>
      </c>
      <c r="B1732" s="228" t="s">
        <v>476</v>
      </c>
      <c r="C1732" s="229" t="s">
        <v>473</v>
      </c>
      <c r="D1732" s="224">
        <v>43295</v>
      </c>
      <c r="E1732" s="49">
        <v>0.9</v>
      </c>
      <c r="F1732" s="107">
        <v>82881</v>
      </c>
      <c r="G1732" s="95">
        <v>-3.9</v>
      </c>
      <c r="H1732" s="108">
        <v>1.9</v>
      </c>
    </row>
    <row r="1733" spans="1:8" s="57" customFormat="1" ht="11.65" customHeight="1" x14ac:dyDescent="0.2">
      <c r="A1733" s="227">
        <v>2000000</v>
      </c>
      <c r="B1733" s="228" t="s">
        <v>479</v>
      </c>
      <c r="C1733" s="229" t="s">
        <v>480</v>
      </c>
      <c r="D1733" s="224">
        <v>33265</v>
      </c>
      <c r="E1733" s="49">
        <v>-7.7</v>
      </c>
      <c r="F1733" s="107">
        <v>79104</v>
      </c>
      <c r="G1733" s="95">
        <v>-12.5</v>
      </c>
      <c r="H1733" s="108">
        <v>2.4</v>
      </c>
    </row>
    <row r="1734" spans="1:8" s="57" customFormat="1" ht="11.65" customHeight="1" x14ac:dyDescent="0.2">
      <c r="A1734" s="227">
        <v>8111000</v>
      </c>
      <c r="B1734" s="228" t="s">
        <v>492</v>
      </c>
      <c r="C1734" s="229" t="s">
        <v>490</v>
      </c>
      <c r="D1734" s="224">
        <v>31888</v>
      </c>
      <c r="E1734" s="49">
        <v>-4.9000000000000004</v>
      </c>
      <c r="F1734" s="107">
        <v>63629</v>
      </c>
      <c r="G1734" s="95">
        <v>-7.2</v>
      </c>
      <c r="H1734" s="108">
        <v>2</v>
      </c>
    </row>
    <row r="1735" spans="1:8" s="57" customFormat="1" ht="11.65" customHeight="1" x14ac:dyDescent="0.2">
      <c r="A1735" s="227">
        <v>9777129</v>
      </c>
      <c r="B1735" s="228" t="s">
        <v>554</v>
      </c>
      <c r="C1735" s="229" t="s">
        <v>475</v>
      </c>
      <c r="D1735" s="224">
        <v>57703</v>
      </c>
      <c r="E1735" s="49">
        <v>-10</v>
      </c>
      <c r="F1735" s="107">
        <v>61651</v>
      </c>
      <c r="G1735" s="95">
        <v>-9.5</v>
      </c>
      <c r="H1735" s="108">
        <v>1.1000000000000001</v>
      </c>
    </row>
    <row r="1736" spans="1:8" s="57" customFormat="1" ht="11.65" customHeight="1" x14ac:dyDescent="0.2">
      <c r="A1736" s="227">
        <v>9564000</v>
      </c>
      <c r="B1736" s="228" t="s">
        <v>494</v>
      </c>
      <c r="C1736" s="229" t="s">
        <v>475</v>
      </c>
      <c r="D1736" s="224">
        <v>27988</v>
      </c>
      <c r="E1736" s="49">
        <v>-5.4</v>
      </c>
      <c r="F1736" s="107">
        <v>51696</v>
      </c>
      <c r="G1736" s="95">
        <v>-11.2</v>
      </c>
      <c r="H1736" s="108">
        <v>1.8</v>
      </c>
    </row>
    <row r="1737" spans="1:8" s="57" customFormat="1" ht="11.65" customHeight="1" x14ac:dyDescent="0.2">
      <c r="A1737" s="227">
        <v>14612000</v>
      </c>
      <c r="B1737" s="228" t="s">
        <v>497</v>
      </c>
      <c r="C1737" s="229" t="s">
        <v>498</v>
      </c>
      <c r="D1737" s="224">
        <v>30609</v>
      </c>
      <c r="E1737" s="49">
        <v>-12.5</v>
      </c>
      <c r="F1737" s="107">
        <v>46861</v>
      </c>
      <c r="G1737" s="95">
        <v>-4.0999999999999996</v>
      </c>
      <c r="H1737" s="108">
        <v>1.5</v>
      </c>
    </row>
    <row r="1738" spans="1:8" s="57" customFormat="1" ht="11.65" customHeight="1" x14ac:dyDescent="0.2">
      <c r="A1738" s="227">
        <v>8221000</v>
      </c>
      <c r="B1738" s="228" t="s">
        <v>522</v>
      </c>
      <c r="C1738" s="229" t="s">
        <v>490</v>
      </c>
      <c r="D1738" s="224">
        <v>21761</v>
      </c>
      <c r="E1738" s="49">
        <v>4</v>
      </c>
      <c r="F1738" s="107">
        <v>32493</v>
      </c>
      <c r="G1738" s="95">
        <v>4.0999999999999996</v>
      </c>
      <c r="H1738" s="108">
        <v>1.5</v>
      </c>
    </row>
    <row r="1739" spans="1:8" s="57" customFormat="1" ht="11.65" customHeight="1" x14ac:dyDescent="0.2">
      <c r="A1739" s="227">
        <v>6413000</v>
      </c>
      <c r="B1739" s="228" t="s">
        <v>574</v>
      </c>
      <c r="C1739" s="229" t="s">
        <v>478</v>
      </c>
      <c r="D1739" s="224">
        <v>11152</v>
      </c>
      <c r="E1739" s="49">
        <v>-5.5</v>
      </c>
      <c r="F1739" s="107">
        <v>24637</v>
      </c>
      <c r="G1739" s="95">
        <v>-11.2</v>
      </c>
      <c r="H1739" s="108">
        <v>2.2000000000000002</v>
      </c>
    </row>
    <row r="1740" spans="1:8" s="57" customFormat="1" ht="11.65" customHeight="1" x14ac:dyDescent="0.2">
      <c r="A1740" s="227">
        <v>9177117</v>
      </c>
      <c r="B1740" s="228" t="s">
        <v>638</v>
      </c>
      <c r="C1740" s="229" t="s">
        <v>475</v>
      </c>
      <c r="D1740" s="224">
        <v>12042</v>
      </c>
      <c r="E1740" s="49">
        <v>11.5</v>
      </c>
      <c r="F1740" s="107">
        <v>23950</v>
      </c>
      <c r="G1740" s="95">
        <v>12.2</v>
      </c>
      <c r="H1740" s="108">
        <v>2</v>
      </c>
    </row>
    <row r="1741" spans="1:8" s="57" customFormat="1" ht="11.65" customHeight="1" x14ac:dyDescent="0.2">
      <c r="A1741" s="227">
        <v>5314000</v>
      </c>
      <c r="B1741" s="228" t="s">
        <v>500</v>
      </c>
      <c r="C1741" s="229" t="s">
        <v>473</v>
      </c>
      <c r="D1741" s="224">
        <v>7389</v>
      </c>
      <c r="E1741" s="49">
        <v>10.6</v>
      </c>
      <c r="F1741" s="107">
        <v>22131</v>
      </c>
      <c r="G1741" s="95">
        <v>2.8</v>
      </c>
      <c r="H1741" s="108">
        <v>3</v>
      </c>
    </row>
    <row r="1742" spans="1:8" s="57" customFormat="1" ht="11.65" customHeight="1" x14ac:dyDescent="0.2">
      <c r="A1742" s="227">
        <v>7315000</v>
      </c>
      <c r="B1742" s="228" t="s">
        <v>568</v>
      </c>
      <c r="C1742" s="229" t="s">
        <v>484</v>
      </c>
      <c r="D1742" s="224">
        <v>19007</v>
      </c>
      <c r="E1742" s="49">
        <v>19.899999999999999</v>
      </c>
      <c r="F1742" s="107">
        <v>21298</v>
      </c>
      <c r="G1742" s="95">
        <v>19.899999999999999</v>
      </c>
      <c r="H1742" s="108">
        <v>1.1000000000000001</v>
      </c>
    </row>
    <row r="1743" spans="1:8" s="57" customFormat="1" ht="11.65" customHeight="1" x14ac:dyDescent="0.2">
      <c r="A1743" s="227">
        <v>3241001</v>
      </c>
      <c r="B1743" s="228" t="s">
        <v>520</v>
      </c>
      <c r="C1743" s="229" t="s">
        <v>515</v>
      </c>
      <c r="D1743" s="224">
        <v>9026</v>
      </c>
      <c r="E1743" s="49">
        <v>-4</v>
      </c>
      <c r="F1743" s="107">
        <v>18551</v>
      </c>
      <c r="G1743" s="95">
        <v>-11.7</v>
      </c>
      <c r="H1743" s="108">
        <v>2.1</v>
      </c>
    </row>
    <row r="1744" spans="1:8" s="57" customFormat="1" ht="11.65" customHeight="1" x14ac:dyDescent="0.2">
      <c r="A1744" s="227">
        <v>6433012</v>
      </c>
      <c r="B1744" s="228" t="s">
        <v>637</v>
      </c>
      <c r="C1744" s="229" t="s">
        <v>478</v>
      </c>
      <c r="D1744" s="224">
        <v>14755</v>
      </c>
      <c r="E1744" s="49" t="s">
        <v>118</v>
      </c>
      <c r="F1744" s="107">
        <v>16566</v>
      </c>
      <c r="G1744" s="95">
        <v>-22.5</v>
      </c>
      <c r="H1744" s="108" t="s">
        <v>118</v>
      </c>
    </row>
    <row r="1745" spans="1:13" s="57" customFormat="1" ht="11.65" customHeight="1" x14ac:dyDescent="0.2">
      <c r="A1745" s="227">
        <v>9763000</v>
      </c>
      <c r="B1745" s="228" t="s">
        <v>707</v>
      </c>
      <c r="C1745" s="229" t="s">
        <v>475</v>
      </c>
      <c r="D1745" s="224">
        <v>15369</v>
      </c>
      <c r="E1745" s="49" t="s">
        <v>118</v>
      </c>
      <c r="F1745" s="107">
        <v>16501</v>
      </c>
      <c r="G1745" s="95">
        <v>20</v>
      </c>
      <c r="H1745" s="108" t="s">
        <v>118</v>
      </c>
    </row>
    <row r="1746" spans="1:13" s="57" customFormat="1" ht="11.65" customHeight="1" x14ac:dyDescent="0.2">
      <c r="A1746" s="227">
        <v>4011000</v>
      </c>
      <c r="B1746" s="228" t="s">
        <v>504</v>
      </c>
      <c r="C1746" s="229" t="s">
        <v>505</v>
      </c>
      <c r="D1746" s="224">
        <v>7511</v>
      </c>
      <c r="E1746" s="49">
        <v>-1.6</v>
      </c>
      <c r="F1746" s="107">
        <v>16408</v>
      </c>
      <c r="G1746" s="95">
        <v>2.5</v>
      </c>
      <c r="H1746" s="108">
        <v>2.2000000000000002</v>
      </c>
    </row>
    <row r="1747" spans="1:13" s="57" customFormat="1" ht="11.65" customHeight="1" x14ac:dyDescent="0.2">
      <c r="A1747" s="227">
        <v>9161000</v>
      </c>
      <c r="B1747" s="228" t="s">
        <v>608</v>
      </c>
      <c r="C1747" s="229" t="s">
        <v>475</v>
      </c>
      <c r="D1747" s="224">
        <v>8391</v>
      </c>
      <c r="E1747" s="49">
        <v>60.6</v>
      </c>
      <c r="F1747" s="107">
        <v>16144</v>
      </c>
      <c r="G1747" s="95">
        <v>28.8</v>
      </c>
      <c r="H1747" s="108">
        <v>1.9</v>
      </c>
    </row>
    <row r="1748" spans="1:13" s="57" customFormat="1" ht="11.65" customHeight="1" x14ac:dyDescent="0.2">
      <c r="A1748" s="227">
        <v>8115045</v>
      </c>
      <c r="B1748" s="228" t="s">
        <v>635</v>
      </c>
      <c r="C1748" s="229" t="s">
        <v>490</v>
      </c>
      <c r="D1748" s="224">
        <v>8784</v>
      </c>
      <c r="E1748" s="49">
        <v>10.8</v>
      </c>
      <c r="F1748" s="107">
        <v>15696</v>
      </c>
      <c r="G1748" s="95">
        <v>4.8</v>
      </c>
      <c r="H1748" s="108">
        <v>1.8</v>
      </c>
    </row>
    <row r="1749" spans="1:13" s="57" customFormat="1" ht="11.65" customHeight="1" x14ac:dyDescent="0.2">
      <c r="A1749" s="227">
        <v>9571193</v>
      </c>
      <c r="B1749" s="228" t="s">
        <v>547</v>
      </c>
      <c r="C1749" s="229" t="s">
        <v>475</v>
      </c>
      <c r="D1749" s="224">
        <v>13210</v>
      </c>
      <c r="E1749" s="49">
        <v>-14.6</v>
      </c>
      <c r="F1749" s="107">
        <v>14998</v>
      </c>
      <c r="G1749" s="95">
        <v>-15.1</v>
      </c>
      <c r="H1749" s="108">
        <v>1.1000000000000001</v>
      </c>
    </row>
    <row r="1750" spans="1:13" s="57" customFormat="1" ht="11.65" customHeight="1" x14ac:dyDescent="0.2">
      <c r="A1750" s="227">
        <v>5334002</v>
      </c>
      <c r="B1750" s="228" t="s">
        <v>482</v>
      </c>
      <c r="C1750" s="229" t="s">
        <v>473</v>
      </c>
      <c r="D1750" s="224">
        <v>5743</v>
      </c>
      <c r="E1750" s="49">
        <v>6.1</v>
      </c>
      <c r="F1750" s="107">
        <v>14139</v>
      </c>
      <c r="G1750" s="95">
        <v>5</v>
      </c>
      <c r="H1750" s="108">
        <v>2.5</v>
      </c>
    </row>
    <row r="1751" spans="1:13" s="57" customFormat="1" ht="11.65" customHeight="1" x14ac:dyDescent="0.2">
      <c r="A1751" s="227">
        <v>3101000</v>
      </c>
      <c r="B1751" s="228" t="s">
        <v>652</v>
      </c>
      <c r="C1751" s="229" t="s">
        <v>515</v>
      </c>
      <c r="D1751" s="224">
        <v>6142</v>
      </c>
      <c r="E1751" s="49">
        <v>33.299999999999997</v>
      </c>
      <c r="F1751" s="107">
        <v>13752</v>
      </c>
      <c r="G1751" s="95">
        <v>11.1</v>
      </c>
      <c r="H1751" s="108">
        <v>2.2000000000000002</v>
      </c>
    </row>
    <row r="1752" spans="1:13" s="57" customFormat="1" ht="11.65" customHeight="1" x14ac:dyDescent="0.2">
      <c r="A1752" s="227">
        <v>6436003</v>
      </c>
      <c r="B1752" s="228" t="s">
        <v>940</v>
      </c>
      <c r="C1752" s="229" t="s">
        <v>478</v>
      </c>
      <c r="D1752" s="224">
        <v>7792</v>
      </c>
      <c r="E1752" s="49">
        <v>-0.2</v>
      </c>
      <c r="F1752" s="107">
        <v>13225</v>
      </c>
      <c r="G1752" s="95">
        <v>-6.8</v>
      </c>
      <c r="H1752" s="108">
        <v>1.7</v>
      </c>
    </row>
    <row r="1753" spans="1:13" s="57" customFormat="1" ht="11.65" customHeight="1" x14ac:dyDescent="0.2">
      <c r="A1753" s="227">
        <v>8222000</v>
      </c>
      <c r="B1753" s="228" t="s">
        <v>533</v>
      </c>
      <c r="C1753" s="229" t="s">
        <v>490</v>
      </c>
      <c r="D1753" s="224">
        <v>5978</v>
      </c>
      <c r="E1753" s="49">
        <v>21.3</v>
      </c>
      <c r="F1753" s="107">
        <v>13009</v>
      </c>
      <c r="G1753" s="95">
        <v>9.6</v>
      </c>
      <c r="H1753" s="108">
        <v>2.2000000000000002</v>
      </c>
    </row>
    <row r="1754" spans="1:13" s="57" customFormat="1" ht="11.85" customHeight="1" x14ac:dyDescent="0.2">
      <c r="A1754" s="227" t="s">
        <v>118</v>
      </c>
      <c r="B1754" s="230" t="s">
        <v>386</v>
      </c>
      <c r="C1754" s="229" t="s">
        <v>118</v>
      </c>
      <c r="D1754" s="224" t="s">
        <v>118</v>
      </c>
      <c r="E1754" s="49" t="s">
        <v>118</v>
      </c>
      <c r="F1754" s="107" t="s">
        <v>118</v>
      </c>
      <c r="G1754" s="95" t="s">
        <v>118</v>
      </c>
      <c r="H1754" s="108" t="s">
        <v>118</v>
      </c>
      <c r="K1754" s="56"/>
      <c r="L1754" s="231"/>
      <c r="M1754" s="56"/>
    </row>
    <row r="1755" spans="1:13" s="57" customFormat="1" ht="11.65" customHeight="1" x14ac:dyDescent="0.2">
      <c r="A1755" s="227">
        <v>9172116</v>
      </c>
      <c r="B1755" s="228" t="s">
        <v>592</v>
      </c>
      <c r="C1755" s="229" t="s">
        <v>475</v>
      </c>
      <c r="D1755" s="224">
        <v>8325</v>
      </c>
      <c r="E1755" s="49">
        <v>15.6</v>
      </c>
      <c r="F1755" s="107">
        <v>12543</v>
      </c>
      <c r="G1755" s="95">
        <v>16.899999999999999</v>
      </c>
      <c r="H1755" s="108">
        <v>1.5</v>
      </c>
    </row>
    <row r="1756" spans="1:13" s="57" customFormat="1" ht="11.85" customHeight="1" x14ac:dyDescent="0.2">
      <c r="A1756" s="227" t="s">
        <v>118</v>
      </c>
      <c r="B1756" s="230" t="s">
        <v>386</v>
      </c>
      <c r="C1756" s="229" t="s">
        <v>118</v>
      </c>
      <c r="D1756" s="224" t="s">
        <v>118</v>
      </c>
      <c r="E1756" s="49" t="s">
        <v>118</v>
      </c>
      <c r="F1756" s="107" t="s">
        <v>118</v>
      </c>
      <c r="G1756" s="95" t="s">
        <v>118</v>
      </c>
      <c r="H1756" s="108" t="s">
        <v>118</v>
      </c>
      <c r="K1756" s="56"/>
      <c r="L1756" s="231"/>
      <c r="M1756" s="56"/>
    </row>
    <row r="1757" spans="1:13" s="57" customFormat="1" ht="11.65" customHeight="1" x14ac:dyDescent="0.2">
      <c r="A1757" s="227">
        <v>6433010</v>
      </c>
      <c r="B1757" s="228" t="s">
        <v>935</v>
      </c>
      <c r="C1757" s="229" t="s">
        <v>478</v>
      </c>
      <c r="D1757" s="224">
        <v>10404</v>
      </c>
      <c r="E1757" s="49" t="s">
        <v>118</v>
      </c>
      <c r="F1757" s="107">
        <v>12441</v>
      </c>
      <c r="G1757" s="95">
        <v>-46.7</v>
      </c>
      <c r="H1757" s="108" t="s">
        <v>118</v>
      </c>
    </row>
    <row r="1758" spans="1:13" s="57" customFormat="1" ht="11.65" customHeight="1" x14ac:dyDescent="0.2">
      <c r="A1758" s="227">
        <v>6433008</v>
      </c>
      <c r="B1758" s="228" t="s">
        <v>748</v>
      </c>
      <c r="C1758" s="229" t="s">
        <v>478</v>
      </c>
      <c r="D1758" s="224">
        <v>7859</v>
      </c>
      <c r="E1758" s="49">
        <v>-46.9</v>
      </c>
      <c r="F1758" s="107">
        <v>12198</v>
      </c>
      <c r="G1758" s="95">
        <v>-33.5</v>
      </c>
      <c r="H1758" s="108">
        <v>1.6</v>
      </c>
    </row>
    <row r="1759" spans="1:13" s="57" customFormat="1" ht="11.65" customHeight="1" x14ac:dyDescent="0.2">
      <c r="A1759" s="227">
        <v>9172114</v>
      </c>
      <c r="B1759" s="228" t="s">
        <v>821</v>
      </c>
      <c r="C1759" s="229" t="s">
        <v>475</v>
      </c>
      <c r="D1759" s="224">
        <v>8328</v>
      </c>
      <c r="E1759" s="49">
        <v>11.4</v>
      </c>
      <c r="F1759" s="107">
        <v>11887</v>
      </c>
      <c r="G1759" s="95">
        <v>-2.1</v>
      </c>
      <c r="H1759" s="108">
        <v>1.4</v>
      </c>
    </row>
    <row r="1760" spans="1:13" s="57" customFormat="1" ht="11.65" customHeight="1" x14ac:dyDescent="0.2">
      <c r="A1760" s="227">
        <v>8211000</v>
      </c>
      <c r="B1760" s="228" t="s">
        <v>502</v>
      </c>
      <c r="C1760" s="229" t="s">
        <v>490</v>
      </c>
      <c r="D1760" s="224">
        <v>8741</v>
      </c>
      <c r="E1760" s="49">
        <v>-0.4</v>
      </c>
      <c r="F1760" s="107">
        <v>11834</v>
      </c>
      <c r="G1760" s="95">
        <v>-3.1</v>
      </c>
      <c r="H1760" s="108">
        <v>1.4</v>
      </c>
    </row>
    <row r="1761" spans="1:13" s="57" customFormat="1" ht="11.65" customHeight="1" x14ac:dyDescent="0.2">
      <c r="A1761" s="227">
        <v>6438009</v>
      </c>
      <c r="B1761" s="228" t="s">
        <v>868</v>
      </c>
      <c r="C1761" s="229" t="s">
        <v>478</v>
      </c>
      <c r="D1761" s="224">
        <v>6891</v>
      </c>
      <c r="E1761" s="49">
        <v>-1.3</v>
      </c>
      <c r="F1761" s="107">
        <v>11805</v>
      </c>
      <c r="G1761" s="95">
        <v>-3</v>
      </c>
      <c r="H1761" s="108">
        <v>1.7</v>
      </c>
    </row>
    <row r="1762" spans="1:13" s="57" customFormat="1" ht="11.65" customHeight="1" x14ac:dyDescent="0.2">
      <c r="A1762" s="227">
        <v>9777169</v>
      </c>
      <c r="B1762" s="228" t="s">
        <v>633</v>
      </c>
      <c r="C1762" s="229" t="s">
        <v>475</v>
      </c>
      <c r="D1762" s="224">
        <v>10139</v>
      </c>
      <c r="E1762" s="49">
        <v>21.3</v>
      </c>
      <c r="F1762" s="107">
        <v>11523</v>
      </c>
      <c r="G1762" s="95">
        <v>16.2</v>
      </c>
      <c r="H1762" s="108">
        <v>1.1000000000000001</v>
      </c>
    </row>
    <row r="1763" spans="1:13" s="57" customFormat="1" ht="11.65" customHeight="1" x14ac:dyDescent="0.2">
      <c r="A1763" s="227">
        <v>3103000</v>
      </c>
      <c r="B1763" s="228" t="s">
        <v>783</v>
      </c>
      <c r="C1763" s="229" t="s">
        <v>515</v>
      </c>
      <c r="D1763" s="224">
        <v>5057</v>
      </c>
      <c r="E1763" s="49">
        <v>-0.9</v>
      </c>
      <c r="F1763" s="107">
        <v>11091</v>
      </c>
      <c r="G1763" s="95">
        <v>7.5</v>
      </c>
      <c r="H1763" s="108">
        <v>2.2000000000000002</v>
      </c>
    </row>
    <row r="1764" spans="1:13" s="57" customFormat="1" ht="11.65" customHeight="1" x14ac:dyDescent="0.2">
      <c r="A1764" s="227">
        <v>6433007</v>
      </c>
      <c r="B1764" s="228" t="s">
        <v>862</v>
      </c>
      <c r="C1764" s="229" t="s">
        <v>478</v>
      </c>
      <c r="D1764" s="224">
        <v>9884</v>
      </c>
      <c r="E1764" s="49">
        <v>21.9</v>
      </c>
      <c r="F1764" s="107">
        <v>10992</v>
      </c>
      <c r="G1764" s="95">
        <v>15.2</v>
      </c>
      <c r="H1764" s="108">
        <v>1.1000000000000001</v>
      </c>
    </row>
    <row r="1765" spans="1:13" s="57" customFormat="1" ht="11.65" customHeight="1" x14ac:dyDescent="0.2">
      <c r="A1765" s="227">
        <v>5113000</v>
      </c>
      <c r="B1765" s="228" t="s">
        <v>506</v>
      </c>
      <c r="C1765" s="229" t="s">
        <v>473</v>
      </c>
      <c r="D1765" s="224">
        <v>4121</v>
      </c>
      <c r="E1765" s="49">
        <v>15.7</v>
      </c>
      <c r="F1765" s="107">
        <v>10566</v>
      </c>
      <c r="G1765" s="95">
        <v>13.8</v>
      </c>
      <c r="H1765" s="108">
        <v>2.6</v>
      </c>
    </row>
    <row r="1766" spans="1:13" s="57" customFormat="1" ht="11.85" customHeight="1" x14ac:dyDescent="0.2">
      <c r="A1766" s="227" t="s">
        <v>118</v>
      </c>
      <c r="B1766" s="230" t="s">
        <v>386</v>
      </c>
      <c r="C1766" s="229" t="s">
        <v>118</v>
      </c>
      <c r="D1766" s="224" t="s">
        <v>118</v>
      </c>
      <c r="E1766" s="49" t="s">
        <v>118</v>
      </c>
      <c r="F1766" s="107" t="s">
        <v>118</v>
      </c>
      <c r="G1766" s="95" t="s">
        <v>118</v>
      </c>
      <c r="H1766" s="108" t="s">
        <v>118</v>
      </c>
      <c r="K1766" s="56"/>
      <c r="L1766" s="231"/>
      <c r="M1766" s="56"/>
    </row>
    <row r="1767" spans="1:13" s="57" customFormat="1" ht="11.65" customHeight="1" x14ac:dyDescent="0.2">
      <c r="A1767" s="227">
        <v>9177133</v>
      </c>
      <c r="B1767" s="228" t="s">
        <v>628</v>
      </c>
      <c r="C1767" s="229" t="s">
        <v>475</v>
      </c>
      <c r="D1767" s="224">
        <v>7375</v>
      </c>
      <c r="E1767" s="49">
        <v>46.7</v>
      </c>
      <c r="F1767" s="107">
        <v>10296</v>
      </c>
      <c r="G1767" s="95">
        <v>45.7</v>
      </c>
      <c r="H1767" s="108">
        <v>1.4</v>
      </c>
    </row>
    <row r="1768" spans="1:13" s="57" customFormat="1" ht="11.65" customHeight="1" x14ac:dyDescent="0.2">
      <c r="A1768" s="227">
        <v>14713000</v>
      </c>
      <c r="B1768" s="228" t="s">
        <v>517</v>
      </c>
      <c r="C1768" s="229" t="s">
        <v>498</v>
      </c>
      <c r="D1768" s="224">
        <v>5499</v>
      </c>
      <c r="E1768" s="49">
        <v>-14.4</v>
      </c>
      <c r="F1768" s="107">
        <v>10153</v>
      </c>
      <c r="G1768" s="95">
        <v>-18</v>
      </c>
      <c r="H1768" s="108">
        <v>1.8</v>
      </c>
    </row>
    <row r="1769" spans="1:13" s="57" customFormat="1" ht="11.85" customHeight="1" x14ac:dyDescent="0.2">
      <c r="A1769" s="227" t="s">
        <v>118</v>
      </c>
      <c r="B1769" s="230" t="s">
        <v>386</v>
      </c>
      <c r="C1769" s="229" t="s">
        <v>118</v>
      </c>
      <c r="D1769" s="224" t="s">
        <v>118</v>
      </c>
      <c r="E1769" s="49" t="s">
        <v>118</v>
      </c>
      <c r="F1769" s="107" t="s">
        <v>118</v>
      </c>
      <c r="G1769" s="95" t="s">
        <v>118</v>
      </c>
      <c r="H1769" s="108" t="s">
        <v>118</v>
      </c>
      <c r="K1769" s="56"/>
      <c r="L1769" s="231"/>
      <c r="M1769" s="56"/>
    </row>
    <row r="1770" spans="1:13" s="57" customFormat="1" ht="11.65" customHeight="1" x14ac:dyDescent="0.2">
      <c r="A1770" s="227">
        <v>8116078</v>
      </c>
      <c r="B1770" s="228" t="s">
        <v>627</v>
      </c>
      <c r="C1770" s="229" t="s">
        <v>490</v>
      </c>
      <c r="D1770" s="224">
        <v>6423</v>
      </c>
      <c r="E1770" s="49">
        <v>12.9</v>
      </c>
      <c r="F1770" s="107">
        <v>9898</v>
      </c>
      <c r="G1770" s="95">
        <v>7</v>
      </c>
      <c r="H1770" s="108">
        <v>1.5</v>
      </c>
    </row>
    <row r="1771" spans="1:13" s="57" customFormat="1" ht="11.65" customHeight="1" x14ac:dyDescent="0.2">
      <c r="A1771" s="227">
        <v>8311000</v>
      </c>
      <c r="B1771" s="228" t="s">
        <v>521</v>
      </c>
      <c r="C1771" s="229" t="s">
        <v>490</v>
      </c>
      <c r="D1771" s="224">
        <v>5716</v>
      </c>
      <c r="E1771" s="49">
        <v>-12.4</v>
      </c>
      <c r="F1771" s="107">
        <v>9840</v>
      </c>
      <c r="G1771" s="95">
        <v>-9.9</v>
      </c>
      <c r="H1771" s="108">
        <v>1.7</v>
      </c>
    </row>
    <row r="1772" spans="1:13" s="57" customFormat="1" ht="11.65" customHeight="1" x14ac:dyDescent="0.2">
      <c r="A1772" s="227">
        <v>7211000</v>
      </c>
      <c r="B1772" s="228" t="s">
        <v>485</v>
      </c>
      <c r="C1772" s="229" t="s">
        <v>484</v>
      </c>
      <c r="D1772" s="224">
        <v>9033</v>
      </c>
      <c r="E1772" s="49">
        <v>4.5999999999999996</v>
      </c>
      <c r="F1772" s="107">
        <v>9786</v>
      </c>
      <c r="G1772" s="95">
        <v>-1.6</v>
      </c>
      <c r="H1772" s="108">
        <v>1.1000000000000001</v>
      </c>
    </row>
    <row r="1773" spans="1:13" s="57" customFormat="1" ht="11.65" customHeight="1" x14ac:dyDescent="0.2">
      <c r="A1773" s="227">
        <v>8212000</v>
      </c>
      <c r="B1773" s="228" t="s">
        <v>528</v>
      </c>
      <c r="C1773" s="229" t="s">
        <v>490</v>
      </c>
      <c r="D1773" s="224">
        <v>5060</v>
      </c>
      <c r="E1773" s="49">
        <v>-24.1</v>
      </c>
      <c r="F1773" s="107">
        <v>9772</v>
      </c>
      <c r="G1773" s="95">
        <v>-8.4</v>
      </c>
      <c r="H1773" s="108">
        <v>1.9</v>
      </c>
    </row>
    <row r="1774" spans="1:13" s="57" customFormat="1" ht="11.65" customHeight="1" x14ac:dyDescent="0.2">
      <c r="A1774" s="227">
        <v>6411000</v>
      </c>
      <c r="B1774" s="228" t="s">
        <v>619</v>
      </c>
      <c r="C1774" s="229" t="s">
        <v>478</v>
      </c>
      <c r="D1774" s="224">
        <v>3204</v>
      </c>
      <c r="E1774" s="49">
        <v>-16.399999999999999</v>
      </c>
      <c r="F1774" s="107">
        <v>9521</v>
      </c>
      <c r="G1774" s="95">
        <v>-32.6</v>
      </c>
      <c r="H1774" s="108">
        <v>3</v>
      </c>
    </row>
    <row r="1775" spans="1:13" s="57" customFormat="1" ht="11.65" customHeight="1" x14ac:dyDescent="0.2">
      <c r="A1775" s="227">
        <v>9180115</v>
      </c>
      <c r="B1775" s="228" t="s">
        <v>933</v>
      </c>
      <c r="C1775" s="229" t="s">
        <v>475</v>
      </c>
      <c r="D1775" s="224">
        <v>9250</v>
      </c>
      <c r="E1775" s="49">
        <v>31.5</v>
      </c>
      <c r="F1775" s="107">
        <v>9366</v>
      </c>
      <c r="G1775" s="95">
        <v>30.3</v>
      </c>
      <c r="H1775" s="108">
        <v>1</v>
      </c>
    </row>
    <row r="1776" spans="1:13" s="57" customFormat="1" ht="11.65" customHeight="1" x14ac:dyDescent="0.2">
      <c r="A1776" s="227">
        <v>9178124</v>
      </c>
      <c r="B1776" s="228" t="s">
        <v>631</v>
      </c>
      <c r="C1776" s="229" t="s">
        <v>475</v>
      </c>
      <c r="D1776" s="224">
        <v>6722</v>
      </c>
      <c r="E1776" s="49">
        <v>5.5</v>
      </c>
      <c r="F1776" s="107">
        <v>9125</v>
      </c>
      <c r="G1776" s="95">
        <v>7.5</v>
      </c>
      <c r="H1776" s="108">
        <v>1.4</v>
      </c>
    </row>
    <row r="1777" spans="1:13" s="57" customFormat="1" ht="11.65" customHeight="1" x14ac:dyDescent="0.2">
      <c r="A1777" s="227">
        <v>5316000</v>
      </c>
      <c r="B1777" s="228" t="s">
        <v>742</v>
      </c>
      <c r="C1777" s="229" t="s">
        <v>473</v>
      </c>
      <c r="D1777" s="224">
        <v>4512</v>
      </c>
      <c r="E1777" s="49" t="s">
        <v>118</v>
      </c>
      <c r="F1777" s="107">
        <v>9109</v>
      </c>
      <c r="G1777" s="95">
        <v>-14.5</v>
      </c>
      <c r="H1777" s="108">
        <v>2</v>
      </c>
    </row>
    <row r="1778" spans="1:13" s="57" customFormat="1" ht="11.65" customHeight="1" x14ac:dyDescent="0.2">
      <c r="A1778" s="227">
        <v>9562000</v>
      </c>
      <c r="B1778" s="228" t="s">
        <v>626</v>
      </c>
      <c r="C1778" s="229" t="s">
        <v>475</v>
      </c>
      <c r="D1778" s="224">
        <v>2104</v>
      </c>
      <c r="E1778" s="49">
        <v>-12.1</v>
      </c>
      <c r="F1778" s="107">
        <v>8330</v>
      </c>
      <c r="G1778" s="95">
        <v>-8.3000000000000007</v>
      </c>
      <c r="H1778" s="108">
        <v>4</v>
      </c>
    </row>
    <row r="1779" spans="1:13" s="57" customFormat="1" ht="11.65" customHeight="1" x14ac:dyDescent="0.2">
      <c r="A1779" s="227">
        <v>9180112</v>
      </c>
      <c r="B1779" s="228" t="s">
        <v>946</v>
      </c>
      <c r="C1779" s="229" t="s">
        <v>475</v>
      </c>
      <c r="D1779" s="224">
        <v>7975</v>
      </c>
      <c r="E1779" s="49">
        <v>-37.1</v>
      </c>
      <c r="F1779" s="107">
        <v>8283</v>
      </c>
      <c r="G1779" s="95">
        <v>-39</v>
      </c>
      <c r="H1779" s="108">
        <v>1</v>
      </c>
    </row>
    <row r="1780" spans="1:13" s="57" customFormat="1" ht="11.65" customHeight="1" x14ac:dyDescent="0.2">
      <c r="A1780" s="227">
        <v>9180117</v>
      </c>
      <c r="B1780" s="228" t="s">
        <v>537</v>
      </c>
      <c r="C1780" s="229" t="s">
        <v>475</v>
      </c>
      <c r="D1780" s="224">
        <v>6556</v>
      </c>
      <c r="E1780" s="49">
        <v>-23.4</v>
      </c>
      <c r="F1780" s="107">
        <v>8264</v>
      </c>
      <c r="G1780" s="95">
        <v>-26.9</v>
      </c>
      <c r="H1780" s="108">
        <v>1.3</v>
      </c>
    </row>
    <row r="1781" spans="1:13" s="57" customFormat="1" ht="11.65" customHeight="1" x14ac:dyDescent="0.2">
      <c r="A1781" s="227">
        <v>15003000</v>
      </c>
      <c r="B1781" s="228" t="s">
        <v>701</v>
      </c>
      <c r="C1781" s="229" t="s">
        <v>605</v>
      </c>
      <c r="D1781" s="224">
        <v>1973</v>
      </c>
      <c r="E1781" s="49">
        <v>-3.3</v>
      </c>
      <c r="F1781" s="107">
        <v>8150</v>
      </c>
      <c r="G1781" s="95">
        <v>-12.3</v>
      </c>
      <c r="H1781" s="108">
        <v>4.0999999999999996</v>
      </c>
    </row>
    <row r="1782" spans="1:13" s="57" customFormat="1" ht="11.65" customHeight="1" x14ac:dyDescent="0.2">
      <c r="A1782" s="227">
        <v>9663000</v>
      </c>
      <c r="B1782" s="228" t="s">
        <v>556</v>
      </c>
      <c r="C1782" s="229" t="s">
        <v>475</v>
      </c>
      <c r="D1782" s="224">
        <v>5926</v>
      </c>
      <c r="E1782" s="49">
        <v>-18.600000000000001</v>
      </c>
      <c r="F1782" s="107">
        <v>8071</v>
      </c>
      <c r="G1782" s="95">
        <v>-16.8</v>
      </c>
      <c r="H1782" s="108">
        <v>1.4</v>
      </c>
    </row>
    <row r="1783" spans="1:13" s="57" customFormat="1" ht="11.65" customHeight="1" x14ac:dyDescent="0.2">
      <c r="A1783" s="227">
        <v>9563000</v>
      </c>
      <c r="B1783" s="228" t="s">
        <v>750</v>
      </c>
      <c r="C1783" s="229" t="s">
        <v>475</v>
      </c>
      <c r="D1783" s="224">
        <v>5068</v>
      </c>
      <c r="E1783" s="49">
        <v>69.2</v>
      </c>
      <c r="F1783" s="107">
        <v>8058</v>
      </c>
      <c r="G1783" s="95">
        <v>60.5</v>
      </c>
      <c r="H1783" s="108">
        <v>1.6</v>
      </c>
    </row>
    <row r="1784" spans="1:13" s="57" customFormat="1" ht="11.65" customHeight="1" x14ac:dyDescent="0.2">
      <c r="A1784" s="227">
        <v>9362000</v>
      </c>
      <c r="B1784" s="228" t="s">
        <v>549</v>
      </c>
      <c r="C1784" s="229" t="s">
        <v>475</v>
      </c>
      <c r="D1784" s="224">
        <v>3295</v>
      </c>
      <c r="E1784" s="49">
        <v>-4.8</v>
      </c>
      <c r="F1784" s="107">
        <v>7662</v>
      </c>
      <c r="G1784" s="95">
        <v>-12.2</v>
      </c>
      <c r="H1784" s="108">
        <v>2.2999999999999998</v>
      </c>
    </row>
    <row r="1785" spans="1:13" s="57" customFormat="1" ht="11.65" customHeight="1" x14ac:dyDescent="0.2">
      <c r="A1785" s="227">
        <v>8421000</v>
      </c>
      <c r="B1785" s="228" t="s">
        <v>518</v>
      </c>
      <c r="C1785" s="229" t="s">
        <v>490</v>
      </c>
      <c r="D1785" s="224">
        <v>3308</v>
      </c>
      <c r="E1785" s="49">
        <v>21.3</v>
      </c>
      <c r="F1785" s="107">
        <v>7340</v>
      </c>
      <c r="G1785" s="95">
        <v>2.2000000000000002</v>
      </c>
      <c r="H1785" s="108">
        <v>2.2000000000000002</v>
      </c>
    </row>
    <row r="1786" spans="1:13" s="57" customFormat="1" ht="11.65" customHeight="1" x14ac:dyDescent="0.2">
      <c r="A1786" s="227">
        <v>6439013</v>
      </c>
      <c r="B1786" s="228" t="s">
        <v>525</v>
      </c>
      <c r="C1786" s="229" t="s">
        <v>478</v>
      </c>
      <c r="D1786" s="224">
        <v>6405</v>
      </c>
      <c r="E1786" s="49">
        <v>-11.9</v>
      </c>
      <c r="F1786" s="107">
        <v>7231</v>
      </c>
      <c r="G1786" s="95">
        <v>-11.9</v>
      </c>
      <c r="H1786" s="108">
        <v>1.1000000000000001</v>
      </c>
    </row>
    <row r="1787" spans="1:13" s="57" customFormat="1" ht="11.85" customHeight="1" x14ac:dyDescent="0.2">
      <c r="A1787" s="227" t="s">
        <v>118</v>
      </c>
      <c r="B1787" s="230" t="s">
        <v>386</v>
      </c>
      <c r="C1787" s="229" t="s">
        <v>118</v>
      </c>
      <c r="D1787" s="224" t="s">
        <v>118</v>
      </c>
      <c r="E1787" s="49" t="s">
        <v>118</v>
      </c>
      <c r="F1787" s="107" t="s">
        <v>118</v>
      </c>
      <c r="G1787" s="95" t="s">
        <v>118</v>
      </c>
      <c r="H1787" s="108" t="s">
        <v>118</v>
      </c>
      <c r="K1787" s="56"/>
      <c r="L1787" s="231"/>
      <c r="M1787" s="56"/>
    </row>
    <row r="1788" spans="1:13" s="57" customFormat="1" ht="11.65" customHeight="1" x14ac:dyDescent="0.2">
      <c r="A1788" s="227">
        <v>9180126</v>
      </c>
      <c r="B1788" s="228" t="s">
        <v>947</v>
      </c>
      <c r="C1788" s="229" t="s">
        <v>475</v>
      </c>
      <c r="D1788" s="224">
        <v>6840</v>
      </c>
      <c r="E1788" s="49">
        <v>9</v>
      </c>
      <c r="F1788" s="107">
        <v>6921</v>
      </c>
      <c r="G1788" s="95">
        <v>10.199999999999999</v>
      </c>
      <c r="H1788" s="108">
        <v>1</v>
      </c>
    </row>
    <row r="1789" spans="1:13" s="57" customFormat="1" ht="11.65" customHeight="1" x14ac:dyDescent="0.2">
      <c r="A1789" s="227">
        <v>7311000</v>
      </c>
      <c r="B1789" s="228" t="s">
        <v>948</v>
      </c>
      <c r="C1789" s="229" t="s">
        <v>484</v>
      </c>
      <c r="D1789" s="224">
        <v>4185</v>
      </c>
      <c r="E1789" s="49" t="s">
        <v>118</v>
      </c>
      <c r="F1789" s="107">
        <v>6901</v>
      </c>
      <c r="G1789" s="95">
        <v>293</v>
      </c>
      <c r="H1789" s="108" t="s">
        <v>118</v>
      </c>
    </row>
    <row r="1790" spans="1:13" s="57" customFormat="1" ht="11.65" customHeight="1" x14ac:dyDescent="0.2">
      <c r="A1790" s="227">
        <v>3241010</v>
      </c>
      <c r="B1790" s="228" t="s">
        <v>916</v>
      </c>
      <c r="C1790" s="229" t="s">
        <v>515</v>
      </c>
      <c r="D1790" s="224">
        <v>3801</v>
      </c>
      <c r="E1790" s="49">
        <v>-6.3</v>
      </c>
      <c r="F1790" s="107">
        <v>6657</v>
      </c>
      <c r="G1790" s="95">
        <v>-9.6</v>
      </c>
      <c r="H1790" s="108">
        <v>1.8</v>
      </c>
    </row>
    <row r="1791" spans="1:13" s="57" customFormat="1" ht="11.65" customHeight="1" x14ac:dyDescent="0.2">
      <c r="A1791" s="227">
        <v>9184147</v>
      </c>
      <c r="B1791" s="228" t="s">
        <v>643</v>
      </c>
      <c r="C1791" s="229" t="s">
        <v>475</v>
      </c>
      <c r="D1791" s="224">
        <v>4941</v>
      </c>
      <c r="E1791" s="49">
        <v>-29.9</v>
      </c>
      <c r="F1791" s="107">
        <v>6617</v>
      </c>
      <c r="G1791" s="95">
        <v>-26.5</v>
      </c>
      <c r="H1791" s="108">
        <v>1.3</v>
      </c>
    </row>
    <row r="1792" spans="1:13" s="57" customFormat="1" ht="11.65" customHeight="1" x14ac:dyDescent="0.2">
      <c r="A1792" s="227">
        <v>5913000</v>
      </c>
      <c r="B1792" s="228" t="s">
        <v>524</v>
      </c>
      <c r="C1792" s="229" t="s">
        <v>473</v>
      </c>
      <c r="D1792" s="224">
        <v>3872</v>
      </c>
      <c r="E1792" s="49">
        <v>16.899999999999999</v>
      </c>
      <c r="F1792" s="107">
        <v>6549</v>
      </c>
      <c r="G1792" s="95">
        <v>8.8000000000000007</v>
      </c>
      <c r="H1792" s="108">
        <v>1.7</v>
      </c>
    </row>
    <row r="1793" spans="1:13" s="57" customFormat="1" ht="11.65" customHeight="1" x14ac:dyDescent="0.2">
      <c r="A1793" s="227">
        <v>5162024</v>
      </c>
      <c r="B1793" s="228" t="s">
        <v>536</v>
      </c>
      <c r="C1793" s="229" t="s">
        <v>473</v>
      </c>
      <c r="D1793" s="224">
        <v>3086</v>
      </c>
      <c r="E1793" s="49">
        <v>-23.3</v>
      </c>
      <c r="F1793" s="107">
        <v>6305</v>
      </c>
      <c r="G1793" s="95">
        <v>-12.8</v>
      </c>
      <c r="H1793" s="108">
        <v>2</v>
      </c>
    </row>
    <row r="1794" spans="1:13" s="57" customFormat="1" ht="11.85" customHeight="1" x14ac:dyDescent="0.2">
      <c r="A1794" s="227" t="s">
        <v>118</v>
      </c>
      <c r="B1794" s="230" t="s">
        <v>386</v>
      </c>
      <c r="C1794" s="229" t="s">
        <v>118</v>
      </c>
      <c r="D1794" s="224" t="s">
        <v>118</v>
      </c>
      <c r="E1794" s="49" t="s">
        <v>118</v>
      </c>
      <c r="F1794" s="107" t="s">
        <v>118</v>
      </c>
      <c r="G1794" s="95" t="s">
        <v>118</v>
      </c>
      <c r="H1794" s="108" t="s">
        <v>118</v>
      </c>
      <c r="K1794" s="56"/>
      <c r="L1794" s="231"/>
      <c r="M1794" s="56"/>
    </row>
    <row r="1795" spans="1:13" s="57" customFormat="1" ht="11.65" customHeight="1" x14ac:dyDescent="0.2">
      <c r="A1795" s="227">
        <v>6414000</v>
      </c>
      <c r="B1795" s="228" t="s">
        <v>541</v>
      </c>
      <c r="C1795" s="229" t="s">
        <v>478</v>
      </c>
      <c r="D1795" s="224">
        <v>2711</v>
      </c>
      <c r="E1795" s="49">
        <v>-41.4</v>
      </c>
      <c r="F1795" s="107">
        <v>5987</v>
      </c>
      <c r="G1795" s="95">
        <v>-28.3</v>
      </c>
      <c r="H1795" s="108">
        <v>2.2000000000000002</v>
      </c>
    </row>
    <row r="1796" spans="1:13" s="57" customFormat="1" ht="11.65" customHeight="1" x14ac:dyDescent="0.2">
      <c r="A1796" s="227">
        <v>8237004</v>
      </c>
      <c r="B1796" s="228" t="s">
        <v>512</v>
      </c>
      <c r="C1796" s="229" t="s">
        <v>490</v>
      </c>
      <c r="D1796" s="224">
        <v>944</v>
      </c>
      <c r="E1796" s="49">
        <v>-19.7</v>
      </c>
      <c r="F1796" s="107">
        <v>5833</v>
      </c>
      <c r="G1796" s="95">
        <v>-24</v>
      </c>
      <c r="H1796" s="108">
        <v>6.1790254237288131</v>
      </c>
    </row>
    <row r="1797" spans="1:13" s="57" customFormat="1" ht="11.65" customHeight="1" x14ac:dyDescent="0.2">
      <c r="A1797" s="227">
        <v>6611000</v>
      </c>
      <c r="B1797" s="228" t="s">
        <v>593</v>
      </c>
      <c r="C1797" s="229" t="s">
        <v>478</v>
      </c>
      <c r="D1797" s="224">
        <v>4241</v>
      </c>
      <c r="E1797" s="49">
        <v>-14.4</v>
      </c>
      <c r="F1797" s="107">
        <v>5734</v>
      </c>
      <c r="G1797" s="95">
        <v>-22.7</v>
      </c>
      <c r="H1797" s="108">
        <v>1.4</v>
      </c>
    </row>
    <row r="1798" spans="1:13" s="57" customFormat="1" ht="11.85" customHeight="1" x14ac:dyDescent="0.2">
      <c r="A1798" s="227" t="s">
        <v>118</v>
      </c>
      <c r="B1798" s="230" t="s">
        <v>386</v>
      </c>
      <c r="C1798" s="229" t="s">
        <v>118</v>
      </c>
      <c r="D1798" s="224" t="s">
        <v>118</v>
      </c>
      <c r="E1798" s="49" t="s">
        <v>118</v>
      </c>
      <c r="F1798" s="107" t="s">
        <v>118</v>
      </c>
      <c r="G1798" s="95" t="s">
        <v>118</v>
      </c>
      <c r="H1798" s="108" t="s">
        <v>118</v>
      </c>
      <c r="K1798" s="56"/>
      <c r="L1798" s="231"/>
      <c r="M1798" s="56"/>
    </row>
    <row r="1799" spans="1:13" s="57" customFormat="1" ht="11.65" customHeight="1" x14ac:dyDescent="0.2">
      <c r="A1799" s="227">
        <v>14511000</v>
      </c>
      <c r="B1799" s="228" t="s">
        <v>654</v>
      </c>
      <c r="C1799" s="229" t="s">
        <v>498</v>
      </c>
      <c r="D1799" s="224">
        <v>1418</v>
      </c>
      <c r="E1799" s="49">
        <v>2.7</v>
      </c>
      <c r="F1799" s="107">
        <v>5675</v>
      </c>
      <c r="G1799" s="95">
        <v>73.7</v>
      </c>
      <c r="H1799" s="108">
        <v>4</v>
      </c>
    </row>
    <row r="1800" spans="1:13" s="57" customFormat="1" ht="11.65" customHeight="1" x14ac:dyDescent="0.2">
      <c r="A1800" s="227">
        <v>9572132</v>
      </c>
      <c r="B1800" s="228" t="s">
        <v>726</v>
      </c>
      <c r="C1800" s="229" t="s">
        <v>475</v>
      </c>
      <c r="D1800" s="224">
        <v>1599</v>
      </c>
      <c r="E1800" s="49">
        <v>55.2</v>
      </c>
      <c r="F1800" s="107">
        <v>5520</v>
      </c>
      <c r="G1800" s="95">
        <v>21.2</v>
      </c>
      <c r="H1800" s="108">
        <v>3.5</v>
      </c>
    </row>
    <row r="1801" spans="1:13" s="57" customFormat="1" ht="11.65" customHeight="1" x14ac:dyDescent="0.2">
      <c r="A1801" s="227">
        <v>5911000</v>
      </c>
      <c r="B1801" s="228" t="s">
        <v>727</v>
      </c>
      <c r="C1801" s="229" t="s">
        <v>473</v>
      </c>
      <c r="D1801" s="224">
        <v>1659</v>
      </c>
      <c r="E1801" s="49">
        <v>8.1999999999999993</v>
      </c>
      <c r="F1801" s="107">
        <v>5415</v>
      </c>
      <c r="G1801" s="95">
        <v>20.100000000000001</v>
      </c>
      <c r="H1801" s="108">
        <v>3.3</v>
      </c>
    </row>
    <row r="1802" spans="1:13" s="57" customFormat="1" ht="11.85" customHeight="1" x14ac:dyDescent="0.2">
      <c r="A1802" s="227" t="s">
        <v>118</v>
      </c>
      <c r="B1802" s="230" t="s">
        <v>386</v>
      </c>
      <c r="C1802" s="229" t="s">
        <v>118</v>
      </c>
      <c r="D1802" s="224" t="s">
        <v>118</v>
      </c>
      <c r="E1802" s="49" t="s">
        <v>118</v>
      </c>
      <c r="F1802" s="107" t="s">
        <v>118</v>
      </c>
      <c r="G1802" s="95" t="s">
        <v>118</v>
      </c>
      <c r="H1802" s="108" t="s">
        <v>118</v>
      </c>
      <c r="K1802" s="56"/>
      <c r="L1802" s="231"/>
      <c r="M1802" s="56"/>
    </row>
    <row r="1803" spans="1:13" s="57" customFormat="1" ht="11.65" customHeight="1" x14ac:dyDescent="0.2">
      <c r="A1803" s="227">
        <v>5513000</v>
      </c>
      <c r="B1803" s="228" t="s">
        <v>734</v>
      </c>
      <c r="C1803" s="229" t="s">
        <v>473</v>
      </c>
      <c r="D1803" s="224">
        <v>917</v>
      </c>
      <c r="E1803" s="49">
        <v>-2.8</v>
      </c>
      <c r="F1803" s="107">
        <v>5140</v>
      </c>
      <c r="G1803" s="95">
        <v>7.9</v>
      </c>
      <c r="H1803" s="108">
        <v>5.6</v>
      </c>
    </row>
    <row r="1804" spans="1:13" s="57" customFormat="1" ht="11.65" customHeight="1" x14ac:dyDescent="0.2">
      <c r="A1804" s="227">
        <v>1003000</v>
      </c>
      <c r="B1804" s="228" t="s">
        <v>542</v>
      </c>
      <c r="C1804" s="229" t="s">
        <v>543</v>
      </c>
      <c r="D1804" s="224">
        <v>2531</v>
      </c>
      <c r="E1804" s="49">
        <v>38.799999999999997</v>
      </c>
      <c r="F1804" s="107">
        <v>5138</v>
      </c>
      <c r="G1804" s="95">
        <v>45</v>
      </c>
      <c r="H1804" s="108">
        <v>2</v>
      </c>
    </row>
    <row r="1805" spans="1:13" s="57" customFormat="1" ht="11.65" customHeight="1" x14ac:dyDescent="0.2">
      <c r="A1805" s="227">
        <v>9764000</v>
      </c>
      <c r="B1805" s="228" t="s">
        <v>766</v>
      </c>
      <c r="C1805" s="229" t="s">
        <v>475</v>
      </c>
      <c r="D1805" s="224">
        <v>4427</v>
      </c>
      <c r="E1805" s="49" t="s">
        <v>118</v>
      </c>
      <c r="F1805" s="107">
        <v>5074</v>
      </c>
      <c r="G1805" s="95">
        <v>-24.4</v>
      </c>
      <c r="H1805" s="108">
        <v>1.1000000000000001</v>
      </c>
    </row>
    <row r="1806" spans="1:13" s="57" customFormat="1" ht="11.65" customHeight="1" x14ac:dyDescent="0.2">
      <c r="A1806" s="227">
        <v>9172132</v>
      </c>
      <c r="B1806" s="228" t="s">
        <v>603</v>
      </c>
      <c r="C1806" s="229" t="s">
        <v>475</v>
      </c>
      <c r="D1806" s="224">
        <v>3502</v>
      </c>
      <c r="E1806" s="49">
        <v>-29.5</v>
      </c>
      <c r="F1806" s="107">
        <v>5015</v>
      </c>
      <c r="G1806" s="95">
        <v>-27.5</v>
      </c>
      <c r="H1806" s="108">
        <v>1.4</v>
      </c>
    </row>
    <row r="1807" spans="1:13" s="57" customFormat="1" ht="11.65" customHeight="1" x14ac:dyDescent="0.2">
      <c r="A1807" s="227" t="s">
        <v>140</v>
      </c>
      <c r="B1807" s="228" t="s">
        <v>573</v>
      </c>
      <c r="C1807" s="229" t="s">
        <v>140</v>
      </c>
      <c r="D1807" s="224">
        <v>285621</v>
      </c>
      <c r="E1807" s="49">
        <v>-10</v>
      </c>
      <c r="F1807" s="107">
        <v>574127</v>
      </c>
      <c r="G1807" s="95">
        <v>-9.3000000000000007</v>
      </c>
      <c r="H1807" s="108">
        <v>2</v>
      </c>
    </row>
    <row r="1808" spans="1:13" s="57" customFormat="1" ht="16.149999999999999" customHeight="1" x14ac:dyDescent="0.2">
      <c r="A1808" s="227" t="s">
        <v>140</v>
      </c>
      <c r="B1808" s="223" t="s">
        <v>253</v>
      </c>
      <c r="C1808" s="229" t="s">
        <v>140</v>
      </c>
      <c r="D1808" s="224">
        <v>307077</v>
      </c>
      <c r="E1808" s="49">
        <v>6</v>
      </c>
      <c r="F1808" s="107">
        <v>961656</v>
      </c>
      <c r="G1808" s="95">
        <v>4.4000000000000004</v>
      </c>
      <c r="H1808" s="108">
        <v>3.1</v>
      </c>
    </row>
    <row r="1809" spans="1:13" s="57" customFormat="1" ht="11.65" customHeight="1" x14ac:dyDescent="0.2">
      <c r="A1809" s="227" t="s">
        <v>140</v>
      </c>
      <c r="B1809" s="226" t="s">
        <v>469</v>
      </c>
      <c r="C1809" s="229" t="s">
        <v>140</v>
      </c>
      <c r="D1809" s="224"/>
      <c r="E1809" s="49"/>
      <c r="F1809" s="107"/>
      <c r="G1809" s="95"/>
      <c r="H1809" s="108"/>
    </row>
    <row r="1810" spans="1:13" s="57" customFormat="1" ht="11.65" customHeight="1" x14ac:dyDescent="0.2">
      <c r="A1810" s="227">
        <v>9162000</v>
      </c>
      <c r="B1810" s="228" t="s">
        <v>474</v>
      </c>
      <c r="C1810" s="229" t="s">
        <v>475</v>
      </c>
      <c r="D1810" s="224">
        <v>41803</v>
      </c>
      <c r="E1810" s="49">
        <v>2.2000000000000002</v>
      </c>
      <c r="F1810" s="107">
        <v>158638</v>
      </c>
      <c r="G1810" s="95">
        <v>21.4</v>
      </c>
      <c r="H1810" s="108">
        <v>3.8</v>
      </c>
    </row>
    <row r="1811" spans="1:13" s="57" customFormat="1" ht="11.65" customHeight="1" x14ac:dyDescent="0.2">
      <c r="A1811" s="227">
        <v>6412000</v>
      </c>
      <c r="B1811" s="228" t="s">
        <v>477</v>
      </c>
      <c r="C1811" s="229" t="s">
        <v>478</v>
      </c>
      <c r="D1811" s="224">
        <v>60602</v>
      </c>
      <c r="E1811" s="49">
        <v>17.3</v>
      </c>
      <c r="F1811" s="107">
        <v>136309</v>
      </c>
      <c r="G1811" s="95">
        <v>7.7</v>
      </c>
      <c r="H1811" s="108">
        <v>2.2000000000000002</v>
      </c>
    </row>
    <row r="1812" spans="1:13" s="57" customFormat="1" ht="11.65" customHeight="1" x14ac:dyDescent="0.2">
      <c r="A1812" s="227">
        <v>11000000</v>
      </c>
      <c r="B1812" s="228" t="s">
        <v>470</v>
      </c>
      <c r="C1812" s="229" t="s">
        <v>471</v>
      </c>
      <c r="D1812" s="224">
        <v>32954</v>
      </c>
      <c r="E1812" s="49">
        <v>2.7</v>
      </c>
      <c r="F1812" s="107">
        <v>95134</v>
      </c>
      <c r="G1812" s="95">
        <v>0.6</v>
      </c>
      <c r="H1812" s="108">
        <v>2.9</v>
      </c>
    </row>
    <row r="1813" spans="1:13" s="57" customFormat="1" ht="11.65" customHeight="1" x14ac:dyDescent="0.2">
      <c r="A1813" s="227">
        <v>8111000</v>
      </c>
      <c r="B1813" s="228" t="s">
        <v>492</v>
      </c>
      <c r="C1813" s="229" t="s">
        <v>490</v>
      </c>
      <c r="D1813" s="224">
        <v>6750</v>
      </c>
      <c r="E1813" s="49">
        <v>-15</v>
      </c>
      <c r="F1813" s="107">
        <v>36517</v>
      </c>
      <c r="G1813" s="95">
        <v>-19.7</v>
      </c>
      <c r="H1813" s="108">
        <v>5.4</v>
      </c>
    </row>
    <row r="1814" spans="1:13" s="57" customFormat="1" ht="11.65" customHeight="1" x14ac:dyDescent="0.2">
      <c r="A1814" s="227">
        <v>2000000</v>
      </c>
      <c r="B1814" s="228" t="s">
        <v>479</v>
      </c>
      <c r="C1814" s="229" t="s">
        <v>480</v>
      </c>
      <c r="D1814" s="224">
        <v>10191</v>
      </c>
      <c r="E1814" s="49">
        <v>21.3</v>
      </c>
      <c r="F1814" s="107">
        <v>33975</v>
      </c>
      <c r="G1814" s="95">
        <v>14.5</v>
      </c>
      <c r="H1814" s="108">
        <v>3.3</v>
      </c>
    </row>
    <row r="1815" spans="1:13" s="57" customFormat="1" ht="11.65" customHeight="1" x14ac:dyDescent="0.2">
      <c r="A1815" s="227">
        <v>5111000</v>
      </c>
      <c r="B1815" s="228" t="s">
        <v>476</v>
      </c>
      <c r="C1815" s="229" t="s">
        <v>473</v>
      </c>
      <c r="D1815" s="224">
        <v>14731</v>
      </c>
      <c r="E1815" s="49">
        <v>-18.399999999999999</v>
      </c>
      <c r="F1815" s="107">
        <v>29191</v>
      </c>
      <c r="G1815" s="95">
        <v>-3.7</v>
      </c>
      <c r="H1815" s="108">
        <v>2</v>
      </c>
    </row>
    <row r="1816" spans="1:13" s="57" customFormat="1" ht="11.65" customHeight="1" x14ac:dyDescent="0.2">
      <c r="A1816" s="227">
        <v>5315000</v>
      </c>
      <c r="B1816" s="228" t="s">
        <v>472</v>
      </c>
      <c r="C1816" s="229" t="s">
        <v>473</v>
      </c>
      <c r="D1816" s="224">
        <v>10797</v>
      </c>
      <c r="E1816" s="49">
        <v>-0.5</v>
      </c>
      <c r="F1816" s="107">
        <v>25327</v>
      </c>
      <c r="G1816" s="95">
        <v>-2.1</v>
      </c>
      <c r="H1816" s="108">
        <v>2.2999999999999998</v>
      </c>
    </row>
    <row r="1817" spans="1:13" s="57" customFormat="1" ht="11.65" customHeight="1" x14ac:dyDescent="0.2">
      <c r="A1817" s="227">
        <v>8116019</v>
      </c>
      <c r="B1817" s="228" t="s">
        <v>922</v>
      </c>
      <c r="C1817" s="229" t="s">
        <v>490</v>
      </c>
      <c r="D1817" s="224">
        <v>1001</v>
      </c>
      <c r="E1817" s="49">
        <v>-10.4</v>
      </c>
      <c r="F1817" s="107">
        <v>15388</v>
      </c>
      <c r="G1817" s="95">
        <v>-7.2</v>
      </c>
      <c r="H1817" s="108">
        <v>15.4</v>
      </c>
    </row>
    <row r="1818" spans="1:13" s="57" customFormat="1" ht="11.65" customHeight="1" x14ac:dyDescent="0.2">
      <c r="A1818" s="227">
        <v>8222000</v>
      </c>
      <c r="B1818" s="228" t="s">
        <v>533</v>
      </c>
      <c r="C1818" s="229" t="s">
        <v>490</v>
      </c>
      <c r="D1818" s="224">
        <v>2683</v>
      </c>
      <c r="E1818" s="49">
        <v>-3</v>
      </c>
      <c r="F1818" s="107">
        <v>14250</v>
      </c>
      <c r="G1818" s="95">
        <v>30.8</v>
      </c>
      <c r="H1818" s="108">
        <v>5.3</v>
      </c>
    </row>
    <row r="1819" spans="1:13" s="57" customFormat="1" ht="11.85" customHeight="1" x14ac:dyDescent="0.2">
      <c r="A1819" s="227" t="s">
        <v>118</v>
      </c>
      <c r="B1819" s="230" t="s">
        <v>386</v>
      </c>
      <c r="C1819" s="229" t="s">
        <v>118</v>
      </c>
      <c r="D1819" s="224" t="s">
        <v>118</v>
      </c>
      <c r="E1819" s="49" t="s">
        <v>118</v>
      </c>
      <c r="F1819" s="107" t="s">
        <v>118</v>
      </c>
      <c r="G1819" s="95" t="s">
        <v>118</v>
      </c>
      <c r="H1819" s="108" t="s">
        <v>118</v>
      </c>
      <c r="K1819" s="56"/>
      <c r="L1819" s="231"/>
      <c r="M1819" s="56"/>
    </row>
    <row r="1820" spans="1:13" s="57" customFormat="1" ht="11.65" customHeight="1" x14ac:dyDescent="0.2">
      <c r="A1820" s="227">
        <v>9564000</v>
      </c>
      <c r="B1820" s="228" t="s">
        <v>494</v>
      </c>
      <c r="C1820" s="229" t="s">
        <v>475</v>
      </c>
      <c r="D1820" s="224">
        <v>3525</v>
      </c>
      <c r="E1820" s="49">
        <v>-3.8</v>
      </c>
      <c r="F1820" s="107">
        <v>11235</v>
      </c>
      <c r="G1820" s="95">
        <v>-8.9</v>
      </c>
      <c r="H1820" s="108">
        <v>3.2</v>
      </c>
    </row>
    <row r="1821" spans="1:13" s="57" customFormat="1" ht="11.65" customHeight="1" x14ac:dyDescent="0.2">
      <c r="A1821" s="227">
        <v>8221000</v>
      </c>
      <c r="B1821" s="228" t="s">
        <v>522</v>
      </c>
      <c r="C1821" s="229" t="s">
        <v>490</v>
      </c>
      <c r="D1821" s="224">
        <v>2540</v>
      </c>
      <c r="E1821" s="49">
        <v>1.1000000000000001</v>
      </c>
      <c r="F1821" s="107">
        <v>10501</v>
      </c>
      <c r="G1821" s="95">
        <v>3.2</v>
      </c>
      <c r="H1821" s="108">
        <v>4.0999999999999996</v>
      </c>
    </row>
    <row r="1822" spans="1:13" s="57" customFormat="1" ht="11.65" customHeight="1" x14ac:dyDescent="0.2">
      <c r="A1822" s="227">
        <v>8115045</v>
      </c>
      <c r="B1822" s="228" t="s">
        <v>635</v>
      </c>
      <c r="C1822" s="229" t="s">
        <v>490</v>
      </c>
      <c r="D1822" s="224">
        <v>1637</v>
      </c>
      <c r="E1822" s="49">
        <v>-14.8</v>
      </c>
      <c r="F1822" s="107">
        <v>9994</v>
      </c>
      <c r="G1822" s="95">
        <v>-33.4</v>
      </c>
      <c r="H1822" s="108">
        <v>6.1</v>
      </c>
    </row>
    <row r="1823" spans="1:13" s="57" customFormat="1" ht="11.65" customHeight="1" x14ac:dyDescent="0.2">
      <c r="A1823" s="227">
        <v>6411000</v>
      </c>
      <c r="B1823" s="228" t="s">
        <v>619</v>
      </c>
      <c r="C1823" s="229" t="s">
        <v>478</v>
      </c>
      <c r="D1823" s="224">
        <v>2822</v>
      </c>
      <c r="E1823" s="49">
        <v>25.9</v>
      </c>
      <c r="F1823" s="107">
        <v>9909</v>
      </c>
      <c r="G1823" s="95">
        <v>6.8</v>
      </c>
      <c r="H1823" s="108">
        <v>3.5</v>
      </c>
    </row>
    <row r="1824" spans="1:13" s="57" customFormat="1" ht="11.65" customHeight="1" x14ac:dyDescent="0.2">
      <c r="A1824" s="227">
        <v>3241001</v>
      </c>
      <c r="B1824" s="228" t="s">
        <v>520</v>
      </c>
      <c r="C1824" s="229" t="s">
        <v>515</v>
      </c>
      <c r="D1824" s="224">
        <v>3168</v>
      </c>
      <c r="E1824" s="49">
        <v>8.1999999999999993</v>
      </c>
      <c r="F1824" s="107">
        <v>9229</v>
      </c>
      <c r="G1824" s="95">
        <v>13</v>
      </c>
      <c r="H1824" s="108">
        <v>2.9</v>
      </c>
    </row>
    <row r="1825" spans="1:8" s="57" customFormat="1" ht="11.65" customHeight="1" x14ac:dyDescent="0.2">
      <c r="A1825" s="227">
        <v>7314000</v>
      </c>
      <c r="B1825" s="228" t="s">
        <v>755</v>
      </c>
      <c r="C1825" s="229" t="s">
        <v>484</v>
      </c>
      <c r="D1825" s="224">
        <v>8155</v>
      </c>
      <c r="E1825" s="49">
        <v>623</v>
      </c>
      <c r="F1825" s="107">
        <v>8783</v>
      </c>
      <c r="G1825" s="95">
        <v>305.89999999999998</v>
      </c>
      <c r="H1825" s="108">
        <v>1.1000000000000001</v>
      </c>
    </row>
    <row r="1826" spans="1:8" s="57" customFormat="1" ht="11.65" customHeight="1" x14ac:dyDescent="0.2">
      <c r="A1826" s="227">
        <v>5113000</v>
      </c>
      <c r="B1826" s="228" t="s">
        <v>506</v>
      </c>
      <c r="C1826" s="229" t="s">
        <v>473</v>
      </c>
      <c r="D1826" s="224">
        <v>1304</v>
      </c>
      <c r="E1826" s="49">
        <v>9</v>
      </c>
      <c r="F1826" s="107">
        <v>8325</v>
      </c>
      <c r="G1826" s="95">
        <v>14.5</v>
      </c>
      <c r="H1826" s="108">
        <v>6.4</v>
      </c>
    </row>
    <row r="1827" spans="1:8" s="57" customFormat="1" ht="11.65" customHeight="1" x14ac:dyDescent="0.2">
      <c r="A1827" s="227">
        <v>8212000</v>
      </c>
      <c r="B1827" s="228" t="s">
        <v>528</v>
      </c>
      <c r="C1827" s="229" t="s">
        <v>490</v>
      </c>
      <c r="D1827" s="224">
        <v>2530</v>
      </c>
      <c r="E1827" s="49">
        <v>18.7</v>
      </c>
      <c r="F1827" s="107">
        <v>7891</v>
      </c>
      <c r="G1827" s="95">
        <v>13</v>
      </c>
      <c r="H1827" s="108">
        <v>3.1</v>
      </c>
    </row>
    <row r="1828" spans="1:8" s="57" customFormat="1" ht="11.65" customHeight="1" x14ac:dyDescent="0.2">
      <c r="A1828" s="227">
        <v>8226095</v>
      </c>
      <c r="B1828" s="228" t="s">
        <v>752</v>
      </c>
      <c r="C1828" s="229" t="s">
        <v>490</v>
      </c>
      <c r="D1828" s="224">
        <v>1672</v>
      </c>
      <c r="E1828" s="49">
        <v>-4.2</v>
      </c>
      <c r="F1828" s="107">
        <v>7457</v>
      </c>
      <c r="G1828" s="95">
        <v>-5.5</v>
      </c>
      <c r="H1828" s="108">
        <v>4.5</v>
      </c>
    </row>
    <row r="1829" spans="1:8" s="57" customFormat="1" ht="11.65" customHeight="1" x14ac:dyDescent="0.2">
      <c r="A1829" s="227">
        <v>5334002</v>
      </c>
      <c r="B1829" s="228" t="s">
        <v>482</v>
      </c>
      <c r="C1829" s="229" t="s">
        <v>473</v>
      </c>
      <c r="D1829" s="224">
        <v>1397</v>
      </c>
      <c r="E1829" s="49">
        <v>8</v>
      </c>
      <c r="F1829" s="107">
        <v>7032</v>
      </c>
      <c r="G1829" s="95">
        <v>23.5</v>
      </c>
      <c r="H1829" s="108">
        <v>5</v>
      </c>
    </row>
    <row r="1830" spans="1:8" s="57" customFormat="1" ht="11.65" customHeight="1" x14ac:dyDescent="0.2">
      <c r="A1830" s="227">
        <v>9178124</v>
      </c>
      <c r="B1830" s="228" t="s">
        <v>631</v>
      </c>
      <c r="C1830" s="229" t="s">
        <v>475</v>
      </c>
      <c r="D1830" s="224">
        <v>3860</v>
      </c>
      <c r="E1830" s="49">
        <v>-2.5</v>
      </c>
      <c r="F1830" s="107">
        <v>6504</v>
      </c>
      <c r="G1830" s="95">
        <v>4.2</v>
      </c>
      <c r="H1830" s="108">
        <v>1.7</v>
      </c>
    </row>
    <row r="1831" spans="1:8" s="57" customFormat="1" ht="11.65" customHeight="1" x14ac:dyDescent="0.2">
      <c r="A1831" s="227">
        <v>9562000</v>
      </c>
      <c r="B1831" s="228" t="s">
        <v>626</v>
      </c>
      <c r="C1831" s="229" t="s">
        <v>475</v>
      </c>
      <c r="D1831" s="224">
        <v>1023</v>
      </c>
      <c r="E1831" s="49">
        <v>4.3</v>
      </c>
      <c r="F1831" s="107">
        <v>6264</v>
      </c>
      <c r="G1831" s="95">
        <v>7.6</v>
      </c>
      <c r="H1831" s="108">
        <v>6.1</v>
      </c>
    </row>
    <row r="1832" spans="1:8" s="57" customFormat="1" ht="11.65" customHeight="1" x14ac:dyDescent="0.2">
      <c r="A1832" s="227">
        <v>3254021</v>
      </c>
      <c r="B1832" s="228" t="s">
        <v>606</v>
      </c>
      <c r="C1832" s="229" t="s">
        <v>515</v>
      </c>
      <c r="D1832" s="224">
        <v>1337</v>
      </c>
      <c r="E1832" s="49">
        <v>5.8</v>
      </c>
      <c r="F1832" s="107">
        <v>5935</v>
      </c>
      <c r="G1832" s="95">
        <v>19.600000000000001</v>
      </c>
      <c r="H1832" s="108">
        <v>4.4000000000000004</v>
      </c>
    </row>
    <row r="1833" spans="1:8" s="57" customFormat="1" ht="11.65" customHeight="1" x14ac:dyDescent="0.2">
      <c r="A1833" s="227">
        <v>3103000</v>
      </c>
      <c r="B1833" s="228" t="s">
        <v>783</v>
      </c>
      <c r="C1833" s="229" t="s">
        <v>515</v>
      </c>
      <c r="D1833" s="224">
        <v>1313</v>
      </c>
      <c r="E1833" s="49">
        <v>-8.8000000000000007</v>
      </c>
      <c r="F1833" s="107">
        <v>5917</v>
      </c>
      <c r="G1833" s="95">
        <v>-8.8000000000000007</v>
      </c>
      <c r="H1833" s="108">
        <v>4.5</v>
      </c>
    </row>
    <row r="1834" spans="1:8" s="57" customFormat="1" ht="11.65" customHeight="1" x14ac:dyDescent="0.2">
      <c r="A1834" s="227">
        <v>14612000</v>
      </c>
      <c r="B1834" s="228" t="s">
        <v>497</v>
      </c>
      <c r="C1834" s="229" t="s">
        <v>498</v>
      </c>
      <c r="D1834" s="224">
        <v>1922</v>
      </c>
      <c r="E1834" s="49">
        <v>5.3</v>
      </c>
      <c r="F1834" s="107">
        <v>5297</v>
      </c>
      <c r="G1834" s="95">
        <v>-5.2</v>
      </c>
      <c r="H1834" s="108">
        <v>2.8</v>
      </c>
    </row>
    <row r="1835" spans="1:8" s="57" customFormat="1" ht="11.65" customHeight="1" x14ac:dyDescent="0.2">
      <c r="A1835" s="227" t="s">
        <v>118</v>
      </c>
      <c r="B1835" s="230" t="s">
        <v>386</v>
      </c>
      <c r="C1835" s="229" t="s">
        <v>118</v>
      </c>
      <c r="D1835" s="224" t="s">
        <v>118</v>
      </c>
      <c r="E1835" s="49" t="s">
        <v>118</v>
      </c>
      <c r="F1835" s="107" t="s">
        <v>118</v>
      </c>
      <c r="G1835" s="95" t="s">
        <v>118</v>
      </c>
      <c r="H1835" s="108" t="s">
        <v>118</v>
      </c>
    </row>
    <row r="1836" spans="1:8" s="57" customFormat="1" ht="11.65" customHeight="1" x14ac:dyDescent="0.2">
      <c r="A1836" s="227">
        <v>4011000</v>
      </c>
      <c r="B1836" s="228" t="s">
        <v>504</v>
      </c>
      <c r="C1836" s="229" t="s">
        <v>505</v>
      </c>
      <c r="D1836" s="224">
        <v>1632</v>
      </c>
      <c r="E1836" s="49">
        <v>8.4</v>
      </c>
      <c r="F1836" s="107">
        <v>5226</v>
      </c>
      <c r="G1836" s="95">
        <v>17</v>
      </c>
      <c r="H1836" s="108">
        <v>3.2</v>
      </c>
    </row>
    <row r="1837" spans="1:8" s="57" customFormat="1" ht="11.65" customHeight="1" x14ac:dyDescent="0.2">
      <c r="A1837" s="227" t="s">
        <v>140</v>
      </c>
      <c r="B1837" s="228" t="s">
        <v>573</v>
      </c>
      <c r="C1837" s="229" t="s">
        <v>140</v>
      </c>
      <c r="D1837" s="224">
        <v>83530</v>
      </c>
      <c r="E1837" s="49">
        <v>1</v>
      </c>
      <c r="F1837" s="107">
        <v>273662</v>
      </c>
      <c r="G1837" s="95">
        <v>-1</v>
      </c>
      <c r="H1837" s="108">
        <v>3.3</v>
      </c>
    </row>
    <row r="1838" spans="1:8" s="57" customFormat="1" ht="16.149999999999999" customHeight="1" x14ac:dyDescent="0.2">
      <c r="A1838" s="227" t="s">
        <v>140</v>
      </c>
      <c r="B1838" s="223" t="s">
        <v>254</v>
      </c>
      <c r="C1838" s="229" t="s">
        <v>140</v>
      </c>
      <c r="D1838" s="224">
        <v>291150</v>
      </c>
      <c r="E1838" s="49">
        <v>-7.3</v>
      </c>
      <c r="F1838" s="107">
        <v>886892</v>
      </c>
      <c r="G1838" s="95">
        <v>-5.2</v>
      </c>
      <c r="H1838" s="108">
        <v>3</v>
      </c>
    </row>
    <row r="1839" spans="1:8" s="57" customFormat="1" ht="11.65" customHeight="1" x14ac:dyDescent="0.2">
      <c r="A1839" s="227" t="s">
        <v>140</v>
      </c>
      <c r="B1839" s="226" t="s">
        <v>469</v>
      </c>
      <c r="C1839" s="229" t="s">
        <v>140</v>
      </c>
      <c r="D1839" s="224"/>
      <c r="E1839" s="49"/>
      <c r="F1839" s="107"/>
      <c r="G1839" s="95"/>
      <c r="H1839" s="108"/>
    </row>
    <row r="1840" spans="1:8" s="57" customFormat="1" ht="11.65" customHeight="1" x14ac:dyDescent="0.2">
      <c r="A1840" s="227">
        <v>11000000</v>
      </c>
      <c r="B1840" s="228" t="s">
        <v>470</v>
      </c>
      <c r="C1840" s="229" t="s">
        <v>471</v>
      </c>
      <c r="D1840" s="224">
        <v>100964</v>
      </c>
      <c r="E1840" s="49">
        <v>-12.2</v>
      </c>
      <c r="F1840" s="107">
        <v>380796</v>
      </c>
      <c r="G1840" s="95">
        <v>-11</v>
      </c>
      <c r="H1840" s="108">
        <v>3.8</v>
      </c>
    </row>
    <row r="1841" spans="1:13" s="57" customFormat="1" ht="11.65" customHeight="1" x14ac:dyDescent="0.2">
      <c r="A1841" s="227">
        <v>9162000</v>
      </c>
      <c r="B1841" s="228" t="s">
        <v>474</v>
      </c>
      <c r="C1841" s="229" t="s">
        <v>475</v>
      </c>
      <c r="D1841" s="224">
        <v>29352</v>
      </c>
      <c r="E1841" s="49">
        <v>0.5</v>
      </c>
      <c r="F1841" s="107">
        <v>69859</v>
      </c>
      <c r="G1841" s="95">
        <v>0.3</v>
      </c>
      <c r="H1841" s="108">
        <v>2.4</v>
      </c>
    </row>
    <row r="1842" spans="1:13" s="57" customFormat="1" ht="11.65" customHeight="1" x14ac:dyDescent="0.2">
      <c r="A1842" s="227">
        <v>6412000</v>
      </c>
      <c r="B1842" s="228" t="s">
        <v>477</v>
      </c>
      <c r="C1842" s="229" t="s">
        <v>478</v>
      </c>
      <c r="D1842" s="224">
        <v>18586</v>
      </c>
      <c r="E1842" s="49">
        <v>1.3</v>
      </c>
      <c r="F1842" s="107">
        <v>38926</v>
      </c>
      <c r="G1842" s="95">
        <v>-2.4</v>
      </c>
      <c r="H1842" s="108">
        <v>2.1</v>
      </c>
    </row>
    <row r="1843" spans="1:13" s="57" customFormat="1" ht="11.85" customHeight="1" x14ac:dyDescent="0.2">
      <c r="A1843" s="227" t="s">
        <v>118</v>
      </c>
      <c r="B1843" s="230" t="s">
        <v>386</v>
      </c>
      <c r="C1843" s="229" t="s">
        <v>118</v>
      </c>
      <c r="D1843" s="224" t="s">
        <v>118</v>
      </c>
      <c r="E1843" s="49" t="s">
        <v>118</v>
      </c>
      <c r="F1843" s="107" t="s">
        <v>118</v>
      </c>
      <c r="G1843" s="95" t="s">
        <v>118</v>
      </c>
      <c r="H1843" s="108" t="s">
        <v>118</v>
      </c>
      <c r="K1843" s="56"/>
      <c r="L1843" s="231"/>
      <c r="M1843" s="56"/>
    </row>
    <row r="1844" spans="1:13" s="57" customFormat="1" ht="11.65" customHeight="1" x14ac:dyDescent="0.2">
      <c r="A1844" s="227">
        <v>2000000</v>
      </c>
      <c r="B1844" s="228" t="s">
        <v>479</v>
      </c>
      <c r="C1844" s="229" t="s">
        <v>480</v>
      </c>
      <c r="D1844" s="224">
        <v>7442</v>
      </c>
      <c r="E1844" s="49">
        <v>-23.5</v>
      </c>
      <c r="F1844" s="107">
        <v>17788</v>
      </c>
      <c r="G1844" s="95">
        <v>-19.7</v>
      </c>
      <c r="H1844" s="108">
        <v>2.4</v>
      </c>
    </row>
    <row r="1845" spans="1:13" s="57" customFormat="1" ht="11.65" customHeight="1" x14ac:dyDescent="0.2">
      <c r="A1845" s="227">
        <v>5111000</v>
      </c>
      <c r="B1845" s="228" t="s">
        <v>476</v>
      </c>
      <c r="C1845" s="229" t="s">
        <v>473</v>
      </c>
      <c r="D1845" s="224">
        <v>6218</v>
      </c>
      <c r="E1845" s="49">
        <v>-37.700000000000003</v>
      </c>
      <c r="F1845" s="107">
        <v>13551</v>
      </c>
      <c r="G1845" s="95">
        <v>-33.299999999999997</v>
      </c>
      <c r="H1845" s="108">
        <v>2.2000000000000002</v>
      </c>
    </row>
    <row r="1846" spans="1:13" s="57" customFormat="1" ht="11.65" customHeight="1" x14ac:dyDescent="0.2">
      <c r="A1846" s="227">
        <v>5315000</v>
      </c>
      <c r="B1846" s="228" t="s">
        <v>472</v>
      </c>
      <c r="C1846" s="229" t="s">
        <v>473</v>
      </c>
      <c r="D1846" s="224">
        <v>6144</v>
      </c>
      <c r="E1846" s="49">
        <v>16.5</v>
      </c>
      <c r="F1846" s="107">
        <v>13433</v>
      </c>
      <c r="G1846" s="95">
        <v>19.899999999999999</v>
      </c>
      <c r="H1846" s="108">
        <v>2.2000000000000002</v>
      </c>
    </row>
    <row r="1847" spans="1:13" s="57" customFormat="1" ht="11.65" customHeight="1" x14ac:dyDescent="0.2">
      <c r="A1847" s="227">
        <v>8311000</v>
      </c>
      <c r="B1847" s="228" t="s">
        <v>521</v>
      </c>
      <c r="C1847" s="229" t="s">
        <v>490</v>
      </c>
      <c r="D1847" s="224">
        <v>3668</v>
      </c>
      <c r="E1847" s="49">
        <v>3.6</v>
      </c>
      <c r="F1847" s="107">
        <v>13225</v>
      </c>
      <c r="G1847" s="95">
        <v>14.7</v>
      </c>
      <c r="H1847" s="108">
        <v>3.6</v>
      </c>
    </row>
    <row r="1848" spans="1:13" s="57" customFormat="1" ht="11.65" customHeight="1" x14ac:dyDescent="0.2">
      <c r="A1848" s="227">
        <v>8315037</v>
      </c>
      <c r="B1848" s="228" t="s">
        <v>527</v>
      </c>
      <c r="C1848" s="229" t="s">
        <v>490</v>
      </c>
      <c r="D1848" s="224">
        <v>2230</v>
      </c>
      <c r="E1848" s="49">
        <v>5.3</v>
      </c>
      <c r="F1848" s="107">
        <v>11864</v>
      </c>
      <c r="G1848" s="95">
        <v>-4.7</v>
      </c>
      <c r="H1848" s="108">
        <v>5.3</v>
      </c>
    </row>
    <row r="1849" spans="1:13" s="57" customFormat="1" ht="11.65" customHeight="1" x14ac:dyDescent="0.2">
      <c r="A1849" s="227">
        <v>8336087</v>
      </c>
      <c r="B1849" s="228" t="s">
        <v>557</v>
      </c>
      <c r="C1849" s="229" t="s">
        <v>490</v>
      </c>
      <c r="D1849" s="224">
        <v>1761</v>
      </c>
      <c r="E1849" s="49">
        <v>-12.5</v>
      </c>
      <c r="F1849" s="107">
        <v>11416</v>
      </c>
      <c r="G1849" s="95">
        <v>-14</v>
      </c>
      <c r="H1849" s="108">
        <v>6.5</v>
      </c>
    </row>
    <row r="1850" spans="1:13" s="57" customFormat="1" ht="11.65" customHeight="1" x14ac:dyDescent="0.2">
      <c r="A1850" s="227">
        <v>8211000</v>
      </c>
      <c r="B1850" s="228" t="s">
        <v>502</v>
      </c>
      <c r="C1850" s="229" t="s">
        <v>490</v>
      </c>
      <c r="D1850" s="224">
        <v>4283</v>
      </c>
      <c r="E1850" s="49">
        <v>-13.8</v>
      </c>
      <c r="F1850" s="107">
        <v>10405</v>
      </c>
      <c r="G1850" s="95">
        <v>-15.3</v>
      </c>
      <c r="H1850" s="108">
        <v>2.4</v>
      </c>
    </row>
    <row r="1851" spans="1:13" s="57" customFormat="1" ht="11.65" customHeight="1" x14ac:dyDescent="0.2">
      <c r="A1851" s="227">
        <v>8315113</v>
      </c>
      <c r="B1851" s="228" t="s">
        <v>523</v>
      </c>
      <c r="C1851" s="229" t="s">
        <v>490</v>
      </c>
      <c r="D1851" s="224">
        <v>1783</v>
      </c>
      <c r="E1851" s="49">
        <v>-11</v>
      </c>
      <c r="F1851" s="107">
        <v>9839</v>
      </c>
      <c r="G1851" s="95">
        <v>-1</v>
      </c>
      <c r="H1851" s="108">
        <v>5.5</v>
      </c>
    </row>
    <row r="1852" spans="1:13" s="57" customFormat="1" ht="11.65" customHeight="1" x14ac:dyDescent="0.2">
      <c r="A1852" s="227">
        <v>8212000</v>
      </c>
      <c r="B1852" s="228" t="s">
        <v>528</v>
      </c>
      <c r="C1852" s="229" t="s">
        <v>490</v>
      </c>
      <c r="D1852" s="224">
        <v>2525</v>
      </c>
      <c r="E1852" s="49">
        <v>-4.4000000000000004</v>
      </c>
      <c r="F1852" s="107">
        <v>9480</v>
      </c>
      <c r="G1852" s="95">
        <v>18.8</v>
      </c>
      <c r="H1852" s="108">
        <v>3.8</v>
      </c>
    </row>
    <row r="1853" spans="1:13" s="57" customFormat="1" ht="11.65" customHeight="1" x14ac:dyDescent="0.2">
      <c r="A1853" s="227">
        <v>8315052</v>
      </c>
      <c r="B1853" s="228" t="s">
        <v>535</v>
      </c>
      <c r="C1853" s="229" t="s">
        <v>490</v>
      </c>
      <c r="D1853" s="224">
        <v>1637</v>
      </c>
      <c r="E1853" s="49">
        <v>-17.5</v>
      </c>
      <c r="F1853" s="107">
        <v>9008</v>
      </c>
      <c r="G1853" s="95">
        <v>-14.9</v>
      </c>
      <c r="H1853" s="108">
        <v>5.5</v>
      </c>
    </row>
    <row r="1854" spans="1:13" s="57" customFormat="1" ht="11.65" customHeight="1" x14ac:dyDescent="0.2">
      <c r="A1854" s="227">
        <v>8111000</v>
      </c>
      <c r="B1854" s="228" t="s">
        <v>492</v>
      </c>
      <c r="C1854" s="229" t="s">
        <v>490</v>
      </c>
      <c r="D1854" s="224">
        <v>3490</v>
      </c>
      <c r="E1854" s="49">
        <v>-1.3</v>
      </c>
      <c r="F1854" s="107">
        <v>8098</v>
      </c>
      <c r="G1854" s="95">
        <v>-8.3000000000000007</v>
      </c>
      <c r="H1854" s="108">
        <v>2.2999999999999998</v>
      </c>
    </row>
    <row r="1855" spans="1:13" s="57" customFormat="1" ht="11.65" customHeight="1" x14ac:dyDescent="0.2">
      <c r="A1855" s="227">
        <v>9564000</v>
      </c>
      <c r="B1855" s="228" t="s">
        <v>494</v>
      </c>
      <c r="C1855" s="229" t="s">
        <v>475</v>
      </c>
      <c r="D1855" s="224">
        <v>3221</v>
      </c>
      <c r="E1855" s="49">
        <v>-16</v>
      </c>
      <c r="F1855" s="107">
        <v>7837</v>
      </c>
      <c r="G1855" s="95">
        <v>-8.4</v>
      </c>
      <c r="H1855" s="108">
        <v>2.4</v>
      </c>
    </row>
    <row r="1856" spans="1:13" s="57" customFormat="1" ht="11.65" customHeight="1" x14ac:dyDescent="0.2">
      <c r="A1856" s="227">
        <v>14612000</v>
      </c>
      <c r="B1856" s="228" t="s">
        <v>497</v>
      </c>
      <c r="C1856" s="229" t="s">
        <v>498</v>
      </c>
      <c r="D1856" s="224">
        <v>3333</v>
      </c>
      <c r="E1856" s="49">
        <v>-15.9</v>
      </c>
      <c r="F1856" s="107">
        <v>7424</v>
      </c>
      <c r="G1856" s="95">
        <v>-13.1</v>
      </c>
      <c r="H1856" s="108">
        <v>2.2000000000000002</v>
      </c>
    </row>
    <row r="1857" spans="1:8" s="57" customFormat="1" ht="11.65" customHeight="1" x14ac:dyDescent="0.2">
      <c r="A1857" s="227">
        <v>9177133</v>
      </c>
      <c r="B1857" s="228" t="s">
        <v>628</v>
      </c>
      <c r="C1857" s="229" t="s">
        <v>475</v>
      </c>
      <c r="D1857" s="224">
        <v>4227</v>
      </c>
      <c r="E1857" s="49">
        <v>12.3</v>
      </c>
      <c r="F1857" s="107">
        <v>5405</v>
      </c>
      <c r="G1857" s="95">
        <v>7.4</v>
      </c>
      <c r="H1857" s="108">
        <v>1.3</v>
      </c>
    </row>
    <row r="1858" spans="1:8" s="57" customFormat="1" ht="11.65" customHeight="1" x14ac:dyDescent="0.2">
      <c r="A1858" s="227" t="s">
        <v>118</v>
      </c>
      <c r="B1858" s="230" t="s">
        <v>386</v>
      </c>
      <c r="C1858" s="229" t="s">
        <v>118</v>
      </c>
      <c r="D1858" s="224" t="s">
        <v>118</v>
      </c>
      <c r="E1858" s="49" t="s">
        <v>118</v>
      </c>
      <c r="F1858" s="107" t="s">
        <v>118</v>
      </c>
      <c r="G1858" s="95" t="s">
        <v>118</v>
      </c>
      <c r="H1858" s="108" t="s">
        <v>118</v>
      </c>
    </row>
    <row r="1859" spans="1:8" s="57" customFormat="1" ht="11.65" customHeight="1" x14ac:dyDescent="0.2">
      <c r="A1859" s="227" t="s">
        <v>140</v>
      </c>
      <c r="B1859" s="228" t="s">
        <v>573</v>
      </c>
      <c r="C1859" s="229" t="s">
        <v>140</v>
      </c>
      <c r="D1859" s="224">
        <v>85619</v>
      </c>
      <c r="E1859" s="49">
        <v>-6.3</v>
      </c>
      <c r="F1859" s="107">
        <v>220661</v>
      </c>
      <c r="G1859" s="95">
        <v>-4.5</v>
      </c>
      <c r="H1859" s="108">
        <v>2.6</v>
      </c>
    </row>
    <row r="1860" spans="1:8" s="57" customFormat="1" ht="16.149999999999999" customHeight="1" x14ac:dyDescent="0.2">
      <c r="A1860" s="227" t="s">
        <v>140</v>
      </c>
      <c r="B1860" s="223" t="s">
        <v>949</v>
      </c>
      <c r="C1860" s="229" t="s">
        <v>140</v>
      </c>
      <c r="D1860" s="224">
        <v>614638</v>
      </c>
      <c r="E1860" s="49">
        <v>0.2</v>
      </c>
      <c r="F1860" s="107">
        <v>1204390</v>
      </c>
      <c r="G1860" s="95">
        <v>1</v>
      </c>
      <c r="H1860" s="108">
        <v>2</v>
      </c>
    </row>
    <row r="1861" spans="1:8" s="57" customFormat="1" ht="11.85" customHeight="1" x14ac:dyDescent="0.2">
      <c r="A1861" s="227" t="s">
        <v>140</v>
      </c>
      <c r="B1861" s="226" t="s">
        <v>469</v>
      </c>
      <c r="C1861" s="229" t="s">
        <v>140</v>
      </c>
      <c r="D1861" s="224"/>
      <c r="E1861" s="49"/>
      <c r="F1861" s="107"/>
      <c r="G1861" s="95"/>
      <c r="H1861" s="108"/>
    </row>
    <row r="1862" spans="1:8" s="57" customFormat="1" ht="11.85" customHeight="1" x14ac:dyDescent="0.2">
      <c r="A1862" s="227">
        <v>9162000</v>
      </c>
      <c r="B1862" s="228" t="s">
        <v>474</v>
      </c>
      <c r="C1862" s="229" t="s">
        <v>475</v>
      </c>
      <c r="D1862" s="224">
        <v>91916</v>
      </c>
      <c r="E1862" s="49">
        <v>-1</v>
      </c>
      <c r="F1862" s="107">
        <v>198783</v>
      </c>
      <c r="G1862" s="95">
        <v>1.4</v>
      </c>
      <c r="H1862" s="108">
        <v>2.2000000000000002</v>
      </c>
    </row>
    <row r="1863" spans="1:8" s="57" customFormat="1" ht="11.85" customHeight="1" x14ac:dyDescent="0.2">
      <c r="A1863" s="227">
        <v>6412000</v>
      </c>
      <c r="B1863" s="228" t="s">
        <v>477</v>
      </c>
      <c r="C1863" s="229" t="s">
        <v>478</v>
      </c>
      <c r="D1863" s="224">
        <v>105716</v>
      </c>
      <c r="E1863" s="49">
        <v>-1.7</v>
      </c>
      <c r="F1863" s="107">
        <v>192457</v>
      </c>
      <c r="G1863" s="95">
        <v>3.1</v>
      </c>
      <c r="H1863" s="108">
        <v>1.8</v>
      </c>
    </row>
    <row r="1864" spans="1:8" s="57" customFormat="1" ht="11.85" customHeight="1" x14ac:dyDescent="0.2">
      <c r="A1864" s="227">
        <v>11000000</v>
      </c>
      <c r="B1864" s="228" t="s">
        <v>470</v>
      </c>
      <c r="C1864" s="229" t="s">
        <v>471</v>
      </c>
      <c r="D1864" s="224">
        <v>53694</v>
      </c>
      <c r="E1864" s="49">
        <v>5.8</v>
      </c>
      <c r="F1864" s="107">
        <v>131019</v>
      </c>
      <c r="G1864" s="95">
        <v>2.7</v>
      </c>
      <c r="H1864" s="108">
        <v>2.4</v>
      </c>
    </row>
    <row r="1865" spans="1:8" s="57" customFormat="1" ht="11.85" customHeight="1" x14ac:dyDescent="0.2">
      <c r="A1865" s="227">
        <v>5111000</v>
      </c>
      <c r="B1865" s="228" t="s">
        <v>476</v>
      </c>
      <c r="C1865" s="229" t="s">
        <v>473</v>
      </c>
      <c r="D1865" s="224">
        <v>41005</v>
      </c>
      <c r="E1865" s="49">
        <v>-2.7</v>
      </c>
      <c r="F1865" s="107">
        <v>82421</v>
      </c>
      <c r="G1865" s="95">
        <v>1.3</v>
      </c>
      <c r="H1865" s="108">
        <v>2</v>
      </c>
    </row>
    <row r="1866" spans="1:8" s="57" customFormat="1" ht="11.85" customHeight="1" x14ac:dyDescent="0.2">
      <c r="A1866" s="227">
        <v>9571193</v>
      </c>
      <c r="B1866" s="228" t="s">
        <v>547</v>
      </c>
      <c r="C1866" s="229" t="s">
        <v>475</v>
      </c>
      <c r="D1866" s="224">
        <v>39600</v>
      </c>
      <c r="E1866" s="49">
        <v>5.3</v>
      </c>
      <c r="F1866" s="107">
        <v>42714</v>
      </c>
      <c r="G1866" s="95">
        <v>4.5</v>
      </c>
      <c r="H1866" s="108">
        <v>1.1000000000000001</v>
      </c>
    </row>
    <row r="1867" spans="1:8" s="57" customFormat="1" ht="11.85" customHeight="1" x14ac:dyDescent="0.2">
      <c r="A1867" s="227">
        <v>2000000</v>
      </c>
      <c r="B1867" s="228" t="s">
        <v>479</v>
      </c>
      <c r="C1867" s="229" t="s">
        <v>480</v>
      </c>
      <c r="D1867" s="224">
        <v>15699</v>
      </c>
      <c r="E1867" s="49">
        <v>9.1</v>
      </c>
      <c r="F1867" s="107">
        <v>40006</v>
      </c>
      <c r="G1867" s="95">
        <v>9</v>
      </c>
      <c r="H1867" s="108">
        <v>2.5</v>
      </c>
    </row>
    <row r="1868" spans="1:8" s="57" customFormat="1" ht="11.85" customHeight="1" x14ac:dyDescent="0.2">
      <c r="A1868" s="227">
        <v>5315000</v>
      </c>
      <c r="B1868" s="228" t="s">
        <v>472</v>
      </c>
      <c r="C1868" s="229" t="s">
        <v>473</v>
      </c>
      <c r="D1868" s="224">
        <v>21643</v>
      </c>
      <c r="E1868" s="49">
        <v>1</v>
      </c>
      <c r="F1868" s="107">
        <v>39563</v>
      </c>
      <c r="G1868" s="95">
        <v>1.1000000000000001</v>
      </c>
      <c r="H1868" s="108">
        <v>1.8</v>
      </c>
    </row>
    <row r="1869" spans="1:8" s="57" customFormat="1" ht="11.85" customHeight="1" x14ac:dyDescent="0.2">
      <c r="A1869" s="227">
        <v>14612000</v>
      </c>
      <c r="B1869" s="228" t="s">
        <v>497</v>
      </c>
      <c r="C1869" s="229" t="s">
        <v>498</v>
      </c>
      <c r="D1869" s="224">
        <v>13323</v>
      </c>
      <c r="E1869" s="49">
        <v>-12.8</v>
      </c>
      <c r="F1869" s="107">
        <v>26373</v>
      </c>
      <c r="G1869" s="95">
        <v>-8.5</v>
      </c>
      <c r="H1869" s="108">
        <v>2</v>
      </c>
    </row>
    <row r="1870" spans="1:8" s="57" customFormat="1" ht="11.85" customHeight="1" x14ac:dyDescent="0.2">
      <c r="A1870" s="227">
        <v>9777129</v>
      </c>
      <c r="B1870" s="228" t="s">
        <v>554</v>
      </c>
      <c r="C1870" s="229" t="s">
        <v>475</v>
      </c>
      <c r="D1870" s="224">
        <v>25118</v>
      </c>
      <c r="E1870" s="49">
        <v>4</v>
      </c>
      <c r="F1870" s="107">
        <v>26215</v>
      </c>
      <c r="G1870" s="95">
        <v>2.9</v>
      </c>
      <c r="H1870" s="108">
        <v>1</v>
      </c>
    </row>
    <row r="1871" spans="1:8" s="57" customFormat="1" ht="11.85" customHeight="1" x14ac:dyDescent="0.2">
      <c r="A1871" s="227">
        <v>8111000</v>
      </c>
      <c r="B1871" s="228" t="s">
        <v>492</v>
      </c>
      <c r="C1871" s="229" t="s">
        <v>490</v>
      </c>
      <c r="D1871" s="224">
        <v>10134</v>
      </c>
      <c r="E1871" s="49">
        <v>-12.3</v>
      </c>
      <c r="F1871" s="107">
        <v>24086</v>
      </c>
      <c r="G1871" s="95">
        <v>-5.8</v>
      </c>
      <c r="H1871" s="108">
        <v>2.4</v>
      </c>
    </row>
    <row r="1872" spans="1:8" s="57" customFormat="1" ht="11.85" customHeight="1" x14ac:dyDescent="0.2">
      <c r="A1872" s="227">
        <v>9564000</v>
      </c>
      <c r="B1872" s="228" t="s">
        <v>494</v>
      </c>
      <c r="C1872" s="229" t="s">
        <v>475</v>
      </c>
      <c r="D1872" s="224">
        <v>13516</v>
      </c>
      <c r="E1872" s="49">
        <v>16.100000000000001</v>
      </c>
      <c r="F1872" s="107">
        <v>22180</v>
      </c>
      <c r="G1872" s="95">
        <v>-1.1000000000000001</v>
      </c>
      <c r="H1872" s="108">
        <v>1.6</v>
      </c>
    </row>
    <row r="1873" spans="1:13" s="57" customFormat="1" ht="11.85" customHeight="1" x14ac:dyDescent="0.2">
      <c r="A1873" s="227">
        <v>3241001</v>
      </c>
      <c r="B1873" s="228" t="s">
        <v>520</v>
      </c>
      <c r="C1873" s="229" t="s">
        <v>515</v>
      </c>
      <c r="D1873" s="224">
        <v>5250</v>
      </c>
      <c r="E1873" s="49">
        <v>0.6</v>
      </c>
      <c r="F1873" s="107">
        <v>12361</v>
      </c>
      <c r="G1873" s="95">
        <v>9.6999999999999993</v>
      </c>
      <c r="H1873" s="108">
        <v>2.4</v>
      </c>
    </row>
    <row r="1874" spans="1:13" s="57" customFormat="1" ht="11.85" customHeight="1" x14ac:dyDescent="0.2">
      <c r="A1874" s="227">
        <v>8221000</v>
      </c>
      <c r="B1874" s="228" t="s">
        <v>522</v>
      </c>
      <c r="C1874" s="229" t="s">
        <v>490</v>
      </c>
      <c r="D1874" s="224">
        <v>6698</v>
      </c>
      <c r="E1874" s="49">
        <v>2.4</v>
      </c>
      <c r="F1874" s="107">
        <v>11486</v>
      </c>
      <c r="G1874" s="95">
        <v>5</v>
      </c>
      <c r="H1874" s="108">
        <v>1.7</v>
      </c>
    </row>
    <row r="1875" spans="1:13" s="57" customFormat="1" ht="11.85" customHeight="1" x14ac:dyDescent="0.2">
      <c r="A1875" s="227">
        <v>6439013</v>
      </c>
      <c r="B1875" s="228" t="s">
        <v>525</v>
      </c>
      <c r="C1875" s="229" t="s">
        <v>478</v>
      </c>
      <c r="D1875" s="224">
        <v>6742</v>
      </c>
      <c r="E1875" s="49">
        <v>-3.2</v>
      </c>
      <c r="F1875" s="107">
        <v>8611</v>
      </c>
      <c r="G1875" s="95">
        <v>3.5</v>
      </c>
      <c r="H1875" s="108">
        <v>1.3</v>
      </c>
    </row>
    <row r="1876" spans="1:13" s="57" customFormat="1" ht="11.85" customHeight="1" x14ac:dyDescent="0.2">
      <c r="A1876" s="227">
        <v>8311000</v>
      </c>
      <c r="B1876" s="228" t="s">
        <v>521</v>
      </c>
      <c r="C1876" s="229" t="s">
        <v>490</v>
      </c>
      <c r="D1876" s="224">
        <v>2089</v>
      </c>
      <c r="E1876" s="49">
        <v>-33.4</v>
      </c>
      <c r="F1876" s="107">
        <v>7526</v>
      </c>
      <c r="G1876" s="95">
        <v>-9</v>
      </c>
      <c r="H1876" s="108">
        <v>3.6</v>
      </c>
    </row>
    <row r="1877" spans="1:13" s="57" customFormat="1" ht="11.85" customHeight="1" x14ac:dyDescent="0.2">
      <c r="A1877" s="227" t="s">
        <v>118</v>
      </c>
      <c r="B1877" s="230" t="s">
        <v>386</v>
      </c>
      <c r="C1877" s="229" t="s">
        <v>118</v>
      </c>
      <c r="D1877" s="224" t="s">
        <v>118</v>
      </c>
      <c r="E1877" s="49" t="s">
        <v>118</v>
      </c>
      <c r="F1877" s="107" t="s">
        <v>118</v>
      </c>
      <c r="G1877" s="95" t="s">
        <v>118</v>
      </c>
      <c r="H1877" s="108" t="s">
        <v>118</v>
      </c>
      <c r="K1877" s="56"/>
      <c r="L1877" s="231"/>
      <c r="M1877" s="56"/>
    </row>
    <row r="1878" spans="1:13" s="57" customFormat="1" ht="11.85" customHeight="1" x14ac:dyDescent="0.2">
      <c r="A1878" s="227">
        <v>14713000</v>
      </c>
      <c r="B1878" s="228" t="s">
        <v>517</v>
      </c>
      <c r="C1878" s="229" t="s">
        <v>498</v>
      </c>
      <c r="D1878" s="224">
        <v>3456</v>
      </c>
      <c r="E1878" s="49">
        <v>-13.8</v>
      </c>
      <c r="F1878" s="107">
        <v>7194</v>
      </c>
      <c r="G1878" s="95">
        <v>-17.3</v>
      </c>
      <c r="H1878" s="108">
        <v>2.1</v>
      </c>
    </row>
    <row r="1879" spans="1:13" s="57" customFormat="1" ht="11.85" customHeight="1" x14ac:dyDescent="0.2">
      <c r="A1879" s="227">
        <v>4011000</v>
      </c>
      <c r="B1879" s="228" t="s">
        <v>504</v>
      </c>
      <c r="C1879" s="229" t="s">
        <v>505</v>
      </c>
      <c r="D1879" s="224">
        <v>3507</v>
      </c>
      <c r="E1879" s="49">
        <v>-7.1</v>
      </c>
      <c r="F1879" s="107">
        <v>6887</v>
      </c>
      <c r="G1879" s="95">
        <v>-12.5</v>
      </c>
      <c r="H1879" s="108">
        <v>2</v>
      </c>
    </row>
    <row r="1880" spans="1:13" s="57" customFormat="1" ht="11.85" customHeight="1" x14ac:dyDescent="0.2">
      <c r="A1880" s="227">
        <v>5334002</v>
      </c>
      <c r="B1880" s="228" t="s">
        <v>482</v>
      </c>
      <c r="C1880" s="229" t="s">
        <v>473</v>
      </c>
      <c r="D1880" s="224">
        <v>4004</v>
      </c>
      <c r="E1880" s="49">
        <v>7.8</v>
      </c>
      <c r="F1880" s="107">
        <v>6763</v>
      </c>
      <c r="G1880" s="95">
        <v>8.1999999999999993</v>
      </c>
      <c r="H1880" s="108">
        <v>1.7</v>
      </c>
    </row>
    <row r="1881" spans="1:13" s="57" customFormat="1" ht="11.85" customHeight="1" x14ac:dyDescent="0.2">
      <c r="A1881" s="227">
        <v>7314000</v>
      </c>
      <c r="B1881" s="228" t="s">
        <v>755</v>
      </c>
      <c r="C1881" s="229" t="s">
        <v>484</v>
      </c>
      <c r="D1881" s="224">
        <v>6237</v>
      </c>
      <c r="E1881" s="49" t="s">
        <v>118</v>
      </c>
      <c r="F1881" s="107">
        <v>6617</v>
      </c>
      <c r="G1881" s="95" t="s">
        <v>118</v>
      </c>
      <c r="H1881" s="108" t="s">
        <v>118</v>
      </c>
    </row>
    <row r="1882" spans="1:13" s="57" customFormat="1" ht="11.85" customHeight="1" x14ac:dyDescent="0.2">
      <c r="A1882" s="227">
        <v>9663000</v>
      </c>
      <c r="B1882" s="228" t="s">
        <v>556</v>
      </c>
      <c r="C1882" s="229" t="s">
        <v>475</v>
      </c>
      <c r="D1882" s="224">
        <v>4196</v>
      </c>
      <c r="E1882" s="49">
        <v>-9.3000000000000007</v>
      </c>
      <c r="F1882" s="107">
        <v>6508</v>
      </c>
      <c r="G1882" s="95">
        <v>-7.1</v>
      </c>
      <c r="H1882" s="108">
        <v>1.6</v>
      </c>
    </row>
    <row r="1883" spans="1:13" s="57" customFormat="1" ht="11.85" customHeight="1" x14ac:dyDescent="0.2">
      <c r="A1883" s="227">
        <v>5314000</v>
      </c>
      <c r="B1883" s="228" t="s">
        <v>500</v>
      </c>
      <c r="C1883" s="229" t="s">
        <v>473</v>
      </c>
      <c r="D1883" s="224">
        <v>2469</v>
      </c>
      <c r="E1883" s="49">
        <v>0.2</v>
      </c>
      <c r="F1883" s="107">
        <v>6411</v>
      </c>
      <c r="G1883" s="95">
        <v>-11.1</v>
      </c>
      <c r="H1883" s="108">
        <v>2.6</v>
      </c>
    </row>
    <row r="1884" spans="1:13" s="57" customFormat="1" ht="11.85" customHeight="1" x14ac:dyDescent="0.2">
      <c r="A1884" s="227">
        <v>9178124</v>
      </c>
      <c r="B1884" s="228" t="s">
        <v>631</v>
      </c>
      <c r="C1884" s="229" t="s">
        <v>475</v>
      </c>
      <c r="D1884" s="224">
        <v>4342</v>
      </c>
      <c r="E1884" s="49">
        <v>4.8</v>
      </c>
      <c r="F1884" s="107">
        <v>6232</v>
      </c>
      <c r="G1884" s="95">
        <v>4.5</v>
      </c>
      <c r="H1884" s="108">
        <v>1.4</v>
      </c>
    </row>
    <row r="1885" spans="1:13" s="57" customFormat="1" ht="11.85" customHeight="1" x14ac:dyDescent="0.2">
      <c r="A1885" s="227">
        <v>8222000</v>
      </c>
      <c r="B1885" s="228" t="s">
        <v>533</v>
      </c>
      <c r="C1885" s="229" t="s">
        <v>490</v>
      </c>
      <c r="D1885" s="224">
        <v>2226</v>
      </c>
      <c r="E1885" s="49">
        <v>-2.8</v>
      </c>
      <c r="F1885" s="107">
        <v>5965</v>
      </c>
      <c r="G1885" s="95">
        <v>13.2</v>
      </c>
      <c r="H1885" s="108">
        <v>2.7</v>
      </c>
    </row>
    <row r="1886" spans="1:13" s="57" customFormat="1" ht="11.85" customHeight="1" x14ac:dyDescent="0.2">
      <c r="A1886" s="227" t="s">
        <v>118</v>
      </c>
      <c r="B1886" s="230" t="s">
        <v>386</v>
      </c>
      <c r="C1886" s="229" t="s">
        <v>118</v>
      </c>
      <c r="D1886" s="224" t="s">
        <v>118</v>
      </c>
      <c r="E1886" s="49" t="s">
        <v>118</v>
      </c>
      <c r="F1886" s="107" t="s">
        <v>118</v>
      </c>
      <c r="G1886" s="95" t="s">
        <v>118</v>
      </c>
      <c r="H1886" s="108" t="s">
        <v>118</v>
      </c>
    </row>
    <row r="1887" spans="1:13" s="57" customFormat="1" ht="11.85" customHeight="1" x14ac:dyDescent="0.2">
      <c r="A1887" s="227" t="s">
        <v>140</v>
      </c>
      <c r="B1887" s="228" t="s">
        <v>573</v>
      </c>
      <c r="C1887" s="229" t="s">
        <v>140</v>
      </c>
      <c r="D1887" s="224">
        <v>121624</v>
      </c>
      <c r="E1887" s="49">
        <v>-5.0999999999999996</v>
      </c>
      <c r="F1887" s="107">
        <v>272818</v>
      </c>
      <c r="G1887" s="95">
        <v>-3.6</v>
      </c>
      <c r="H1887" s="108">
        <v>2.2000000000000002</v>
      </c>
    </row>
    <row r="1888" spans="1:13" s="57" customFormat="1" ht="16.149999999999999" customHeight="1" x14ac:dyDescent="0.2">
      <c r="A1888" s="227" t="s">
        <v>140</v>
      </c>
      <c r="B1888" s="223" t="s">
        <v>256</v>
      </c>
      <c r="C1888" s="236"/>
      <c r="D1888" s="224">
        <v>340702</v>
      </c>
      <c r="E1888" s="49">
        <v>-4.8</v>
      </c>
      <c r="F1888" s="107">
        <v>667396</v>
      </c>
      <c r="G1888" s="95">
        <v>-2.5</v>
      </c>
      <c r="H1888" s="108">
        <v>2</v>
      </c>
    </row>
    <row r="1889" spans="1:8" s="57" customFormat="1" ht="11.65" customHeight="1" x14ac:dyDescent="0.2">
      <c r="A1889" s="227" t="s">
        <v>140</v>
      </c>
      <c r="B1889" s="226" t="s">
        <v>469</v>
      </c>
      <c r="C1889" s="229" t="s">
        <v>140</v>
      </c>
      <c r="D1889" s="224"/>
      <c r="E1889" s="49"/>
      <c r="F1889" s="107"/>
      <c r="G1889" s="95"/>
      <c r="H1889" s="108"/>
    </row>
    <row r="1890" spans="1:8" s="57" customFormat="1" ht="11.65" customHeight="1" x14ac:dyDescent="0.2">
      <c r="A1890" s="227">
        <v>6412000</v>
      </c>
      <c r="B1890" s="228" t="s">
        <v>477</v>
      </c>
      <c r="C1890" s="229" t="s">
        <v>478</v>
      </c>
      <c r="D1890" s="224">
        <v>65598</v>
      </c>
      <c r="E1890" s="49">
        <v>-9.4</v>
      </c>
      <c r="F1890" s="107">
        <v>135960</v>
      </c>
      <c r="G1890" s="95">
        <v>-3.3</v>
      </c>
      <c r="H1890" s="108">
        <v>2.1</v>
      </c>
    </row>
    <row r="1891" spans="1:8" s="57" customFormat="1" ht="11.65" customHeight="1" x14ac:dyDescent="0.2">
      <c r="A1891" s="227">
        <v>9162000</v>
      </c>
      <c r="B1891" s="228" t="s">
        <v>474</v>
      </c>
      <c r="C1891" s="229" t="s">
        <v>475</v>
      </c>
      <c r="D1891" s="224">
        <v>43714</v>
      </c>
      <c r="E1891" s="49">
        <v>-12.1</v>
      </c>
      <c r="F1891" s="107">
        <v>96079</v>
      </c>
      <c r="G1891" s="95">
        <v>-12.1</v>
      </c>
      <c r="H1891" s="108">
        <v>2.2000000000000002</v>
      </c>
    </row>
    <row r="1892" spans="1:8" s="57" customFormat="1" ht="11.65" customHeight="1" x14ac:dyDescent="0.2">
      <c r="A1892" s="227">
        <v>11000000</v>
      </c>
      <c r="B1892" s="228" t="s">
        <v>470</v>
      </c>
      <c r="C1892" s="229" t="s">
        <v>471</v>
      </c>
      <c r="D1892" s="224">
        <v>32346</v>
      </c>
      <c r="E1892" s="49">
        <v>7</v>
      </c>
      <c r="F1892" s="107">
        <v>93957</v>
      </c>
      <c r="G1892" s="95">
        <v>10.7</v>
      </c>
      <c r="H1892" s="108">
        <v>2.9</v>
      </c>
    </row>
    <row r="1893" spans="1:8" s="57" customFormat="1" ht="11.65" customHeight="1" x14ac:dyDescent="0.2">
      <c r="A1893" s="227">
        <v>9564000</v>
      </c>
      <c r="B1893" s="228" t="s">
        <v>494</v>
      </c>
      <c r="C1893" s="229" t="s">
        <v>475</v>
      </c>
      <c r="D1893" s="224">
        <v>12666</v>
      </c>
      <c r="E1893" s="49">
        <v>4.5999999999999996</v>
      </c>
      <c r="F1893" s="107">
        <v>20112</v>
      </c>
      <c r="G1893" s="95">
        <v>1.1000000000000001</v>
      </c>
      <c r="H1893" s="108">
        <v>1.6</v>
      </c>
    </row>
    <row r="1894" spans="1:8" s="57" customFormat="1" ht="11.65" customHeight="1" x14ac:dyDescent="0.2">
      <c r="A1894" s="227">
        <v>9374159</v>
      </c>
      <c r="B1894" s="228" t="s">
        <v>950</v>
      </c>
      <c r="C1894" s="229" t="s">
        <v>475</v>
      </c>
      <c r="D1894" s="224">
        <v>19123</v>
      </c>
      <c r="E1894" s="49">
        <v>-3.5</v>
      </c>
      <c r="F1894" s="107">
        <v>19123</v>
      </c>
      <c r="G1894" s="95">
        <v>-3.5</v>
      </c>
      <c r="H1894" s="108">
        <v>1</v>
      </c>
    </row>
    <row r="1895" spans="1:8" s="57" customFormat="1" ht="11.65" customHeight="1" x14ac:dyDescent="0.2">
      <c r="A1895" s="227">
        <v>2000000</v>
      </c>
      <c r="B1895" s="228" t="s">
        <v>479</v>
      </c>
      <c r="C1895" s="229" t="s">
        <v>480</v>
      </c>
      <c r="D1895" s="224">
        <v>6268</v>
      </c>
      <c r="E1895" s="49">
        <v>-10.5</v>
      </c>
      <c r="F1895" s="107">
        <v>15773</v>
      </c>
      <c r="G1895" s="95">
        <v>11</v>
      </c>
      <c r="H1895" s="108">
        <v>2.5</v>
      </c>
    </row>
    <row r="1896" spans="1:8" s="57" customFormat="1" ht="11.65" customHeight="1" x14ac:dyDescent="0.2">
      <c r="A1896" s="227">
        <v>9774135</v>
      </c>
      <c r="B1896" s="228" t="s">
        <v>532</v>
      </c>
      <c r="C1896" s="229" t="s">
        <v>475</v>
      </c>
      <c r="D1896" s="224">
        <v>14454</v>
      </c>
      <c r="E1896" s="49">
        <v>10.5</v>
      </c>
      <c r="F1896" s="107">
        <v>14554</v>
      </c>
      <c r="G1896" s="95">
        <v>10.6</v>
      </c>
      <c r="H1896" s="108">
        <v>1</v>
      </c>
    </row>
    <row r="1897" spans="1:8" s="57" customFormat="1" ht="11.65" customHeight="1" x14ac:dyDescent="0.2">
      <c r="A1897" s="227">
        <v>5315000</v>
      </c>
      <c r="B1897" s="228" t="s">
        <v>472</v>
      </c>
      <c r="C1897" s="229" t="s">
        <v>473</v>
      </c>
      <c r="D1897" s="224">
        <v>6687</v>
      </c>
      <c r="E1897" s="49">
        <v>7.9</v>
      </c>
      <c r="F1897" s="107">
        <v>13642</v>
      </c>
      <c r="G1897" s="95">
        <v>7.8</v>
      </c>
      <c r="H1897" s="108">
        <v>2</v>
      </c>
    </row>
    <row r="1898" spans="1:8" s="57" customFormat="1" ht="11.65" customHeight="1" x14ac:dyDescent="0.2">
      <c r="A1898" s="227">
        <v>5111000</v>
      </c>
      <c r="B1898" s="228" t="s">
        <v>476</v>
      </c>
      <c r="C1898" s="229" t="s">
        <v>473</v>
      </c>
      <c r="D1898" s="224">
        <v>5475</v>
      </c>
      <c r="E1898" s="49">
        <v>11.4</v>
      </c>
      <c r="F1898" s="107">
        <v>12738</v>
      </c>
      <c r="G1898" s="95">
        <v>21.6</v>
      </c>
      <c r="H1898" s="108">
        <v>2.2999999999999998</v>
      </c>
    </row>
    <row r="1899" spans="1:8" s="57" customFormat="1" ht="11.65" customHeight="1" x14ac:dyDescent="0.2">
      <c r="A1899" s="227">
        <v>9771130</v>
      </c>
      <c r="B1899" s="228" t="s">
        <v>951</v>
      </c>
      <c r="C1899" s="229" t="s">
        <v>475</v>
      </c>
      <c r="D1899" s="224">
        <v>11834</v>
      </c>
      <c r="E1899" s="49">
        <v>8.9</v>
      </c>
      <c r="F1899" s="107">
        <v>11865</v>
      </c>
      <c r="G1899" s="95">
        <v>8.6999999999999993</v>
      </c>
      <c r="H1899" s="108">
        <v>1</v>
      </c>
    </row>
    <row r="1900" spans="1:8" s="57" customFormat="1" ht="11.65" customHeight="1" x14ac:dyDescent="0.2">
      <c r="A1900" s="227">
        <v>14612000</v>
      </c>
      <c r="B1900" s="228" t="s">
        <v>497</v>
      </c>
      <c r="C1900" s="229" t="s">
        <v>498</v>
      </c>
      <c r="D1900" s="224">
        <v>7302</v>
      </c>
      <c r="E1900" s="49">
        <v>-16.2</v>
      </c>
      <c r="F1900" s="107">
        <v>11671</v>
      </c>
      <c r="G1900" s="95">
        <v>-22.5</v>
      </c>
      <c r="H1900" s="108">
        <v>1.6</v>
      </c>
    </row>
    <row r="1901" spans="1:8" s="57" customFormat="1" ht="11.65" customHeight="1" x14ac:dyDescent="0.2">
      <c r="A1901" s="227">
        <v>6436001</v>
      </c>
      <c r="B1901" s="228" t="s">
        <v>865</v>
      </c>
      <c r="C1901" s="229" t="s">
        <v>478</v>
      </c>
      <c r="D1901" s="224">
        <v>1590</v>
      </c>
      <c r="E1901" s="49">
        <v>-2.7</v>
      </c>
      <c r="F1901" s="107">
        <v>9499</v>
      </c>
      <c r="G1901" s="95">
        <v>18.3</v>
      </c>
      <c r="H1901" s="108">
        <v>6</v>
      </c>
    </row>
    <row r="1902" spans="1:8" s="57" customFormat="1" ht="11.65" customHeight="1" x14ac:dyDescent="0.2">
      <c r="A1902" s="227">
        <v>8111000</v>
      </c>
      <c r="B1902" s="228" t="s">
        <v>492</v>
      </c>
      <c r="C1902" s="229" t="s">
        <v>490</v>
      </c>
      <c r="D1902" s="224">
        <v>4273</v>
      </c>
      <c r="E1902" s="49">
        <v>-2.2000000000000002</v>
      </c>
      <c r="F1902" s="107">
        <v>8441</v>
      </c>
      <c r="G1902" s="95">
        <v>-12.2</v>
      </c>
      <c r="H1902" s="108">
        <v>2</v>
      </c>
    </row>
    <row r="1903" spans="1:8" s="57" customFormat="1" ht="11.65" customHeight="1" x14ac:dyDescent="0.2">
      <c r="A1903" s="227">
        <v>9761000</v>
      </c>
      <c r="B1903" s="228" t="s">
        <v>621</v>
      </c>
      <c r="C1903" s="229" t="s">
        <v>475</v>
      </c>
      <c r="D1903" s="224">
        <v>6511</v>
      </c>
      <c r="E1903" s="49">
        <v>205.7</v>
      </c>
      <c r="F1903" s="107">
        <v>7815</v>
      </c>
      <c r="G1903" s="95">
        <v>163.9</v>
      </c>
      <c r="H1903" s="108">
        <v>1.2</v>
      </c>
    </row>
    <row r="1904" spans="1:8" s="57" customFormat="1" ht="11.65" customHeight="1" x14ac:dyDescent="0.2">
      <c r="A1904" s="227">
        <v>8221000</v>
      </c>
      <c r="B1904" s="228" t="s">
        <v>522</v>
      </c>
      <c r="C1904" s="229" t="s">
        <v>490</v>
      </c>
      <c r="D1904" s="224">
        <v>4202</v>
      </c>
      <c r="E1904" s="49">
        <v>-4.3</v>
      </c>
      <c r="F1904" s="107">
        <v>6846</v>
      </c>
      <c r="G1904" s="95">
        <v>1.7</v>
      </c>
      <c r="H1904" s="108">
        <v>1.6</v>
      </c>
    </row>
    <row r="1905" spans="1:13" s="57" customFormat="1" ht="11.85" customHeight="1" x14ac:dyDescent="0.2">
      <c r="A1905" s="227" t="s">
        <v>118</v>
      </c>
      <c r="B1905" s="230" t="s">
        <v>386</v>
      </c>
      <c r="C1905" s="229" t="s">
        <v>118</v>
      </c>
      <c r="D1905" s="224" t="s">
        <v>118</v>
      </c>
      <c r="E1905" s="49" t="s">
        <v>118</v>
      </c>
      <c r="F1905" s="107" t="s">
        <v>118</v>
      </c>
      <c r="G1905" s="95" t="s">
        <v>118</v>
      </c>
      <c r="H1905" s="108" t="s">
        <v>118</v>
      </c>
      <c r="K1905" s="56"/>
      <c r="L1905" s="231"/>
      <c r="M1905" s="56"/>
    </row>
    <row r="1906" spans="1:13" s="57" customFormat="1" ht="11.65" customHeight="1" x14ac:dyDescent="0.2">
      <c r="A1906" s="227" t="s">
        <v>118</v>
      </c>
      <c r="B1906" s="230" t="s">
        <v>386</v>
      </c>
      <c r="C1906" s="229" t="s">
        <v>118</v>
      </c>
      <c r="D1906" s="224" t="s">
        <v>118</v>
      </c>
      <c r="E1906" s="49" t="s">
        <v>118</v>
      </c>
      <c r="F1906" s="107" t="s">
        <v>118</v>
      </c>
      <c r="G1906" s="95" t="s">
        <v>118</v>
      </c>
      <c r="H1906" s="108" t="s">
        <v>118</v>
      </c>
    </row>
    <row r="1907" spans="1:13" s="57" customFormat="1" ht="16.149999999999999" customHeight="1" x14ac:dyDescent="0.2">
      <c r="A1907" s="227" t="s">
        <v>140</v>
      </c>
      <c r="B1907" s="223" t="s">
        <v>257</v>
      </c>
      <c r="C1907" s="229" t="s">
        <v>140</v>
      </c>
      <c r="D1907" s="224">
        <v>240692</v>
      </c>
      <c r="E1907" s="49">
        <v>8</v>
      </c>
      <c r="F1907" s="107">
        <v>410613</v>
      </c>
      <c r="G1907" s="95">
        <v>3.1</v>
      </c>
      <c r="H1907" s="108">
        <v>1.7</v>
      </c>
    </row>
    <row r="1908" spans="1:13" s="57" customFormat="1" ht="11.65" customHeight="1" x14ac:dyDescent="0.2">
      <c r="A1908" s="227" t="s">
        <v>140</v>
      </c>
      <c r="B1908" s="226" t="s">
        <v>469</v>
      </c>
      <c r="C1908" s="229" t="s">
        <v>140</v>
      </c>
      <c r="D1908" s="224"/>
      <c r="E1908" s="49"/>
      <c r="F1908" s="107"/>
      <c r="G1908" s="95"/>
      <c r="H1908" s="108"/>
    </row>
    <row r="1909" spans="1:13" s="57" customFormat="1" ht="11.65" customHeight="1" x14ac:dyDescent="0.2">
      <c r="A1909" s="227" t="s">
        <v>140</v>
      </c>
      <c r="B1909" s="228" t="s">
        <v>469</v>
      </c>
      <c r="C1909" s="229" t="s">
        <v>140</v>
      </c>
      <c r="D1909" s="224" t="s">
        <v>140</v>
      </c>
      <c r="E1909" s="49" t="s">
        <v>140</v>
      </c>
      <c r="F1909" s="107" t="s">
        <v>140</v>
      </c>
      <c r="G1909" s="95" t="s">
        <v>140</v>
      </c>
      <c r="H1909" s="108" t="s">
        <v>140</v>
      </c>
    </row>
    <row r="1910" spans="1:13" s="57" customFormat="1" ht="11.65" customHeight="1" x14ac:dyDescent="0.2">
      <c r="A1910" s="227">
        <v>9162000</v>
      </c>
      <c r="B1910" s="228" t="s">
        <v>474</v>
      </c>
      <c r="C1910" s="229" t="s">
        <v>475</v>
      </c>
      <c r="D1910" s="224">
        <v>31910</v>
      </c>
      <c r="E1910" s="49">
        <v>-1.5</v>
      </c>
      <c r="F1910" s="107">
        <v>68132</v>
      </c>
      <c r="G1910" s="95">
        <v>-1.9</v>
      </c>
      <c r="H1910" s="108">
        <v>2.1</v>
      </c>
    </row>
    <row r="1911" spans="1:13" s="57" customFormat="1" ht="11.65" customHeight="1" x14ac:dyDescent="0.2">
      <c r="A1911" s="227">
        <v>6412000</v>
      </c>
      <c r="B1911" s="228" t="s">
        <v>477</v>
      </c>
      <c r="C1911" s="229" t="s">
        <v>478</v>
      </c>
      <c r="D1911" s="224">
        <v>34433</v>
      </c>
      <c r="E1911" s="49">
        <v>2.5</v>
      </c>
      <c r="F1911" s="107">
        <v>56292</v>
      </c>
      <c r="G1911" s="95">
        <v>-4.4000000000000004</v>
      </c>
      <c r="H1911" s="108">
        <v>1.6</v>
      </c>
    </row>
    <row r="1912" spans="1:13" s="57" customFormat="1" ht="11.65" customHeight="1" x14ac:dyDescent="0.2">
      <c r="A1912" s="227">
        <v>11000000</v>
      </c>
      <c r="B1912" s="228" t="s">
        <v>470</v>
      </c>
      <c r="C1912" s="229" t="s">
        <v>471</v>
      </c>
      <c r="D1912" s="224">
        <v>16341</v>
      </c>
      <c r="E1912" s="49">
        <v>16.5</v>
      </c>
      <c r="F1912" s="107">
        <v>42469</v>
      </c>
      <c r="G1912" s="95">
        <v>5.5</v>
      </c>
      <c r="H1912" s="108">
        <v>2.6</v>
      </c>
    </row>
    <row r="1913" spans="1:13" s="57" customFormat="1" ht="11.65" customHeight="1" x14ac:dyDescent="0.2">
      <c r="A1913" s="227">
        <v>9571193</v>
      </c>
      <c r="B1913" s="228" t="s">
        <v>547</v>
      </c>
      <c r="C1913" s="229" t="s">
        <v>475</v>
      </c>
      <c r="D1913" s="224">
        <v>16549</v>
      </c>
      <c r="E1913" s="49">
        <v>6.6</v>
      </c>
      <c r="F1913" s="107">
        <v>17025</v>
      </c>
      <c r="G1913" s="95">
        <v>5.8</v>
      </c>
      <c r="H1913" s="108">
        <v>1</v>
      </c>
    </row>
    <row r="1914" spans="1:13" s="57" customFormat="1" ht="11.65" customHeight="1" x14ac:dyDescent="0.2">
      <c r="A1914" s="227">
        <v>9564000</v>
      </c>
      <c r="B1914" s="228" t="s">
        <v>494</v>
      </c>
      <c r="C1914" s="229" t="s">
        <v>475</v>
      </c>
      <c r="D1914" s="224">
        <v>9859</v>
      </c>
      <c r="E1914" s="49">
        <v>25</v>
      </c>
      <c r="F1914" s="107">
        <v>15920</v>
      </c>
      <c r="G1914" s="95">
        <v>14.7</v>
      </c>
      <c r="H1914" s="108">
        <v>1.6</v>
      </c>
    </row>
    <row r="1915" spans="1:13" s="57" customFormat="1" ht="11.65" customHeight="1" x14ac:dyDescent="0.2">
      <c r="A1915" s="227">
        <v>5315000</v>
      </c>
      <c r="B1915" s="228" t="s">
        <v>472</v>
      </c>
      <c r="C1915" s="229" t="s">
        <v>473</v>
      </c>
      <c r="D1915" s="224">
        <v>8263</v>
      </c>
      <c r="E1915" s="49">
        <v>-11.5</v>
      </c>
      <c r="F1915" s="107">
        <v>14825</v>
      </c>
      <c r="G1915" s="95">
        <v>-19.5</v>
      </c>
      <c r="H1915" s="108">
        <v>1.8</v>
      </c>
    </row>
    <row r="1916" spans="1:13" s="57" customFormat="1" ht="11.65" customHeight="1" x14ac:dyDescent="0.2">
      <c r="A1916" s="227">
        <v>2000000</v>
      </c>
      <c r="B1916" s="228" t="s">
        <v>479</v>
      </c>
      <c r="C1916" s="229" t="s">
        <v>480</v>
      </c>
      <c r="D1916" s="224">
        <v>4807</v>
      </c>
      <c r="E1916" s="49">
        <v>20.9</v>
      </c>
      <c r="F1916" s="107">
        <v>12050</v>
      </c>
      <c r="G1916" s="95">
        <v>40.1</v>
      </c>
      <c r="H1916" s="108">
        <v>2.5</v>
      </c>
    </row>
    <row r="1917" spans="1:13" s="57" customFormat="1" ht="11.65" customHeight="1" x14ac:dyDescent="0.2">
      <c r="A1917" s="227">
        <v>9172116</v>
      </c>
      <c r="B1917" s="228" t="s">
        <v>592</v>
      </c>
      <c r="C1917" s="229" t="s">
        <v>475</v>
      </c>
      <c r="D1917" s="224">
        <v>9245</v>
      </c>
      <c r="E1917" s="49">
        <v>339.8</v>
      </c>
      <c r="F1917" s="107">
        <v>11080</v>
      </c>
      <c r="G1917" s="95">
        <v>230.6</v>
      </c>
      <c r="H1917" s="108">
        <v>1.2</v>
      </c>
    </row>
    <row r="1918" spans="1:13" s="57" customFormat="1" ht="11.65" customHeight="1" x14ac:dyDescent="0.2">
      <c r="A1918" s="227">
        <v>5111000</v>
      </c>
      <c r="B1918" s="228" t="s">
        <v>476</v>
      </c>
      <c r="C1918" s="229" t="s">
        <v>473</v>
      </c>
      <c r="D1918" s="224">
        <v>4080</v>
      </c>
      <c r="E1918" s="49">
        <v>-4.9000000000000004</v>
      </c>
      <c r="F1918" s="107">
        <v>10243</v>
      </c>
      <c r="G1918" s="95">
        <v>-2.2999999999999998</v>
      </c>
      <c r="H1918" s="108">
        <v>2.5</v>
      </c>
    </row>
    <row r="1919" spans="1:13" s="57" customFormat="1" ht="11.65" customHeight="1" x14ac:dyDescent="0.2">
      <c r="A1919" s="227">
        <v>8221000</v>
      </c>
      <c r="B1919" s="228" t="s">
        <v>522</v>
      </c>
      <c r="C1919" s="229" t="s">
        <v>490</v>
      </c>
      <c r="D1919" s="224">
        <v>8295</v>
      </c>
      <c r="E1919" s="49">
        <v>-13.3</v>
      </c>
      <c r="F1919" s="107">
        <v>9970</v>
      </c>
      <c r="G1919" s="95">
        <v>-8.6</v>
      </c>
      <c r="H1919" s="108">
        <v>1.2</v>
      </c>
    </row>
    <row r="1920" spans="1:13" s="57" customFormat="1" ht="11.65" customHeight="1" x14ac:dyDescent="0.2">
      <c r="A1920" s="227">
        <v>9777129</v>
      </c>
      <c r="B1920" s="228" t="s">
        <v>554</v>
      </c>
      <c r="C1920" s="229" t="s">
        <v>475</v>
      </c>
      <c r="D1920" s="224">
        <v>9244</v>
      </c>
      <c r="E1920" s="49">
        <v>-1</v>
      </c>
      <c r="F1920" s="107">
        <v>9947</v>
      </c>
      <c r="G1920" s="95">
        <v>0.3</v>
      </c>
      <c r="H1920" s="108">
        <v>1.1000000000000001</v>
      </c>
    </row>
    <row r="1921" spans="1:13" s="57" customFormat="1" ht="11.65" customHeight="1" x14ac:dyDescent="0.2">
      <c r="A1921" s="227">
        <v>8111000</v>
      </c>
      <c r="B1921" s="228" t="s">
        <v>492</v>
      </c>
      <c r="C1921" s="229" t="s">
        <v>490</v>
      </c>
      <c r="D1921" s="224">
        <v>4183</v>
      </c>
      <c r="E1921" s="49">
        <v>26.6</v>
      </c>
      <c r="F1921" s="107">
        <v>7745</v>
      </c>
      <c r="G1921" s="95">
        <v>20.7</v>
      </c>
      <c r="H1921" s="108">
        <v>1.9</v>
      </c>
    </row>
    <row r="1922" spans="1:13" s="57" customFormat="1" ht="11.65" customHeight="1" x14ac:dyDescent="0.2">
      <c r="A1922" s="227">
        <v>9180117</v>
      </c>
      <c r="B1922" s="228" t="s">
        <v>537</v>
      </c>
      <c r="C1922" s="229" t="s">
        <v>475</v>
      </c>
      <c r="D1922" s="224">
        <v>5694</v>
      </c>
      <c r="E1922" s="49">
        <v>39.4</v>
      </c>
      <c r="F1922" s="107">
        <v>6937</v>
      </c>
      <c r="G1922" s="95">
        <v>16.8</v>
      </c>
      <c r="H1922" s="108">
        <v>1.2</v>
      </c>
    </row>
    <row r="1923" spans="1:13" s="57" customFormat="1" ht="11.65" customHeight="1" x14ac:dyDescent="0.2">
      <c r="A1923" s="227" t="s">
        <v>118</v>
      </c>
      <c r="B1923" s="230" t="s">
        <v>386</v>
      </c>
      <c r="C1923" s="229" t="s">
        <v>118</v>
      </c>
      <c r="D1923" s="224" t="s">
        <v>118</v>
      </c>
      <c r="E1923" s="49" t="s">
        <v>118</v>
      </c>
      <c r="F1923" s="107" t="s">
        <v>118</v>
      </c>
      <c r="G1923" s="95" t="s">
        <v>118</v>
      </c>
      <c r="H1923" s="108" t="s">
        <v>118</v>
      </c>
    </row>
    <row r="1924" spans="1:13" s="57" customFormat="1" ht="11.85" customHeight="1" x14ac:dyDescent="0.2">
      <c r="A1924" s="227" t="s">
        <v>118</v>
      </c>
      <c r="B1924" s="230" t="s">
        <v>386</v>
      </c>
      <c r="C1924" s="229" t="s">
        <v>118</v>
      </c>
      <c r="D1924" s="224" t="s">
        <v>118</v>
      </c>
      <c r="E1924" s="49" t="s">
        <v>118</v>
      </c>
      <c r="F1924" s="107" t="s">
        <v>118</v>
      </c>
      <c r="G1924" s="95" t="s">
        <v>118</v>
      </c>
      <c r="H1924" s="108" t="s">
        <v>118</v>
      </c>
      <c r="K1924" s="56"/>
      <c r="L1924" s="231"/>
      <c r="M1924" s="56"/>
    </row>
    <row r="1925" spans="1:13" s="57" customFormat="1" ht="11.65" customHeight="1" x14ac:dyDescent="0.2">
      <c r="A1925" s="227" t="s">
        <v>140</v>
      </c>
      <c r="B1925" s="228" t="s">
        <v>573</v>
      </c>
      <c r="C1925" s="229" t="s">
        <v>140</v>
      </c>
      <c r="D1925" s="224">
        <v>69778</v>
      </c>
      <c r="E1925" s="49">
        <v>2</v>
      </c>
      <c r="F1925" s="107">
        <v>114793</v>
      </c>
      <c r="G1925" s="95">
        <v>-1.2</v>
      </c>
      <c r="H1925" s="108">
        <v>1.6</v>
      </c>
    </row>
    <row r="1926" spans="1:13" s="57" customFormat="1" ht="16.350000000000001" customHeight="1" x14ac:dyDescent="0.2">
      <c r="A1926" s="227" t="s">
        <v>140</v>
      </c>
      <c r="B1926" s="234" t="s">
        <v>952</v>
      </c>
      <c r="C1926" s="229" t="s">
        <v>140</v>
      </c>
      <c r="D1926" s="224"/>
      <c r="E1926" s="49"/>
      <c r="F1926" s="107"/>
      <c r="G1926" s="95"/>
      <c r="H1926" s="108"/>
    </row>
    <row r="1927" spans="1:13" s="57" customFormat="1" ht="11.85" customHeight="1" x14ac:dyDescent="0.2">
      <c r="A1927" s="227" t="s">
        <v>140</v>
      </c>
      <c r="B1927" s="235" t="s">
        <v>943</v>
      </c>
      <c r="C1927" s="229" t="s">
        <v>140</v>
      </c>
      <c r="D1927" s="224">
        <v>800398</v>
      </c>
      <c r="E1927" s="49">
        <v>3.5</v>
      </c>
      <c r="F1927" s="107">
        <v>1781241</v>
      </c>
      <c r="G1927" s="95">
        <v>2.4</v>
      </c>
      <c r="H1927" s="108">
        <v>2.2000000000000002</v>
      </c>
    </row>
    <row r="1928" spans="1:13" s="57" customFormat="1" ht="11.85" customHeight="1" x14ac:dyDescent="0.2">
      <c r="A1928" s="227" t="s">
        <v>140</v>
      </c>
      <c r="B1928" s="226" t="s">
        <v>469</v>
      </c>
      <c r="C1928" s="229" t="s">
        <v>140</v>
      </c>
      <c r="D1928" s="224"/>
      <c r="E1928" s="49"/>
      <c r="F1928" s="107"/>
      <c r="G1928" s="95"/>
      <c r="H1928" s="108"/>
    </row>
    <row r="1929" spans="1:13" s="57" customFormat="1" ht="11.85" customHeight="1" x14ac:dyDescent="0.2">
      <c r="A1929" s="227">
        <v>9162000</v>
      </c>
      <c r="B1929" s="228" t="s">
        <v>474</v>
      </c>
      <c r="C1929" s="229" t="s">
        <v>475</v>
      </c>
      <c r="D1929" s="224">
        <v>142465</v>
      </c>
      <c r="E1929" s="49">
        <v>7</v>
      </c>
      <c r="F1929" s="107">
        <v>321081</v>
      </c>
      <c r="G1929" s="95">
        <v>1.6</v>
      </c>
      <c r="H1929" s="108">
        <v>2.2999999999999998</v>
      </c>
    </row>
    <row r="1930" spans="1:13" s="57" customFormat="1" ht="11.85" customHeight="1" x14ac:dyDescent="0.2">
      <c r="A1930" s="227">
        <v>11000000</v>
      </c>
      <c r="B1930" s="228" t="s">
        <v>470</v>
      </c>
      <c r="C1930" s="229" t="s">
        <v>471</v>
      </c>
      <c r="D1930" s="224">
        <v>112076</v>
      </c>
      <c r="E1930" s="49">
        <v>8.5</v>
      </c>
      <c r="F1930" s="107">
        <v>314045</v>
      </c>
      <c r="G1930" s="95">
        <v>7.9</v>
      </c>
      <c r="H1930" s="108">
        <v>2.8</v>
      </c>
    </row>
    <row r="1931" spans="1:13" s="57" customFormat="1" ht="11.85" customHeight="1" x14ac:dyDescent="0.2">
      <c r="A1931" s="227">
        <v>6412000</v>
      </c>
      <c r="B1931" s="228" t="s">
        <v>477</v>
      </c>
      <c r="C1931" s="229" t="s">
        <v>478</v>
      </c>
      <c r="D1931" s="224">
        <v>146118</v>
      </c>
      <c r="E1931" s="49">
        <v>2.2000000000000002</v>
      </c>
      <c r="F1931" s="107">
        <v>255013</v>
      </c>
      <c r="G1931" s="95">
        <v>5.9</v>
      </c>
      <c r="H1931" s="108">
        <v>1.7</v>
      </c>
    </row>
    <row r="1932" spans="1:13" s="57" customFormat="1" ht="11.85" customHeight="1" x14ac:dyDescent="0.2">
      <c r="A1932" s="227">
        <v>2000000</v>
      </c>
      <c r="B1932" s="228" t="s">
        <v>479</v>
      </c>
      <c r="C1932" s="229" t="s">
        <v>480</v>
      </c>
      <c r="D1932" s="224">
        <v>27390</v>
      </c>
      <c r="E1932" s="49">
        <v>-0.6</v>
      </c>
      <c r="F1932" s="107">
        <v>76369</v>
      </c>
      <c r="G1932" s="95">
        <v>6.7</v>
      </c>
      <c r="H1932" s="108">
        <v>2.8</v>
      </c>
    </row>
    <row r="1933" spans="1:13" s="57" customFormat="1" ht="11.85" customHeight="1" x14ac:dyDescent="0.2">
      <c r="A1933" s="227">
        <v>5315000</v>
      </c>
      <c r="B1933" s="228" t="s">
        <v>472</v>
      </c>
      <c r="C1933" s="229" t="s">
        <v>473</v>
      </c>
      <c r="D1933" s="224">
        <v>26911</v>
      </c>
      <c r="E1933" s="49">
        <v>15.2</v>
      </c>
      <c r="F1933" s="107">
        <v>57455</v>
      </c>
      <c r="G1933" s="95">
        <v>19.5</v>
      </c>
      <c r="H1933" s="108">
        <v>2.1</v>
      </c>
    </row>
    <row r="1934" spans="1:13" s="57" customFormat="1" ht="11.85" customHeight="1" x14ac:dyDescent="0.2">
      <c r="A1934" s="227">
        <v>5111000</v>
      </c>
      <c r="B1934" s="228" t="s">
        <v>476</v>
      </c>
      <c r="C1934" s="229" t="s">
        <v>473</v>
      </c>
      <c r="D1934" s="224">
        <v>28703</v>
      </c>
      <c r="E1934" s="49">
        <v>18.899999999999999</v>
      </c>
      <c r="F1934" s="107">
        <v>54541</v>
      </c>
      <c r="G1934" s="95">
        <v>12.9</v>
      </c>
      <c r="H1934" s="108">
        <v>1.9</v>
      </c>
    </row>
    <row r="1935" spans="1:13" s="57" customFormat="1" ht="11.85" customHeight="1" x14ac:dyDescent="0.2">
      <c r="A1935" s="227">
        <v>9177133</v>
      </c>
      <c r="B1935" s="228" t="s">
        <v>628</v>
      </c>
      <c r="C1935" s="229" t="s">
        <v>475</v>
      </c>
      <c r="D1935" s="224">
        <v>39794</v>
      </c>
      <c r="E1935" s="49">
        <v>-3.4</v>
      </c>
      <c r="F1935" s="107">
        <v>42848</v>
      </c>
      <c r="G1935" s="95">
        <v>-9.1999999999999993</v>
      </c>
      <c r="H1935" s="108">
        <v>1.1000000000000001</v>
      </c>
    </row>
    <row r="1936" spans="1:13" s="57" customFormat="1" ht="11.85" customHeight="1" x14ac:dyDescent="0.2">
      <c r="A1936" s="227">
        <v>9564000</v>
      </c>
      <c r="B1936" s="228" t="s">
        <v>494</v>
      </c>
      <c r="C1936" s="229" t="s">
        <v>475</v>
      </c>
      <c r="D1936" s="224">
        <v>13307</v>
      </c>
      <c r="E1936" s="49">
        <v>3</v>
      </c>
      <c r="F1936" s="107">
        <v>27476</v>
      </c>
      <c r="G1936" s="95">
        <v>-1.6</v>
      </c>
      <c r="H1936" s="108">
        <v>2.1</v>
      </c>
    </row>
    <row r="1937" spans="1:8" s="57" customFormat="1" ht="11.85" customHeight="1" x14ac:dyDescent="0.2">
      <c r="A1937" s="227">
        <v>8111000</v>
      </c>
      <c r="B1937" s="228" t="s">
        <v>492</v>
      </c>
      <c r="C1937" s="229" t="s">
        <v>490</v>
      </c>
      <c r="D1937" s="224">
        <v>11649</v>
      </c>
      <c r="E1937" s="49">
        <v>4.9000000000000004</v>
      </c>
      <c r="F1937" s="107">
        <v>25469</v>
      </c>
      <c r="G1937" s="95">
        <v>0.4</v>
      </c>
      <c r="H1937" s="108">
        <v>2.2000000000000002</v>
      </c>
    </row>
    <row r="1938" spans="1:8" s="57" customFormat="1" ht="11.85" customHeight="1" x14ac:dyDescent="0.2">
      <c r="A1938" s="227">
        <v>14612000</v>
      </c>
      <c r="B1938" s="228" t="s">
        <v>497</v>
      </c>
      <c r="C1938" s="229" t="s">
        <v>498</v>
      </c>
      <c r="D1938" s="224">
        <v>10411</v>
      </c>
      <c r="E1938" s="49">
        <v>21.4</v>
      </c>
      <c r="F1938" s="107">
        <v>21649</v>
      </c>
      <c r="G1938" s="95">
        <v>20.3</v>
      </c>
      <c r="H1938" s="108">
        <v>2.1</v>
      </c>
    </row>
    <row r="1939" spans="1:8" s="57" customFormat="1" ht="11.85" customHeight="1" x14ac:dyDescent="0.2">
      <c r="A1939" s="227">
        <v>8221000</v>
      </c>
      <c r="B1939" s="228" t="s">
        <v>522</v>
      </c>
      <c r="C1939" s="229" t="s">
        <v>490</v>
      </c>
      <c r="D1939" s="224">
        <v>8507</v>
      </c>
      <c r="E1939" s="49">
        <v>1.9</v>
      </c>
      <c r="F1939" s="107">
        <v>19781</v>
      </c>
      <c r="G1939" s="95">
        <v>-11.7</v>
      </c>
      <c r="H1939" s="108">
        <v>2.2999999999999998</v>
      </c>
    </row>
    <row r="1940" spans="1:8" s="57" customFormat="1" ht="11.85" customHeight="1" x14ac:dyDescent="0.2">
      <c r="A1940" s="227">
        <v>5314000</v>
      </c>
      <c r="B1940" s="228" t="s">
        <v>500</v>
      </c>
      <c r="C1940" s="229" t="s">
        <v>473</v>
      </c>
      <c r="D1940" s="224">
        <v>5503</v>
      </c>
      <c r="E1940" s="49">
        <v>33.200000000000003</v>
      </c>
      <c r="F1940" s="107">
        <v>16558</v>
      </c>
      <c r="G1940" s="95">
        <v>41.8</v>
      </c>
      <c r="H1940" s="108">
        <v>3</v>
      </c>
    </row>
    <row r="1941" spans="1:8" s="57" customFormat="1" ht="11.85" customHeight="1" x14ac:dyDescent="0.2">
      <c r="A1941" s="227">
        <v>9777129</v>
      </c>
      <c r="B1941" s="228" t="s">
        <v>554</v>
      </c>
      <c r="C1941" s="229" t="s">
        <v>475</v>
      </c>
      <c r="D1941" s="224">
        <v>9911</v>
      </c>
      <c r="E1941" s="49">
        <v>0.8</v>
      </c>
      <c r="F1941" s="107">
        <v>11744</v>
      </c>
      <c r="G1941" s="95">
        <v>4.9000000000000004</v>
      </c>
      <c r="H1941" s="108">
        <v>1.2</v>
      </c>
    </row>
    <row r="1942" spans="1:8" s="57" customFormat="1" ht="11.85" customHeight="1" x14ac:dyDescent="0.2">
      <c r="A1942" s="227">
        <v>3241001</v>
      </c>
      <c r="B1942" s="228" t="s">
        <v>520</v>
      </c>
      <c r="C1942" s="229" t="s">
        <v>515</v>
      </c>
      <c r="D1942" s="224">
        <v>4921</v>
      </c>
      <c r="E1942" s="49">
        <v>-16.7</v>
      </c>
      <c r="F1942" s="107">
        <v>11406</v>
      </c>
      <c r="G1942" s="95">
        <v>-16.399999999999999</v>
      </c>
      <c r="H1942" s="108">
        <v>2.2999999999999998</v>
      </c>
    </row>
    <row r="1943" spans="1:8" s="57" customFormat="1" ht="11.85" customHeight="1" x14ac:dyDescent="0.2">
      <c r="A1943" s="227">
        <v>9180117</v>
      </c>
      <c r="B1943" s="228" t="s">
        <v>537</v>
      </c>
      <c r="C1943" s="229" t="s">
        <v>475</v>
      </c>
      <c r="D1943" s="224">
        <v>5660</v>
      </c>
      <c r="E1943" s="49">
        <v>8.3000000000000007</v>
      </c>
      <c r="F1943" s="107">
        <v>11359</v>
      </c>
      <c r="G1943" s="95">
        <v>-58.6</v>
      </c>
      <c r="H1943" s="108">
        <v>2</v>
      </c>
    </row>
    <row r="1944" spans="1:8" s="57" customFormat="1" ht="11.85" customHeight="1" x14ac:dyDescent="0.2">
      <c r="A1944" s="227">
        <v>8311000</v>
      </c>
      <c r="B1944" s="228" t="s">
        <v>521</v>
      </c>
      <c r="C1944" s="229" t="s">
        <v>490</v>
      </c>
      <c r="D1944" s="224">
        <v>3738</v>
      </c>
      <c r="E1944" s="49">
        <v>-12</v>
      </c>
      <c r="F1944" s="107">
        <v>10940</v>
      </c>
      <c r="G1944" s="95">
        <v>-12.6</v>
      </c>
      <c r="H1944" s="108">
        <v>2.9</v>
      </c>
    </row>
    <row r="1945" spans="1:8" s="57" customFormat="1" ht="11.85" customHeight="1" x14ac:dyDescent="0.2">
      <c r="A1945" s="227">
        <v>4011000</v>
      </c>
      <c r="B1945" s="228" t="s">
        <v>504</v>
      </c>
      <c r="C1945" s="229" t="s">
        <v>505</v>
      </c>
      <c r="D1945" s="224">
        <v>4258</v>
      </c>
      <c r="E1945" s="49">
        <v>5.2</v>
      </c>
      <c r="F1945" s="107">
        <v>9426</v>
      </c>
      <c r="G1945" s="95">
        <v>14.7</v>
      </c>
      <c r="H1945" s="108">
        <v>2.2000000000000002</v>
      </c>
    </row>
    <row r="1946" spans="1:8" s="57" customFormat="1" ht="11.85" customHeight="1" x14ac:dyDescent="0.2">
      <c r="A1946" s="227">
        <v>8211000</v>
      </c>
      <c r="B1946" s="228" t="s">
        <v>502</v>
      </c>
      <c r="C1946" s="229" t="s">
        <v>490</v>
      </c>
      <c r="D1946" s="224">
        <v>3764</v>
      </c>
      <c r="E1946" s="49">
        <v>-13.5</v>
      </c>
      <c r="F1946" s="107">
        <v>9192</v>
      </c>
      <c r="G1946" s="95">
        <v>-16.399999999999999</v>
      </c>
      <c r="H1946" s="108">
        <v>2.4</v>
      </c>
    </row>
    <row r="1947" spans="1:8" s="57" customFormat="1" ht="11.85" customHeight="1" x14ac:dyDescent="0.2">
      <c r="A1947" s="227">
        <v>14713000</v>
      </c>
      <c r="B1947" s="228" t="s">
        <v>517</v>
      </c>
      <c r="C1947" s="229" t="s">
        <v>498</v>
      </c>
      <c r="D1947" s="224">
        <v>3814</v>
      </c>
      <c r="E1947" s="49">
        <v>-7.2</v>
      </c>
      <c r="F1947" s="107">
        <v>8542</v>
      </c>
      <c r="G1947" s="95">
        <v>-6.2</v>
      </c>
      <c r="H1947" s="108">
        <v>2.2000000000000002</v>
      </c>
    </row>
    <row r="1948" spans="1:8" s="57" customFormat="1" ht="11.85" customHeight="1" x14ac:dyDescent="0.2">
      <c r="A1948" s="227">
        <v>9362000</v>
      </c>
      <c r="B1948" s="228" t="s">
        <v>549</v>
      </c>
      <c r="C1948" s="229" t="s">
        <v>475</v>
      </c>
      <c r="D1948" s="224">
        <v>2582</v>
      </c>
      <c r="E1948" s="49">
        <v>-20.2</v>
      </c>
      <c r="F1948" s="107">
        <v>8418</v>
      </c>
      <c r="G1948" s="95">
        <v>-23.7</v>
      </c>
      <c r="H1948" s="108">
        <v>3.3</v>
      </c>
    </row>
    <row r="1949" spans="1:8" s="57" customFormat="1" ht="11.85" customHeight="1" x14ac:dyDescent="0.2">
      <c r="A1949" s="227">
        <v>6413000</v>
      </c>
      <c r="B1949" s="228" t="s">
        <v>574</v>
      </c>
      <c r="C1949" s="229" t="s">
        <v>478</v>
      </c>
      <c r="D1949" s="224">
        <v>3876</v>
      </c>
      <c r="E1949" s="49">
        <v>44.4</v>
      </c>
      <c r="F1949" s="107">
        <v>8151</v>
      </c>
      <c r="G1949" s="95">
        <v>20</v>
      </c>
      <c r="H1949" s="108">
        <v>2.1</v>
      </c>
    </row>
    <row r="1950" spans="1:8" s="57" customFormat="1" ht="11.85" customHeight="1" x14ac:dyDescent="0.2">
      <c r="A1950" s="227">
        <v>8222000</v>
      </c>
      <c r="B1950" s="228" t="s">
        <v>533</v>
      </c>
      <c r="C1950" s="229" t="s">
        <v>490</v>
      </c>
      <c r="D1950" s="224">
        <v>3108</v>
      </c>
      <c r="E1950" s="49">
        <v>-7.6</v>
      </c>
      <c r="F1950" s="107">
        <v>8033</v>
      </c>
      <c r="G1950" s="95">
        <v>-18</v>
      </c>
      <c r="H1950" s="108">
        <v>2.6</v>
      </c>
    </row>
    <row r="1951" spans="1:8" s="57" customFormat="1" ht="11.85" customHeight="1" x14ac:dyDescent="0.2">
      <c r="A1951" s="227">
        <v>9178124</v>
      </c>
      <c r="B1951" s="228" t="s">
        <v>631</v>
      </c>
      <c r="C1951" s="229" t="s">
        <v>475</v>
      </c>
      <c r="D1951" s="224">
        <v>6148</v>
      </c>
      <c r="E1951" s="49">
        <v>2.7</v>
      </c>
      <c r="F1951" s="107">
        <v>7664</v>
      </c>
      <c r="G1951" s="95">
        <v>6.4</v>
      </c>
      <c r="H1951" s="108">
        <v>1.2</v>
      </c>
    </row>
    <row r="1952" spans="1:8" s="57" customFormat="1" ht="11.85" customHeight="1" x14ac:dyDescent="0.2">
      <c r="A1952" s="227">
        <v>9571193</v>
      </c>
      <c r="B1952" s="228" t="s">
        <v>547</v>
      </c>
      <c r="C1952" s="229" t="s">
        <v>475</v>
      </c>
      <c r="D1952" s="224">
        <v>6573</v>
      </c>
      <c r="E1952" s="49">
        <v>7.1</v>
      </c>
      <c r="F1952" s="107">
        <v>7324</v>
      </c>
      <c r="G1952" s="95">
        <v>3.9</v>
      </c>
      <c r="H1952" s="108">
        <v>1.1000000000000001</v>
      </c>
    </row>
    <row r="1953" spans="1:13" s="57" customFormat="1" ht="11.85" customHeight="1" x14ac:dyDescent="0.2">
      <c r="A1953" s="227">
        <v>6433010</v>
      </c>
      <c r="B1953" s="228" t="s">
        <v>935</v>
      </c>
      <c r="C1953" s="229" t="s">
        <v>478</v>
      </c>
      <c r="D1953" s="224">
        <v>6021</v>
      </c>
      <c r="E1953" s="49" t="s">
        <v>118</v>
      </c>
      <c r="F1953" s="107">
        <v>7089</v>
      </c>
      <c r="G1953" s="95">
        <v>50.3</v>
      </c>
      <c r="H1953" s="108">
        <v>1.2</v>
      </c>
    </row>
    <row r="1954" spans="1:13" s="57" customFormat="1" ht="11.85" customHeight="1" x14ac:dyDescent="0.2">
      <c r="A1954" s="227">
        <v>1002000</v>
      </c>
      <c r="B1954" s="228" t="s">
        <v>578</v>
      </c>
      <c r="C1954" s="229" t="s">
        <v>543</v>
      </c>
      <c r="D1954" s="224">
        <v>989</v>
      </c>
      <c r="E1954" s="49">
        <v>15.9</v>
      </c>
      <c r="F1954" s="107">
        <v>6720</v>
      </c>
      <c r="G1954" s="95">
        <v>85.5</v>
      </c>
      <c r="H1954" s="108">
        <v>6.8</v>
      </c>
    </row>
    <row r="1955" spans="1:13" s="57" customFormat="1" ht="11.85" customHeight="1" x14ac:dyDescent="0.2">
      <c r="A1955" s="227">
        <v>5334002</v>
      </c>
      <c r="B1955" s="228" t="s">
        <v>482</v>
      </c>
      <c r="C1955" s="229" t="s">
        <v>473</v>
      </c>
      <c r="D1955" s="224">
        <v>2550</v>
      </c>
      <c r="E1955" s="49">
        <v>-4.5999999999999996</v>
      </c>
      <c r="F1955" s="107">
        <v>6654</v>
      </c>
      <c r="G1955" s="95">
        <v>-29.8</v>
      </c>
      <c r="H1955" s="108">
        <v>2.6</v>
      </c>
    </row>
    <row r="1956" spans="1:13" s="57" customFormat="1" ht="11.85" customHeight="1" x14ac:dyDescent="0.2">
      <c r="A1956" s="227" t="s">
        <v>118</v>
      </c>
      <c r="B1956" s="230" t="s">
        <v>386</v>
      </c>
      <c r="C1956" s="229" t="s">
        <v>118</v>
      </c>
      <c r="D1956" s="224" t="s">
        <v>118</v>
      </c>
      <c r="E1956" s="49" t="s">
        <v>118</v>
      </c>
      <c r="F1956" s="107" t="s">
        <v>118</v>
      </c>
      <c r="G1956" s="95" t="s">
        <v>118</v>
      </c>
      <c r="H1956" s="108" t="s">
        <v>118</v>
      </c>
      <c r="K1956" s="56"/>
      <c r="L1956" s="231"/>
      <c r="M1956" s="56"/>
    </row>
    <row r="1957" spans="1:13" s="57" customFormat="1" ht="11.85" customHeight="1" x14ac:dyDescent="0.2">
      <c r="A1957" s="227" t="s">
        <v>118</v>
      </c>
      <c r="B1957" s="230" t="s">
        <v>386</v>
      </c>
      <c r="C1957" s="229" t="s">
        <v>118</v>
      </c>
      <c r="D1957" s="224" t="s">
        <v>118</v>
      </c>
      <c r="E1957" s="49" t="s">
        <v>118</v>
      </c>
      <c r="F1957" s="107" t="s">
        <v>118</v>
      </c>
      <c r="G1957" s="95" t="s">
        <v>118</v>
      </c>
      <c r="H1957" s="108" t="s">
        <v>118</v>
      </c>
      <c r="K1957" s="56"/>
      <c r="L1957" s="231"/>
      <c r="M1957" s="56"/>
    </row>
    <row r="1958" spans="1:13" s="57" customFormat="1" ht="11.85" customHeight="1" x14ac:dyDescent="0.2">
      <c r="A1958" s="227">
        <v>5913000</v>
      </c>
      <c r="B1958" s="228" t="s">
        <v>524</v>
      </c>
      <c r="C1958" s="229" t="s">
        <v>473</v>
      </c>
      <c r="D1958" s="224">
        <v>2895</v>
      </c>
      <c r="E1958" s="49">
        <v>-3.4</v>
      </c>
      <c r="F1958" s="107">
        <v>5463</v>
      </c>
      <c r="G1958" s="95">
        <v>-10.6</v>
      </c>
      <c r="H1958" s="108">
        <v>1.9</v>
      </c>
    </row>
    <row r="1959" spans="1:13" s="57" customFormat="1" ht="11.85" customHeight="1" x14ac:dyDescent="0.2">
      <c r="A1959" s="227">
        <v>6414000</v>
      </c>
      <c r="B1959" s="228" t="s">
        <v>541</v>
      </c>
      <c r="C1959" s="229" t="s">
        <v>478</v>
      </c>
      <c r="D1959" s="224">
        <v>2056</v>
      </c>
      <c r="E1959" s="49">
        <v>-0.8</v>
      </c>
      <c r="F1959" s="107">
        <v>5391</v>
      </c>
      <c r="G1959" s="95">
        <v>4</v>
      </c>
      <c r="H1959" s="108">
        <v>2.6</v>
      </c>
    </row>
    <row r="1960" spans="1:13" s="57" customFormat="1" ht="11.85" customHeight="1" x14ac:dyDescent="0.2">
      <c r="A1960" s="227">
        <v>6439013</v>
      </c>
      <c r="B1960" s="228" t="s">
        <v>525</v>
      </c>
      <c r="C1960" s="229" t="s">
        <v>478</v>
      </c>
      <c r="D1960" s="224">
        <v>3316</v>
      </c>
      <c r="E1960" s="49" t="s">
        <v>118</v>
      </c>
      <c r="F1960" s="107">
        <v>5301</v>
      </c>
      <c r="G1960" s="95">
        <v>113.4</v>
      </c>
      <c r="H1960" s="108" t="s">
        <v>118</v>
      </c>
    </row>
    <row r="1961" spans="1:13" s="57" customFormat="1" ht="11.85" customHeight="1" x14ac:dyDescent="0.2">
      <c r="A1961" s="227">
        <v>8212000</v>
      </c>
      <c r="B1961" s="228" t="s">
        <v>528</v>
      </c>
      <c r="C1961" s="229" t="s">
        <v>490</v>
      </c>
      <c r="D1961" s="224">
        <v>2032</v>
      </c>
      <c r="E1961" s="49">
        <v>-18.2</v>
      </c>
      <c r="F1961" s="107">
        <v>5259</v>
      </c>
      <c r="G1961" s="95">
        <v>-12.5</v>
      </c>
      <c r="H1961" s="108">
        <v>2.6</v>
      </c>
    </row>
    <row r="1962" spans="1:13" s="57" customFormat="1" ht="11.85" customHeight="1" x14ac:dyDescent="0.2">
      <c r="A1962" s="227" t="s">
        <v>140</v>
      </c>
      <c r="B1962" s="228" t="s">
        <v>573</v>
      </c>
      <c r="C1962" s="229" t="s">
        <v>140</v>
      </c>
      <c r="D1962" s="224">
        <v>145185</v>
      </c>
      <c r="E1962" s="49">
        <v>-6</v>
      </c>
      <c r="F1962" s="107">
        <v>382307</v>
      </c>
      <c r="G1962" s="95">
        <v>-0.9</v>
      </c>
      <c r="H1962" s="108">
        <v>2.6</v>
      </c>
    </row>
    <row r="1963" spans="1:13" s="57" customFormat="1" ht="16.350000000000001" customHeight="1" x14ac:dyDescent="0.2">
      <c r="A1963" s="227" t="s">
        <v>140</v>
      </c>
      <c r="B1963" s="223" t="s">
        <v>260</v>
      </c>
      <c r="C1963" s="229" t="s">
        <v>140</v>
      </c>
      <c r="D1963" s="224">
        <v>321097</v>
      </c>
      <c r="E1963" s="49">
        <v>2.6</v>
      </c>
      <c r="F1963" s="107">
        <v>733951</v>
      </c>
      <c r="G1963" s="95">
        <v>5</v>
      </c>
      <c r="H1963" s="108">
        <v>2.2999999999999998</v>
      </c>
    </row>
    <row r="1964" spans="1:13" s="57" customFormat="1" ht="11.85" customHeight="1" x14ac:dyDescent="0.2">
      <c r="A1964" s="227" t="s">
        <v>140</v>
      </c>
      <c r="B1964" s="226" t="s">
        <v>469</v>
      </c>
      <c r="C1964" s="229" t="s">
        <v>140</v>
      </c>
      <c r="D1964" s="224"/>
      <c r="E1964" s="49"/>
      <c r="F1964" s="107"/>
      <c r="G1964" s="95"/>
      <c r="H1964" s="108"/>
    </row>
    <row r="1965" spans="1:13" s="57" customFormat="1" ht="11.85" customHeight="1" x14ac:dyDescent="0.2">
      <c r="A1965" s="227">
        <v>11000000</v>
      </c>
      <c r="B1965" s="228" t="s">
        <v>470</v>
      </c>
      <c r="C1965" s="229" t="s">
        <v>471</v>
      </c>
      <c r="D1965" s="224">
        <v>57917</v>
      </c>
      <c r="E1965" s="49">
        <v>1.8</v>
      </c>
      <c r="F1965" s="107">
        <v>181186</v>
      </c>
      <c r="G1965" s="95">
        <v>3.7</v>
      </c>
      <c r="H1965" s="108">
        <v>3.1</v>
      </c>
    </row>
    <row r="1966" spans="1:13" s="57" customFormat="1" ht="11.85" customHeight="1" x14ac:dyDescent="0.2">
      <c r="A1966" s="227">
        <v>9162000</v>
      </c>
      <c r="B1966" s="228" t="s">
        <v>474</v>
      </c>
      <c r="C1966" s="229" t="s">
        <v>475</v>
      </c>
      <c r="D1966" s="224">
        <v>52113</v>
      </c>
      <c r="E1966" s="49">
        <v>7.2</v>
      </c>
      <c r="F1966" s="107">
        <v>121273</v>
      </c>
      <c r="G1966" s="95">
        <v>7.8</v>
      </c>
      <c r="H1966" s="108">
        <v>2.2999999999999998</v>
      </c>
    </row>
    <row r="1967" spans="1:13" s="57" customFormat="1" ht="11.85" customHeight="1" x14ac:dyDescent="0.2">
      <c r="A1967" s="227">
        <v>6412000</v>
      </c>
      <c r="B1967" s="228" t="s">
        <v>477</v>
      </c>
      <c r="C1967" s="229" t="s">
        <v>478</v>
      </c>
      <c r="D1967" s="224">
        <v>38475</v>
      </c>
      <c r="E1967" s="49">
        <v>2.1</v>
      </c>
      <c r="F1967" s="107">
        <v>64994</v>
      </c>
      <c r="G1967" s="95">
        <v>5.7</v>
      </c>
      <c r="H1967" s="108">
        <v>1.7</v>
      </c>
    </row>
    <row r="1968" spans="1:13" s="57" customFormat="1" ht="11.85" customHeight="1" x14ac:dyDescent="0.2">
      <c r="A1968" s="227">
        <v>2000000</v>
      </c>
      <c r="B1968" s="228" t="s">
        <v>479</v>
      </c>
      <c r="C1968" s="229" t="s">
        <v>480</v>
      </c>
      <c r="D1968" s="224">
        <v>13012</v>
      </c>
      <c r="E1968" s="49">
        <v>12.9</v>
      </c>
      <c r="F1968" s="107">
        <v>32324</v>
      </c>
      <c r="G1968" s="95">
        <v>18.8</v>
      </c>
      <c r="H1968" s="108">
        <v>2.5</v>
      </c>
    </row>
    <row r="1969" spans="1:8" s="57" customFormat="1" ht="11.85" customHeight="1" x14ac:dyDescent="0.2">
      <c r="A1969" s="227">
        <v>5315000</v>
      </c>
      <c r="B1969" s="228" t="s">
        <v>472</v>
      </c>
      <c r="C1969" s="229" t="s">
        <v>473</v>
      </c>
      <c r="D1969" s="224">
        <v>12738</v>
      </c>
      <c r="E1969" s="49">
        <v>23.2</v>
      </c>
      <c r="F1969" s="107">
        <v>23238</v>
      </c>
      <c r="G1969" s="95">
        <v>20.9</v>
      </c>
      <c r="H1969" s="108">
        <v>1.8</v>
      </c>
    </row>
    <row r="1970" spans="1:8" s="57" customFormat="1" ht="11.85" customHeight="1" x14ac:dyDescent="0.2">
      <c r="A1970" s="227">
        <v>7315000</v>
      </c>
      <c r="B1970" s="228" t="s">
        <v>568</v>
      </c>
      <c r="C1970" s="229" t="s">
        <v>484</v>
      </c>
      <c r="D1970" s="224">
        <v>15748</v>
      </c>
      <c r="E1970" s="49" t="s">
        <v>118</v>
      </c>
      <c r="F1970" s="107">
        <v>17210</v>
      </c>
      <c r="G1970" s="95">
        <v>-17.3</v>
      </c>
      <c r="H1970" s="108">
        <v>1.1000000000000001</v>
      </c>
    </row>
    <row r="1971" spans="1:8" s="57" customFormat="1" ht="11.85" customHeight="1" x14ac:dyDescent="0.2">
      <c r="A1971" s="227">
        <v>5111000</v>
      </c>
      <c r="B1971" s="228" t="s">
        <v>476</v>
      </c>
      <c r="C1971" s="229" t="s">
        <v>473</v>
      </c>
      <c r="D1971" s="224">
        <v>7499</v>
      </c>
      <c r="E1971" s="49">
        <v>4.5</v>
      </c>
      <c r="F1971" s="107">
        <v>14495</v>
      </c>
      <c r="G1971" s="95">
        <v>0.5</v>
      </c>
      <c r="H1971" s="108">
        <v>1.9</v>
      </c>
    </row>
    <row r="1972" spans="1:8" s="57" customFormat="1" ht="11.85" customHeight="1" x14ac:dyDescent="0.2">
      <c r="A1972" s="227">
        <v>9564000</v>
      </c>
      <c r="B1972" s="228" t="s">
        <v>494</v>
      </c>
      <c r="C1972" s="229" t="s">
        <v>475</v>
      </c>
      <c r="D1972" s="224">
        <v>6750</v>
      </c>
      <c r="E1972" s="49">
        <v>-4</v>
      </c>
      <c r="F1972" s="107">
        <v>14211</v>
      </c>
      <c r="G1972" s="95">
        <v>-1.2</v>
      </c>
      <c r="H1972" s="108">
        <v>2.1</v>
      </c>
    </row>
    <row r="1973" spans="1:8" s="57" customFormat="1" ht="11.85" customHeight="1" x14ac:dyDescent="0.2">
      <c r="A1973" s="227">
        <v>14612000</v>
      </c>
      <c r="B1973" s="228" t="s">
        <v>497</v>
      </c>
      <c r="C1973" s="229" t="s">
        <v>498</v>
      </c>
      <c r="D1973" s="224">
        <v>5667</v>
      </c>
      <c r="E1973" s="49">
        <v>0.6</v>
      </c>
      <c r="F1973" s="107">
        <v>11726</v>
      </c>
      <c r="G1973" s="95">
        <v>4.3</v>
      </c>
      <c r="H1973" s="108">
        <v>2.1</v>
      </c>
    </row>
    <row r="1974" spans="1:8" s="57" customFormat="1" ht="11.85" customHeight="1" x14ac:dyDescent="0.2">
      <c r="A1974" s="227">
        <v>8111000</v>
      </c>
      <c r="B1974" s="228" t="s">
        <v>492</v>
      </c>
      <c r="C1974" s="229" t="s">
        <v>490</v>
      </c>
      <c r="D1974" s="224">
        <v>3961</v>
      </c>
      <c r="E1974" s="49">
        <v>-4.4000000000000004</v>
      </c>
      <c r="F1974" s="107">
        <v>9090</v>
      </c>
      <c r="G1974" s="95">
        <v>-3.3</v>
      </c>
      <c r="H1974" s="108">
        <v>2.2999999999999998</v>
      </c>
    </row>
    <row r="1975" spans="1:8" s="57" customFormat="1" ht="11.85" customHeight="1" x14ac:dyDescent="0.2">
      <c r="A1975" s="227">
        <v>8221000</v>
      </c>
      <c r="B1975" s="228" t="s">
        <v>522</v>
      </c>
      <c r="C1975" s="229" t="s">
        <v>490</v>
      </c>
      <c r="D1975" s="224">
        <v>3518</v>
      </c>
      <c r="E1975" s="49">
        <v>5.8</v>
      </c>
      <c r="F1975" s="107">
        <v>8078</v>
      </c>
      <c r="G1975" s="95">
        <v>2</v>
      </c>
      <c r="H1975" s="108">
        <v>2.2999999999999998</v>
      </c>
    </row>
    <row r="1976" spans="1:8" s="57" customFormat="1" ht="11.85" customHeight="1" x14ac:dyDescent="0.2">
      <c r="A1976" s="227">
        <v>8435016</v>
      </c>
      <c r="B1976" s="228" t="s">
        <v>622</v>
      </c>
      <c r="C1976" s="229" t="s">
        <v>490</v>
      </c>
      <c r="D1976" s="224">
        <v>500</v>
      </c>
      <c r="E1976" s="49">
        <v>2.5</v>
      </c>
      <c r="F1976" s="107">
        <v>7802</v>
      </c>
      <c r="G1976" s="95">
        <v>10.6</v>
      </c>
      <c r="H1976" s="108">
        <v>15.6</v>
      </c>
    </row>
    <row r="1977" spans="1:8" s="57" customFormat="1" ht="11.85" customHeight="1" x14ac:dyDescent="0.2">
      <c r="A1977" s="227">
        <v>9177133</v>
      </c>
      <c r="B1977" s="228" t="s">
        <v>628</v>
      </c>
      <c r="C1977" s="229" t="s">
        <v>475</v>
      </c>
      <c r="D1977" s="224">
        <v>5193</v>
      </c>
      <c r="E1977" s="49" t="s">
        <v>118</v>
      </c>
      <c r="F1977" s="107">
        <v>6933</v>
      </c>
      <c r="G1977" s="95">
        <v>40.4</v>
      </c>
      <c r="H1977" s="108">
        <v>1.3</v>
      </c>
    </row>
    <row r="1978" spans="1:8" s="57" customFormat="1" ht="11.85" customHeight="1" x14ac:dyDescent="0.2">
      <c r="A1978" s="227">
        <v>3241001</v>
      </c>
      <c r="B1978" s="228" t="s">
        <v>520</v>
      </c>
      <c r="C1978" s="229" t="s">
        <v>515</v>
      </c>
      <c r="D1978" s="224">
        <v>2701</v>
      </c>
      <c r="E1978" s="49">
        <v>25.1</v>
      </c>
      <c r="F1978" s="107">
        <v>6072</v>
      </c>
      <c r="G1978" s="95">
        <v>40</v>
      </c>
      <c r="H1978" s="108">
        <v>2.2000000000000002</v>
      </c>
    </row>
    <row r="1979" spans="1:8" s="57" customFormat="1" ht="11.85" customHeight="1" x14ac:dyDescent="0.2">
      <c r="A1979" s="227" t="s">
        <v>140</v>
      </c>
      <c r="B1979" s="228" t="s">
        <v>573</v>
      </c>
      <c r="C1979" s="229" t="s">
        <v>140</v>
      </c>
      <c r="D1979" s="224">
        <v>95305</v>
      </c>
      <c r="E1979" s="49">
        <v>-0.2</v>
      </c>
      <c r="F1979" s="107">
        <v>215319</v>
      </c>
      <c r="G1979" s="95">
        <v>2.9</v>
      </c>
      <c r="H1979" s="108">
        <v>2.2999999999999998</v>
      </c>
    </row>
    <row r="1980" spans="1:8" s="57" customFormat="1" ht="16.350000000000001" customHeight="1" x14ac:dyDescent="0.2">
      <c r="A1980" s="227" t="s">
        <v>140</v>
      </c>
      <c r="B1980" s="223" t="s">
        <v>261</v>
      </c>
      <c r="C1980" s="229" t="s">
        <v>140</v>
      </c>
      <c r="D1980" s="224">
        <v>3057411</v>
      </c>
      <c r="E1980" s="49">
        <v>3</v>
      </c>
      <c r="F1980" s="107">
        <v>6979298</v>
      </c>
      <c r="G1980" s="95">
        <v>4.3</v>
      </c>
      <c r="H1980" s="108">
        <v>2.2999999999999998</v>
      </c>
    </row>
    <row r="1981" spans="1:8" s="57" customFormat="1" ht="11.85" customHeight="1" x14ac:dyDescent="0.2">
      <c r="A1981" s="227" t="s">
        <v>140</v>
      </c>
      <c r="B1981" s="226" t="s">
        <v>469</v>
      </c>
      <c r="C1981" s="229" t="s">
        <v>140</v>
      </c>
      <c r="D1981" s="224"/>
      <c r="E1981" s="49"/>
      <c r="F1981" s="107"/>
      <c r="G1981" s="95"/>
      <c r="H1981" s="108"/>
    </row>
    <row r="1982" spans="1:8" s="57" customFormat="1" ht="11.85" customHeight="1" x14ac:dyDescent="0.2">
      <c r="A1982" s="227">
        <v>11000000</v>
      </c>
      <c r="B1982" s="228" t="s">
        <v>470</v>
      </c>
      <c r="C1982" s="229" t="s">
        <v>471</v>
      </c>
      <c r="D1982" s="224">
        <v>478157</v>
      </c>
      <c r="E1982" s="49">
        <v>5.8</v>
      </c>
      <c r="F1982" s="107">
        <v>1391135</v>
      </c>
      <c r="G1982" s="95">
        <v>9.1999999999999993</v>
      </c>
      <c r="H1982" s="108">
        <v>2.9</v>
      </c>
    </row>
    <row r="1983" spans="1:8" s="57" customFormat="1" ht="11.85" customHeight="1" x14ac:dyDescent="0.2">
      <c r="A1983" s="227">
        <v>9162000</v>
      </c>
      <c r="B1983" s="228" t="s">
        <v>474</v>
      </c>
      <c r="C1983" s="229" t="s">
        <v>475</v>
      </c>
      <c r="D1983" s="224">
        <v>531948</v>
      </c>
      <c r="E1983" s="49">
        <v>7.2</v>
      </c>
      <c r="F1983" s="107">
        <v>1224637</v>
      </c>
      <c r="G1983" s="95">
        <v>5.5</v>
      </c>
      <c r="H1983" s="108">
        <v>2.2999999999999998</v>
      </c>
    </row>
    <row r="1984" spans="1:8" s="57" customFormat="1" ht="11.85" customHeight="1" x14ac:dyDescent="0.2">
      <c r="A1984" s="227">
        <v>6412000</v>
      </c>
      <c r="B1984" s="228" t="s">
        <v>477</v>
      </c>
      <c r="C1984" s="229" t="s">
        <v>478</v>
      </c>
      <c r="D1984" s="224">
        <v>449185</v>
      </c>
      <c r="E1984" s="49">
        <v>7.8</v>
      </c>
      <c r="F1984" s="107">
        <v>720860</v>
      </c>
      <c r="G1984" s="95">
        <v>10.9</v>
      </c>
      <c r="H1984" s="108">
        <v>1.6</v>
      </c>
    </row>
    <row r="1985" spans="1:8" s="57" customFormat="1" ht="11.85" customHeight="1" x14ac:dyDescent="0.2">
      <c r="A1985" s="227">
        <v>2000000</v>
      </c>
      <c r="B1985" s="228" t="s">
        <v>479</v>
      </c>
      <c r="C1985" s="229" t="s">
        <v>480</v>
      </c>
      <c r="D1985" s="224">
        <v>111862</v>
      </c>
      <c r="E1985" s="49">
        <v>5.6</v>
      </c>
      <c r="F1985" s="107">
        <v>270791</v>
      </c>
      <c r="G1985" s="95">
        <v>9.6</v>
      </c>
      <c r="H1985" s="108">
        <v>2.4</v>
      </c>
    </row>
    <row r="1986" spans="1:8" s="57" customFormat="1" ht="11.85" customHeight="1" x14ac:dyDescent="0.2">
      <c r="A1986" s="227">
        <v>5315000</v>
      </c>
      <c r="B1986" s="228" t="s">
        <v>472</v>
      </c>
      <c r="C1986" s="229" t="s">
        <v>473</v>
      </c>
      <c r="D1986" s="224">
        <v>123752</v>
      </c>
      <c r="E1986" s="49">
        <v>5.6</v>
      </c>
      <c r="F1986" s="107">
        <v>219094</v>
      </c>
      <c r="G1986" s="95">
        <v>8.9</v>
      </c>
      <c r="H1986" s="108">
        <v>1.8</v>
      </c>
    </row>
    <row r="1987" spans="1:8" s="57" customFormat="1" ht="11.85" customHeight="1" x14ac:dyDescent="0.2">
      <c r="A1987" s="227">
        <v>8111000</v>
      </c>
      <c r="B1987" s="228" t="s">
        <v>492</v>
      </c>
      <c r="C1987" s="229" t="s">
        <v>490</v>
      </c>
      <c r="D1987" s="224">
        <v>58936</v>
      </c>
      <c r="E1987" s="49">
        <v>8.6</v>
      </c>
      <c r="F1987" s="107">
        <v>185354</v>
      </c>
      <c r="G1987" s="95">
        <v>13.6</v>
      </c>
      <c r="H1987" s="108">
        <v>3.1</v>
      </c>
    </row>
    <row r="1988" spans="1:8" s="57" customFormat="1" ht="11.85" customHeight="1" x14ac:dyDescent="0.2">
      <c r="A1988" s="227">
        <v>9564000</v>
      </c>
      <c r="B1988" s="228" t="s">
        <v>494</v>
      </c>
      <c r="C1988" s="229" t="s">
        <v>475</v>
      </c>
      <c r="D1988" s="224">
        <v>70477</v>
      </c>
      <c r="E1988" s="49">
        <v>-9.1</v>
      </c>
      <c r="F1988" s="107">
        <v>137313</v>
      </c>
      <c r="G1988" s="95">
        <v>-9.6</v>
      </c>
      <c r="H1988" s="108">
        <v>1.9</v>
      </c>
    </row>
    <row r="1989" spans="1:8" s="57" customFormat="1" ht="11.85" customHeight="1" x14ac:dyDescent="0.2">
      <c r="A1989" s="227">
        <v>5111000</v>
      </c>
      <c r="B1989" s="228" t="s">
        <v>476</v>
      </c>
      <c r="C1989" s="229" t="s">
        <v>473</v>
      </c>
      <c r="D1989" s="224">
        <v>63275</v>
      </c>
      <c r="E1989" s="49">
        <v>-9.8000000000000007</v>
      </c>
      <c r="F1989" s="107">
        <v>118079</v>
      </c>
      <c r="G1989" s="95">
        <v>-6.9</v>
      </c>
      <c r="H1989" s="108">
        <v>1.9</v>
      </c>
    </row>
    <row r="1990" spans="1:8" s="57" customFormat="1" ht="11.85" customHeight="1" x14ac:dyDescent="0.2">
      <c r="A1990" s="227">
        <v>8221000</v>
      </c>
      <c r="B1990" s="228" t="s">
        <v>522</v>
      </c>
      <c r="C1990" s="229" t="s">
        <v>490</v>
      </c>
      <c r="D1990" s="224">
        <v>36822</v>
      </c>
      <c r="E1990" s="49">
        <v>2.7</v>
      </c>
      <c r="F1990" s="107">
        <v>84685</v>
      </c>
      <c r="G1990" s="95">
        <v>2.2999999999999998</v>
      </c>
      <c r="H1990" s="108">
        <v>2.2999999999999998</v>
      </c>
    </row>
    <row r="1991" spans="1:8" s="57" customFormat="1" ht="11.85" customHeight="1" x14ac:dyDescent="0.2">
      <c r="A1991" s="227">
        <v>14612000</v>
      </c>
      <c r="B1991" s="228" t="s">
        <v>497</v>
      </c>
      <c r="C1991" s="229" t="s">
        <v>498</v>
      </c>
      <c r="D1991" s="224">
        <v>38827</v>
      </c>
      <c r="E1991" s="49">
        <v>-4.9000000000000004</v>
      </c>
      <c r="F1991" s="107">
        <v>83429</v>
      </c>
      <c r="G1991" s="95">
        <v>-4.4000000000000004</v>
      </c>
      <c r="H1991" s="108">
        <v>2.1</v>
      </c>
    </row>
    <row r="1992" spans="1:8" s="57" customFormat="1" ht="11.85" customHeight="1" x14ac:dyDescent="0.2">
      <c r="A1992" s="227">
        <v>9177133</v>
      </c>
      <c r="B1992" s="228" t="s">
        <v>628</v>
      </c>
      <c r="C1992" s="229" t="s">
        <v>475</v>
      </c>
      <c r="D1992" s="224">
        <v>61855</v>
      </c>
      <c r="E1992" s="49">
        <v>14.3</v>
      </c>
      <c r="F1992" s="107">
        <v>82105</v>
      </c>
      <c r="G1992" s="95">
        <v>13.2</v>
      </c>
      <c r="H1992" s="108">
        <v>1.3</v>
      </c>
    </row>
    <row r="1993" spans="1:8" s="57" customFormat="1" ht="11.85" customHeight="1" x14ac:dyDescent="0.2">
      <c r="A1993" s="227">
        <v>7315000</v>
      </c>
      <c r="B1993" s="228" t="s">
        <v>568</v>
      </c>
      <c r="C1993" s="229" t="s">
        <v>484</v>
      </c>
      <c r="D1993" s="224">
        <v>49390</v>
      </c>
      <c r="E1993" s="49">
        <v>4.3</v>
      </c>
      <c r="F1993" s="107">
        <v>74694</v>
      </c>
      <c r="G1993" s="95">
        <v>3.8</v>
      </c>
      <c r="H1993" s="108">
        <v>1.5</v>
      </c>
    </row>
    <row r="1994" spans="1:8" s="57" customFormat="1" ht="11.85" customHeight="1" x14ac:dyDescent="0.2">
      <c r="A1994" s="227">
        <v>7312000</v>
      </c>
      <c r="B1994" s="228" t="s">
        <v>859</v>
      </c>
      <c r="C1994" s="229" t="s">
        <v>484</v>
      </c>
      <c r="D1994" s="224">
        <v>17240</v>
      </c>
      <c r="E1994" s="49">
        <v>12.8</v>
      </c>
      <c r="F1994" s="107">
        <v>73482</v>
      </c>
      <c r="G1994" s="95">
        <v>28.1</v>
      </c>
      <c r="H1994" s="108">
        <v>4.3</v>
      </c>
    </row>
    <row r="1995" spans="1:8" s="57" customFormat="1" ht="11.85" customHeight="1" x14ac:dyDescent="0.2">
      <c r="A1995" s="227">
        <v>8115045</v>
      </c>
      <c r="B1995" s="228" t="s">
        <v>635</v>
      </c>
      <c r="C1995" s="229" t="s">
        <v>490</v>
      </c>
      <c r="D1995" s="224">
        <v>11424</v>
      </c>
      <c r="E1995" s="49">
        <v>-10</v>
      </c>
      <c r="F1995" s="107">
        <v>72670</v>
      </c>
      <c r="G1995" s="95">
        <v>-12.5</v>
      </c>
      <c r="H1995" s="108">
        <v>6.4</v>
      </c>
    </row>
    <row r="1996" spans="1:8" s="57" customFormat="1" ht="11.85" customHeight="1" x14ac:dyDescent="0.2">
      <c r="A1996" s="227">
        <v>6414000</v>
      </c>
      <c r="B1996" s="228" t="s">
        <v>541</v>
      </c>
      <c r="C1996" s="229" t="s">
        <v>478</v>
      </c>
      <c r="D1996" s="224">
        <v>23277</v>
      </c>
      <c r="E1996" s="49">
        <v>10.4</v>
      </c>
      <c r="F1996" s="107">
        <v>57690</v>
      </c>
      <c r="G1996" s="95">
        <v>2.9</v>
      </c>
      <c r="H1996" s="108">
        <v>2.5</v>
      </c>
    </row>
    <row r="1997" spans="1:8" s="57" customFormat="1" ht="11.85" customHeight="1" x14ac:dyDescent="0.2">
      <c r="A1997" s="227">
        <v>7335022</v>
      </c>
      <c r="B1997" s="228" t="s">
        <v>953</v>
      </c>
      <c r="C1997" s="229" t="s">
        <v>484</v>
      </c>
      <c r="D1997" s="224">
        <v>11910</v>
      </c>
      <c r="E1997" s="49">
        <v>-6</v>
      </c>
      <c r="F1997" s="107">
        <v>55066</v>
      </c>
      <c r="G1997" s="95">
        <v>-1.8</v>
      </c>
      <c r="H1997" s="108">
        <v>4.5999999999999996</v>
      </c>
    </row>
    <row r="1998" spans="1:8" s="57" customFormat="1" ht="11.85" customHeight="1" x14ac:dyDescent="0.2">
      <c r="A1998" s="227">
        <v>9571193</v>
      </c>
      <c r="B1998" s="228" t="s">
        <v>547</v>
      </c>
      <c r="C1998" s="229" t="s">
        <v>475</v>
      </c>
      <c r="D1998" s="224">
        <v>36782</v>
      </c>
      <c r="E1998" s="49">
        <v>-2.2000000000000002</v>
      </c>
      <c r="F1998" s="107">
        <v>54897</v>
      </c>
      <c r="G1998" s="95">
        <v>-0.1</v>
      </c>
      <c r="H1998" s="108">
        <v>1.5</v>
      </c>
    </row>
    <row r="1999" spans="1:8" s="57" customFormat="1" ht="11.85" customHeight="1" x14ac:dyDescent="0.2">
      <c r="A1999" s="227">
        <v>14713000</v>
      </c>
      <c r="B1999" s="228" t="s">
        <v>517</v>
      </c>
      <c r="C1999" s="229" t="s">
        <v>498</v>
      </c>
      <c r="D1999" s="224">
        <v>22497</v>
      </c>
      <c r="E1999" s="49">
        <v>-9.6</v>
      </c>
      <c r="F1999" s="107">
        <v>47159</v>
      </c>
      <c r="G1999" s="95">
        <v>-4.4000000000000004</v>
      </c>
      <c r="H1999" s="108">
        <v>2.1</v>
      </c>
    </row>
    <row r="2000" spans="1:8" s="57" customFormat="1" ht="11.85" customHeight="1" x14ac:dyDescent="0.2">
      <c r="A2000" s="227">
        <v>9180117</v>
      </c>
      <c r="B2000" s="228" t="s">
        <v>537</v>
      </c>
      <c r="C2000" s="229" t="s">
        <v>475</v>
      </c>
      <c r="D2000" s="224">
        <v>18434</v>
      </c>
      <c r="E2000" s="49">
        <v>-9</v>
      </c>
      <c r="F2000" s="107">
        <v>45874</v>
      </c>
      <c r="G2000" s="95">
        <v>-1.6</v>
      </c>
      <c r="H2000" s="108">
        <v>2.5</v>
      </c>
    </row>
    <row r="2001" spans="1:13" s="57" customFormat="1" ht="11.85" customHeight="1" x14ac:dyDescent="0.2">
      <c r="A2001" s="227">
        <v>8222000</v>
      </c>
      <c r="B2001" s="228" t="s">
        <v>533</v>
      </c>
      <c r="C2001" s="229" t="s">
        <v>490</v>
      </c>
      <c r="D2001" s="224">
        <v>11767</v>
      </c>
      <c r="E2001" s="49">
        <v>0</v>
      </c>
      <c r="F2001" s="107">
        <v>37707</v>
      </c>
      <c r="G2001" s="95">
        <v>27.5</v>
      </c>
      <c r="H2001" s="108">
        <v>3.2</v>
      </c>
    </row>
    <row r="2002" spans="1:13" s="57" customFormat="1" ht="11.85" customHeight="1" x14ac:dyDescent="0.2">
      <c r="A2002" s="227">
        <v>7335038</v>
      </c>
      <c r="B2002" s="228" t="s">
        <v>954</v>
      </c>
      <c r="C2002" s="229" t="s">
        <v>484</v>
      </c>
      <c r="D2002" s="224">
        <v>7092</v>
      </c>
      <c r="E2002" s="49">
        <v>3.4</v>
      </c>
      <c r="F2002" s="107">
        <v>36322</v>
      </c>
      <c r="G2002" s="95">
        <v>8.1999999999999993</v>
      </c>
      <c r="H2002" s="108">
        <v>5.0999999999999996</v>
      </c>
    </row>
    <row r="2003" spans="1:13" s="57" customFormat="1" ht="11.85" customHeight="1" x14ac:dyDescent="0.2">
      <c r="A2003" s="227">
        <v>5314000</v>
      </c>
      <c r="B2003" s="228" t="s">
        <v>500</v>
      </c>
      <c r="C2003" s="229" t="s">
        <v>473</v>
      </c>
      <c r="D2003" s="224">
        <v>17649</v>
      </c>
      <c r="E2003" s="49">
        <v>12.2</v>
      </c>
      <c r="F2003" s="107">
        <v>36153</v>
      </c>
      <c r="G2003" s="95">
        <v>13.5</v>
      </c>
      <c r="H2003" s="108">
        <v>2</v>
      </c>
    </row>
    <row r="2004" spans="1:13" s="57" customFormat="1" ht="11.85" customHeight="1" x14ac:dyDescent="0.2">
      <c r="A2004" s="227">
        <v>9777129</v>
      </c>
      <c r="B2004" s="228" t="s">
        <v>554</v>
      </c>
      <c r="C2004" s="229" t="s">
        <v>475</v>
      </c>
      <c r="D2004" s="224">
        <v>21648</v>
      </c>
      <c r="E2004" s="49">
        <v>-2.1</v>
      </c>
      <c r="F2004" s="107">
        <v>35334</v>
      </c>
      <c r="G2004" s="95">
        <v>2.2000000000000002</v>
      </c>
      <c r="H2004" s="108">
        <v>1.6</v>
      </c>
    </row>
    <row r="2005" spans="1:13" s="57" customFormat="1" ht="11.85" customHeight="1" x14ac:dyDescent="0.2">
      <c r="A2005" s="227">
        <v>9178124</v>
      </c>
      <c r="B2005" s="228" t="s">
        <v>631</v>
      </c>
      <c r="C2005" s="229" t="s">
        <v>475</v>
      </c>
      <c r="D2005" s="224">
        <v>26403</v>
      </c>
      <c r="E2005" s="49">
        <v>-10.9</v>
      </c>
      <c r="F2005" s="107">
        <v>34442</v>
      </c>
      <c r="G2005" s="95">
        <v>-8.4</v>
      </c>
      <c r="H2005" s="108">
        <v>1.3</v>
      </c>
    </row>
    <row r="2006" spans="1:13" s="57" customFormat="1" ht="11.85" customHeight="1" x14ac:dyDescent="0.2">
      <c r="A2006" s="227">
        <v>3241001</v>
      </c>
      <c r="B2006" s="228" t="s">
        <v>520</v>
      </c>
      <c r="C2006" s="229" t="s">
        <v>515</v>
      </c>
      <c r="D2006" s="224">
        <v>17102</v>
      </c>
      <c r="E2006" s="49">
        <v>3.4</v>
      </c>
      <c r="F2006" s="107">
        <v>33272</v>
      </c>
      <c r="G2006" s="95">
        <v>-1.2</v>
      </c>
      <c r="H2006" s="108">
        <v>1.9</v>
      </c>
    </row>
    <row r="2007" spans="1:13" s="57" customFormat="1" ht="11.85" customHeight="1" x14ac:dyDescent="0.2">
      <c r="A2007" s="227" t="s">
        <v>118</v>
      </c>
      <c r="B2007" s="230" t="s">
        <v>386</v>
      </c>
      <c r="C2007" s="229" t="s">
        <v>118</v>
      </c>
      <c r="D2007" s="224" t="s">
        <v>118</v>
      </c>
      <c r="E2007" s="49" t="s">
        <v>118</v>
      </c>
      <c r="F2007" s="107" t="s">
        <v>118</v>
      </c>
      <c r="G2007" s="95" t="s">
        <v>118</v>
      </c>
      <c r="H2007" s="108" t="s">
        <v>118</v>
      </c>
      <c r="K2007" s="56"/>
      <c r="L2007" s="231"/>
      <c r="M2007" s="56"/>
    </row>
    <row r="2008" spans="1:13" s="57" customFormat="1" ht="11.85" customHeight="1" x14ac:dyDescent="0.2">
      <c r="A2008" s="227">
        <v>8311000</v>
      </c>
      <c r="B2008" s="228" t="s">
        <v>521</v>
      </c>
      <c r="C2008" s="229" t="s">
        <v>490</v>
      </c>
      <c r="D2008" s="224">
        <v>12677</v>
      </c>
      <c r="E2008" s="49">
        <v>-13.3</v>
      </c>
      <c r="F2008" s="107">
        <v>32462</v>
      </c>
      <c r="G2008" s="95">
        <v>-11.6</v>
      </c>
      <c r="H2008" s="108">
        <v>2.6</v>
      </c>
    </row>
    <row r="2009" spans="1:13" s="57" customFormat="1" ht="11.85" customHeight="1" x14ac:dyDescent="0.2">
      <c r="A2009" s="227">
        <v>8116078</v>
      </c>
      <c r="B2009" s="228" t="s">
        <v>627</v>
      </c>
      <c r="C2009" s="229" t="s">
        <v>490</v>
      </c>
      <c r="D2009" s="224">
        <v>15297</v>
      </c>
      <c r="E2009" s="49">
        <v>5.2</v>
      </c>
      <c r="F2009" s="107">
        <v>32015</v>
      </c>
      <c r="G2009" s="95">
        <v>0.4</v>
      </c>
      <c r="H2009" s="108">
        <v>2.1</v>
      </c>
    </row>
    <row r="2010" spans="1:13" s="57" customFormat="1" ht="11.85" customHeight="1" x14ac:dyDescent="0.2">
      <c r="A2010" s="227">
        <v>4011000</v>
      </c>
      <c r="B2010" s="228" t="s">
        <v>504</v>
      </c>
      <c r="C2010" s="229" t="s">
        <v>505</v>
      </c>
      <c r="D2010" s="224">
        <v>13430</v>
      </c>
      <c r="E2010" s="49">
        <v>-3.8</v>
      </c>
      <c r="F2010" s="107">
        <v>29046</v>
      </c>
      <c r="G2010" s="95">
        <v>-16.600000000000001</v>
      </c>
      <c r="H2010" s="108">
        <v>2.2000000000000002</v>
      </c>
    </row>
    <row r="2011" spans="1:13" s="57" customFormat="1" ht="11.85" customHeight="1" x14ac:dyDescent="0.2">
      <c r="A2011" s="227">
        <v>8211000</v>
      </c>
      <c r="B2011" s="228" t="s">
        <v>502</v>
      </c>
      <c r="C2011" s="229" t="s">
        <v>490</v>
      </c>
      <c r="D2011" s="224">
        <v>13867</v>
      </c>
      <c r="E2011" s="49">
        <v>0.1</v>
      </c>
      <c r="F2011" s="107">
        <v>27016</v>
      </c>
      <c r="G2011" s="95">
        <v>2.5</v>
      </c>
      <c r="H2011" s="108">
        <v>1.9</v>
      </c>
    </row>
    <row r="2012" spans="1:13" s="57" customFormat="1" ht="11.85" customHeight="1" x14ac:dyDescent="0.2">
      <c r="A2012" s="227">
        <v>8115003</v>
      </c>
      <c r="B2012" s="228" t="s">
        <v>863</v>
      </c>
      <c r="C2012" s="229" t="s">
        <v>490</v>
      </c>
      <c r="D2012" s="224">
        <v>4458</v>
      </c>
      <c r="E2012" s="49">
        <v>30.6</v>
      </c>
      <c r="F2012" s="107">
        <v>23766</v>
      </c>
      <c r="G2012" s="95">
        <v>27.6</v>
      </c>
      <c r="H2012" s="108">
        <v>5.3</v>
      </c>
    </row>
    <row r="2013" spans="1:13" s="57" customFormat="1" ht="11.85" customHeight="1" x14ac:dyDescent="0.2">
      <c r="A2013" s="227">
        <v>9362000</v>
      </c>
      <c r="B2013" s="228" t="s">
        <v>549</v>
      </c>
      <c r="C2013" s="229" t="s">
        <v>475</v>
      </c>
      <c r="D2013" s="224">
        <v>9377</v>
      </c>
      <c r="E2013" s="49">
        <v>-12</v>
      </c>
      <c r="F2013" s="107">
        <v>23300</v>
      </c>
      <c r="G2013" s="95">
        <v>-2.8</v>
      </c>
      <c r="H2013" s="108">
        <v>2.5</v>
      </c>
    </row>
    <row r="2014" spans="1:13" s="57" customFormat="1" ht="11.85" customHeight="1" x14ac:dyDescent="0.2">
      <c r="A2014" s="227">
        <v>5334002</v>
      </c>
      <c r="B2014" s="228" t="s">
        <v>482</v>
      </c>
      <c r="C2014" s="229" t="s">
        <v>473</v>
      </c>
      <c r="D2014" s="224">
        <v>13325</v>
      </c>
      <c r="E2014" s="49">
        <v>0.5</v>
      </c>
      <c r="F2014" s="107">
        <v>22190</v>
      </c>
      <c r="G2014" s="95">
        <v>5.8</v>
      </c>
      <c r="H2014" s="108">
        <v>1.7</v>
      </c>
    </row>
    <row r="2015" spans="1:13" s="57" customFormat="1" ht="11.85" customHeight="1" x14ac:dyDescent="0.2">
      <c r="A2015" s="227">
        <v>6411000</v>
      </c>
      <c r="B2015" s="228" t="s">
        <v>619</v>
      </c>
      <c r="C2015" s="229" t="s">
        <v>478</v>
      </c>
      <c r="D2015" s="224">
        <v>6801</v>
      </c>
      <c r="E2015" s="49">
        <v>-15.3</v>
      </c>
      <c r="F2015" s="107">
        <v>20701</v>
      </c>
      <c r="G2015" s="95">
        <v>-15.5</v>
      </c>
      <c r="H2015" s="108">
        <v>3</v>
      </c>
    </row>
    <row r="2016" spans="1:13" s="57" customFormat="1" ht="11.85" customHeight="1" x14ac:dyDescent="0.2">
      <c r="A2016" s="227">
        <v>9374124</v>
      </c>
      <c r="B2016" s="228" t="s">
        <v>955</v>
      </c>
      <c r="C2016" s="229" t="s">
        <v>475</v>
      </c>
      <c r="D2016" s="224">
        <v>2120</v>
      </c>
      <c r="E2016" s="49">
        <v>-10.3</v>
      </c>
      <c r="F2016" s="107">
        <v>19721</v>
      </c>
      <c r="G2016" s="95">
        <v>-11.4</v>
      </c>
      <c r="H2016" s="108">
        <v>9.3000000000000007</v>
      </c>
    </row>
    <row r="2017" spans="1:8" s="57" customFormat="1" ht="11.85" customHeight="1" x14ac:dyDescent="0.2">
      <c r="A2017" s="227">
        <v>5113000</v>
      </c>
      <c r="B2017" s="228" t="s">
        <v>506</v>
      </c>
      <c r="C2017" s="229" t="s">
        <v>473</v>
      </c>
      <c r="D2017" s="224">
        <v>7734</v>
      </c>
      <c r="E2017" s="49">
        <v>-2.4</v>
      </c>
      <c r="F2017" s="107">
        <v>19707</v>
      </c>
      <c r="G2017" s="95">
        <v>3</v>
      </c>
      <c r="H2017" s="108">
        <v>2.5</v>
      </c>
    </row>
    <row r="2018" spans="1:8" s="57" customFormat="1" ht="11.85" customHeight="1" x14ac:dyDescent="0.2">
      <c r="A2018" s="227">
        <v>9562000</v>
      </c>
      <c r="B2018" s="228" t="s">
        <v>626</v>
      </c>
      <c r="C2018" s="229" t="s">
        <v>475</v>
      </c>
      <c r="D2018" s="224">
        <v>5097</v>
      </c>
      <c r="E2018" s="49">
        <v>-0.4</v>
      </c>
      <c r="F2018" s="107">
        <v>18410</v>
      </c>
      <c r="G2018" s="95">
        <v>-1.4</v>
      </c>
      <c r="H2018" s="108">
        <v>3.6</v>
      </c>
    </row>
    <row r="2019" spans="1:8" s="57" customFormat="1" ht="11.85" customHeight="1" x14ac:dyDescent="0.2">
      <c r="A2019" s="227">
        <v>8212000</v>
      </c>
      <c r="B2019" s="228" t="s">
        <v>528</v>
      </c>
      <c r="C2019" s="229" t="s">
        <v>490</v>
      </c>
      <c r="D2019" s="224">
        <v>7852</v>
      </c>
      <c r="E2019" s="49">
        <v>1.7</v>
      </c>
      <c r="F2019" s="107">
        <v>18330</v>
      </c>
      <c r="G2019" s="95">
        <v>4.5999999999999996</v>
      </c>
      <c r="H2019" s="108">
        <v>2.2999999999999998</v>
      </c>
    </row>
    <row r="2020" spans="1:8" s="57" customFormat="1" ht="11.85" customHeight="1" x14ac:dyDescent="0.2">
      <c r="A2020" s="227">
        <v>5913000</v>
      </c>
      <c r="B2020" s="228" t="s">
        <v>524</v>
      </c>
      <c r="C2020" s="229" t="s">
        <v>473</v>
      </c>
      <c r="D2020" s="224">
        <v>9244</v>
      </c>
      <c r="E2020" s="49">
        <v>31.4</v>
      </c>
      <c r="F2020" s="107">
        <v>17478</v>
      </c>
      <c r="G2020" s="95">
        <v>31.8</v>
      </c>
      <c r="H2020" s="108">
        <v>1.9</v>
      </c>
    </row>
    <row r="2021" spans="1:8" s="57" customFormat="1" ht="11.85" customHeight="1" x14ac:dyDescent="0.2">
      <c r="A2021" s="227">
        <v>6433008</v>
      </c>
      <c r="B2021" s="228" t="s">
        <v>748</v>
      </c>
      <c r="C2021" s="229" t="s">
        <v>478</v>
      </c>
      <c r="D2021" s="224">
        <v>12734</v>
      </c>
      <c r="E2021" s="49">
        <v>-12.9</v>
      </c>
      <c r="F2021" s="107">
        <v>17472</v>
      </c>
      <c r="G2021" s="95">
        <v>-14.2</v>
      </c>
      <c r="H2021" s="108">
        <v>1.4</v>
      </c>
    </row>
    <row r="2022" spans="1:8" s="57" customFormat="1" ht="11.85" customHeight="1" x14ac:dyDescent="0.2">
      <c r="A2022" s="227">
        <v>8435016</v>
      </c>
      <c r="B2022" s="228" t="s">
        <v>622</v>
      </c>
      <c r="C2022" s="229" t="s">
        <v>490</v>
      </c>
      <c r="D2022" s="224">
        <v>4129</v>
      </c>
      <c r="E2022" s="49">
        <v>-13.8</v>
      </c>
      <c r="F2022" s="107">
        <v>16884</v>
      </c>
      <c r="G2022" s="95">
        <v>-4.4000000000000004</v>
      </c>
      <c r="H2022" s="108">
        <v>4.0999999999999996</v>
      </c>
    </row>
    <row r="2023" spans="1:8" s="57" customFormat="1" ht="11.85" customHeight="1" x14ac:dyDescent="0.2">
      <c r="A2023" s="227">
        <v>9777169</v>
      </c>
      <c r="B2023" s="228" t="s">
        <v>633</v>
      </c>
      <c r="C2023" s="229" t="s">
        <v>475</v>
      </c>
      <c r="D2023" s="224">
        <v>10892</v>
      </c>
      <c r="E2023" s="49">
        <v>20.8</v>
      </c>
      <c r="F2023" s="107">
        <v>16791</v>
      </c>
      <c r="G2023" s="95">
        <v>24</v>
      </c>
      <c r="H2023" s="108">
        <v>1.5</v>
      </c>
    </row>
    <row r="2024" spans="1:8" s="57" customFormat="1" ht="11.85" customHeight="1" x14ac:dyDescent="0.2">
      <c r="A2024" s="227">
        <v>9663000</v>
      </c>
      <c r="B2024" s="228" t="s">
        <v>556</v>
      </c>
      <c r="C2024" s="229" t="s">
        <v>475</v>
      </c>
      <c r="D2024" s="224">
        <v>8841</v>
      </c>
      <c r="E2024" s="49">
        <v>0.2</v>
      </c>
      <c r="F2024" s="107">
        <v>15437</v>
      </c>
      <c r="G2024" s="95">
        <v>-4.3</v>
      </c>
      <c r="H2024" s="108">
        <v>1.7</v>
      </c>
    </row>
    <row r="2025" spans="1:8" s="57" customFormat="1" ht="11.85" customHeight="1" x14ac:dyDescent="0.2">
      <c r="A2025" s="227">
        <v>9172116</v>
      </c>
      <c r="B2025" s="228" t="s">
        <v>592</v>
      </c>
      <c r="C2025" s="229" t="s">
        <v>475</v>
      </c>
      <c r="D2025" s="224">
        <v>7133</v>
      </c>
      <c r="E2025" s="49">
        <v>30.5</v>
      </c>
      <c r="F2025" s="107">
        <v>15111</v>
      </c>
      <c r="G2025" s="95">
        <v>29.4</v>
      </c>
      <c r="H2025" s="108">
        <v>2.1</v>
      </c>
    </row>
    <row r="2026" spans="1:8" s="57" customFormat="1" ht="11.85" customHeight="1" x14ac:dyDescent="0.2">
      <c r="A2026" s="227">
        <v>7211000</v>
      </c>
      <c r="B2026" s="228" t="s">
        <v>485</v>
      </c>
      <c r="C2026" s="229" t="s">
        <v>484</v>
      </c>
      <c r="D2026" s="224">
        <v>7346</v>
      </c>
      <c r="E2026" s="49">
        <v>-2.8</v>
      </c>
      <c r="F2026" s="107">
        <v>14854</v>
      </c>
      <c r="G2026" s="95">
        <v>1</v>
      </c>
      <c r="H2026" s="108">
        <v>2</v>
      </c>
    </row>
    <row r="2027" spans="1:8" s="57" customFormat="1" ht="11.85" customHeight="1" x14ac:dyDescent="0.2">
      <c r="A2027" s="227">
        <v>6433007</v>
      </c>
      <c r="B2027" s="228" t="s">
        <v>862</v>
      </c>
      <c r="C2027" s="229" t="s">
        <v>478</v>
      </c>
      <c r="D2027" s="224">
        <v>10423</v>
      </c>
      <c r="E2027" s="49">
        <v>16.5</v>
      </c>
      <c r="F2027" s="107">
        <v>13379</v>
      </c>
      <c r="G2027" s="95">
        <v>19.3</v>
      </c>
      <c r="H2027" s="108">
        <v>1.3</v>
      </c>
    </row>
    <row r="2028" spans="1:8" s="57" customFormat="1" ht="11.85" customHeight="1" x14ac:dyDescent="0.2">
      <c r="A2028" s="227">
        <v>6413000</v>
      </c>
      <c r="B2028" s="228" t="s">
        <v>574</v>
      </c>
      <c r="C2028" s="229" t="s">
        <v>478</v>
      </c>
      <c r="D2028" s="224">
        <v>7131</v>
      </c>
      <c r="E2028" s="49">
        <v>-26.5</v>
      </c>
      <c r="F2028" s="107">
        <v>13046</v>
      </c>
      <c r="G2028" s="95">
        <v>-21.4</v>
      </c>
      <c r="H2028" s="108">
        <v>1.8</v>
      </c>
    </row>
    <row r="2029" spans="1:8" s="57" customFormat="1" ht="11.85" customHeight="1" x14ac:dyDescent="0.2">
      <c r="A2029" s="227">
        <v>9761000</v>
      </c>
      <c r="B2029" s="228" t="s">
        <v>621</v>
      </c>
      <c r="C2029" s="229" t="s">
        <v>475</v>
      </c>
      <c r="D2029" s="224">
        <v>5131</v>
      </c>
      <c r="E2029" s="49">
        <v>-15.3</v>
      </c>
      <c r="F2029" s="107">
        <v>12393</v>
      </c>
      <c r="G2029" s="95">
        <v>-7.3</v>
      </c>
      <c r="H2029" s="108">
        <v>2.4</v>
      </c>
    </row>
    <row r="2030" spans="1:8" s="57" customFormat="1" ht="11.85" customHeight="1" x14ac:dyDescent="0.2">
      <c r="A2030" s="227">
        <v>9180125</v>
      </c>
      <c r="B2030" s="228" t="s">
        <v>642</v>
      </c>
      <c r="C2030" s="229" t="s">
        <v>475</v>
      </c>
      <c r="D2030" s="224">
        <v>4758</v>
      </c>
      <c r="E2030" s="49">
        <v>4.7</v>
      </c>
      <c r="F2030" s="107">
        <v>12355</v>
      </c>
      <c r="G2030" s="95">
        <v>-5.6</v>
      </c>
      <c r="H2030" s="108">
        <v>2.6</v>
      </c>
    </row>
    <row r="2031" spans="1:8" s="57" customFormat="1" ht="11.85" customHeight="1" x14ac:dyDescent="0.2">
      <c r="A2031" s="227">
        <v>8421000</v>
      </c>
      <c r="B2031" s="228" t="s">
        <v>518</v>
      </c>
      <c r="C2031" s="229" t="s">
        <v>490</v>
      </c>
      <c r="D2031" s="224">
        <v>6132</v>
      </c>
      <c r="E2031" s="49">
        <v>18.399999999999999</v>
      </c>
      <c r="F2031" s="107">
        <v>12349</v>
      </c>
      <c r="G2031" s="95">
        <v>8.6999999999999993</v>
      </c>
      <c r="H2031" s="108">
        <v>2</v>
      </c>
    </row>
    <row r="2032" spans="1:8" s="57" customFormat="1" ht="11.85" customHeight="1" x14ac:dyDescent="0.2">
      <c r="A2032" s="227">
        <v>7232018</v>
      </c>
      <c r="B2032" s="228" t="s">
        <v>765</v>
      </c>
      <c r="C2032" s="229" t="s">
        <v>484</v>
      </c>
      <c r="D2032" s="224">
        <v>1465</v>
      </c>
      <c r="E2032" s="49">
        <v>109.3</v>
      </c>
      <c r="F2032" s="107">
        <v>12124</v>
      </c>
      <c r="G2032" s="95">
        <v>538.1</v>
      </c>
      <c r="H2032" s="108">
        <v>8.3000000000000007</v>
      </c>
    </row>
    <row r="2033" spans="1:8" s="57" customFormat="1" ht="11.85" customHeight="1" x14ac:dyDescent="0.2">
      <c r="A2033" s="227">
        <v>9373167</v>
      </c>
      <c r="B2033" s="228" t="s">
        <v>697</v>
      </c>
      <c r="C2033" s="229" t="s">
        <v>475</v>
      </c>
      <c r="D2033" s="224">
        <v>1036</v>
      </c>
      <c r="E2033" s="49">
        <v>-45.4</v>
      </c>
      <c r="F2033" s="107">
        <v>11554</v>
      </c>
      <c r="G2033" s="95">
        <v>-4</v>
      </c>
      <c r="H2033" s="108">
        <v>11.2</v>
      </c>
    </row>
    <row r="2034" spans="1:8" s="57" customFormat="1" ht="11.85" customHeight="1" x14ac:dyDescent="0.2">
      <c r="A2034" s="227">
        <v>9373151</v>
      </c>
      <c r="B2034" s="228" t="s">
        <v>956</v>
      </c>
      <c r="C2034" s="229" t="s">
        <v>475</v>
      </c>
      <c r="D2034" s="224">
        <v>1464</v>
      </c>
      <c r="E2034" s="49">
        <v>-66.2</v>
      </c>
      <c r="F2034" s="107">
        <v>11482</v>
      </c>
      <c r="G2034" s="95">
        <v>-3</v>
      </c>
      <c r="H2034" s="108">
        <v>7.8</v>
      </c>
    </row>
    <row r="2035" spans="1:8" s="57" customFormat="1" ht="11.85" customHeight="1" x14ac:dyDescent="0.2">
      <c r="A2035" s="227">
        <v>3103000</v>
      </c>
      <c r="B2035" s="228" t="s">
        <v>783</v>
      </c>
      <c r="C2035" s="229" t="s">
        <v>515</v>
      </c>
      <c r="D2035" s="224">
        <v>6030</v>
      </c>
      <c r="E2035" s="49">
        <v>-13.6</v>
      </c>
      <c r="F2035" s="107">
        <v>11363</v>
      </c>
      <c r="G2035" s="95">
        <v>-4</v>
      </c>
      <c r="H2035" s="108">
        <v>1.9</v>
      </c>
    </row>
    <row r="2036" spans="1:8" s="57" customFormat="1" ht="11.85" customHeight="1" x14ac:dyDescent="0.2">
      <c r="A2036" s="227">
        <v>9461000</v>
      </c>
      <c r="B2036" s="228" t="s">
        <v>640</v>
      </c>
      <c r="C2036" s="229" t="s">
        <v>475</v>
      </c>
      <c r="D2036" s="224">
        <v>5233</v>
      </c>
      <c r="E2036" s="49">
        <v>-12.2</v>
      </c>
      <c r="F2036" s="107">
        <v>10846</v>
      </c>
      <c r="G2036" s="95">
        <v>-20.3</v>
      </c>
      <c r="H2036" s="108">
        <v>2.1</v>
      </c>
    </row>
    <row r="2037" spans="1:8" s="57" customFormat="1" ht="11.85" customHeight="1" x14ac:dyDescent="0.2">
      <c r="A2037" s="227" t="s">
        <v>118</v>
      </c>
      <c r="B2037" s="230" t="s">
        <v>386</v>
      </c>
      <c r="C2037" s="229" t="s">
        <v>118</v>
      </c>
      <c r="D2037" s="224" t="s">
        <v>118</v>
      </c>
      <c r="E2037" s="49" t="s">
        <v>118</v>
      </c>
      <c r="F2037" s="107" t="s">
        <v>118</v>
      </c>
      <c r="G2037" s="95" t="s">
        <v>118</v>
      </c>
      <c r="H2037" s="108" t="s">
        <v>118</v>
      </c>
    </row>
    <row r="2038" spans="1:8" s="57" customFormat="1" ht="11.85" customHeight="1" x14ac:dyDescent="0.2">
      <c r="A2038" s="227">
        <v>7111000</v>
      </c>
      <c r="B2038" s="228" t="s">
        <v>526</v>
      </c>
      <c r="C2038" s="229" t="s">
        <v>484</v>
      </c>
      <c r="D2038" s="224">
        <v>4831</v>
      </c>
      <c r="E2038" s="49">
        <v>-11.7</v>
      </c>
      <c r="F2038" s="107">
        <v>9959</v>
      </c>
      <c r="G2038" s="95">
        <v>-6.5</v>
      </c>
      <c r="H2038" s="108">
        <v>2.1</v>
      </c>
    </row>
    <row r="2039" spans="1:8" s="57" customFormat="1" ht="11.85" customHeight="1" x14ac:dyDescent="0.2">
      <c r="A2039" s="227">
        <v>1003000</v>
      </c>
      <c r="B2039" s="228" t="s">
        <v>542</v>
      </c>
      <c r="C2039" s="229" t="s">
        <v>543</v>
      </c>
      <c r="D2039" s="224">
        <v>3847</v>
      </c>
      <c r="E2039" s="49">
        <v>4.5999999999999996</v>
      </c>
      <c r="F2039" s="107">
        <v>9681</v>
      </c>
      <c r="G2039" s="95">
        <v>18.8</v>
      </c>
      <c r="H2039" s="108">
        <v>2.5</v>
      </c>
    </row>
    <row r="2040" spans="1:8" s="57" customFormat="1" ht="11.85" customHeight="1" x14ac:dyDescent="0.2">
      <c r="A2040" s="227">
        <v>9361000</v>
      </c>
      <c r="B2040" s="228" t="s">
        <v>957</v>
      </c>
      <c r="C2040" s="229" t="s">
        <v>475</v>
      </c>
      <c r="D2040" s="224">
        <v>3842</v>
      </c>
      <c r="E2040" s="49">
        <v>115.7</v>
      </c>
      <c r="F2040" s="107">
        <v>9574</v>
      </c>
      <c r="G2040" s="95">
        <v>-31.5</v>
      </c>
      <c r="H2040" s="108">
        <v>2.5</v>
      </c>
    </row>
    <row r="2041" spans="1:8" s="57" customFormat="1" ht="11.85" customHeight="1" x14ac:dyDescent="0.2">
      <c r="A2041" s="227">
        <v>8335043</v>
      </c>
      <c r="B2041" s="228" t="s">
        <v>560</v>
      </c>
      <c r="C2041" s="229" t="s">
        <v>490</v>
      </c>
      <c r="D2041" s="224">
        <v>4160</v>
      </c>
      <c r="E2041" s="49">
        <v>-6.1</v>
      </c>
      <c r="F2041" s="107">
        <v>9236</v>
      </c>
      <c r="G2041" s="95">
        <v>-4.5</v>
      </c>
      <c r="H2041" s="108">
        <v>2.2000000000000002</v>
      </c>
    </row>
    <row r="2042" spans="1:8" s="57" customFormat="1" ht="11.85" customHeight="1" x14ac:dyDescent="0.2">
      <c r="A2042" s="227">
        <v>9374117</v>
      </c>
      <c r="B2042" s="228" t="s">
        <v>958</v>
      </c>
      <c r="C2042" s="229" t="s">
        <v>475</v>
      </c>
      <c r="D2042" s="224">
        <v>1267</v>
      </c>
      <c r="E2042" s="49">
        <v>43.7</v>
      </c>
      <c r="F2042" s="107">
        <v>8544</v>
      </c>
      <c r="G2042" s="95">
        <v>38.200000000000003</v>
      </c>
      <c r="H2042" s="108">
        <v>6.7</v>
      </c>
    </row>
    <row r="2043" spans="1:8" s="57" customFormat="1" ht="11.85" customHeight="1" x14ac:dyDescent="0.2">
      <c r="A2043" s="227">
        <v>7339003</v>
      </c>
      <c r="B2043" s="228" t="s">
        <v>959</v>
      </c>
      <c r="C2043" s="229" t="s">
        <v>484</v>
      </c>
      <c r="D2043" s="224">
        <v>4677</v>
      </c>
      <c r="E2043" s="49">
        <v>-6.4</v>
      </c>
      <c r="F2043" s="107">
        <v>8505</v>
      </c>
      <c r="G2043" s="95">
        <v>-10.3</v>
      </c>
      <c r="H2043" s="108">
        <v>1.8</v>
      </c>
    </row>
    <row r="2044" spans="1:8" s="57" customFormat="1" ht="11.85" customHeight="1" x14ac:dyDescent="0.2">
      <c r="A2044" s="227">
        <v>9184149</v>
      </c>
      <c r="B2044" s="228" t="s">
        <v>641</v>
      </c>
      <c r="C2044" s="229" t="s">
        <v>475</v>
      </c>
      <c r="D2044" s="224">
        <v>5708</v>
      </c>
      <c r="E2044" s="49">
        <v>28</v>
      </c>
      <c r="F2044" s="107">
        <v>8185</v>
      </c>
      <c r="G2044" s="95">
        <v>43.7</v>
      </c>
      <c r="H2044" s="108">
        <v>1.4</v>
      </c>
    </row>
    <row r="2045" spans="1:8" s="57" customFormat="1" ht="11.85" customHeight="1" x14ac:dyDescent="0.2">
      <c r="A2045" s="227">
        <v>3159016</v>
      </c>
      <c r="B2045" s="228" t="s">
        <v>596</v>
      </c>
      <c r="C2045" s="229" t="s">
        <v>515</v>
      </c>
      <c r="D2045" s="224">
        <v>2971</v>
      </c>
      <c r="E2045" s="49">
        <v>10.4</v>
      </c>
      <c r="F2045" s="107">
        <v>8062</v>
      </c>
      <c r="G2045" s="95">
        <v>14.6</v>
      </c>
      <c r="H2045" s="108">
        <v>2.7</v>
      </c>
    </row>
    <row r="2046" spans="1:8" s="57" customFormat="1" ht="11.85" customHeight="1" x14ac:dyDescent="0.2">
      <c r="A2046" s="227">
        <v>5515000</v>
      </c>
      <c r="B2046" s="228" t="s">
        <v>564</v>
      </c>
      <c r="C2046" s="229" t="s">
        <v>473</v>
      </c>
      <c r="D2046" s="224">
        <v>4449</v>
      </c>
      <c r="E2046" s="49">
        <v>-4.5</v>
      </c>
      <c r="F2046" s="107">
        <v>8048</v>
      </c>
      <c r="G2046" s="95">
        <v>4.9000000000000004</v>
      </c>
      <c r="H2046" s="108">
        <v>1.8</v>
      </c>
    </row>
    <row r="2047" spans="1:8" s="57" customFormat="1" ht="11.85" customHeight="1" x14ac:dyDescent="0.2">
      <c r="A2047" s="227">
        <v>6439013</v>
      </c>
      <c r="B2047" s="228" t="s">
        <v>525</v>
      </c>
      <c r="C2047" s="229" t="s">
        <v>478</v>
      </c>
      <c r="D2047" s="224">
        <v>5204</v>
      </c>
      <c r="E2047" s="49">
        <v>11.7</v>
      </c>
      <c r="F2047" s="107">
        <v>7774</v>
      </c>
      <c r="G2047" s="95">
        <v>11.9</v>
      </c>
      <c r="H2047" s="108">
        <v>1.5</v>
      </c>
    </row>
    <row r="2048" spans="1:8" s="57" customFormat="1" ht="11.85" customHeight="1" x14ac:dyDescent="0.2">
      <c r="A2048" s="227">
        <v>9184112</v>
      </c>
      <c r="B2048" s="228" t="s">
        <v>639</v>
      </c>
      <c r="C2048" s="229" t="s">
        <v>475</v>
      </c>
      <c r="D2048" s="224">
        <v>3235</v>
      </c>
      <c r="E2048" s="49">
        <v>-41.8</v>
      </c>
      <c r="F2048" s="107">
        <v>7696</v>
      </c>
      <c r="G2048" s="95">
        <v>-10.1</v>
      </c>
      <c r="H2048" s="108">
        <v>2.4</v>
      </c>
    </row>
    <row r="2049" spans="1:8" s="57" customFormat="1" ht="11.85" customHeight="1" x14ac:dyDescent="0.2">
      <c r="A2049" s="227">
        <v>9184148</v>
      </c>
      <c r="B2049" s="228" t="s">
        <v>653</v>
      </c>
      <c r="C2049" s="229" t="s">
        <v>475</v>
      </c>
      <c r="D2049" s="224">
        <v>2661</v>
      </c>
      <c r="E2049" s="49">
        <v>-27.2</v>
      </c>
      <c r="F2049" s="107">
        <v>7551</v>
      </c>
      <c r="G2049" s="95">
        <v>-21.8</v>
      </c>
      <c r="H2049" s="108">
        <v>2.8</v>
      </c>
    </row>
    <row r="2050" spans="1:8" s="57" customFormat="1" ht="11.85" customHeight="1" x14ac:dyDescent="0.2">
      <c r="A2050" s="227">
        <v>6611000</v>
      </c>
      <c r="B2050" s="228" t="s">
        <v>593</v>
      </c>
      <c r="C2050" s="229" t="s">
        <v>478</v>
      </c>
      <c r="D2050" s="224">
        <v>3180</v>
      </c>
      <c r="E2050" s="49">
        <v>-11.3</v>
      </c>
      <c r="F2050" s="107">
        <v>7271</v>
      </c>
      <c r="G2050" s="95">
        <v>-18.3</v>
      </c>
      <c r="H2050" s="108">
        <v>2.2999999999999998</v>
      </c>
    </row>
    <row r="2051" spans="1:8" s="57" customFormat="1" ht="11.85" customHeight="1" x14ac:dyDescent="0.2">
      <c r="A2051" s="227">
        <v>9178130</v>
      </c>
      <c r="B2051" s="228" t="s">
        <v>645</v>
      </c>
      <c r="C2051" s="229" t="s">
        <v>475</v>
      </c>
      <c r="D2051" s="224">
        <v>6174</v>
      </c>
      <c r="E2051" s="49">
        <v>-4.3</v>
      </c>
      <c r="F2051" s="107">
        <v>7253</v>
      </c>
      <c r="G2051" s="95">
        <v>-4.2</v>
      </c>
      <c r="H2051" s="108">
        <v>1.2</v>
      </c>
    </row>
    <row r="2052" spans="1:8" s="57" customFormat="1" ht="11.85" customHeight="1" x14ac:dyDescent="0.2">
      <c r="A2052" s="227">
        <v>7314000</v>
      </c>
      <c r="B2052" s="228" t="s">
        <v>755</v>
      </c>
      <c r="C2052" s="229" t="s">
        <v>484</v>
      </c>
      <c r="D2052" s="224">
        <v>4620</v>
      </c>
      <c r="E2052" s="49">
        <v>20.100000000000001</v>
      </c>
      <c r="F2052" s="107">
        <v>7244</v>
      </c>
      <c r="G2052" s="95">
        <v>2.1</v>
      </c>
      <c r="H2052" s="108">
        <v>1.6</v>
      </c>
    </row>
    <row r="2053" spans="1:8" s="57" customFormat="1" ht="11.85" customHeight="1" x14ac:dyDescent="0.2">
      <c r="A2053" s="227">
        <v>9776116</v>
      </c>
      <c r="B2053" s="228" t="s">
        <v>625</v>
      </c>
      <c r="C2053" s="229" t="s">
        <v>475</v>
      </c>
      <c r="D2053" s="224">
        <v>3458</v>
      </c>
      <c r="E2053" s="49">
        <v>-0.2</v>
      </c>
      <c r="F2053" s="107">
        <v>7002</v>
      </c>
      <c r="G2053" s="95">
        <v>3.9</v>
      </c>
      <c r="H2053" s="108">
        <v>2</v>
      </c>
    </row>
    <row r="2054" spans="1:8" s="57" customFormat="1" ht="11.85" customHeight="1" x14ac:dyDescent="0.2">
      <c r="A2054" s="227">
        <v>6434001</v>
      </c>
      <c r="B2054" s="228" t="s">
        <v>910</v>
      </c>
      <c r="C2054" s="229" t="s">
        <v>478</v>
      </c>
      <c r="D2054" s="224">
        <v>3005</v>
      </c>
      <c r="E2054" s="49">
        <v>-22.5</v>
      </c>
      <c r="F2054" s="107">
        <v>6887</v>
      </c>
      <c r="G2054" s="95">
        <v>-8.9</v>
      </c>
      <c r="H2054" s="108">
        <v>2.2999999999999998</v>
      </c>
    </row>
    <row r="2055" spans="1:8" s="57" customFormat="1" ht="11.85" customHeight="1" x14ac:dyDescent="0.2">
      <c r="A2055" s="227">
        <v>9180118</v>
      </c>
      <c r="B2055" s="228" t="s">
        <v>729</v>
      </c>
      <c r="C2055" s="229" t="s">
        <v>475</v>
      </c>
      <c r="D2055" s="224">
        <v>2858</v>
      </c>
      <c r="E2055" s="49">
        <v>13.6</v>
      </c>
      <c r="F2055" s="107">
        <v>6876</v>
      </c>
      <c r="G2055" s="95">
        <v>15.1</v>
      </c>
      <c r="H2055" s="108">
        <v>2.4</v>
      </c>
    </row>
    <row r="2056" spans="1:8" s="57" customFormat="1" ht="11.85" customHeight="1" x14ac:dyDescent="0.2">
      <c r="A2056" s="227">
        <v>9177117</v>
      </c>
      <c r="B2056" s="228" t="s">
        <v>638</v>
      </c>
      <c r="C2056" s="229" t="s">
        <v>475</v>
      </c>
      <c r="D2056" s="224">
        <v>4087</v>
      </c>
      <c r="E2056" s="49">
        <v>-12.3</v>
      </c>
      <c r="F2056" s="107">
        <v>6837</v>
      </c>
      <c r="G2056" s="95">
        <v>-8.8000000000000007</v>
      </c>
      <c r="H2056" s="108">
        <v>1.7</v>
      </c>
    </row>
    <row r="2057" spans="1:8" s="57" customFormat="1" ht="11.85" customHeight="1" x14ac:dyDescent="0.2">
      <c r="A2057" s="227">
        <v>12054000</v>
      </c>
      <c r="B2057" s="228" t="s">
        <v>598</v>
      </c>
      <c r="C2057" s="229" t="s">
        <v>599</v>
      </c>
      <c r="D2057" s="224">
        <v>2438</v>
      </c>
      <c r="E2057" s="49">
        <v>-0.6</v>
      </c>
      <c r="F2057" s="107">
        <v>6817</v>
      </c>
      <c r="G2057" s="95">
        <v>9.6</v>
      </c>
      <c r="H2057" s="108">
        <v>2.8</v>
      </c>
    </row>
    <row r="2058" spans="1:8" s="57" customFormat="1" ht="11.85" customHeight="1" x14ac:dyDescent="0.2">
      <c r="A2058" s="227">
        <v>8226095</v>
      </c>
      <c r="B2058" s="228" t="s">
        <v>752</v>
      </c>
      <c r="C2058" s="229" t="s">
        <v>490</v>
      </c>
      <c r="D2058" s="224">
        <v>3319</v>
      </c>
      <c r="E2058" s="49">
        <v>3.2</v>
      </c>
      <c r="F2058" s="107">
        <v>6788</v>
      </c>
      <c r="G2058" s="95">
        <v>-7.6</v>
      </c>
      <c r="H2058" s="108">
        <v>2</v>
      </c>
    </row>
    <row r="2059" spans="1:8" s="57" customFormat="1" ht="11.85" customHeight="1" x14ac:dyDescent="0.2">
      <c r="A2059" s="227">
        <v>16055000</v>
      </c>
      <c r="B2059" s="228" t="s">
        <v>552</v>
      </c>
      <c r="C2059" s="229" t="s">
        <v>553</v>
      </c>
      <c r="D2059" s="224">
        <v>3522</v>
      </c>
      <c r="E2059" s="49">
        <v>8.6999999999999993</v>
      </c>
      <c r="F2059" s="107">
        <v>6729</v>
      </c>
      <c r="G2059" s="95">
        <v>-10</v>
      </c>
      <c r="H2059" s="108">
        <v>1.9</v>
      </c>
    </row>
    <row r="2060" spans="1:8" s="57" customFormat="1" ht="11.85" customHeight="1" x14ac:dyDescent="0.2">
      <c r="A2060" s="227">
        <v>9262000</v>
      </c>
      <c r="B2060" s="228" t="s">
        <v>691</v>
      </c>
      <c r="C2060" s="229" t="s">
        <v>475</v>
      </c>
      <c r="D2060" s="224">
        <v>4263</v>
      </c>
      <c r="E2060" s="49">
        <v>-3.4</v>
      </c>
      <c r="F2060" s="107">
        <v>6696</v>
      </c>
      <c r="G2060" s="95">
        <v>-4.3</v>
      </c>
      <c r="H2060" s="108">
        <v>1.6</v>
      </c>
    </row>
    <row r="2061" spans="1:8" s="57" customFormat="1" ht="11.85" customHeight="1" x14ac:dyDescent="0.2">
      <c r="A2061" s="227">
        <v>9184119</v>
      </c>
      <c r="B2061" s="228" t="s">
        <v>648</v>
      </c>
      <c r="C2061" s="229" t="s">
        <v>475</v>
      </c>
      <c r="D2061" s="224">
        <v>1705</v>
      </c>
      <c r="E2061" s="49">
        <v>-1.6</v>
      </c>
      <c r="F2061" s="107">
        <v>6432</v>
      </c>
      <c r="G2061" s="95">
        <v>5</v>
      </c>
      <c r="H2061" s="108">
        <v>3.8</v>
      </c>
    </row>
    <row r="2062" spans="1:8" s="57" customFormat="1" ht="11.85" customHeight="1" x14ac:dyDescent="0.2">
      <c r="A2062" s="227">
        <v>1002000</v>
      </c>
      <c r="B2062" s="228" t="s">
        <v>578</v>
      </c>
      <c r="C2062" s="229" t="s">
        <v>543</v>
      </c>
      <c r="D2062" s="224">
        <v>2387</v>
      </c>
      <c r="E2062" s="49">
        <v>11</v>
      </c>
      <c r="F2062" s="107">
        <v>6424</v>
      </c>
      <c r="G2062" s="95">
        <v>18.3</v>
      </c>
      <c r="H2062" s="108">
        <v>2.7</v>
      </c>
    </row>
    <row r="2063" spans="1:8" s="57" customFormat="1" ht="11.85" customHeight="1" x14ac:dyDescent="0.2">
      <c r="A2063" s="227">
        <v>5911000</v>
      </c>
      <c r="B2063" s="228" t="s">
        <v>727</v>
      </c>
      <c r="C2063" s="229" t="s">
        <v>473</v>
      </c>
      <c r="D2063" s="224">
        <v>4050</v>
      </c>
      <c r="E2063" s="49">
        <v>5</v>
      </c>
      <c r="F2063" s="107">
        <v>6248</v>
      </c>
      <c r="G2063" s="95">
        <v>11</v>
      </c>
      <c r="H2063" s="108">
        <v>1.5</v>
      </c>
    </row>
    <row r="2064" spans="1:8" s="57" customFormat="1" ht="11.85" customHeight="1" x14ac:dyDescent="0.2">
      <c r="A2064" s="227">
        <v>10041100</v>
      </c>
      <c r="B2064" s="228" t="s">
        <v>550</v>
      </c>
      <c r="C2064" s="229" t="s">
        <v>551</v>
      </c>
      <c r="D2064" s="224">
        <v>2897</v>
      </c>
      <c r="E2064" s="49">
        <v>8.1</v>
      </c>
      <c r="F2064" s="107">
        <v>6088</v>
      </c>
      <c r="G2064" s="95">
        <v>6</v>
      </c>
      <c r="H2064" s="108">
        <v>2.1</v>
      </c>
    </row>
    <row r="2065" spans="1:8" s="57" customFormat="1" ht="11.85" customHeight="1" x14ac:dyDescent="0.2">
      <c r="A2065" s="227">
        <v>9161000</v>
      </c>
      <c r="B2065" s="228" t="s">
        <v>608</v>
      </c>
      <c r="C2065" s="229" t="s">
        <v>475</v>
      </c>
      <c r="D2065" s="224">
        <v>3012</v>
      </c>
      <c r="E2065" s="49">
        <v>-12.2</v>
      </c>
      <c r="F2065" s="107">
        <v>6074</v>
      </c>
      <c r="G2065" s="95">
        <v>-13.1</v>
      </c>
      <c r="H2065" s="108">
        <v>2</v>
      </c>
    </row>
    <row r="2066" spans="1:8" s="57" customFormat="1" ht="11.85" customHeight="1" x14ac:dyDescent="0.2">
      <c r="A2066" s="227">
        <v>6438009</v>
      </c>
      <c r="B2066" s="228" t="s">
        <v>868</v>
      </c>
      <c r="C2066" s="229" t="s">
        <v>478</v>
      </c>
      <c r="D2066" s="224">
        <v>3348</v>
      </c>
      <c r="E2066" s="49">
        <v>-43</v>
      </c>
      <c r="F2066" s="107">
        <v>5999</v>
      </c>
      <c r="G2066" s="95">
        <v>-26.8</v>
      </c>
      <c r="H2066" s="108">
        <v>1.8</v>
      </c>
    </row>
    <row r="2067" spans="1:8" s="57" customFormat="1" ht="11.85" customHeight="1" x14ac:dyDescent="0.2">
      <c r="A2067" s="227">
        <v>8127076</v>
      </c>
      <c r="B2067" s="228" t="s">
        <v>960</v>
      </c>
      <c r="C2067" s="229" t="s">
        <v>490</v>
      </c>
      <c r="D2067" s="224">
        <v>1298</v>
      </c>
      <c r="E2067" s="49">
        <v>29.8</v>
      </c>
      <c r="F2067" s="107">
        <v>5990</v>
      </c>
      <c r="G2067" s="95">
        <v>16.399999999999999</v>
      </c>
      <c r="H2067" s="108">
        <v>4.5999999999999996</v>
      </c>
    </row>
    <row r="2068" spans="1:8" s="57" customFormat="1" ht="11.85" customHeight="1" x14ac:dyDescent="0.2">
      <c r="A2068" s="227">
        <v>16051000</v>
      </c>
      <c r="B2068" s="228" t="s">
        <v>829</v>
      </c>
      <c r="C2068" s="229" t="s">
        <v>553</v>
      </c>
      <c r="D2068" s="224">
        <v>3270</v>
      </c>
      <c r="E2068" s="49">
        <v>6.1</v>
      </c>
      <c r="F2068" s="107">
        <v>5978</v>
      </c>
      <c r="G2068" s="95">
        <v>0.2</v>
      </c>
      <c r="H2068" s="108">
        <v>1.8</v>
      </c>
    </row>
    <row r="2069" spans="1:8" s="57" customFormat="1" ht="11.85" customHeight="1" x14ac:dyDescent="0.2">
      <c r="A2069" s="227">
        <v>3241010</v>
      </c>
      <c r="B2069" s="228" t="s">
        <v>916</v>
      </c>
      <c r="C2069" s="229" t="s">
        <v>515</v>
      </c>
      <c r="D2069" s="224">
        <v>4446</v>
      </c>
      <c r="E2069" s="49">
        <v>-4</v>
      </c>
      <c r="F2069" s="107">
        <v>5715</v>
      </c>
      <c r="G2069" s="95">
        <v>-9.1</v>
      </c>
      <c r="H2069" s="108">
        <v>1.3</v>
      </c>
    </row>
    <row r="2070" spans="1:8" s="57" customFormat="1" ht="11.85" customHeight="1" x14ac:dyDescent="0.2">
      <c r="A2070" s="227">
        <v>8416041</v>
      </c>
      <c r="B2070" s="228" t="s">
        <v>647</v>
      </c>
      <c r="C2070" s="229" t="s">
        <v>490</v>
      </c>
      <c r="D2070" s="224">
        <v>2077</v>
      </c>
      <c r="E2070" s="49">
        <v>-5.2</v>
      </c>
      <c r="F2070" s="107">
        <v>5663</v>
      </c>
      <c r="G2070" s="95">
        <v>-9.3000000000000007</v>
      </c>
      <c r="H2070" s="108">
        <v>2.7</v>
      </c>
    </row>
    <row r="2071" spans="1:8" s="57" customFormat="1" ht="11.85" customHeight="1" x14ac:dyDescent="0.2">
      <c r="A2071" s="227">
        <v>3404000</v>
      </c>
      <c r="B2071" s="228" t="s">
        <v>677</v>
      </c>
      <c r="C2071" s="229" t="s">
        <v>515</v>
      </c>
      <c r="D2071" s="224">
        <v>3629</v>
      </c>
      <c r="E2071" s="49">
        <v>-9.9</v>
      </c>
      <c r="F2071" s="107">
        <v>5622</v>
      </c>
      <c r="G2071" s="95">
        <v>-0.9</v>
      </c>
      <c r="H2071" s="108">
        <v>1.5</v>
      </c>
    </row>
    <row r="2072" spans="1:8" s="57" customFormat="1" ht="11.85" customHeight="1" x14ac:dyDescent="0.2">
      <c r="A2072" s="227">
        <v>8116080</v>
      </c>
      <c r="B2072" s="228" t="s">
        <v>961</v>
      </c>
      <c r="C2072" s="229" t="s">
        <v>490</v>
      </c>
      <c r="D2072" s="224">
        <v>712</v>
      </c>
      <c r="E2072" s="49">
        <v>3.8</v>
      </c>
      <c r="F2072" s="107">
        <v>5578</v>
      </c>
      <c r="G2072" s="95">
        <v>3.4</v>
      </c>
      <c r="H2072" s="108">
        <v>7.8</v>
      </c>
    </row>
    <row r="2073" spans="1:8" s="57" customFormat="1" ht="11.85" customHeight="1" x14ac:dyDescent="0.2">
      <c r="A2073" s="227">
        <v>3101000</v>
      </c>
      <c r="B2073" s="228" t="s">
        <v>652</v>
      </c>
      <c r="C2073" s="229" t="s">
        <v>515</v>
      </c>
      <c r="D2073" s="224">
        <v>3039</v>
      </c>
      <c r="E2073" s="49">
        <v>0.8</v>
      </c>
      <c r="F2073" s="107">
        <v>5555</v>
      </c>
      <c r="G2073" s="95">
        <v>-1.2</v>
      </c>
      <c r="H2073" s="108">
        <v>1.8</v>
      </c>
    </row>
    <row r="2074" spans="1:8" s="57" customFormat="1" ht="11.85" customHeight="1" x14ac:dyDescent="0.2">
      <c r="A2074" s="227">
        <v>3351006</v>
      </c>
      <c r="B2074" s="228" t="s">
        <v>590</v>
      </c>
      <c r="C2074" s="229" t="s">
        <v>515</v>
      </c>
      <c r="D2074" s="224">
        <v>1789</v>
      </c>
      <c r="E2074" s="49">
        <v>15.6</v>
      </c>
      <c r="F2074" s="107">
        <v>5504</v>
      </c>
      <c r="G2074" s="95">
        <v>19.399999999999999</v>
      </c>
      <c r="H2074" s="108">
        <v>3.1</v>
      </c>
    </row>
    <row r="2075" spans="1:8" s="57" customFormat="1" ht="11.85" customHeight="1" x14ac:dyDescent="0.2">
      <c r="A2075" s="227">
        <v>8121000</v>
      </c>
      <c r="B2075" s="228" t="s">
        <v>908</v>
      </c>
      <c r="C2075" s="229" t="s">
        <v>490</v>
      </c>
      <c r="D2075" s="224">
        <v>2495</v>
      </c>
      <c r="E2075" s="49">
        <v>48.9</v>
      </c>
      <c r="F2075" s="107">
        <v>5358</v>
      </c>
      <c r="G2075" s="95">
        <v>19.399999999999999</v>
      </c>
      <c r="H2075" s="108">
        <v>2.1</v>
      </c>
    </row>
    <row r="2076" spans="1:8" s="57" customFormat="1" ht="11.85" customHeight="1" x14ac:dyDescent="0.2">
      <c r="A2076" s="227">
        <v>5711000</v>
      </c>
      <c r="B2076" s="228" t="s">
        <v>673</v>
      </c>
      <c r="C2076" s="229" t="s">
        <v>473</v>
      </c>
      <c r="D2076" s="224">
        <v>2830</v>
      </c>
      <c r="E2076" s="49">
        <v>7</v>
      </c>
      <c r="F2076" s="107">
        <v>5356</v>
      </c>
      <c r="G2076" s="95">
        <v>-3</v>
      </c>
      <c r="H2076" s="108">
        <v>1.9</v>
      </c>
    </row>
    <row r="2077" spans="1:8" s="57" customFormat="1" ht="11.85" customHeight="1" x14ac:dyDescent="0.2">
      <c r="A2077" s="227">
        <v>6534014</v>
      </c>
      <c r="B2077" s="228" t="s">
        <v>962</v>
      </c>
      <c r="C2077" s="229" t="s">
        <v>478</v>
      </c>
      <c r="D2077" s="224">
        <v>1644</v>
      </c>
      <c r="E2077" s="49">
        <v>-18.100000000000001</v>
      </c>
      <c r="F2077" s="107">
        <v>5345</v>
      </c>
      <c r="G2077" s="95">
        <v>-32.1</v>
      </c>
      <c r="H2077" s="108">
        <v>3.3</v>
      </c>
    </row>
    <row r="2078" spans="1:8" s="57" customFormat="1" ht="11.85" customHeight="1" x14ac:dyDescent="0.2">
      <c r="A2078" s="227">
        <v>1060063</v>
      </c>
      <c r="B2078" s="228" t="s">
        <v>849</v>
      </c>
      <c r="C2078" s="229" t="s">
        <v>543</v>
      </c>
      <c r="D2078" s="224">
        <v>3031</v>
      </c>
      <c r="E2078" s="49">
        <v>45.8</v>
      </c>
      <c r="F2078" s="107">
        <v>5317</v>
      </c>
      <c r="G2078" s="95">
        <v>13.1</v>
      </c>
      <c r="H2078" s="108">
        <v>1.8</v>
      </c>
    </row>
    <row r="2079" spans="1:8" s="57" customFormat="1" ht="11.85" customHeight="1" x14ac:dyDescent="0.2">
      <c r="A2079" s="227">
        <v>16053000</v>
      </c>
      <c r="B2079" s="228" t="s">
        <v>768</v>
      </c>
      <c r="C2079" s="229" t="s">
        <v>553</v>
      </c>
      <c r="D2079" s="224">
        <v>2122</v>
      </c>
      <c r="E2079" s="49">
        <v>-4.4000000000000004</v>
      </c>
      <c r="F2079" s="107">
        <v>5314</v>
      </c>
      <c r="G2079" s="95">
        <v>7</v>
      </c>
      <c r="H2079" s="108">
        <v>2.5</v>
      </c>
    </row>
    <row r="2080" spans="1:8" s="57" customFormat="1" ht="11.85" customHeight="1" x14ac:dyDescent="0.2">
      <c r="A2080" s="227">
        <v>4012000</v>
      </c>
      <c r="B2080" s="228" t="s">
        <v>741</v>
      </c>
      <c r="C2080" s="229" t="s">
        <v>505</v>
      </c>
      <c r="D2080" s="224">
        <v>1329</v>
      </c>
      <c r="E2080" s="49">
        <v>-10.6</v>
      </c>
      <c r="F2080" s="107">
        <v>5308</v>
      </c>
      <c r="G2080" s="95">
        <v>31.4</v>
      </c>
      <c r="H2080" s="108">
        <v>4</v>
      </c>
    </row>
    <row r="2081" spans="1:8" s="57" customFormat="1" ht="11.85" customHeight="1" x14ac:dyDescent="0.2">
      <c r="A2081" s="227">
        <v>7135020</v>
      </c>
      <c r="B2081" s="228" t="s">
        <v>483</v>
      </c>
      <c r="C2081" s="229" t="s">
        <v>484</v>
      </c>
      <c r="D2081" s="224">
        <v>2547</v>
      </c>
      <c r="E2081" s="49">
        <v>-0.5</v>
      </c>
      <c r="F2081" s="107">
        <v>5234</v>
      </c>
      <c r="G2081" s="95">
        <v>6</v>
      </c>
      <c r="H2081" s="108">
        <v>2.1</v>
      </c>
    </row>
    <row r="2082" spans="1:8" s="57" customFormat="1" ht="11.85" customHeight="1" x14ac:dyDescent="0.2">
      <c r="A2082" s="227">
        <v>9561000</v>
      </c>
      <c r="B2082" s="228" t="s">
        <v>963</v>
      </c>
      <c r="C2082" s="229" t="s">
        <v>475</v>
      </c>
      <c r="D2082" s="224">
        <v>1397</v>
      </c>
      <c r="E2082" s="49">
        <v>11</v>
      </c>
      <c r="F2082" s="107">
        <v>5229</v>
      </c>
      <c r="G2082" s="95">
        <v>35.5</v>
      </c>
      <c r="H2082" s="108">
        <v>3.7</v>
      </c>
    </row>
    <row r="2083" spans="1:8" s="57" customFormat="1" ht="11.85" customHeight="1" x14ac:dyDescent="0.2">
      <c r="A2083" s="227" t="s">
        <v>140</v>
      </c>
      <c r="B2083" s="228" t="s">
        <v>573</v>
      </c>
      <c r="C2083" s="229" t="s">
        <v>140</v>
      </c>
      <c r="D2083" s="224">
        <v>361444</v>
      </c>
      <c r="E2083" s="49">
        <v>-1.7</v>
      </c>
      <c r="F2083" s="107">
        <v>898191</v>
      </c>
      <c r="G2083" s="95">
        <v>-3.6</v>
      </c>
      <c r="H2083" s="108">
        <v>2.5</v>
      </c>
    </row>
    <row r="2084" spans="1:8" ht="16.350000000000001" customHeight="1" x14ac:dyDescent="0.2">
      <c r="A2084" s="227" t="s">
        <v>140</v>
      </c>
      <c r="B2084" s="234" t="s">
        <v>964</v>
      </c>
      <c r="C2084" s="229" t="s">
        <v>140</v>
      </c>
      <c r="D2084" s="224"/>
      <c r="E2084" s="49"/>
      <c r="F2084" s="107"/>
      <c r="G2084" s="95"/>
      <c r="H2084" s="108"/>
    </row>
    <row r="2085" spans="1:8" ht="11.85" customHeight="1" x14ac:dyDescent="0.2">
      <c r="A2085" s="227"/>
      <c r="B2085" s="235" t="s">
        <v>943</v>
      </c>
      <c r="C2085" s="229"/>
      <c r="D2085" s="224">
        <v>27263</v>
      </c>
      <c r="E2085" s="49">
        <v>-17.100000000000001</v>
      </c>
      <c r="F2085" s="107">
        <v>62938</v>
      </c>
      <c r="G2085" s="95">
        <v>-18.399999999999999</v>
      </c>
      <c r="H2085" s="108">
        <v>2.2999999999999998</v>
      </c>
    </row>
    <row r="2086" spans="1:8" ht="11.85" customHeight="1" x14ac:dyDescent="0.2">
      <c r="A2086" s="227" t="s">
        <v>140</v>
      </c>
      <c r="B2086" s="226" t="s">
        <v>469</v>
      </c>
      <c r="C2086" s="229" t="s">
        <v>140</v>
      </c>
      <c r="D2086" s="224"/>
      <c r="E2086" s="49"/>
      <c r="F2086" s="107"/>
      <c r="G2086" s="95"/>
      <c r="H2086" s="108"/>
    </row>
    <row r="2087" spans="1:8" ht="11.85" customHeight="1" x14ac:dyDescent="0.2">
      <c r="A2087" s="227">
        <v>11000000</v>
      </c>
      <c r="B2087" s="228" t="s">
        <v>470</v>
      </c>
      <c r="C2087" s="229" t="s">
        <v>471</v>
      </c>
      <c r="D2087" s="224">
        <v>6567</v>
      </c>
      <c r="E2087" s="49">
        <v>-6.9</v>
      </c>
      <c r="F2087" s="107">
        <v>18729</v>
      </c>
      <c r="G2087" s="95">
        <v>-5.2</v>
      </c>
      <c r="H2087" s="108">
        <v>2.9</v>
      </c>
    </row>
    <row r="2088" spans="1:8" ht="11.85" customHeight="1" x14ac:dyDescent="0.2">
      <c r="A2088" s="227">
        <v>9162000</v>
      </c>
      <c r="B2088" s="228" t="s">
        <v>474</v>
      </c>
      <c r="C2088" s="229" t="s">
        <v>475</v>
      </c>
      <c r="D2088" s="224">
        <v>4123</v>
      </c>
      <c r="E2088" s="49">
        <v>12.5</v>
      </c>
      <c r="F2088" s="107">
        <v>8221</v>
      </c>
      <c r="G2088" s="95">
        <v>0.4</v>
      </c>
      <c r="H2088" s="108">
        <v>2</v>
      </c>
    </row>
    <row r="2089" spans="1:8" ht="11.85" customHeight="1" x14ac:dyDescent="0.2">
      <c r="A2089" s="227" t="s">
        <v>140</v>
      </c>
      <c r="B2089" s="228" t="s">
        <v>573</v>
      </c>
      <c r="C2089" s="229" t="s">
        <v>140</v>
      </c>
      <c r="D2089" s="224">
        <v>16573</v>
      </c>
      <c r="E2089" s="49">
        <v>-25.2</v>
      </c>
      <c r="F2089" s="107">
        <v>35988</v>
      </c>
      <c r="G2089" s="95">
        <v>-26.9</v>
      </c>
      <c r="H2089" s="108">
        <v>2.2000000000000002</v>
      </c>
    </row>
    <row r="2090" spans="1:8" ht="16.350000000000001" customHeight="1" x14ac:dyDescent="0.2">
      <c r="A2090" s="227" t="s">
        <v>140</v>
      </c>
      <c r="B2090" s="223" t="s">
        <v>263</v>
      </c>
      <c r="C2090" s="229" t="s">
        <v>140</v>
      </c>
      <c r="D2090" s="224">
        <v>158936</v>
      </c>
      <c r="E2090" s="49">
        <v>-25.2</v>
      </c>
      <c r="F2090" s="107">
        <v>398879</v>
      </c>
      <c r="G2090" s="95">
        <v>-22.6</v>
      </c>
      <c r="H2090" s="108">
        <v>2.5</v>
      </c>
    </row>
    <row r="2091" spans="1:8" ht="11.85" customHeight="1" x14ac:dyDescent="0.2">
      <c r="A2091" s="227" t="s">
        <v>140</v>
      </c>
      <c r="B2091" s="226" t="s">
        <v>469</v>
      </c>
      <c r="C2091" s="229" t="s">
        <v>140</v>
      </c>
      <c r="D2091" s="224"/>
      <c r="E2091" s="49"/>
      <c r="F2091" s="107"/>
      <c r="G2091" s="95"/>
      <c r="H2091" s="108"/>
    </row>
    <row r="2092" spans="1:8" ht="11.85" customHeight="1" x14ac:dyDescent="0.2">
      <c r="A2092" s="227">
        <v>11000000</v>
      </c>
      <c r="B2092" s="228" t="s">
        <v>470</v>
      </c>
      <c r="C2092" s="229" t="s">
        <v>471</v>
      </c>
      <c r="D2092" s="224">
        <v>39396</v>
      </c>
      <c r="E2092" s="49">
        <v>-16.7</v>
      </c>
      <c r="F2092" s="107">
        <v>117851</v>
      </c>
      <c r="G2092" s="95">
        <v>-16.2</v>
      </c>
      <c r="H2092" s="108">
        <v>3</v>
      </c>
    </row>
    <row r="2093" spans="1:8" ht="11.85" customHeight="1" x14ac:dyDescent="0.2">
      <c r="A2093" s="227">
        <v>9162000</v>
      </c>
      <c r="B2093" s="228" t="s">
        <v>474</v>
      </c>
      <c r="C2093" s="229" t="s">
        <v>475</v>
      </c>
      <c r="D2093" s="224">
        <v>21753</v>
      </c>
      <c r="E2093" s="49">
        <v>-12.6</v>
      </c>
      <c r="F2093" s="107">
        <v>50912</v>
      </c>
      <c r="G2093" s="95">
        <v>-16.2</v>
      </c>
      <c r="H2093" s="108">
        <v>2.2999999999999998</v>
      </c>
    </row>
    <row r="2094" spans="1:8" ht="11.85" customHeight="1" x14ac:dyDescent="0.2">
      <c r="A2094" s="227">
        <v>6412000</v>
      </c>
      <c r="B2094" s="228" t="s">
        <v>477</v>
      </c>
      <c r="C2094" s="229" t="s">
        <v>478</v>
      </c>
      <c r="D2094" s="224">
        <v>19270</v>
      </c>
      <c r="E2094" s="49">
        <v>-19.399999999999999</v>
      </c>
      <c r="F2094" s="107">
        <v>37495</v>
      </c>
      <c r="G2094" s="95">
        <v>-14</v>
      </c>
      <c r="H2094" s="108">
        <v>1.9</v>
      </c>
    </row>
    <row r="2095" spans="1:8" ht="11.85" customHeight="1" x14ac:dyDescent="0.2">
      <c r="A2095" s="227">
        <v>2000000</v>
      </c>
      <c r="B2095" s="228" t="s">
        <v>479</v>
      </c>
      <c r="C2095" s="229" t="s">
        <v>480</v>
      </c>
      <c r="D2095" s="224">
        <v>7759</v>
      </c>
      <c r="E2095" s="49">
        <v>-27.7</v>
      </c>
      <c r="F2095" s="107">
        <v>19014</v>
      </c>
      <c r="G2095" s="95">
        <v>-31.9</v>
      </c>
      <c r="H2095" s="108">
        <v>2.5</v>
      </c>
    </row>
    <row r="2096" spans="1:8" ht="11.85" customHeight="1" x14ac:dyDescent="0.2">
      <c r="A2096" s="227">
        <v>5315000</v>
      </c>
      <c r="B2096" s="228" t="s">
        <v>472</v>
      </c>
      <c r="C2096" s="229" t="s">
        <v>473</v>
      </c>
      <c r="D2096" s="224">
        <v>6275</v>
      </c>
      <c r="E2096" s="49">
        <v>-14.3</v>
      </c>
      <c r="F2096" s="107">
        <v>12358</v>
      </c>
      <c r="G2096" s="95">
        <v>-4.5999999999999996</v>
      </c>
      <c r="H2096" s="108">
        <v>2</v>
      </c>
    </row>
    <row r="2097" spans="1:8" ht="11.85" customHeight="1" x14ac:dyDescent="0.2">
      <c r="A2097" s="227">
        <v>5111000</v>
      </c>
      <c r="B2097" s="228" t="s">
        <v>476</v>
      </c>
      <c r="C2097" s="229" t="s">
        <v>473</v>
      </c>
      <c r="D2097" s="224">
        <v>3568</v>
      </c>
      <c r="E2097" s="49">
        <v>-46.7</v>
      </c>
      <c r="F2097" s="107">
        <v>7055</v>
      </c>
      <c r="G2097" s="95">
        <v>-44.3</v>
      </c>
      <c r="H2097" s="108">
        <v>2</v>
      </c>
    </row>
    <row r="2098" spans="1:8" ht="11.85" customHeight="1" x14ac:dyDescent="0.2">
      <c r="A2098" s="227">
        <v>9564000</v>
      </c>
      <c r="B2098" s="228" t="s">
        <v>494</v>
      </c>
      <c r="C2098" s="229" t="s">
        <v>475</v>
      </c>
      <c r="D2098" s="224">
        <v>2299</v>
      </c>
      <c r="E2098" s="49">
        <v>-38.5</v>
      </c>
      <c r="F2098" s="107">
        <v>5846</v>
      </c>
      <c r="G2098" s="95">
        <v>-26.6</v>
      </c>
      <c r="H2098" s="108">
        <v>2.5</v>
      </c>
    </row>
    <row r="2099" spans="1:8" ht="11.85" customHeight="1" x14ac:dyDescent="0.2">
      <c r="A2099" s="227">
        <v>8111000</v>
      </c>
      <c r="B2099" s="228" t="s">
        <v>492</v>
      </c>
      <c r="C2099" s="229" t="s">
        <v>490</v>
      </c>
      <c r="D2099" s="224">
        <v>2447</v>
      </c>
      <c r="E2099" s="49">
        <v>-3.2</v>
      </c>
      <c r="F2099" s="107">
        <v>5746</v>
      </c>
      <c r="G2099" s="95">
        <v>-7</v>
      </c>
      <c r="H2099" s="108">
        <v>2.2999999999999998</v>
      </c>
    </row>
    <row r="2100" spans="1:8" ht="11.85" customHeight="1" x14ac:dyDescent="0.2">
      <c r="A2100" s="227" t="s">
        <v>140</v>
      </c>
      <c r="B2100" s="228" t="s">
        <v>573</v>
      </c>
      <c r="C2100" s="229" t="s">
        <v>140</v>
      </c>
      <c r="D2100" s="224">
        <v>56169</v>
      </c>
      <c r="E2100" s="49">
        <v>-34.200000000000003</v>
      </c>
      <c r="F2100" s="107">
        <v>142602</v>
      </c>
      <c r="G2100" s="95">
        <v>-29.7</v>
      </c>
      <c r="H2100" s="108">
        <v>2.5</v>
      </c>
    </row>
    <row r="2101" spans="1:8" ht="16.350000000000001" customHeight="1" x14ac:dyDescent="0.2">
      <c r="A2101" s="227" t="s">
        <v>140</v>
      </c>
      <c r="B2101" s="223" t="s">
        <v>264</v>
      </c>
      <c r="C2101" s="229" t="s">
        <v>140</v>
      </c>
      <c r="D2101" s="224">
        <v>313504</v>
      </c>
      <c r="E2101" s="49">
        <v>8.6</v>
      </c>
      <c r="F2101" s="107">
        <v>793750</v>
      </c>
      <c r="G2101" s="95">
        <v>8.1</v>
      </c>
      <c r="H2101" s="108">
        <v>2.5</v>
      </c>
    </row>
    <row r="2102" spans="1:8" ht="11.85" customHeight="1" x14ac:dyDescent="0.2">
      <c r="A2102" s="227" t="s">
        <v>140</v>
      </c>
      <c r="B2102" s="226" t="s">
        <v>469</v>
      </c>
      <c r="C2102" s="229" t="s">
        <v>140</v>
      </c>
      <c r="D2102" s="224"/>
      <c r="E2102" s="49"/>
      <c r="F2102" s="107"/>
      <c r="G2102" s="95"/>
      <c r="H2102" s="108"/>
    </row>
    <row r="2103" spans="1:8" ht="11.85" customHeight="1" x14ac:dyDescent="0.2">
      <c r="A2103" s="227">
        <v>11000000</v>
      </c>
      <c r="B2103" s="228" t="s">
        <v>470</v>
      </c>
      <c r="C2103" s="229" t="s">
        <v>471</v>
      </c>
      <c r="D2103" s="224">
        <v>72036</v>
      </c>
      <c r="E2103" s="49">
        <v>9.4</v>
      </c>
      <c r="F2103" s="107">
        <v>247439</v>
      </c>
      <c r="G2103" s="95">
        <v>11.3</v>
      </c>
      <c r="H2103" s="108">
        <v>3.4</v>
      </c>
    </row>
    <row r="2104" spans="1:8" ht="11.85" customHeight="1" x14ac:dyDescent="0.2">
      <c r="A2104" s="227">
        <v>9162000</v>
      </c>
      <c r="B2104" s="228" t="s">
        <v>474</v>
      </c>
      <c r="C2104" s="229" t="s">
        <v>475</v>
      </c>
      <c r="D2104" s="224">
        <v>54223</v>
      </c>
      <c r="E2104" s="49">
        <v>14.4</v>
      </c>
      <c r="F2104" s="107">
        <v>148868</v>
      </c>
      <c r="G2104" s="95">
        <v>14.4</v>
      </c>
      <c r="H2104" s="108">
        <v>2.7</v>
      </c>
    </row>
    <row r="2105" spans="1:8" ht="11.85" customHeight="1" x14ac:dyDescent="0.2">
      <c r="A2105" s="227">
        <v>6412000</v>
      </c>
      <c r="B2105" s="228" t="s">
        <v>477</v>
      </c>
      <c r="C2105" s="229" t="s">
        <v>478</v>
      </c>
      <c r="D2105" s="224">
        <v>38192</v>
      </c>
      <c r="E2105" s="49">
        <v>25.5</v>
      </c>
      <c r="F2105" s="107">
        <v>72771</v>
      </c>
      <c r="G2105" s="95">
        <v>20.2</v>
      </c>
      <c r="H2105" s="108">
        <v>1.9</v>
      </c>
    </row>
    <row r="2106" spans="1:8" ht="11.85" customHeight="1" x14ac:dyDescent="0.2">
      <c r="A2106" s="227">
        <v>5315000</v>
      </c>
      <c r="B2106" s="228" t="s">
        <v>472</v>
      </c>
      <c r="C2106" s="229" t="s">
        <v>473</v>
      </c>
      <c r="D2106" s="224">
        <v>12410</v>
      </c>
      <c r="E2106" s="49">
        <v>18.899999999999999</v>
      </c>
      <c r="F2106" s="107">
        <v>26691</v>
      </c>
      <c r="G2106" s="95">
        <v>19.600000000000001</v>
      </c>
      <c r="H2106" s="108">
        <v>2.2000000000000002</v>
      </c>
    </row>
    <row r="2107" spans="1:8" ht="11.85" customHeight="1" x14ac:dyDescent="0.2">
      <c r="A2107" s="227">
        <v>2000000</v>
      </c>
      <c r="B2107" s="228" t="s">
        <v>479</v>
      </c>
      <c r="C2107" s="229" t="s">
        <v>480</v>
      </c>
      <c r="D2107" s="224">
        <v>10370</v>
      </c>
      <c r="E2107" s="49">
        <v>1.8</v>
      </c>
      <c r="F2107" s="107">
        <v>26289</v>
      </c>
      <c r="G2107" s="95">
        <v>1.5</v>
      </c>
      <c r="H2107" s="108">
        <v>2.5</v>
      </c>
    </row>
    <row r="2108" spans="1:8" ht="11.85" customHeight="1" x14ac:dyDescent="0.2">
      <c r="A2108" s="227">
        <v>8111000</v>
      </c>
      <c r="B2108" s="228" t="s">
        <v>492</v>
      </c>
      <c r="C2108" s="229" t="s">
        <v>490</v>
      </c>
      <c r="D2108" s="224">
        <v>6027</v>
      </c>
      <c r="E2108" s="49">
        <v>0.5</v>
      </c>
      <c r="F2108" s="107">
        <v>16114</v>
      </c>
      <c r="G2108" s="95">
        <v>-4.5</v>
      </c>
      <c r="H2108" s="108">
        <v>2.7</v>
      </c>
    </row>
    <row r="2109" spans="1:8" ht="11.85" customHeight="1" x14ac:dyDescent="0.2">
      <c r="A2109" s="227">
        <v>9564000</v>
      </c>
      <c r="B2109" s="228" t="s">
        <v>494</v>
      </c>
      <c r="C2109" s="229" t="s">
        <v>475</v>
      </c>
      <c r="D2109" s="224">
        <v>8080</v>
      </c>
      <c r="E2109" s="49">
        <v>11.9</v>
      </c>
      <c r="F2109" s="107">
        <v>15938</v>
      </c>
      <c r="G2109" s="95">
        <v>-2.5</v>
      </c>
      <c r="H2109" s="108">
        <v>2</v>
      </c>
    </row>
    <row r="2110" spans="1:8" ht="11.85" customHeight="1" x14ac:dyDescent="0.2">
      <c r="A2110" s="227">
        <v>5111000</v>
      </c>
      <c r="B2110" s="228" t="s">
        <v>476</v>
      </c>
      <c r="C2110" s="229" t="s">
        <v>473</v>
      </c>
      <c r="D2110" s="224">
        <v>5617</v>
      </c>
      <c r="E2110" s="49">
        <v>20.9</v>
      </c>
      <c r="F2110" s="107">
        <v>12964</v>
      </c>
      <c r="G2110" s="95">
        <v>28.6</v>
      </c>
      <c r="H2110" s="108">
        <v>2.2999999999999998</v>
      </c>
    </row>
    <row r="2111" spans="1:8" ht="11.85" customHeight="1" x14ac:dyDescent="0.2">
      <c r="A2111" s="227">
        <v>9571193</v>
      </c>
      <c r="B2111" s="228" t="s">
        <v>547</v>
      </c>
      <c r="C2111" s="229" t="s">
        <v>475</v>
      </c>
      <c r="D2111" s="224">
        <v>8036</v>
      </c>
      <c r="E2111" s="49">
        <v>28.5</v>
      </c>
      <c r="F2111" s="107">
        <v>11204</v>
      </c>
      <c r="G2111" s="95">
        <v>26.7</v>
      </c>
      <c r="H2111" s="108">
        <v>1.4</v>
      </c>
    </row>
    <row r="2112" spans="1:8" ht="11.85" customHeight="1" x14ac:dyDescent="0.2">
      <c r="A2112" s="227">
        <v>14612000</v>
      </c>
      <c r="B2112" s="228" t="s">
        <v>497</v>
      </c>
      <c r="C2112" s="229" t="s">
        <v>498</v>
      </c>
      <c r="D2112" s="224">
        <v>5026</v>
      </c>
      <c r="E2112" s="49">
        <v>-1</v>
      </c>
      <c r="F2112" s="107">
        <v>9380</v>
      </c>
      <c r="G2112" s="95">
        <v>0.4</v>
      </c>
      <c r="H2112" s="108">
        <v>1.9</v>
      </c>
    </row>
    <row r="2113" spans="1:13" ht="11.85" customHeight="1" x14ac:dyDescent="0.2">
      <c r="A2113" s="227">
        <v>9777129</v>
      </c>
      <c r="B2113" s="228" t="s">
        <v>554</v>
      </c>
      <c r="C2113" s="229" t="s">
        <v>475</v>
      </c>
      <c r="D2113" s="224">
        <v>5284</v>
      </c>
      <c r="E2113" s="49">
        <v>7.1</v>
      </c>
      <c r="F2113" s="107">
        <v>7761</v>
      </c>
      <c r="G2113" s="95">
        <v>8.8000000000000007</v>
      </c>
      <c r="H2113" s="108">
        <v>1.5</v>
      </c>
    </row>
    <row r="2114" spans="1:13" ht="11.85" customHeight="1" x14ac:dyDescent="0.2">
      <c r="A2114" s="227">
        <v>8221000</v>
      </c>
      <c r="B2114" s="228" t="s">
        <v>522</v>
      </c>
      <c r="C2114" s="229" t="s">
        <v>490</v>
      </c>
      <c r="D2114" s="224">
        <v>3346</v>
      </c>
      <c r="E2114" s="49">
        <v>0.4</v>
      </c>
      <c r="F2114" s="107">
        <v>6584</v>
      </c>
      <c r="G2114" s="95">
        <v>2.1</v>
      </c>
      <c r="H2114" s="108">
        <v>2</v>
      </c>
    </row>
    <row r="2115" spans="1:13" s="57" customFormat="1" ht="11.85" customHeight="1" x14ac:dyDescent="0.2">
      <c r="A2115" s="227" t="s">
        <v>118</v>
      </c>
      <c r="B2115" s="230" t="s">
        <v>386</v>
      </c>
      <c r="C2115" s="229" t="s">
        <v>118</v>
      </c>
      <c r="D2115" s="224" t="s">
        <v>118</v>
      </c>
      <c r="E2115" s="49" t="s">
        <v>118</v>
      </c>
      <c r="F2115" s="107" t="s">
        <v>118</v>
      </c>
      <c r="G2115" s="95" t="s">
        <v>118</v>
      </c>
      <c r="H2115" s="108" t="s">
        <v>118</v>
      </c>
      <c r="K2115" s="56"/>
      <c r="L2115" s="231"/>
      <c r="M2115" s="56"/>
    </row>
    <row r="2116" spans="1:13" ht="11.85" customHeight="1" x14ac:dyDescent="0.2">
      <c r="A2116" s="227" t="s">
        <v>118</v>
      </c>
      <c r="B2116" s="230" t="s">
        <v>386</v>
      </c>
      <c r="C2116" s="229" t="s">
        <v>118</v>
      </c>
      <c r="D2116" s="224" t="s">
        <v>118</v>
      </c>
      <c r="E2116" s="49" t="s">
        <v>118</v>
      </c>
      <c r="F2116" s="107" t="s">
        <v>118</v>
      </c>
      <c r="G2116" s="95" t="s">
        <v>118</v>
      </c>
      <c r="H2116" s="108" t="s">
        <v>118</v>
      </c>
    </row>
    <row r="2117" spans="1:13" ht="11.85" customHeight="1" x14ac:dyDescent="0.2">
      <c r="A2117" s="227" t="s">
        <v>140</v>
      </c>
      <c r="B2117" s="228" t="s">
        <v>573</v>
      </c>
      <c r="C2117" s="229" t="s">
        <v>140</v>
      </c>
      <c r="D2117" s="224">
        <v>75201</v>
      </c>
      <c r="E2117" s="49">
        <v>-3.1</v>
      </c>
      <c r="F2117" s="107">
        <v>179774</v>
      </c>
      <c r="G2117" s="95">
        <v>-3.8</v>
      </c>
      <c r="H2117" s="108">
        <v>2.4</v>
      </c>
    </row>
    <row r="2118" spans="1:13" ht="16.350000000000001" customHeight="1" x14ac:dyDescent="0.2">
      <c r="A2118" s="227" t="s">
        <v>140</v>
      </c>
      <c r="B2118" s="234" t="s">
        <v>265</v>
      </c>
      <c r="C2118" s="229" t="s">
        <v>140</v>
      </c>
      <c r="D2118" s="224"/>
      <c r="E2118" s="49"/>
      <c r="F2118" s="107"/>
      <c r="G2118" s="95"/>
      <c r="H2118" s="108"/>
    </row>
    <row r="2119" spans="1:13" ht="11.85" customHeight="1" x14ac:dyDescent="0.2">
      <c r="A2119" s="227" t="s">
        <v>140</v>
      </c>
      <c r="B2119" s="235" t="s">
        <v>943</v>
      </c>
      <c r="C2119" s="229" t="s">
        <v>140</v>
      </c>
      <c r="D2119" s="224">
        <v>263821</v>
      </c>
      <c r="E2119" s="49">
        <v>-1.8</v>
      </c>
      <c r="F2119" s="107">
        <v>656042</v>
      </c>
      <c r="G2119" s="95">
        <v>-1.8</v>
      </c>
      <c r="H2119" s="108">
        <v>2.5</v>
      </c>
    </row>
    <row r="2120" spans="1:13" ht="11.85" customHeight="1" x14ac:dyDescent="0.2">
      <c r="A2120" s="227" t="s">
        <v>140</v>
      </c>
      <c r="B2120" s="226" t="s">
        <v>469</v>
      </c>
      <c r="C2120" s="229" t="s">
        <v>140</v>
      </c>
      <c r="D2120" s="224"/>
      <c r="E2120" s="49"/>
      <c r="F2120" s="107"/>
      <c r="G2120" s="95"/>
      <c r="H2120" s="108"/>
    </row>
    <row r="2121" spans="1:13" ht="11.85" customHeight="1" x14ac:dyDescent="0.2">
      <c r="A2121" s="227">
        <v>11000000</v>
      </c>
      <c r="B2121" s="228" t="s">
        <v>470</v>
      </c>
      <c r="C2121" s="229" t="s">
        <v>471</v>
      </c>
      <c r="D2121" s="224">
        <v>80458</v>
      </c>
      <c r="E2121" s="49">
        <v>-4.0999999999999996</v>
      </c>
      <c r="F2121" s="107">
        <v>241795</v>
      </c>
      <c r="G2121" s="95">
        <v>-4.2</v>
      </c>
      <c r="H2121" s="108">
        <v>3</v>
      </c>
    </row>
    <row r="2122" spans="1:13" ht="11.85" customHeight="1" x14ac:dyDescent="0.2">
      <c r="A2122" s="227">
        <v>9162000</v>
      </c>
      <c r="B2122" s="228" t="s">
        <v>474</v>
      </c>
      <c r="C2122" s="229" t="s">
        <v>475</v>
      </c>
      <c r="D2122" s="224">
        <v>44232</v>
      </c>
      <c r="E2122" s="49">
        <v>12.5</v>
      </c>
      <c r="F2122" s="107">
        <v>102077</v>
      </c>
      <c r="G2122" s="95">
        <v>9.1999999999999993</v>
      </c>
      <c r="H2122" s="108">
        <v>2.2999999999999998</v>
      </c>
    </row>
    <row r="2123" spans="1:13" ht="11.85" customHeight="1" x14ac:dyDescent="0.2">
      <c r="A2123" s="227">
        <v>6412000</v>
      </c>
      <c r="B2123" s="228" t="s">
        <v>477</v>
      </c>
      <c r="C2123" s="229" t="s">
        <v>478</v>
      </c>
      <c r="D2123" s="224">
        <v>29273</v>
      </c>
      <c r="E2123" s="49">
        <v>-9.1</v>
      </c>
      <c r="F2123" s="107">
        <v>53132</v>
      </c>
      <c r="G2123" s="95">
        <v>-8.1</v>
      </c>
      <c r="H2123" s="108">
        <v>1.8</v>
      </c>
    </row>
    <row r="2124" spans="1:13" ht="11.85" customHeight="1" x14ac:dyDescent="0.2">
      <c r="A2124" s="227">
        <v>2000000</v>
      </c>
      <c r="B2124" s="228" t="s">
        <v>479</v>
      </c>
      <c r="C2124" s="229" t="s">
        <v>480</v>
      </c>
      <c r="D2124" s="224">
        <v>12453</v>
      </c>
      <c r="E2124" s="49">
        <v>8.3000000000000007</v>
      </c>
      <c r="F2124" s="107">
        <v>30944</v>
      </c>
      <c r="G2124" s="95">
        <v>9.1999999999999993</v>
      </c>
      <c r="H2124" s="108">
        <v>2.5</v>
      </c>
    </row>
    <row r="2125" spans="1:13" ht="11.85" customHeight="1" x14ac:dyDescent="0.2">
      <c r="A2125" s="227">
        <v>5315000</v>
      </c>
      <c r="B2125" s="228" t="s">
        <v>472</v>
      </c>
      <c r="C2125" s="229" t="s">
        <v>473</v>
      </c>
      <c r="D2125" s="224">
        <v>9509</v>
      </c>
      <c r="E2125" s="49">
        <v>18</v>
      </c>
      <c r="F2125" s="107">
        <v>20808</v>
      </c>
      <c r="G2125" s="95">
        <v>28.2</v>
      </c>
      <c r="H2125" s="108">
        <v>2.2000000000000002</v>
      </c>
    </row>
    <row r="2126" spans="1:13" ht="11.85" customHeight="1" x14ac:dyDescent="0.2">
      <c r="A2126" s="227">
        <v>5111000</v>
      </c>
      <c r="B2126" s="228" t="s">
        <v>476</v>
      </c>
      <c r="C2126" s="229" t="s">
        <v>473</v>
      </c>
      <c r="D2126" s="224">
        <v>5178</v>
      </c>
      <c r="E2126" s="49">
        <v>6.2</v>
      </c>
      <c r="F2126" s="107">
        <v>11475</v>
      </c>
      <c r="G2126" s="95">
        <v>-0.2</v>
      </c>
      <c r="H2126" s="108">
        <v>2.2000000000000002</v>
      </c>
    </row>
    <row r="2127" spans="1:13" ht="11.85" customHeight="1" x14ac:dyDescent="0.2">
      <c r="A2127" s="227">
        <v>9564000</v>
      </c>
      <c r="B2127" s="228" t="s">
        <v>494</v>
      </c>
      <c r="C2127" s="229" t="s">
        <v>475</v>
      </c>
      <c r="D2127" s="224">
        <v>4415</v>
      </c>
      <c r="E2127" s="49">
        <v>-3.3</v>
      </c>
      <c r="F2127" s="107">
        <v>10307</v>
      </c>
      <c r="G2127" s="95">
        <v>3.2</v>
      </c>
      <c r="H2127" s="108">
        <v>2.2999999999999998</v>
      </c>
    </row>
    <row r="2128" spans="1:13" ht="11.85" customHeight="1" x14ac:dyDescent="0.2">
      <c r="A2128" s="227">
        <v>8111000</v>
      </c>
      <c r="B2128" s="228" t="s">
        <v>492</v>
      </c>
      <c r="C2128" s="229" t="s">
        <v>490</v>
      </c>
      <c r="D2128" s="224">
        <v>3640</v>
      </c>
      <c r="E2128" s="49">
        <v>-19.100000000000001</v>
      </c>
      <c r="F2128" s="107">
        <v>7700</v>
      </c>
      <c r="G2128" s="95">
        <v>-15.3</v>
      </c>
      <c r="H2128" s="108">
        <v>2.1</v>
      </c>
    </row>
    <row r="2129" spans="1:8" ht="11.85" customHeight="1" x14ac:dyDescent="0.2">
      <c r="A2129" s="227">
        <v>14612000</v>
      </c>
      <c r="B2129" s="228" t="s">
        <v>497</v>
      </c>
      <c r="C2129" s="229" t="s">
        <v>498</v>
      </c>
      <c r="D2129" s="224">
        <v>3157</v>
      </c>
      <c r="E2129" s="49">
        <v>0.7</v>
      </c>
      <c r="F2129" s="107">
        <v>7153</v>
      </c>
      <c r="G2129" s="95">
        <v>8.9</v>
      </c>
      <c r="H2129" s="108">
        <v>2.2999999999999998</v>
      </c>
    </row>
    <row r="2130" spans="1:8" ht="11.85" customHeight="1" x14ac:dyDescent="0.2">
      <c r="A2130" s="227">
        <v>8221000</v>
      </c>
      <c r="B2130" s="228" t="s">
        <v>522</v>
      </c>
      <c r="C2130" s="229" t="s">
        <v>490</v>
      </c>
      <c r="D2130" s="224">
        <v>2689</v>
      </c>
      <c r="E2130" s="49">
        <v>-24.1</v>
      </c>
      <c r="F2130" s="107">
        <v>5752</v>
      </c>
      <c r="G2130" s="95">
        <v>-22.5</v>
      </c>
      <c r="H2130" s="108">
        <v>2.1</v>
      </c>
    </row>
    <row r="2131" spans="1:8" ht="11.85" customHeight="1" x14ac:dyDescent="0.2">
      <c r="A2131" s="227" t="s">
        <v>140</v>
      </c>
      <c r="B2131" s="228" t="s">
        <v>573</v>
      </c>
      <c r="C2131" s="229" t="s">
        <v>140</v>
      </c>
      <c r="D2131" s="224">
        <v>68817</v>
      </c>
      <c r="E2131" s="49">
        <v>-5.7</v>
      </c>
      <c r="F2131" s="107">
        <v>164899</v>
      </c>
      <c r="G2131" s="95">
        <v>-6.1</v>
      </c>
      <c r="H2131" s="108">
        <v>2.4</v>
      </c>
    </row>
    <row r="2132" spans="1:8" ht="16.350000000000001" customHeight="1" x14ac:dyDescent="0.2">
      <c r="A2132" s="227" t="s">
        <v>140</v>
      </c>
      <c r="B2132" s="223" t="s">
        <v>267</v>
      </c>
      <c r="C2132" s="229" t="s">
        <v>140</v>
      </c>
      <c r="D2132" s="224">
        <v>348131</v>
      </c>
      <c r="E2132" s="49">
        <v>0.9</v>
      </c>
      <c r="F2132" s="107">
        <v>848463</v>
      </c>
      <c r="G2132" s="95">
        <v>2</v>
      </c>
      <c r="H2132" s="108">
        <v>2.4</v>
      </c>
    </row>
    <row r="2133" spans="1:8" ht="11.85" customHeight="1" x14ac:dyDescent="0.2">
      <c r="A2133" s="227" t="s">
        <v>140</v>
      </c>
      <c r="B2133" s="226" t="s">
        <v>469</v>
      </c>
      <c r="C2133" s="229" t="s">
        <v>140</v>
      </c>
      <c r="D2133" s="224"/>
      <c r="E2133" s="49"/>
      <c r="F2133" s="107"/>
      <c r="G2133" s="95"/>
      <c r="H2133" s="108"/>
    </row>
    <row r="2134" spans="1:8" ht="11.85" customHeight="1" x14ac:dyDescent="0.2">
      <c r="A2134" s="227">
        <v>11000000</v>
      </c>
      <c r="B2134" s="228" t="s">
        <v>470</v>
      </c>
      <c r="C2134" s="229" t="s">
        <v>471</v>
      </c>
      <c r="D2134" s="224">
        <v>91612</v>
      </c>
      <c r="E2134" s="49">
        <v>0.1</v>
      </c>
      <c r="F2134" s="107">
        <v>281783</v>
      </c>
      <c r="G2134" s="95">
        <v>1.3</v>
      </c>
      <c r="H2134" s="108">
        <v>3.1</v>
      </c>
    </row>
    <row r="2135" spans="1:8" ht="11.85" customHeight="1" x14ac:dyDescent="0.2">
      <c r="A2135" s="227">
        <v>9162000</v>
      </c>
      <c r="B2135" s="228" t="s">
        <v>474</v>
      </c>
      <c r="C2135" s="229" t="s">
        <v>475</v>
      </c>
      <c r="D2135" s="224">
        <v>69753</v>
      </c>
      <c r="E2135" s="49">
        <v>2.2999999999999998</v>
      </c>
      <c r="F2135" s="107">
        <v>172531</v>
      </c>
      <c r="G2135" s="95">
        <v>3.5</v>
      </c>
      <c r="H2135" s="108">
        <v>2.5</v>
      </c>
    </row>
    <row r="2136" spans="1:8" ht="11.85" customHeight="1" x14ac:dyDescent="0.2">
      <c r="A2136" s="227">
        <v>6412000</v>
      </c>
      <c r="B2136" s="228" t="s">
        <v>477</v>
      </c>
      <c r="C2136" s="229" t="s">
        <v>478</v>
      </c>
      <c r="D2136" s="224">
        <v>29306</v>
      </c>
      <c r="E2136" s="49">
        <v>4.3</v>
      </c>
      <c r="F2136" s="107">
        <v>55317</v>
      </c>
      <c r="G2136" s="95">
        <v>4.4000000000000004</v>
      </c>
      <c r="H2136" s="108">
        <v>1.9</v>
      </c>
    </row>
    <row r="2137" spans="1:8" ht="11.85" customHeight="1" x14ac:dyDescent="0.2">
      <c r="A2137" s="227">
        <v>2000000</v>
      </c>
      <c r="B2137" s="228" t="s">
        <v>479</v>
      </c>
      <c r="C2137" s="229" t="s">
        <v>480</v>
      </c>
      <c r="D2137" s="224">
        <v>15065</v>
      </c>
      <c r="E2137" s="49">
        <v>6</v>
      </c>
      <c r="F2137" s="107">
        <v>37529</v>
      </c>
      <c r="G2137" s="95">
        <v>9.8000000000000007</v>
      </c>
      <c r="H2137" s="108">
        <v>2.5</v>
      </c>
    </row>
    <row r="2138" spans="1:8" ht="11.85" customHeight="1" x14ac:dyDescent="0.2">
      <c r="A2138" s="227">
        <v>5315000</v>
      </c>
      <c r="B2138" s="228" t="s">
        <v>472</v>
      </c>
      <c r="C2138" s="229" t="s">
        <v>473</v>
      </c>
      <c r="D2138" s="224">
        <v>11149</v>
      </c>
      <c r="E2138" s="49">
        <v>8.5</v>
      </c>
      <c r="F2138" s="107">
        <v>22335</v>
      </c>
      <c r="G2138" s="95">
        <v>9.6</v>
      </c>
      <c r="H2138" s="108">
        <v>2</v>
      </c>
    </row>
    <row r="2139" spans="1:8" ht="11.85" customHeight="1" x14ac:dyDescent="0.2">
      <c r="A2139" s="227">
        <v>9564000</v>
      </c>
      <c r="B2139" s="228" t="s">
        <v>494</v>
      </c>
      <c r="C2139" s="229" t="s">
        <v>475</v>
      </c>
      <c r="D2139" s="224">
        <v>7777</v>
      </c>
      <c r="E2139" s="49">
        <v>-3.5</v>
      </c>
      <c r="F2139" s="107">
        <v>16642</v>
      </c>
      <c r="G2139" s="95">
        <v>-5</v>
      </c>
      <c r="H2139" s="108">
        <v>2.1</v>
      </c>
    </row>
    <row r="2140" spans="1:8" ht="11.85" customHeight="1" x14ac:dyDescent="0.2">
      <c r="A2140" s="227">
        <v>5111000</v>
      </c>
      <c r="B2140" s="228" t="s">
        <v>476</v>
      </c>
      <c r="C2140" s="229" t="s">
        <v>473</v>
      </c>
      <c r="D2140" s="224">
        <v>6460</v>
      </c>
      <c r="E2140" s="49">
        <v>-5.2</v>
      </c>
      <c r="F2140" s="107">
        <v>12877</v>
      </c>
      <c r="G2140" s="95">
        <v>0.1</v>
      </c>
      <c r="H2140" s="108">
        <v>2</v>
      </c>
    </row>
    <row r="2141" spans="1:8" ht="11.85" customHeight="1" x14ac:dyDescent="0.2">
      <c r="A2141" s="227">
        <v>14612000</v>
      </c>
      <c r="B2141" s="228" t="s">
        <v>497</v>
      </c>
      <c r="C2141" s="229" t="s">
        <v>498</v>
      </c>
      <c r="D2141" s="224">
        <v>5580</v>
      </c>
      <c r="E2141" s="49">
        <v>-5.0999999999999996</v>
      </c>
      <c r="F2141" s="107">
        <v>12368</v>
      </c>
      <c r="G2141" s="95">
        <v>1</v>
      </c>
      <c r="H2141" s="108">
        <v>2.2000000000000002</v>
      </c>
    </row>
    <row r="2142" spans="1:8" ht="11.85" customHeight="1" x14ac:dyDescent="0.2">
      <c r="A2142" s="227">
        <v>8111000</v>
      </c>
      <c r="B2142" s="228" t="s">
        <v>492</v>
      </c>
      <c r="C2142" s="229" t="s">
        <v>490</v>
      </c>
      <c r="D2142" s="224">
        <v>4800</v>
      </c>
      <c r="E2142" s="49">
        <v>-6.5</v>
      </c>
      <c r="F2142" s="107">
        <v>10530</v>
      </c>
      <c r="G2142" s="95">
        <v>-13.4</v>
      </c>
      <c r="H2142" s="108">
        <v>2.2000000000000002</v>
      </c>
    </row>
    <row r="2143" spans="1:8" ht="11.85" customHeight="1" x14ac:dyDescent="0.2">
      <c r="A2143" s="227">
        <v>8221000</v>
      </c>
      <c r="B2143" s="228" t="s">
        <v>522</v>
      </c>
      <c r="C2143" s="229" t="s">
        <v>490</v>
      </c>
      <c r="D2143" s="224">
        <v>3579</v>
      </c>
      <c r="E2143" s="49">
        <v>6.9</v>
      </c>
      <c r="F2143" s="107">
        <v>7621</v>
      </c>
      <c r="G2143" s="95">
        <v>5.2</v>
      </c>
      <c r="H2143" s="108">
        <v>2.1</v>
      </c>
    </row>
    <row r="2144" spans="1:8" ht="11.85" customHeight="1" x14ac:dyDescent="0.2">
      <c r="A2144" s="227">
        <v>14713000</v>
      </c>
      <c r="B2144" s="228" t="s">
        <v>517</v>
      </c>
      <c r="C2144" s="229" t="s">
        <v>498</v>
      </c>
      <c r="D2144" s="224">
        <v>2493</v>
      </c>
      <c r="E2144" s="49">
        <v>-11</v>
      </c>
      <c r="F2144" s="107">
        <v>5363</v>
      </c>
      <c r="G2144" s="95">
        <v>-14.7</v>
      </c>
      <c r="H2144" s="108">
        <v>2.2000000000000002</v>
      </c>
    </row>
    <row r="2145" spans="1:8" ht="11.85" customHeight="1" x14ac:dyDescent="0.2">
      <c r="A2145" s="227">
        <v>3241001</v>
      </c>
      <c r="B2145" s="228" t="s">
        <v>520</v>
      </c>
      <c r="C2145" s="229" t="s">
        <v>515</v>
      </c>
      <c r="D2145" s="224">
        <v>2465</v>
      </c>
      <c r="E2145" s="49">
        <v>5.7</v>
      </c>
      <c r="F2145" s="107">
        <v>5347</v>
      </c>
      <c r="G2145" s="95">
        <v>14</v>
      </c>
      <c r="H2145" s="108">
        <v>2.2000000000000002</v>
      </c>
    </row>
    <row r="2146" spans="1:8" ht="11.85" customHeight="1" x14ac:dyDescent="0.2">
      <c r="A2146" s="227" t="s">
        <v>140</v>
      </c>
      <c r="B2146" s="228" t="s">
        <v>573</v>
      </c>
      <c r="C2146" s="229" t="s">
        <v>140</v>
      </c>
      <c r="D2146" s="224">
        <v>98092</v>
      </c>
      <c r="E2146" s="49">
        <v>-0.2</v>
      </c>
      <c r="F2146" s="107">
        <v>208220</v>
      </c>
      <c r="G2146" s="95">
        <v>1</v>
      </c>
      <c r="H2146" s="108">
        <v>2.1</v>
      </c>
    </row>
    <row r="2147" spans="1:8" ht="16.350000000000001" customHeight="1" x14ac:dyDescent="0.2">
      <c r="A2147" s="227" t="s">
        <v>140</v>
      </c>
      <c r="B2147" s="223" t="s">
        <v>268</v>
      </c>
      <c r="C2147" s="229" t="s">
        <v>140</v>
      </c>
      <c r="D2147" s="224">
        <v>64709</v>
      </c>
      <c r="E2147" s="49">
        <v>6.9</v>
      </c>
      <c r="F2147" s="107">
        <v>147646</v>
      </c>
      <c r="G2147" s="95">
        <v>6.7</v>
      </c>
      <c r="H2147" s="108">
        <v>2.2999999999999998</v>
      </c>
    </row>
    <row r="2148" spans="1:8" ht="11.85" customHeight="1" x14ac:dyDescent="0.2">
      <c r="A2148" s="227" t="s">
        <v>140</v>
      </c>
      <c r="B2148" s="226" t="s">
        <v>469</v>
      </c>
      <c r="C2148" s="229" t="s">
        <v>140</v>
      </c>
      <c r="D2148" s="224"/>
      <c r="E2148" s="49"/>
      <c r="F2148" s="107"/>
      <c r="G2148" s="95"/>
      <c r="H2148" s="108"/>
    </row>
    <row r="2149" spans="1:8" ht="11.85" customHeight="1" x14ac:dyDescent="0.2">
      <c r="A2149" s="227">
        <v>11000000</v>
      </c>
      <c r="B2149" s="228" t="s">
        <v>470</v>
      </c>
      <c r="C2149" s="229" t="s">
        <v>471</v>
      </c>
      <c r="D2149" s="224">
        <v>13377</v>
      </c>
      <c r="E2149" s="49">
        <v>2.2000000000000002</v>
      </c>
      <c r="F2149" s="107">
        <v>39403</v>
      </c>
      <c r="G2149" s="95">
        <v>6.6</v>
      </c>
      <c r="H2149" s="108">
        <v>2.9</v>
      </c>
    </row>
    <row r="2150" spans="1:8" ht="11.85" customHeight="1" x14ac:dyDescent="0.2">
      <c r="A2150" s="227">
        <v>9162000</v>
      </c>
      <c r="B2150" s="228" t="s">
        <v>474</v>
      </c>
      <c r="C2150" s="229" t="s">
        <v>475</v>
      </c>
      <c r="D2150" s="224">
        <v>10595</v>
      </c>
      <c r="E2150" s="49">
        <v>14.8</v>
      </c>
      <c r="F2150" s="107">
        <v>24755</v>
      </c>
      <c r="G2150" s="95">
        <v>9.8000000000000007</v>
      </c>
      <c r="H2150" s="108">
        <v>2.2999999999999998</v>
      </c>
    </row>
    <row r="2151" spans="1:8" ht="11.85" customHeight="1" x14ac:dyDescent="0.2">
      <c r="A2151" s="227">
        <v>6412000</v>
      </c>
      <c r="B2151" s="228" t="s">
        <v>477</v>
      </c>
      <c r="C2151" s="229" t="s">
        <v>478</v>
      </c>
      <c r="D2151" s="224">
        <v>6850</v>
      </c>
      <c r="E2151" s="49">
        <v>7.6</v>
      </c>
      <c r="F2151" s="107">
        <v>12374</v>
      </c>
      <c r="G2151" s="95">
        <v>5.2</v>
      </c>
      <c r="H2151" s="108">
        <v>1.8</v>
      </c>
    </row>
    <row r="2152" spans="1:8" ht="11.85" customHeight="1" x14ac:dyDescent="0.2">
      <c r="A2152" s="227">
        <v>2000000</v>
      </c>
      <c r="B2152" s="228" t="s">
        <v>479</v>
      </c>
      <c r="C2152" s="229" t="s">
        <v>480</v>
      </c>
      <c r="D2152" s="224">
        <v>3422</v>
      </c>
      <c r="E2152" s="49">
        <v>22.7</v>
      </c>
      <c r="F2152" s="107">
        <v>8117</v>
      </c>
      <c r="G2152" s="95">
        <v>18</v>
      </c>
      <c r="H2152" s="108">
        <v>2.4</v>
      </c>
    </row>
    <row r="2153" spans="1:8" ht="11.85" customHeight="1" x14ac:dyDescent="0.2">
      <c r="A2153" s="227">
        <v>5315000</v>
      </c>
      <c r="B2153" s="228" t="s">
        <v>472</v>
      </c>
      <c r="C2153" s="229" t="s">
        <v>473</v>
      </c>
      <c r="D2153" s="224">
        <v>2646</v>
      </c>
      <c r="E2153" s="49">
        <v>13.4</v>
      </c>
      <c r="F2153" s="107">
        <v>5081</v>
      </c>
      <c r="G2153" s="95">
        <v>16.899999999999999</v>
      </c>
      <c r="H2153" s="108">
        <v>1.9</v>
      </c>
    </row>
    <row r="2154" spans="1:8" ht="11.85" customHeight="1" x14ac:dyDescent="0.2">
      <c r="A2154" s="227" t="s">
        <v>140</v>
      </c>
      <c r="B2154" s="228" t="s">
        <v>573</v>
      </c>
      <c r="C2154" s="229" t="s">
        <v>140</v>
      </c>
      <c r="D2154" s="224">
        <v>27819</v>
      </c>
      <c r="E2154" s="49">
        <v>4.0999999999999996</v>
      </c>
      <c r="F2154" s="107">
        <v>57916</v>
      </c>
      <c r="G2154" s="95">
        <v>3.7</v>
      </c>
      <c r="H2154" s="108">
        <v>2.1</v>
      </c>
    </row>
    <row r="2155" spans="1:8" ht="4.9000000000000004" customHeight="1" x14ac:dyDescent="0.2">
      <c r="A2155" s="237"/>
      <c r="B2155" s="238"/>
      <c r="C2155" s="239"/>
      <c r="D2155" s="107"/>
      <c r="E2155" s="95"/>
      <c r="F2155" s="240"/>
      <c r="G2155" s="95"/>
      <c r="H2155" s="108"/>
    </row>
    <row r="2156" spans="1:8" ht="10.9" customHeight="1" x14ac:dyDescent="0.2">
      <c r="A2156" s="56" t="s">
        <v>1405</v>
      </c>
      <c r="B2156" s="57"/>
      <c r="C2156" s="57"/>
      <c r="D2156" s="57"/>
      <c r="E2156" s="57"/>
      <c r="F2156" s="57"/>
      <c r="G2156" s="57"/>
      <c r="H2156" s="57"/>
    </row>
    <row r="2157" spans="1:8" ht="10.9" customHeight="1" x14ac:dyDescent="0.2">
      <c r="A2157" s="57" t="s">
        <v>1412</v>
      </c>
      <c r="B2157" s="57"/>
      <c r="C2157" s="57"/>
      <c r="D2157" s="57"/>
      <c r="E2157" s="57"/>
      <c r="F2157" s="57"/>
      <c r="G2157" s="57"/>
      <c r="H2157" s="57"/>
    </row>
    <row r="2158" spans="1:8" ht="11.65" customHeight="1" x14ac:dyDescent="0.2">
      <c r="A2158" s="57"/>
      <c r="B2158" s="57"/>
      <c r="C2158" s="57"/>
      <c r="D2158" s="57"/>
      <c r="E2158" s="57"/>
      <c r="F2158" s="57"/>
      <c r="G2158" s="57"/>
      <c r="H2158" s="57"/>
    </row>
    <row r="2159" spans="1:8" ht="11.65" customHeight="1" x14ac:dyDescent="0.2">
      <c r="A2159" s="241"/>
      <c r="B2159" s="241"/>
      <c r="C2159" s="241"/>
      <c r="D2159" s="241"/>
      <c r="E2159" s="241"/>
      <c r="F2159" s="241"/>
      <c r="G2159" s="241"/>
      <c r="H2159" s="241"/>
    </row>
    <row r="2160" spans="1:8" ht="11.65" customHeight="1" x14ac:dyDescent="0.2">
      <c r="A2160" s="241"/>
      <c r="B2160" s="241"/>
      <c r="C2160" s="241"/>
      <c r="D2160" s="241"/>
      <c r="E2160" s="241"/>
      <c r="F2160" s="241"/>
      <c r="G2160" s="241"/>
      <c r="H2160" s="241"/>
    </row>
    <row r="2161" spans="1:8" ht="11.65" customHeight="1" x14ac:dyDescent="0.2">
      <c r="A2161" s="241"/>
      <c r="B2161" s="241"/>
      <c r="C2161" s="241"/>
      <c r="D2161" s="241"/>
      <c r="E2161" s="241"/>
      <c r="F2161" s="241"/>
      <c r="G2161" s="241"/>
      <c r="H2161" s="241"/>
    </row>
    <row r="2162" spans="1:8" ht="11.65" customHeight="1" x14ac:dyDescent="0.2">
      <c r="A2162" s="241"/>
      <c r="B2162" s="241"/>
      <c r="C2162" s="241"/>
      <c r="D2162" s="241"/>
      <c r="E2162" s="241"/>
      <c r="F2162" s="241"/>
      <c r="G2162" s="241"/>
      <c r="H2162" s="241"/>
    </row>
    <row r="2163" spans="1:8" ht="11.65" customHeight="1" x14ac:dyDescent="0.2">
      <c r="A2163" s="241"/>
      <c r="B2163" s="241"/>
      <c r="C2163" s="241"/>
      <c r="D2163" s="241"/>
      <c r="E2163" s="241"/>
      <c r="F2163" s="241"/>
      <c r="G2163" s="241"/>
      <c r="H2163" s="241"/>
    </row>
    <row r="2164" spans="1:8" ht="11.65" customHeight="1" x14ac:dyDescent="0.2">
      <c r="A2164" s="241"/>
      <c r="B2164" s="241"/>
      <c r="C2164" s="241"/>
      <c r="D2164" s="241"/>
      <c r="E2164" s="241"/>
      <c r="F2164" s="241"/>
      <c r="G2164" s="241"/>
      <c r="H2164" s="241"/>
    </row>
    <row r="2165" spans="1:8" ht="11.65" customHeight="1" x14ac:dyDescent="0.2">
      <c r="A2165" s="241"/>
      <c r="B2165" s="241"/>
      <c r="C2165" s="241"/>
      <c r="D2165" s="241"/>
      <c r="E2165" s="241"/>
      <c r="F2165" s="241"/>
      <c r="G2165" s="241"/>
      <c r="H2165" s="241"/>
    </row>
    <row r="2166" spans="1:8" ht="11.65" customHeight="1" x14ac:dyDescent="0.2">
      <c r="A2166" s="241"/>
      <c r="B2166" s="241"/>
      <c r="C2166" s="241"/>
      <c r="D2166" s="241"/>
      <c r="E2166" s="241"/>
      <c r="F2166" s="241"/>
      <c r="G2166" s="241"/>
      <c r="H2166" s="241"/>
    </row>
    <row r="2167" spans="1:8" ht="11.65" customHeight="1" x14ac:dyDescent="0.2">
      <c r="A2167" s="241"/>
      <c r="B2167" s="241"/>
      <c r="C2167" s="241"/>
      <c r="D2167" s="241"/>
      <c r="E2167" s="241"/>
      <c r="F2167" s="241"/>
      <c r="G2167" s="241"/>
      <c r="H2167" s="241"/>
    </row>
    <row r="2168" spans="1:8" ht="11.65" customHeight="1" x14ac:dyDescent="0.2">
      <c r="A2168" s="241"/>
      <c r="B2168" s="241"/>
      <c r="C2168" s="241"/>
      <c r="D2168" s="241"/>
      <c r="E2168" s="241"/>
      <c r="F2168" s="241"/>
      <c r="G2168" s="241"/>
      <c r="H2168" s="241"/>
    </row>
    <row r="2169" spans="1:8" ht="11.65" customHeight="1" x14ac:dyDescent="0.2">
      <c r="A2169" s="241"/>
      <c r="B2169" s="241"/>
      <c r="C2169" s="241"/>
      <c r="D2169" s="241"/>
      <c r="E2169" s="241"/>
      <c r="F2169" s="241"/>
      <c r="G2169" s="241"/>
      <c r="H2169" s="241"/>
    </row>
    <row r="2170" spans="1:8" ht="11.65" customHeight="1" x14ac:dyDescent="0.2">
      <c r="A2170" s="241"/>
      <c r="B2170" s="241"/>
      <c r="C2170" s="241"/>
      <c r="D2170" s="241"/>
      <c r="E2170" s="241"/>
      <c r="F2170" s="241"/>
      <c r="G2170" s="241"/>
      <c r="H2170" s="241"/>
    </row>
    <row r="2171" spans="1:8" ht="11.65" customHeight="1" x14ac:dyDescent="0.2">
      <c r="A2171" s="241"/>
      <c r="B2171" s="241"/>
      <c r="C2171" s="241"/>
      <c r="D2171" s="241"/>
      <c r="E2171" s="241"/>
      <c r="F2171" s="241"/>
      <c r="G2171" s="241"/>
      <c r="H2171" s="241"/>
    </row>
    <row r="2172" spans="1:8" ht="11.65" customHeight="1" x14ac:dyDescent="0.2">
      <c r="A2172" s="241"/>
      <c r="B2172" s="241"/>
      <c r="C2172" s="241"/>
      <c r="D2172" s="241"/>
      <c r="E2172" s="241"/>
      <c r="F2172" s="241"/>
      <c r="G2172" s="241"/>
      <c r="H2172" s="241"/>
    </row>
    <row r="2173" spans="1:8" ht="11.65" customHeight="1" x14ac:dyDescent="0.2">
      <c r="A2173" s="241"/>
      <c r="B2173" s="241"/>
      <c r="C2173" s="241"/>
      <c r="D2173" s="241"/>
      <c r="E2173" s="241"/>
      <c r="F2173" s="241"/>
      <c r="G2173" s="241"/>
      <c r="H2173" s="241"/>
    </row>
    <row r="2174" spans="1:8" ht="11.65" customHeight="1" x14ac:dyDescent="0.2">
      <c r="A2174" s="241"/>
      <c r="B2174" s="241"/>
      <c r="C2174" s="241"/>
      <c r="D2174" s="241"/>
      <c r="E2174" s="241"/>
      <c r="F2174" s="241"/>
      <c r="G2174" s="241"/>
      <c r="H2174" s="241"/>
    </row>
    <row r="2175" spans="1:8" ht="11.65" customHeight="1" x14ac:dyDescent="0.2">
      <c r="A2175" s="241"/>
      <c r="B2175" s="241"/>
      <c r="C2175" s="241"/>
      <c r="D2175" s="241"/>
      <c r="E2175" s="241"/>
      <c r="F2175" s="241"/>
      <c r="G2175" s="241"/>
      <c r="H2175" s="241"/>
    </row>
    <row r="2176" spans="1:8" ht="11.65" customHeight="1" x14ac:dyDescent="0.2">
      <c r="A2176" s="241"/>
      <c r="B2176" s="241"/>
      <c r="C2176" s="241"/>
      <c r="D2176" s="241"/>
      <c r="E2176" s="241"/>
      <c r="F2176" s="241"/>
      <c r="G2176" s="241"/>
      <c r="H2176" s="241"/>
    </row>
    <row r="2177" spans="1:8" ht="11.65" customHeight="1" x14ac:dyDescent="0.2">
      <c r="A2177" s="241"/>
      <c r="B2177" s="241"/>
      <c r="C2177" s="241"/>
      <c r="D2177" s="241"/>
      <c r="E2177" s="241"/>
      <c r="F2177" s="241"/>
      <c r="G2177" s="241"/>
      <c r="H2177" s="241"/>
    </row>
    <row r="2178" spans="1:8" ht="11.65" customHeight="1" x14ac:dyDescent="0.2">
      <c r="A2178" s="241"/>
      <c r="B2178" s="241"/>
      <c r="C2178" s="241"/>
      <c r="D2178" s="241"/>
      <c r="E2178" s="241"/>
      <c r="F2178" s="241"/>
      <c r="G2178" s="241"/>
      <c r="H2178" s="241"/>
    </row>
    <row r="2179" spans="1:8" ht="11.65" customHeight="1" x14ac:dyDescent="0.2">
      <c r="A2179" s="241"/>
      <c r="B2179" s="241"/>
      <c r="C2179" s="241"/>
      <c r="D2179" s="241"/>
      <c r="E2179" s="241"/>
      <c r="F2179" s="241"/>
      <c r="G2179" s="241"/>
      <c r="H2179" s="241"/>
    </row>
    <row r="2180" spans="1:8" x14ac:dyDescent="0.2">
      <c r="A2180" s="241"/>
      <c r="B2180" s="241"/>
      <c r="C2180" s="241"/>
      <c r="D2180" s="241"/>
      <c r="E2180" s="241"/>
      <c r="F2180" s="241"/>
      <c r="G2180" s="241"/>
      <c r="H2180" s="241"/>
    </row>
    <row r="2181" spans="1:8" x14ac:dyDescent="0.2">
      <c r="A2181" s="241"/>
      <c r="B2181" s="241"/>
      <c r="C2181" s="241"/>
      <c r="D2181" s="241"/>
      <c r="E2181" s="241"/>
      <c r="F2181" s="241"/>
      <c r="G2181" s="241"/>
      <c r="H2181" s="241"/>
    </row>
    <row r="2182" spans="1:8" x14ac:dyDescent="0.2">
      <c r="A2182" s="241"/>
      <c r="B2182" s="241"/>
      <c r="C2182" s="241"/>
      <c r="D2182" s="241"/>
      <c r="E2182" s="241"/>
      <c r="F2182" s="241"/>
      <c r="G2182" s="241"/>
      <c r="H2182" s="241"/>
    </row>
    <row r="2183" spans="1:8" x14ac:dyDescent="0.2">
      <c r="A2183" s="241"/>
      <c r="B2183" s="241"/>
      <c r="C2183" s="241"/>
      <c r="D2183" s="241"/>
      <c r="E2183" s="241"/>
      <c r="F2183" s="241"/>
      <c r="G2183" s="241"/>
      <c r="H2183" s="241"/>
    </row>
    <row r="2184" spans="1:8" x14ac:dyDescent="0.2">
      <c r="A2184" s="241"/>
      <c r="B2184" s="241"/>
      <c r="C2184" s="241"/>
      <c r="D2184" s="241"/>
      <c r="E2184" s="241"/>
      <c r="F2184" s="241"/>
      <c r="G2184" s="241"/>
      <c r="H2184" s="241"/>
    </row>
  </sheetData>
  <mergeCells count="12">
    <mergeCell ref="F5:F7"/>
    <mergeCell ref="G5:G7"/>
    <mergeCell ref="A1:H1"/>
    <mergeCell ref="A2:H2"/>
    <mergeCell ref="A4:A8"/>
    <mergeCell ref="B4:B8"/>
    <mergeCell ref="C4:C8"/>
    <mergeCell ref="D4:E4"/>
    <mergeCell ref="F4:G4"/>
    <mergeCell ref="H4:H7"/>
    <mergeCell ref="D5:D7"/>
    <mergeCell ref="E5:E7"/>
  </mergeCells>
  <printOptions horizontalCentered="1"/>
  <pageMargins left="0.59055118110236227" right="0.59055118110236227" top="0.47244094488188981" bottom="0.35433070866141736" header="0.51181102362204722" footer="0.51181102362204722"/>
  <pageSetup scale="85" fitToWidth="0" fitToHeight="0" orientation="portrait" horizontalDpi="4294967294" verticalDpi="4294967294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3"/>
  <sheetViews>
    <sheetView showGridLines="0" zoomScaleNormal="100" zoomScaleSheetLayoutView="100" workbookViewId="0">
      <pane ySplit="9" topLeftCell="A10" activePane="bottomLeft" state="frozen"/>
      <selection activeCell="E54" sqref="E54"/>
      <selection pane="bottomLeft" activeCell="E54" sqref="E54"/>
    </sheetView>
  </sheetViews>
  <sheetFormatPr baseColWidth="10" defaultColWidth="12.28515625" defaultRowHeight="9" x14ac:dyDescent="0.15"/>
  <cols>
    <col min="1" max="1" width="29.85546875" style="242" customWidth="1"/>
    <col min="2" max="3" width="14.140625" style="242" customWidth="1"/>
    <col min="4" max="4" width="14.140625" style="243" customWidth="1"/>
    <col min="5" max="6" width="14.140625" style="242" customWidth="1"/>
    <col min="7" max="16384" width="12.28515625" style="242"/>
  </cols>
  <sheetData>
    <row r="1" spans="1:6" ht="13.9" customHeight="1" x14ac:dyDescent="0.2">
      <c r="A1" s="371" t="s">
        <v>965</v>
      </c>
      <c r="B1" s="371"/>
      <c r="C1" s="371"/>
      <c r="D1" s="371"/>
      <c r="E1" s="371"/>
      <c r="F1" s="371"/>
    </row>
    <row r="2" spans="1:6" ht="13.9" customHeight="1" x14ac:dyDescent="0.25">
      <c r="A2" s="372" t="s">
        <v>966</v>
      </c>
      <c r="B2" s="372"/>
      <c r="C2" s="372"/>
      <c r="D2" s="372"/>
      <c r="E2" s="372"/>
      <c r="F2" s="372"/>
    </row>
    <row r="3" spans="1:6" ht="10.15" customHeight="1" x14ac:dyDescent="0.15"/>
    <row r="4" spans="1:6" ht="13.9" customHeight="1" x14ac:dyDescent="0.15">
      <c r="A4" s="373" t="s">
        <v>967</v>
      </c>
      <c r="B4" s="376" t="s">
        <v>176</v>
      </c>
      <c r="C4" s="377"/>
      <c r="D4" s="377" t="s">
        <v>968</v>
      </c>
      <c r="E4" s="377"/>
      <c r="F4" s="369"/>
    </row>
    <row r="5" spans="1:6" ht="14.65" customHeight="1" x14ac:dyDescent="0.15">
      <c r="A5" s="374"/>
      <c r="B5" s="373" t="s">
        <v>969</v>
      </c>
      <c r="C5" s="380" t="s">
        <v>970</v>
      </c>
      <c r="D5" s="383" t="s">
        <v>971</v>
      </c>
      <c r="E5" s="386" t="s">
        <v>70</v>
      </c>
      <c r="F5" s="389" t="s">
        <v>109</v>
      </c>
    </row>
    <row r="6" spans="1:6" ht="14.65" customHeight="1" x14ac:dyDescent="0.15">
      <c r="A6" s="374"/>
      <c r="B6" s="378"/>
      <c r="C6" s="381"/>
      <c r="D6" s="384"/>
      <c r="E6" s="387"/>
      <c r="F6" s="390"/>
    </row>
    <row r="7" spans="1:6" ht="14.65" customHeight="1" x14ac:dyDescent="0.15">
      <c r="A7" s="374"/>
      <c r="B7" s="378"/>
      <c r="C7" s="381"/>
      <c r="D7" s="384"/>
      <c r="E7" s="387"/>
      <c r="F7" s="390"/>
    </row>
    <row r="8" spans="1:6" ht="17.45" customHeight="1" x14ac:dyDescent="0.15">
      <c r="A8" s="374"/>
      <c r="B8" s="379"/>
      <c r="C8" s="382"/>
      <c r="D8" s="385"/>
      <c r="E8" s="388"/>
      <c r="F8" s="391"/>
    </row>
    <row r="9" spans="1:6" ht="13.9" customHeight="1" x14ac:dyDescent="0.15">
      <c r="A9" s="375"/>
      <c r="B9" s="369" t="s">
        <v>76</v>
      </c>
      <c r="C9" s="370"/>
      <c r="D9" s="244" t="s">
        <v>972</v>
      </c>
      <c r="E9" s="370" t="s">
        <v>76</v>
      </c>
      <c r="F9" s="370"/>
    </row>
    <row r="10" spans="1:6" ht="19.899999999999999" customHeight="1" x14ac:dyDescent="0.2">
      <c r="A10" s="245" t="s">
        <v>87</v>
      </c>
      <c r="B10" s="246">
        <v>51210</v>
      </c>
      <c r="C10" s="246">
        <v>3825671</v>
      </c>
      <c r="D10" s="247">
        <v>39.200000000000003</v>
      </c>
      <c r="E10" s="246">
        <v>190944318</v>
      </c>
      <c r="F10" s="246">
        <v>495615504</v>
      </c>
    </row>
    <row r="11" spans="1:6" ht="19.899999999999999" customHeight="1" x14ac:dyDescent="0.2">
      <c r="A11" s="248" t="s">
        <v>88</v>
      </c>
      <c r="B11" s="246">
        <v>6603</v>
      </c>
      <c r="C11" s="246">
        <v>423909</v>
      </c>
      <c r="D11" s="247">
        <v>40.4</v>
      </c>
      <c r="E11" s="246">
        <v>23274159</v>
      </c>
      <c r="F11" s="246">
        <v>57187271</v>
      </c>
    </row>
    <row r="12" spans="1:6" ht="16.149999999999999" customHeight="1" x14ac:dyDescent="0.2">
      <c r="A12" s="249" t="s">
        <v>973</v>
      </c>
      <c r="B12" s="246">
        <v>1553</v>
      </c>
      <c r="C12" s="246">
        <v>104013</v>
      </c>
      <c r="D12" s="247">
        <v>40</v>
      </c>
      <c r="E12" s="246">
        <v>6609107</v>
      </c>
      <c r="F12" s="246">
        <v>14328810</v>
      </c>
    </row>
    <row r="13" spans="1:6" ht="12" customHeight="1" x14ac:dyDescent="0.2">
      <c r="A13" s="250" t="s">
        <v>301</v>
      </c>
      <c r="B13" s="246">
        <v>171</v>
      </c>
      <c r="C13" s="246">
        <v>22122</v>
      </c>
      <c r="D13" s="247">
        <v>50.7</v>
      </c>
      <c r="E13" s="246">
        <v>2180338</v>
      </c>
      <c r="F13" s="246">
        <v>4086683</v>
      </c>
    </row>
    <row r="14" spans="1:6" ht="12" customHeight="1" x14ac:dyDescent="0.2">
      <c r="A14" s="250" t="s">
        <v>974</v>
      </c>
      <c r="B14" s="246">
        <v>118</v>
      </c>
      <c r="C14" s="246">
        <v>7993</v>
      </c>
      <c r="D14" s="247">
        <v>40.799999999999997</v>
      </c>
      <c r="E14" s="246">
        <v>506907</v>
      </c>
      <c r="F14" s="246">
        <v>1186388</v>
      </c>
    </row>
    <row r="15" spans="1:6" ht="12" customHeight="1" x14ac:dyDescent="0.2">
      <c r="A15" s="250" t="s">
        <v>975</v>
      </c>
      <c r="B15" s="246">
        <v>172</v>
      </c>
      <c r="C15" s="246">
        <v>10529</v>
      </c>
      <c r="D15" s="247">
        <v>41.6</v>
      </c>
      <c r="E15" s="246">
        <v>804616</v>
      </c>
      <c r="F15" s="246">
        <v>1587395</v>
      </c>
    </row>
    <row r="16" spans="1:6" ht="12" customHeight="1" x14ac:dyDescent="0.2">
      <c r="A16" s="250" t="s">
        <v>976</v>
      </c>
      <c r="B16" s="246">
        <v>95</v>
      </c>
      <c r="C16" s="246">
        <v>4814</v>
      </c>
      <c r="D16" s="247">
        <v>38.200000000000003</v>
      </c>
      <c r="E16" s="246">
        <v>237002</v>
      </c>
      <c r="F16" s="246">
        <v>607016</v>
      </c>
    </row>
    <row r="17" spans="1:6" ht="12" customHeight="1" x14ac:dyDescent="0.2">
      <c r="A17" s="250" t="s">
        <v>977</v>
      </c>
      <c r="B17" s="246">
        <v>152</v>
      </c>
      <c r="C17" s="246">
        <v>7709</v>
      </c>
      <c r="D17" s="247">
        <v>38.5</v>
      </c>
      <c r="E17" s="246">
        <v>495991</v>
      </c>
      <c r="F17" s="246">
        <v>1069602</v>
      </c>
    </row>
    <row r="18" spans="1:6" ht="12" customHeight="1" x14ac:dyDescent="0.2">
      <c r="A18" s="250" t="s">
        <v>978</v>
      </c>
      <c r="B18" s="246">
        <v>122</v>
      </c>
      <c r="C18" s="246">
        <v>6781</v>
      </c>
      <c r="D18" s="247">
        <v>32.5</v>
      </c>
      <c r="E18" s="246">
        <v>364326</v>
      </c>
      <c r="F18" s="246">
        <v>734295</v>
      </c>
    </row>
    <row r="19" spans="1:6" ht="12" customHeight="1" x14ac:dyDescent="0.2">
      <c r="A19" s="250" t="s">
        <v>979</v>
      </c>
      <c r="B19" s="246">
        <v>28</v>
      </c>
      <c r="C19" s="246">
        <v>2254</v>
      </c>
      <c r="D19" s="247">
        <v>52.8</v>
      </c>
      <c r="E19" s="246">
        <v>219161</v>
      </c>
      <c r="F19" s="246">
        <v>418527</v>
      </c>
    </row>
    <row r="20" spans="1:6" ht="12" customHeight="1" x14ac:dyDescent="0.2">
      <c r="A20" s="250" t="s">
        <v>980</v>
      </c>
      <c r="B20" s="246">
        <v>167</v>
      </c>
      <c r="C20" s="246">
        <v>10763</v>
      </c>
      <c r="D20" s="247">
        <v>37.5</v>
      </c>
      <c r="E20" s="246">
        <v>435602</v>
      </c>
      <c r="F20" s="246">
        <v>1408268</v>
      </c>
    </row>
    <row r="21" spans="1:6" ht="12" customHeight="1" x14ac:dyDescent="0.2">
      <c r="A21" s="250" t="s">
        <v>981</v>
      </c>
      <c r="B21" s="246">
        <v>80</v>
      </c>
      <c r="C21" s="246">
        <v>4694</v>
      </c>
      <c r="D21" s="247">
        <v>28.3</v>
      </c>
      <c r="E21" s="246">
        <v>206179</v>
      </c>
      <c r="F21" s="246">
        <v>432273</v>
      </c>
    </row>
    <row r="22" spans="1:6" ht="12" customHeight="1" x14ac:dyDescent="0.2">
      <c r="A22" s="250" t="s">
        <v>982</v>
      </c>
      <c r="B22" s="246">
        <v>127</v>
      </c>
      <c r="C22" s="246">
        <v>5677</v>
      </c>
      <c r="D22" s="247">
        <v>32.1</v>
      </c>
      <c r="E22" s="246">
        <v>280258</v>
      </c>
      <c r="F22" s="246">
        <v>599764</v>
      </c>
    </row>
    <row r="23" spans="1:6" ht="12" customHeight="1" x14ac:dyDescent="0.2">
      <c r="A23" s="250" t="s">
        <v>983</v>
      </c>
      <c r="B23" s="246">
        <v>126</v>
      </c>
      <c r="C23" s="246">
        <v>9472</v>
      </c>
      <c r="D23" s="247">
        <v>38.5</v>
      </c>
      <c r="E23" s="246">
        <v>360839</v>
      </c>
      <c r="F23" s="246">
        <v>1135822</v>
      </c>
    </row>
    <row r="24" spans="1:6" ht="12" customHeight="1" x14ac:dyDescent="0.2">
      <c r="A24" s="250" t="s">
        <v>984</v>
      </c>
      <c r="B24" s="246">
        <v>45</v>
      </c>
      <c r="C24" s="246">
        <v>1935</v>
      </c>
      <c r="D24" s="247">
        <v>34.200000000000003</v>
      </c>
      <c r="E24" s="246">
        <v>121174</v>
      </c>
      <c r="F24" s="246">
        <v>222645</v>
      </c>
    </row>
    <row r="25" spans="1:6" ht="12" customHeight="1" x14ac:dyDescent="0.2">
      <c r="A25" s="250" t="s">
        <v>985</v>
      </c>
      <c r="B25" s="246">
        <v>150</v>
      </c>
      <c r="C25" s="246">
        <v>9270</v>
      </c>
      <c r="D25" s="247">
        <v>29.6</v>
      </c>
      <c r="E25" s="246">
        <v>396714</v>
      </c>
      <c r="F25" s="246">
        <v>840132</v>
      </c>
    </row>
    <row r="26" spans="1:6" ht="16.149999999999999" customHeight="1" x14ac:dyDescent="0.2">
      <c r="A26" s="249" t="s">
        <v>986</v>
      </c>
      <c r="B26" s="246">
        <v>1322</v>
      </c>
      <c r="C26" s="246">
        <v>91539</v>
      </c>
      <c r="D26" s="247">
        <v>40.4</v>
      </c>
      <c r="E26" s="246">
        <v>5518991</v>
      </c>
      <c r="F26" s="246">
        <v>12591674</v>
      </c>
    </row>
    <row r="27" spans="1:6" ht="12" customHeight="1" x14ac:dyDescent="0.2">
      <c r="A27" s="250" t="s">
        <v>987</v>
      </c>
      <c r="B27" s="246">
        <v>86</v>
      </c>
      <c r="C27" s="246">
        <v>5217</v>
      </c>
      <c r="D27" s="247">
        <v>53.4</v>
      </c>
      <c r="E27" s="246">
        <v>460966</v>
      </c>
      <c r="F27" s="246">
        <v>1014049</v>
      </c>
    </row>
    <row r="28" spans="1:6" ht="12" customHeight="1" x14ac:dyDescent="0.2">
      <c r="A28" s="250" t="s">
        <v>988</v>
      </c>
      <c r="B28" s="246">
        <v>59</v>
      </c>
      <c r="C28" s="246">
        <v>6404</v>
      </c>
      <c r="D28" s="247">
        <v>49.5</v>
      </c>
      <c r="E28" s="246">
        <v>655007</v>
      </c>
      <c r="F28" s="246">
        <v>1149181</v>
      </c>
    </row>
    <row r="29" spans="1:6" ht="12" customHeight="1" x14ac:dyDescent="0.2">
      <c r="A29" s="250" t="s">
        <v>989</v>
      </c>
      <c r="B29" s="246">
        <v>122</v>
      </c>
      <c r="C29" s="246">
        <v>7839</v>
      </c>
      <c r="D29" s="247">
        <v>38.5</v>
      </c>
      <c r="E29" s="246">
        <v>394440</v>
      </c>
      <c r="F29" s="246">
        <v>1033823</v>
      </c>
    </row>
    <row r="30" spans="1:6" ht="12" customHeight="1" x14ac:dyDescent="0.2">
      <c r="A30" s="250" t="s">
        <v>990</v>
      </c>
      <c r="B30" s="246">
        <v>131</v>
      </c>
      <c r="C30" s="246">
        <v>6674</v>
      </c>
      <c r="D30" s="247">
        <v>25.5</v>
      </c>
      <c r="E30" s="246">
        <v>291625</v>
      </c>
      <c r="F30" s="246">
        <v>602990</v>
      </c>
    </row>
    <row r="31" spans="1:6" ht="12" customHeight="1" x14ac:dyDescent="0.2">
      <c r="A31" s="250" t="s">
        <v>991</v>
      </c>
      <c r="B31" s="246">
        <v>91</v>
      </c>
      <c r="C31" s="246">
        <v>8705</v>
      </c>
      <c r="D31" s="247">
        <v>55.2</v>
      </c>
      <c r="E31" s="246">
        <v>842270</v>
      </c>
      <c r="F31" s="246">
        <v>1652607</v>
      </c>
    </row>
    <row r="32" spans="1:6" ht="12" customHeight="1" x14ac:dyDescent="0.2">
      <c r="A32" s="250" t="s">
        <v>992</v>
      </c>
      <c r="B32" s="246">
        <v>66</v>
      </c>
      <c r="C32" s="246">
        <v>9153</v>
      </c>
      <c r="D32" s="247">
        <v>49.8</v>
      </c>
      <c r="E32" s="246">
        <v>747905</v>
      </c>
      <c r="F32" s="246">
        <v>1619687</v>
      </c>
    </row>
    <row r="33" spans="1:6" ht="12" customHeight="1" x14ac:dyDescent="0.2">
      <c r="A33" s="250" t="s">
        <v>993</v>
      </c>
      <c r="B33" s="246">
        <v>99</v>
      </c>
      <c r="C33" s="246">
        <v>6091</v>
      </c>
      <c r="D33" s="247">
        <v>27.9</v>
      </c>
      <c r="E33" s="246">
        <v>161570</v>
      </c>
      <c r="F33" s="246">
        <v>526908</v>
      </c>
    </row>
    <row r="34" spans="1:6" ht="12" customHeight="1" x14ac:dyDescent="0.2">
      <c r="A34" s="250" t="s">
        <v>994</v>
      </c>
      <c r="B34" s="246">
        <v>177</v>
      </c>
      <c r="C34" s="246">
        <v>12748</v>
      </c>
      <c r="D34" s="247">
        <v>35.299999999999997</v>
      </c>
      <c r="E34" s="246">
        <v>776919</v>
      </c>
      <c r="F34" s="246">
        <v>1461691</v>
      </c>
    </row>
    <row r="35" spans="1:6" ht="12" customHeight="1" x14ac:dyDescent="0.2">
      <c r="A35" s="250" t="s">
        <v>995</v>
      </c>
      <c r="B35" s="246">
        <v>22</v>
      </c>
      <c r="C35" s="246">
        <v>1749</v>
      </c>
      <c r="D35" s="247">
        <v>37.6</v>
      </c>
      <c r="E35" s="246">
        <v>114062</v>
      </c>
      <c r="F35" s="246">
        <v>229149</v>
      </c>
    </row>
    <row r="36" spans="1:6" ht="12" customHeight="1" x14ac:dyDescent="0.2">
      <c r="A36" s="250" t="s">
        <v>996</v>
      </c>
      <c r="B36" s="246">
        <v>199</v>
      </c>
      <c r="C36" s="246">
        <v>13263</v>
      </c>
      <c r="D36" s="247">
        <v>32.200000000000003</v>
      </c>
      <c r="E36" s="246">
        <v>436383</v>
      </c>
      <c r="F36" s="246">
        <v>1384914</v>
      </c>
    </row>
    <row r="37" spans="1:6" ht="12" customHeight="1" x14ac:dyDescent="0.2">
      <c r="A37" s="250" t="s">
        <v>997</v>
      </c>
      <c r="B37" s="246">
        <v>58</v>
      </c>
      <c r="C37" s="246">
        <v>2300</v>
      </c>
      <c r="D37" s="247">
        <v>29.8</v>
      </c>
      <c r="E37" s="246">
        <v>125226</v>
      </c>
      <c r="F37" s="246">
        <v>243801</v>
      </c>
    </row>
    <row r="38" spans="1:6" ht="12" customHeight="1" x14ac:dyDescent="0.2">
      <c r="A38" s="250" t="s">
        <v>998</v>
      </c>
      <c r="B38" s="246">
        <v>212</v>
      </c>
      <c r="C38" s="246">
        <v>11396</v>
      </c>
      <c r="D38" s="247">
        <v>43.2</v>
      </c>
      <c r="E38" s="246">
        <v>512618</v>
      </c>
      <c r="F38" s="246">
        <v>1672874</v>
      </c>
    </row>
    <row r="39" spans="1:6" ht="16.149999999999999" customHeight="1" x14ac:dyDescent="0.2">
      <c r="A39" s="249" t="s">
        <v>999</v>
      </c>
      <c r="B39" s="246">
        <v>2518</v>
      </c>
      <c r="C39" s="246">
        <v>146899</v>
      </c>
      <c r="D39" s="247">
        <v>39.700000000000003</v>
      </c>
      <c r="E39" s="246">
        <v>7312653</v>
      </c>
      <c r="F39" s="246">
        <v>19315391</v>
      </c>
    </row>
    <row r="40" spans="1:6" ht="12" customHeight="1" x14ac:dyDescent="0.2">
      <c r="A40" s="250" t="s">
        <v>1000</v>
      </c>
      <c r="B40" s="246">
        <v>86</v>
      </c>
      <c r="C40" s="246">
        <v>10142</v>
      </c>
      <c r="D40" s="247">
        <v>50.2</v>
      </c>
      <c r="E40" s="246">
        <v>926312</v>
      </c>
      <c r="F40" s="246">
        <v>1822338</v>
      </c>
    </row>
    <row r="41" spans="1:6" ht="12" customHeight="1" x14ac:dyDescent="0.2">
      <c r="A41" s="250" t="s">
        <v>1001</v>
      </c>
      <c r="B41" s="246">
        <v>628</v>
      </c>
      <c r="C41" s="246">
        <v>36137</v>
      </c>
      <c r="D41" s="247">
        <v>40.5</v>
      </c>
      <c r="E41" s="246">
        <v>1454835</v>
      </c>
      <c r="F41" s="246">
        <v>4981009</v>
      </c>
    </row>
    <row r="42" spans="1:6" ht="12" customHeight="1" x14ac:dyDescent="0.2">
      <c r="A42" s="250" t="s">
        <v>1002</v>
      </c>
      <c r="B42" s="246">
        <v>142</v>
      </c>
      <c r="C42" s="246">
        <v>5689</v>
      </c>
      <c r="D42" s="247">
        <v>37.200000000000003</v>
      </c>
      <c r="E42" s="246">
        <v>296030</v>
      </c>
      <c r="F42" s="246">
        <v>694954</v>
      </c>
    </row>
    <row r="43" spans="1:6" ht="12" customHeight="1" x14ac:dyDescent="0.2">
      <c r="A43" s="250" t="s">
        <v>1003</v>
      </c>
      <c r="B43" s="246">
        <v>541</v>
      </c>
      <c r="C43" s="246">
        <v>31614</v>
      </c>
      <c r="D43" s="247">
        <v>39.200000000000003</v>
      </c>
      <c r="E43" s="246">
        <v>1906725</v>
      </c>
      <c r="F43" s="246">
        <v>4035398</v>
      </c>
    </row>
    <row r="44" spans="1:6" ht="12" customHeight="1" x14ac:dyDescent="0.2">
      <c r="A44" s="250" t="s">
        <v>1004</v>
      </c>
      <c r="B44" s="246">
        <v>79</v>
      </c>
      <c r="C44" s="246">
        <v>3508</v>
      </c>
      <c r="D44" s="247">
        <v>27.2</v>
      </c>
      <c r="E44" s="246">
        <v>136037</v>
      </c>
      <c r="F44" s="246">
        <v>330278</v>
      </c>
    </row>
    <row r="45" spans="1:6" ht="12" customHeight="1" x14ac:dyDescent="0.2">
      <c r="A45" s="250" t="s">
        <v>1005</v>
      </c>
      <c r="B45" s="246">
        <v>211</v>
      </c>
      <c r="C45" s="246">
        <v>13591</v>
      </c>
      <c r="D45" s="247">
        <v>36.1</v>
      </c>
      <c r="E45" s="246">
        <v>498015</v>
      </c>
      <c r="F45" s="246">
        <v>1692526</v>
      </c>
    </row>
    <row r="46" spans="1:6" ht="12" customHeight="1" x14ac:dyDescent="0.2">
      <c r="A46" s="250" t="s">
        <v>1006</v>
      </c>
      <c r="B46" s="246">
        <v>71</v>
      </c>
      <c r="C46" s="246">
        <v>3039</v>
      </c>
      <c r="D46" s="247">
        <v>33.1</v>
      </c>
      <c r="E46" s="246">
        <v>147386</v>
      </c>
      <c r="F46" s="246">
        <v>325736</v>
      </c>
    </row>
    <row r="47" spans="1:6" ht="12" customHeight="1" x14ac:dyDescent="0.2">
      <c r="A47" s="250" t="s">
        <v>1007</v>
      </c>
      <c r="B47" s="246">
        <v>234</v>
      </c>
      <c r="C47" s="246">
        <v>19659</v>
      </c>
      <c r="D47" s="247">
        <v>46.5</v>
      </c>
      <c r="E47" s="246">
        <v>969679</v>
      </c>
      <c r="F47" s="246">
        <v>2733928</v>
      </c>
    </row>
    <row r="48" spans="1:6" ht="12" customHeight="1" x14ac:dyDescent="0.2">
      <c r="A48" s="250" t="s">
        <v>1008</v>
      </c>
      <c r="B48" s="246">
        <v>236</v>
      </c>
      <c r="C48" s="246">
        <v>11464</v>
      </c>
      <c r="D48" s="247">
        <v>35.1</v>
      </c>
      <c r="E48" s="246">
        <v>575008</v>
      </c>
      <c r="F48" s="246">
        <v>1352353</v>
      </c>
    </row>
    <row r="49" spans="1:6" ht="12" customHeight="1" x14ac:dyDescent="0.2">
      <c r="A49" s="250" t="s">
        <v>1009</v>
      </c>
      <c r="B49" s="246">
        <v>290</v>
      </c>
      <c r="C49" s="246">
        <v>12056</v>
      </c>
      <c r="D49" s="247">
        <v>33.9</v>
      </c>
      <c r="E49" s="246">
        <v>402626</v>
      </c>
      <c r="F49" s="246">
        <v>1346871</v>
      </c>
    </row>
    <row r="50" spans="1:6" ht="16.149999999999999" customHeight="1" x14ac:dyDescent="0.2">
      <c r="A50" s="249" t="s">
        <v>1010</v>
      </c>
      <c r="B50" s="246">
        <v>1210</v>
      </c>
      <c r="C50" s="246">
        <v>81458</v>
      </c>
      <c r="D50" s="247">
        <v>42.5</v>
      </c>
      <c r="E50" s="246">
        <v>3833408</v>
      </c>
      <c r="F50" s="246">
        <v>10951396</v>
      </c>
    </row>
    <row r="51" spans="1:6" ht="12" customHeight="1" x14ac:dyDescent="0.2">
      <c r="A51" s="250" t="s">
        <v>1011</v>
      </c>
      <c r="B51" s="246">
        <v>149</v>
      </c>
      <c r="C51" s="246">
        <v>9787</v>
      </c>
      <c r="D51" s="247">
        <v>34</v>
      </c>
      <c r="E51" s="246">
        <v>434062</v>
      </c>
      <c r="F51" s="246">
        <v>1161823</v>
      </c>
    </row>
    <row r="52" spans="1:6" ht="12" customHeight="1" x14ac:dyDescent="0.2">
      <c r="A52" s="250" t="s">
        <v>1012</v>
      </c>
      <c r="B52" s="246">
        <v>71</v>
      </c>
      <c r="C52" s="246">
        <v>3155</v>
      </c>
      <c r="D52" s="247">
        <v>38</v>
      </c>
      <c r="E52" s="246">
        <v>209332</v>
      </c>
      <c r="F52" s="246">
        <v>414860</v>
      </c>
    </row>
    <row r="53" spans="1:6" ht="12" customHeight="1" x14ac:dyDescent="0.2">
      <c r="A53" s="250" t="s">
        <v>1013</v>
      </c>
      <c r="B53" s="246">
        <v>79</v>
      </c>
      <c r="C53" s="246">
        <v>3852</v>
      </c>
      <c r="D53" s="247">
        <v>27</v>
      </c>
      <c r="E53" s="246">
        <v>147654</v>
      </c>
      <c r="F53" s="246">
        <v>342069</v>
      </c>
    </row>
    <row r="54" spans="1:6" ht="12" customHeight="1" x14ac:dyDescent="0.2">
      <c r="A54" s="250" t="s">
        <v>1014</v>
      </c>
      <c r="B54" s="246">
        <v>49</v>
      </c>
      <c r="C54" s="246">
        <v>4241</v>
      </c>
      <c r="D54" s="247">
        <v>48.6</v>
      </c>
      <c r="E54" s="246">
        <v>473282</v>
      </c>
      <c r="F54" s="246">
        <v>740132</v>
      </c>
    </row>
    <row r="55" spans="1:6" ht="12" customHeight="1" x14ac:dyDescent="0.2">
      <c r="A55" s="250" t="s">
        <v>1015</v>
      </c>
      <c r="B55" s="246">
        <v>103</v>
      </c>
      <c r="C55" s="246">
        <v>5114</v>
      </c>
      <c r="D55" s="247">
        <v>29.1</v>
      </c>
      <c r="E55" s="246">
        <v>259778</v>
      </c>
      <c r="F55" s="246">
        <v>515492</v>
      </c>
    </row>
    <row r="56" spans="1:6" ht="12" customHeight="1" x14ac:dyDescent="0.2">
      <c r="A56" s="250" t="s">
        <v>1016</v>
      </c>
      <c r="B56" s="246">
        <v>87</v>
      </c>
      <c r="C56" s="246">
        <v>5827</v>
      </c>
      <c r="D56" s="247">
        <v>39.5</v>
      </c>
      <c r="E56" s="246">
        <v>257028</v>
      </c>
      <c r="F56" s="246">
        <v>815915</v>
      </c>
    </row>
    <row r="57" spans="1:6" ht="12" customHeight="1" x14ac:dyDescent="0.2">
      <c r="A57" s="250" t="s">
        <v>1017</v>
      </c>
      <c r="B57" s="246">
        <v>414</v>
      </c>
      <c r="C57" s="246">
        <v>26658</v>
      </c>
      <c r="D57" s="247">
        <v>43.6</v>
      </c>
      <c r="E57" s="246">
        <v>1093287</v>
      </c>
      <c r="F57" s="246">
        <v>3215284</v>
      </c>
    </row>
    <row r="58" spans="1:6" ht="12" customHeight="1" x14ac:dyDescent="0.2">
      <c r="A58" s="250" t="s">
        <v>1018</v>
      </c>
      <c r="B58" s="246">
        <v>160</v>
      </c>
      <c r="C58" s="246">
        <v>15628</v>
      </c>
      <c r="D58" s="247">
        <v>58.4</v>
      </c>
      <c r="E58" s="246">
        <v>741043</v>
      </c>
      <c r="F58" s="246">
        <v>3100825</v>
      </c>
    </row>
    <row r="59" spans="1:6" ht="12" customHeight="1" x14ac:dyDescent="0.2">
      <c r="A59" s="250" t="s">
        <v>1019</v>
      </c>
      <c r="B59" s="246">
        <v>98</v>
      </c>
      <c r="C59" s="246">
        <v>7196</v>
      </c>
      <c r="D59" s="247">
        <v>33</v>
      </c>
      <c r="E59" s="246">
        <v>217942</v>
      </c>
      <c r="F59" s="246">
        <v>644996</v>
      </c>
    </row>
    <row r="60" spans="1:6" ht="19.899999999999999" customHeight="1" x14ac:dyDescent="0.2">
      <c r="A60" s="248" t="s">
        <v>89</v>
      </c>
      <c r="B60" s="246">
        <v>11966</v>
      </c>
      <c r="C60" s="246">
        <v>724794</v>
      </c>
      <c r="D60" s="247">
        <v>41.3</v>
      </c>
      <c r="E60" s="246">
        <v>40010919</v>
      </c>
      <c r="F60" s="246">
        <v>100911480</v>
      </c>
    </row>
    <row r="61" spans="1:6" ht="16.149999999999999" customHeight="1" x14ac:dyDescent="0.2">
      <c r="A61" s="249" t="s">
        <v>1020</v>
      </c>
      <c r="B61" s="246">
        <v>4142</v>
      </c>
      <c r="C61" s="246">
        <v>284123</v>
      </c>
      <c r="D61" s="247">
        <v>46</v>
      </c>
      <c r="E61" s="246">
        <v>18849795</v>
      </c>
      <c r="F61" s="246">
        <v>44473396</v>
      </c>
    </row>
    <row r="62" spans="1:6" ht="12" customHeight="1" x14ac:dyDescent="0.2">
      <c r="A62" s="250" t="s">
        <v>1021</v>
      </c>
      <c r="B62" s="246">
        <v>44</v>
      </c>
      <c r="C62" s="246">
        <v>4709</v>
      </c>
      <c r="D62" s="247">
        <v>32.1</v>
      </c>
      <c r="E62" s="246">
        <v>333991</v>
      </c>
      <c r="F62" s="246">
        <v>558567</v>
      </c>
    </row>
    <row r="63" spans="1:6" ht="12" customHeight="1" x14ac:dyDescent="0.2">
      <c r="A63" s="250" t="s">
        <v>1022</v>
      </c>
      <c r="B63" s="246">
        <v>464</v>
      </c>
      <c r="C63" s="246">
        <v>87644</v>
      </c>
      <c r="D63" s="247">
        <v>58</v>
      </c>
      <c r="E63" s="246">
        <v>8750922</v>
      </c>
      <c r="F63" s="246">
        <v>18291939</v>
      </c>
    </row>
    <row r="64" spans="1:6" ht="12" customHeight="1" x14ac:dyDescent="0.2">
      <c r="A64" s="250" t="s">
        <v>1023</v>
      </c>
      <c r="B64" s="246">
        <v>20</v>
      </c>
      <c r="C64" s="246">
        <v>1336</v>
      </c>
      <c r="D64" s="247">
        <v>50</v>
      </c>
      <c r="E64" s="246">
        <v>154723</v>
      </c>
      <c r="F64" s="246">
        <v>243431</v>
      </c>
    </row>
    <row r="65" spans="1:6" ht="12" customHeight="1" x14ac:dyDescent="0.2">
      <c r="A65" s="250" t="s">
        <v>1024</v>
      </c>
      <c r="B65" s="246">
        <v>60</v>
      </c>
      <c r="C65" s="246">
        <v>2421</v>
      </c>
      <c r="D65" s="247">
        <v>35.799999999999997</v>
      </c>
      <c r="E65" s="246">
        <v>138341</v>
      </c>
      <c r="F65" s="246">
        <v>303117</v>
      </c>
    </row>
    <row r="66" spans="1:6" ht="12" customHeight="1" x14ac:dyDescent="0.2">
      <c r="A66" s="250" t="s">
        <v>1025</v>
      </c>
      <c r="B66" s="246">
        <v>478</v>
      </c>
      <c r="C66" s="246">
        <v>20531</v>
      </c>
      <c r="D66" s="247">
        <v>44.6</v>
      </c>
      <c r="E66" s="246">
        <v>784428</v>
      </c>
      <c r="F66" s="246">
        <v>2980500</v>
      </c>
    </row>
    <row r="67" spans="1:6" ht="12" customHeight="1" x14ac:dyDescent="0.2">
      <c r="A67" s="250" t="s">
        <v>1026</v>
      </c>
      <c r="B67" s="246">
        <v>232</v>
      </c>
      <c r="C67" s="246">
        <v>10800</v>
      </c>
      <c r="D67" s="247">
        <v>36.1</v>
      </c>
      <c r="E67" s="246">
        <v>416691</v>
      </c>
      <c r="F67" s="246">
        <v>1245965</v>
      </c>
    </row>
    <row r="68" spans="1:6" ht="12" customHeight="1" x14ac:dyDescent="0.2">
      <c r="A68" s="250" t="s">
        <v>1027</v>
      </c>
      <c r="B68" s="246">
        <v>53</v>
      </c>
      <c r="C68" s="246">
        <v>2434</v>
      </c>
      <c r="D68" s="247">
        <v>40.200000000000003</v>
      </c>
      <c r="E68" s="246">
        <v>152131</v>
      </c>
      <c r="F68" s="246">
        <v>348874</v>
      </c>
    </row>
    <row r="69" spans="1:6" ht="12" customHeight="1" x14ac:dyDescent="0.2">
      <c r="A69" s="250" t="s">
        <v>1028</v>
      </c>
      <c r="B69" s="246">
        <v>56</v>
      </c>
      <c r="C69" s="246">
        <v>2769</v>
      </c>
      <c r="D69" s="247">
        <v>44.1</v>
      </c>
      <c r="E69" s="246">
        <v>214107</v>
      </c>
      <c r="F69" s="246">
        <v>445941</v>
      </c>
    </row>
    <row r="70" spans="1:6" ht="12" customHeight="1" x14ac:dyDescent="0.2">
      <c r="A70" s="250" t="s">
        <v>1029</v>
      </c>
      <c r="B70" s="246">
        <v>138</v>
      </c>
      <c r="C70" s="246">
        <v>9713</v>
      </c>
      <c r="D70" s="247">
        <v>29</v>
      </c>
      <c r="E70" s="246">
        <v>462829</v>
      </c>
      <c r="F70" s="246">
        <v>908664</v>
      </c>
    </row>
    <row r="71" spans="1:6" ht="12" customHeight="1" x14ac:dyDescent="0.2">
      <c r="A71" s="250" t="s">
        <v>1030</v>
      </c>
      <c r="B71" s="246">
        <v>95</v>
      </c>
      <c r="C71" s="246">
        <v>7493</v>
      </c>
      <c r="D71" s="247">
        <v>52</v>
      </c>
      <c r="E71" s="246">
        <v>916180</v>
      </c>
      <c r="F71" s="246">
        <v>1398546</v>
      </c>
    </row>
    <row r="72" spans="1:6" ht="12" customHeight="1" x14ac:dyDescent="0.2">
      <c r="A72" s="250" t="s">
        <v>1031</v>
      </c>
      <c r="B72" s="246">
        <v>90</v>
      </c>
      <c r="C72" s="246">
        <v>6448</v>
      </c>
      <c r="D72" s="247">
        <v>46.7</v>
      </c>
      <c r="E72" s="246">
        <v>650258</v>
      </c>
      <c r="F72" s="246">
        <v>1066010</v>
      </c>
    </row>
    <row r="73" spans="1:6" ht="12" customHeight="1" x14ac:dyDescent="0.2">
      <c r="A73" s="250" t="s">
        <v>1032</v>
      </c>
      <c r="B73" s="246">
        <v>45</v>
      </c>
      <c r="C73" s="246">
        <v>2934</v>
      </c>
      <c r="D73" s="247">
        <v>34.6</v>
      </c>
      <c r="E73" s="246">
        <v>130062</v>
      </c>
      <c r="F73" s="246">
        <v>297691</v>
      </c>
    </row>
    <row r="74" spans="1:6" ht="12" customHeight="1" x14ac:dyDescent="0.2">
      <c r="A74" s="250" t="s">
        <v>1033</v>
      </c>
      <c r="B74" s="246">
        <v>549</v>
      </c>
      <c r="C74" s="246">
        <v>25790</v>
      </c>
      <c r="D74" s="247">
        <v>40.700000000000003</v>
      </c>
      <c r="E74" s="246">
        <v>1150458</v>
      </c>
      <c r="F74" s="246">
        <v>3534834</v>
      </c>
    </row>
    <row r="75" spans="1:6" ht="12" customHeight="1" x14ac:dyDescent="0.2">
      <c r="A75" s="250" t="s">
        <v>1034</v>
      </c>
      <c r="B75" s="246">
        <v>40</v>
      </c>
      <c r="C75" s="246">
        <v>3949</v>
      </c>
      <c r="D75" s="247">
        <v>26.8</v>
      </c>
      <c r="E75" s="246">
        <v>130134</v>
      </c>
      <c r="F75" s="246">
        <v>306526</v>
      </c>
    </row>
    <row r="76" spans="1:6" ht="12" customHeight="1" x14ac:dyDescent="0.2">
      <c r="A76" s="250" t="s">
        <v>1035</v>
      </c>
      <c r="B76" s="246">
        <v>379</v>
      </c>
      <c r="C76" s="246">
        <v>15935</v>
      </c>
      <c r="D76" s="247">
        <v>43.1</v>
      </c>
      <c r="E76" s="246">
        <v>753944</v>
      </c>
      <c r="F76" s="246">
        <v>2305010</v>
      </c>
    </row>
    <row r="77" spans="1:6" ht="12" customHeight="1" x14ac:dyDescent="0.2">
      <c r="A77" s="250" t="s">
        <v>1036</v>
      </c>
      <c r="B77" s="246">
        <v>45</v>
      </c>
      <c r="C77" s="246">
        <v>1620</v>
      </c>
      <c r="D77" s="247">
        <v>33.5</v>
      </c>
      <c r="E77" s="246">
        <v>89308</v>
      </c>
      <c r="F77" s="246">
        <v>192941</v>
      </c>
    </row>
    <row r="78" spans="1:6" ht="12" customHeight="1" x14ac:dyDescent="0.2">
      <c r="A78" s="250" t="s">
        <v>1037</v>
      </c>
      <c r="B78" s="246">
        <v>163</v>
      </c>
      <c r="C78" s="246">
        <v>15541</v>
      </c>
      <c r="D78" s="247">
        <v>45.2</v>
      </c>
      <c r="E78" s="246">
        <v>1268046</v>
      </c>
      <c r="F78" s="246">
        <v>2545652</v>
      </c>
    </row>
    <row r="79" spans="1:6" ht="12" customHeight="1" x14ac:dyDescent="0.2">
      <c r="A79" s="250" t="s">
        <v>1038</v>
      </c>
      <c r="B79" s="246">
        <v>46</v>
      </c>
      <c r="C79" s="246">
        <v>1904</v>
      </c>
      <c r="D79" s="247">
        <v>28.7</v>
      </c>
      <c r="E79" s="246">
        <v>71393</v>
      </c>
      <c r="F79" s="246">
        <v>167305</v>
      </c>
    </row>
    <row r="80" spans="1:6" ht="12" customHeight="1" x14ac:dyDescent="0.2">
      <c r="A80" s="250" t="s">
        <v>1039</v>
      </c>
      <c r="B80" s="246">
        <v>59</v>
      </c>
      <c r="C80" s="246">
        <v>2568</v>
      </c>
      <c r="D80" s="247">
        <v>33.9</v>
      </c>
      <c r="E80" s="246">
        <v>165317</v>
      </c>
      <c r="F80" s="246">
        <v>303000</v>
      </c>
    </row>
    <row r="81" spans="1:6" ht="12" customHeight="1" x14ac:dyDescent="0.2">
      <c r="A81" s="250" t="s">
        <v>1040</v>
      </c>
      <c r="B81" s="246">
        <v>341</v>
      </c>
      <c r="C81" s="246">
        <v>18080</v>
      </c>
      <c r="D81" s="247">
        <v>44</v>
      </c>
      <c r="E81" s="246">
        <v>829647</v>
      </c>
      <c r="F81" s="246">
        <v>2594908</v>
      </c>
    </row>
    <row r="82" spans="1:6" ht="12" customHeight="1" x14ac:dyDescent="0.2">
      <c r="A82" s="250" t="s">
        <v>1041</v>
      </c>
      <c r="B82" s="246">
        <v>87</v>
      </c>
      <c r="C82" s="246">
        <v>5852</v>
      </c>
      <c r="D82" s="247">
        <v>42.3</v>
      </c>
      <c r="E82" s="246">
        <v>321395</v>
      </c>
      <c r="F82" s="246">
        <v>821857</v>
      </c>
    </row>
    <row r="83" spans="1:6" ht="12" customHeight="1" x14ac:dyDescent="0.2">
      <c r="A83" s="250" t="s">
        <v>1042</v>
      </c>
      <c r="B83" s="246">
        <v>586</v>
      </c>
      <c r="C83" s="246">
        <v>29734</v>
      </c>
      <c r="D83" s="247">
        <v>33.1</v>
      </c>
      <c r="E83" s="246">
        <v>788990</v>
      </c>
      <c r="F83" s="246">
        <v>3012648</v>
      </c>
    </row>
    <row r="84" spans="1:6" ht="12" customHeight="1" x14ac:dyDescent="0.2">
      <c r="A84" s="250" t="s">
        <v>1043</v>
      </c>
      <c r="B84" s="246">
        <v>72</v>
      </c>
      <c r="C84" s="246">
        <v>3918</v>
      </c>
      <c r="D84" s="247">
        <v>45.1</v>
      </c>
      <c r="E84" s="246">
        <v>176500</v>
      </c>
      <c r="F84" s="246">
        <v>599470</v>
      </c>
    </row>
    <row r="85" spans="1:6" ht="16.149999999999999" customHeight="1" x14ac:dyDescent="0.2">
      <c r="A85" s="249" t="s">
        <v>1044</v>
      </c>
      <c r="B85" s="246">
        <v>1703</v>
      </c>
      <c r="C85" s="246">
        <v>92079</v>
      </c>
      <c r="D85" s="247">
        <v>39.299999999999997</v>
      </c>
      <c r="E85" s="246">
        <v>3367451</v>
      </c>
      <c r="F85" s="246">
        <v>12352869</v>
      </c>
    </row>
    <row r="86" spans="1:6" ht="12" customHeight="1" x14ac:dyDescent="0.2">
      <c r="A86" s="250" t="s">
        <v>1045</v>
      </c>
      <c r="B86" s="246">
        <v>28</v>
      </c>
      <c r="C86" s="246">
        <v>2422</v>
      </c>
      <c r="D86" s="247">
        <v>41</v>
      </c>
      <c r="E86" s="246">
        <v>152471</v>
      </c>
      <c r="F86" s="246">
        <v>319997</v>
      </c>
    </row>
    <row r="87" spans="1:6" ht="12" customHeight="1" x14ac:dyDescent="0.2">
      <c r="A87" s="250" t="s">
        <v>1046</v>
      </c>
      <c r="B87" s="246">
        <v>43</v>
      </c>
      <c r="C87" s="246">
        <v>3165</v>
      </c>
      <c r="D87" s="247">
        <v>54.9</v>
      </c>
      <c r="E87" s="246">
        <v>353199</v>
      </c>
      <c r="F87" s="246">
        <v>599922</v>
      </c>
    </row>
    <row r="88" spans="1:6" ht="12" customHeight="1" x14ac:dyDescent="0.2">
      <c r="A88" s="250" t="s">
        <v>1047</v>
      </c>
      <c r="B88" s="246">
        <v>20</v>
      </c>
      <c r="C88" s="246">
        <v>1443</v>
      </c>
      <c r="D88" s="247">
        <v>35.1</v>
      </c>
      <c r="E88" s="246">
        <v>85182</v>
      </c>
      <c r="F88" s="246">
        <v>161075</v>
      </c>
    </row>
    <row r="89" spans="1:6" ht="12" customHeight="1" x14ac:dyDescent="0.2">
      <c r="A89" s="250" t="s">
        <v>1048</v>
      </c>
      <c r="B89" s="246">
        <v>72</v>
      </c>
      <c r="C89" s="246">
        <v>3402</v>
      </c>
      <c r="D89" s="247">
        <v>34.4</v>
      </c>
      <c r="E89" s="246">
        <v>168605</v>
      </c>
      <c r="F89" s="246">
        <v>410032</v>
      </c>
    </row>
    <row r="90" spans="1:6" ht="12" customHeight="1" x14ac:dyDescent="0.2">
      <c r="A90" s="250" t="s">
        <v>1049</v>
      </c>
      <c r="B90" s="246">
        <v>238</v>
      </c>
      <c r="C90" s="246">
        <v>12548</v>
      </c>
      <c r="D90" s="247">
        <v>32.6</v>
      </c>
      <c r="E90" s="246">
        <v>319455</v>
      </c>
      <c r="F90" s="246">
        <v>1377575</v>
      </c>
    </row>
    <row r="91" spans="1:6" ht="12" customHeight="1" x14ac:dyDescent="0.2">
      <c r="A91" s="250" t="s">
        <v>1050</v>
      </c>
      <c r="B91" s="246">
        <v>124</v>
      </c>
      <c r="C91" s="246">
        <v>7565</v>
      </c>
      <c r="D91" s="247">
        <v>37.299999999999997</v>
      </c>
      <c r="E91" s="246">
        <v>292587</v>
      </c>
      <c r="F91" s="246">
        <v>937250</v>
      </c>
    </row>
    <row r="92" spans="1:6" ht="12" customHeight="1" x14ac:dyDescent="0.2">
      <c r="A92" s="250" t="s">
        <v>1051</v>
      </c>
      <c r="B92" s="246">
        <v>66</v>
      </c>
      <c r="C92" s="246">
        <v>2421</v>
      </c>
      <c r="D92" s="247">
        <v>27.6</v>
      </c>
      <c r="E92" s="246">
        <v>104614</v>
      </c>
      <c r="F92" s="246">
        <v>229900</v>
      </c>
    </row>
    <row r="93" spans="1:6" ht="12" customHeight="1" x14ac:dyDescent="0.2">
      <c r="A93" s="250" t="s">
        <v>1052</v>
      </c>
      <c r="B93" s="246">
        <v>456</v>
      </c>
      <c r="C93" s="246">
        <v>28585</v>
      </c>
      <c r="D93" s="247">
        <v>44.4</v>
      </c>
      <c r="E93" s="246">
        <v>891682</v>
      </c>
      <c r="F93" s="246">
        <v>4385174</v>
      </c>
    </row>
    <row r="94" spans="1:6" ht="12" customHeight="1" x14ac:dyDescent="0.2">
      <c r="A94" s="250" t="s">
        <v>1053</v>
      </c>
      <c r="B94" s="246">
        <v>416</v>
      </c>
      <c r="C94" s="246">
        <v>17213</v>
      </c>
      <c r="D94" s="247">
        <v>37.799999999999997</v>
      </c>
      <c r="E94" s="246">
        <v>524758</v>
      </c>
      <c r="F94" s="246">
        <v>2184837</v>
      </c>
    </row>
    <row r="95" spans="1:6" ht="12" customHeight="1" x14ac:dyDescent="0.2">
      <c r="A95" s="250" t="s">
        <v>1054</v>
      </c>
      <c r="B95" s="246">
        <v>97</v>
      </c>
      <c r="C95" s="246">
        <v>6917</v>
      </c>
      <c r="D95" s="247">
        <v>36.6</v>
      </c>
      <c r="E95" s="246">
        <v>204656</v>
      </c>
      <c r="F95" s="246">
        <v>914940</v>
      </c>
    </row>
    <row r="96" spans="1:6" ht="12" customHeight="1" x14ac:dyDescent="0.2">
      <c r="A96" s="250" t="s">
        <v>1055</v>
      </c>
      <c r="B96" s="246">
        <v>104</v>
      </c>
      <c r="C96" s="246">
        <v>4772</v>
      </c>
      <c r="D96" s="247">
        <v>40.200000000000003</v>
      </c>
      <c r="E96" s="246">
        <v>203160</v>
      </c>
      <c r="F96" s="246">
        <v>651493</v>
      </c>
    </row>
    <row r="97" spans="1:6" ht="12" customHeight="1" x14ac:dyDescent="0.2">
      <c r="A97" s="250" t="s">
        <v>1056</v>
      </c>
      <c r="B97" s="246">
        <v>39</v>
      </c>
      <c r="C97" s="246">
        <v>1626</v>
      </c>
      <c r="D97" s="247">
        <v>33.200000000000003</v>
      </c>
      <c r="E97" s="246">
        <v>67082</v>
      </c>
      <c r="F97" s="246">
        <v>180674</v>
      </c>
    </row>
    <row r="98" spans="1:6" ht="16.149999999999999" customHeight="1" x14ac:dyDescent="0.2">
      <c r="A98" s="249" t="s">
        <v>1057</v>
      </c>
      <c r="B98" s="246">
        <v>898</v>
      </c>
      <c r="C98" s="246">
        <v>51485</v>
      </c>
      <c r="D98" s="247">
        <v>31.3</v>
      </c>
      <c r="E98" s="246">
        <v>2159182</v>
      </c>
      <c r="F98" s="246">
        <v>5407511</v>
      </c>
    </row>
    <row r="99" spans="1:6" ht="12" customHeight="1" x14ac:dyDescent="0.2">
      <c r="A99" s="250" t="s">
        <v>1058</v>
      </c>
      <c r="B99" s="246">
        <v>11</v>
      </c>
      <c r="C99" s="246">
        <v>625</v>
      </c>
      <c r="D99" s="247">
        <v>39.1</v>
      </c>
      <c r="E99" s="246">
        <v>49010</v>
      </c>
      <c r="F99" s="246">
        <v>87637</v>
      </c>
    </row>
    <row r="100" spans="1:6" ht="12" customHeight="1" x14ac:dyDescent="0.2">
      <c r="A100" s="250" t="s">
        <v>1059</v>
      </c>
      <c r="B100" s="246">
        <v>76</v>
      </c>
      <c r="C100" s="246">
        <v>6919</v>
      </c>
      <c r="D100" s="247">
        <v>47</v>
      </c>
      <c r="E100" s="246">
        <v>660640</v>
      </c>
      <c r="F100" s="246">
        <v>1143996</v>
      </c>
    </row>
    <row r="101" spans="1:6" ht="12" customHeight="1" x14ac:dyDescent="0.2">
      <c r="A101" s="250" t="s">
        <v>1060</v>
      </c>
      <c r="B101" s="246">
        <v>11</v>
      </c>
      <c r="C101" s="246">
        <v>551</v>
      </c>
      <c r="D101" s="247">
        <v>38.9</v>
      </c>
      <c r="E101" s="246">
        <v>44699</v>
      </c>
      <c r="F101" s="246">
        <v>76741</v>
      </c>
    </row>
    <row r="102" spans="1:6" ht="12" customHeight="1" x14ac:dyDescent="0.2">
      <c r="A102" s="250" t="s">
        <v>1061</v>
      </c>
      <c r="B102" s="246">
        <v>80</v>
      </c>
      <c r="C102" s="246">
        <v>4027</v>
      </c>
      <c r="D102" s="247">
        <v>22.1</v>
      </c>
      <c r="E102" s="246">
        <v>118873</v>
      </c>
      <c r="F102" s="246">
        <v>295407</v>
      </c>
    </row>
    <row r="103" spans="1:6" ht="12" customHeight="1" x14ac:dyDescent="0.2">
      <c r="A103" s="250" t="s">
        <v>1062</v>
      </c>
      <c r="B103" s="246">
        <v>274</v>
      </c>
      <c r="C103" s="246">
        <v>17615</v>
      </c>
      <c r="D103" s="247">
        <v>31.8</v>
      </c>
      <c r="E103" s="246">
        <v>490115</v>
      </c>
      <c r="F103" s="246">
        <v>1915664</v>
      </c>
    </row>
    <row r="104" spans="1:6" ht="12" customHeight="1" x14ac:dyDescent="0.2">
      <c r="A104" s="250" t="s">
        <v>1063</v>
      </c>
      <c r="B104" s="246">
        <v>72</v>
      </c>
      <c r="C104" s="246">
        <v>4582</v>
      </c>
      <c r="D104" s="247">
        <v>27.8</v>
      </c>
      <c r="E104" s="246">
        <v>216161</v>
      </c>
      <c r="F104" s="246">
        <v>424717</v>
      </c>
    </row>
    <row r="105" spans="1:6" ht="12" customHeight="1" x14ac:dyDescent="0.2">
      <c r="A105" s="250" t="s">
        <v>1064</v>
      </c>
      <c r="B105" s="246">
        <v>96</v>
      </c>
      <c r="C105" s="246">
        <v>3802</v>
      </c>
      <c r="D105" s="247">
        <v>20.8</v>
      </c>
      <c r="E105" s="246">
        <v>113688</v>
      </c>
      <c r="F105" s="246">
        <v>256605</v>
      </c>
    </row>
    <row r="106" spans="1:6" ht="12" customHeight="1" x14ac:dyDescent="0.2">
      <c r="A106" s="250" t="s">
        <v>1065</v>
      </c>
      <c r="B106" s="246">
        <v>79</v>
      </c>
      <c r="C106" s="246">
        <v>4367</v>
      </c>
      <c r="D106" s="247">
        <v>30.2</v>
      </c>
      <c r="E106" s="246">
        <v>191819</v>
      </c>
      <c r="F106" s="246">
        <v>415306</v>
      </c>
    </row>
    <row r="107" spans="1:6" ht="12" customHeight="1" x14ac:dyDescent="0.2">
      <c r="A107" s="250" t="s">
        <v>1066</v>
      </c>
      <c r="B107" s="246">
        <v>100</v>
      </c>
      <c r="C107" s="246">
        <v>4851</v>
      </c>
      <c r="D107" s="247">
        <v>26.4</v>
      </c>
      <c r="E107" s="246">
        <v>147866</v>
      </c>
      <c r="F107" s="246">
        <v>385606</v>
      </c>
    </row>
    <row r="108" spans="1:6" ht="12" customHeight="1" x14ac:dyDescent="0.2">
      <c r="A108" s="250" t="s">
        <v>1067</v>
      </c>
      <c r="B108" s="246">
        <v>99</v>
      </c>
      <c r="C108" s="246">
        <v>4146</v>
      </c>
      <c r="D108" s="247">
        <v>28</v>
      </c>
      <c r="E108" s="246">
        <v>126311</v>
      </c>
      <c r="F108" s="246">
        <v>405832</v>
      </c>
    </row>
    <row r="109" spans="1:6" ht="16.149999999999999" customHeight="1" x14ac:dyDescent="0.2">
      <c r="A109" s="249" t="s">
        <v>1068</v>
      </c>
      <c r="B109" s="246">
        <v>876</v>
      </c>
      <c r="C109" s="246">
        <v>45360</v>
      </c>
      <c r="D109" s="247">
        <v>34.9</v>
      </c>
      <c r="E109" s="246">
        <v>2187041</v>
      </c>
      <c r="F109" s="246">
        <v>5296229</v>
      </c>
    </row>
    <row r="110" spans="1:6" ht="12" customHeight="1" x14ac:dyDescent="0.2">
      <c r="A110" s="250" t="s">
        <v>1069</v>
      </c>
      <c r="B110" s="246">
        <v>58</v>
      </c>
      <c r="C110" s="246">
        <v>4206</v>
      </c>
      <c r="D110" s="247">
        <v>49.9</v>
      </c>
      <c r="E110" s="246">
        <v>425616</v>
      </c>
      <c r="F110" s="246">
        <v>753220</v>
      </c>
    </row>
    <row r="111" spans="1:6" ht="12" customHeight="1" x14ac:dyDescent="0.2">
      <c r="A111" s="250" t="s">
        <v>1070</v>
      </c>
      <c r="B111" s="246">
        <v>28</v>
      </c>
      <c r="C111" s="246">
        <v>2527</v>
      </c>
      <c r="D111" s="247">
        <v>48.9</v>
      </c>
      <c r="E111" s="246">
        <v>215854</v>
      </c>
      <c r="F111" s="246">
        <v>440374</v>
      </c>
    </row>
    <row r="112" spans="1:6" ht="12" customHeight="1" x14ac:dyDescent="0.2">
      <c r="A112" s="250" t="s">
        <v>1071</v>
      </c>
      <c r="B112" s="246">
        <v>16</v>
      </c>
      <c r="C112" s="246">
        <v>954</v>
      </c>
      <c r="D112" s="247">
        <v>38.299999999999997</v>
      </c>
      <c r="E112" s="246">
        <v>77226</v>
      </c>
      <c r="F112" s="246">
        <v>135079</v>
      </c>
    </row>
    <row r="113" spans="1:6" ht="12" customHeight="1" x14ac:dyDescent="0.2">
      <c r="A113" s="250" t="s">
        <v>1072</v>
      </c>
      <c r="B113" s="246">
        <v>24</v>
      </c>
      <c r="C113" s="246">
        <v>1220</v>
      </c>
      <c r="D113" s="247">
        <v>36.200000000000003</v>
      </c>
      <c r="E113" s="246">
        <v>93867</v>
      </c>
      <c r="F113" s="246">
        <v>160675</v>
      </c>
    </row>
    <row r="114" spans="1:6" ht="12" customHeight="1" x14ac:dyDescent="0.2">
      <c r="A114" s="250" t="s">
        <v>1073</v>
      </c>
      <c r="B114" s="246">
        <v>80</v>
      </c>
      <c r="C114" s="246">
        <v>3988</v>
      </c>
      <c r="D114" s="247">
        <v>30.3</v>
      </c>
      <c r="E114" s="246">
        <v>202843</v>
      </c>
      <c r="F114" s="246">
        <v>386715</v>
      </c>
    </row>
    <row r="115" spans="1:6" ht="12" customHeight="1" x14ac:dyDescent="0.2">
      <c r="A115" s="250" t="s">
        <v>1074</v>
      </c>
      <c r="B115" s="246">
        <v>176</v>
      </c>
      <c r="C115" s="246">
        <v>8292</v>
      </c>
      <c r="D115" s="247">
        <v>27.9</v>
      </c>
      <c r="E115" s="246">
        <v>261800</v>
      </c>
      <c r="F115" s="246">
        <v>745721</v>
      </c>
    </row>
    <row r="116" spans="1:6" ht="12" customHeight="1" x14ac:dyDescent="0.2">
      <c r="A116" s="250" t="s">
        <v>1075</v>
      </c>
      <c r="B116" s="246">
        <v>45</v>
      </c>
      <c r="C116" s="246">
        <v>2454</v>
      </c>
      <c r="D116" s="247">
        <v>37</v>
      </c>
      <c r="E116" s="246">
        <v>82644</v>
      </c>
      <c r="F116" s="246">
        <v>322741</v>
      </c>
    </row>
    <row r="117" spans="1:6" ht="12" customHeight="1" x14ac:dyDescent="0.2">
      <c r="A117" s="250" t="s">
        <v>1076</v>
      </c>
      <c r="B117" s="246">
        <v>118</v>
      </c>
      <c r="C117" s="246">
        <v>4949</v>
      </c>
      <c r="D117" s="247">
        <v>23.2</v>
      </c>
      <c r="E117" s="246">
        <v>150724</v>
      </c>
      <c r="F117" s="246">
        <v>367770</v>
      </c>
    </row>
    <row r="118" spans="1:6" ht="12" customHeight="1" x14ac:dyDescent="0.2">
      <c r="A118" s="250" t="s">
        <v>1077</v>
      </c>
      <c r="B118" s="246">
        <v>81</v>
      </c>
      <c r="C118" s="246">
        <v>3411</v>
      </c>
      <c r="D118" s="247">
        <v>42.3</v>
      </c>
      <c r="E118" s="246">
        <v>134877</v>
      </c>
      <c r="F118" s="246">
        <v>513705</v>
      </c>
    </row>
    <row r="119" spans="1:6" ht="12" customHeight="1" x14ac:dyDescent="0.2">
      <c r="A119" s="250" t="s">
        <v>1078</v>
      </c>
      <c r="B119" s="246">
        <v>45</v>
      </c>
      <c r="C119" s="246">
        <v>2143</v>
      </c>
      <c r="D119" s="247">
        <v>31.8</v>
      </c>
      <c r="E119" s="246">
        <v>76271</v>
      </c>
      <c r="F119" s="246">
        <v>192785</v>
      </c>
    </row>
    <row r="120" spans="1:6" ht="12" customHeight="1" x14ac:dyDescent="0.2">
      <c r="A120" s="250" t="s">
        <v>1079</v>
      </c>
      <c r="B120" s="246">
        <v>60</v>
      </c>
      <c r="C120" s="246">
        <v>2806</v>
      </c>
      <c r="D120" s="247">
        <v>27.3</v>
      </c>
      <c r="E120" s="246">
        <v>123899</v>
      </c>
      <c r="F120" s="246">
        <v>250638</v>
      </c>
    </row>
    <row r="121" spans="1:6" ht="12" customHeight="1" x14ac:dyDescent="0.2">
      <c r="A121" s="250" t="s">
        <v>1080</v>
      </c>
      <c r="B121" s="246">
        <v>84</v>
      </c>
      <c r="C121" s="246">
        <v>4576</v>
      </c>
      <c r="D121" s="247">
        <v>40.5</v>
      </c>
      <c r="E121" s="246">
        <v>195656</v>
      </c>
      <c r="F121" s="246">
        <v>637180</v>
      </c>
    </row>
    <row r="122" spans="1:6" ht="12" customHeight="1" x14ac:dyDescent="0.2">
      <c r="A122" s="250" t="s">
        <v>1081</v>
      </c>
      <c r="B122" s="246">
        <v>61</v>
      </c>
      <c r="C122" s="246">
        <v>3834</v>
      </c>
      <c r="D122" s="247">
        <v>30.6</v>
      </c>
      <c r="E122" s="246">
        <v>145764</v>
      </c>
      <c r="F122" s="246">
        <v>389626</v>
      </c>
    </row>
    <row r="123" spans="1:6" ht="16.149999999999999" customHeight="1" x14ac:dyDescent="0.2">
      <c r="A123" s="249" t="s">
        <v>1082</v>
      </c>
      <c r="B123" s="246">
        <v>978</v>
      </c>
      <c r="C123" s="246">
        <v>65003</v>
      </c>
      <c r="D123" s="247">
        <v>39.799999999999997</v>
      </c>
      <c r="E123" s="246">
        <v>4385009</v>
      </c>
      <c r="F123" s="246">
        <v>8804677</v>
      </c>
    </row>
    <row r="124" spans="1:6" ht="12" customHeight="1" x14ac:dyDescent="0.2">
      <c r="A124" s="250" t="s">
        <v>1083</v>
      </c>
      <c r="B124" s="246">
        <v>16</v>
      </c>
      <c r="C124" s="246">
        <v>1046</v>
      </c>
      <c r="D124" s="247">
        <v>38.200000000000003</v>
      </c>
      <c r="E124" s="246">
        <v>45181</v>
      </c>
      <c r="F124" s="246">
        <v>115280</v>
      </c>
    </row>
    <row r="125" spans="1:6" ht="12" customHeight="1" x14ac:dyDescent="0.2">
      <c r="A125" s="250" t="s">
        <v>1084</v>
      </c>
      <c r="B125" s="246">
        <v>44</v>
      </c>
      <c r="C125" s="246">
        <v>3438</v>
      </c>
      <c r="D125" s="247">
        <v>41.9</v>
      </c>
      <c r="E125" s="246">
        <v>262351</v>
      </c>
      <c r="F125" s="246">
        <v>502193</v>
      </c>
    </row>
    <row r="126" spans="1:6" ht="12" customHeight="1" x14ac:dyDescent="0.2">
      <c r="A126" s="250" t="s">
        <v>1085</v>
      </c>
      <c r="B126" s="246">
        <v>24</v>
      </c>
      <c r="C126" s="246">
        <v>2046</v>
      </c>
      <c r="D126" s="247">
        <v>49.6</v>
      </c>
      <c r="E126" s="246">
        <v>174145</v>
      </c>
      <c r="F126" s="246">
        <v>362846</v>
      </c>
    </row>
    <row r="127" spans="1:6" ht="12" customHeight="1" x14ac:dyDescent="0.2">
      <c r="A127" s="250" t="s">
        <v>1086</v>
      </c>
      <c r="B127" s="246">
        <v>154</v>
      </c>
      <c r="C127" s="246">
        <v>19298</v>
      </c>
      <c r="D127" s="247">
        <v>51.3</v>
      </c>
      <c r="E127" s="246">
        <v>1989349</v>
      </c>
      <c r="F127" s="246">
        <v>3560930</v>
      </c>
    </row>
    <row r="128" spans="1:6" ht="12" customHeight="1" x14ac:dyDescent="0.2">
      <c r="A128" s="250" t="s">
        <v>1087</v>
      </c>
      <c r="B128" s="246">
        <v>6</v>
      </c>
      <c r="C128" s="246">
        <v>461</v>
      </c>
      <c r="D128" s="247">
        <v>48.8</v>
      </c>
      <c r="E128" s="246">
        <v>51471</v>
      </c>
      <c r="F128" s="246">
        <v>82559</v>
      </c>
    </row>
    <row r="129" spans="1:6" ht="12" customHeight="1" x14ac:dyDescent="0.2">
      <c r="A129" s="250" t="s">
        <v>1088</v>
      </c>
      <c r="B129" s="246">
        <v>238</v>
      </c>
      <c r="C129" s="246">
        <v>11336</v>
      </c>
      <c r="D129" s="247">
        <v>33.5</v>
      </c>
      <c r="E129" s="246">
        <v>729934</v>
      </c>
      <c r="F129" s="246">
        <v>1317478</v>
      </c>
    </row>
    <row r="130" spans="1:6" ht="12" customHeight="1" x14ac:dyDescent="0.2">
      <c r="A130" s="250" t="s">
        <v>1089</v>
      </c>
      <c r="B130" s="246">
        <v>61</v>
      </c>
      <c r="C130" s="246">
        <v>3202</v>
      </c>
      <c r="D130" s="247">
        <v>39.5</v>
      </c>
      <c r="E130" s="246">
        <v>177592</v>
      </c>
      <c r="F130" s="246">
        <v>457246</v>
      </c>
    </row>
    <row r="131" spans="1:6" ht="12" customHeight="1" x14ac:dyDescent="0.2">
      <c r="A131" s="250" t="s">
        <v>1090</v>
      </c>
      <c r="B131" s="246">
        <v>46</v>
      </c>
      <c r="C131" s="246">
        <v>1750</v>
      </c>
      <c r="D131" s="247">
        <v>38</v>
      </c>
      <c r="E131" s="246">
        <v>117826</v>
      </c>
      <c r="F131" s="246">
        <v>224856</v>
      </c>
    </row>
    <row r="132" spans="1:6" ht="12" customHeight="1" x14ac:dyDescent="0.2">
      <c r="A132" s="250" t="s">
        <v>1091</v>
      </c>
      <c r="B132" s="246">
        <v>73</v>
      </c>
      <c r="C132" s="246">
        <v>3116</v>
      </c>
      <c r="D132" s="247">
        <v>31.1</v>
      </c>
      <c r="E132" s="246">
        <v>184557</v>
      </c>
      <c r="F132" s="246">
        <v>343657</v>
      </c>
    </row>
    <row r="133" spans="1:6" ht="12" customHeight="1" x14ac:dyDescent="0.2">
      <c r="A133" s="250" t="s">
        <v>1092</v>
      </c>
      <c r="B133" s="246">
        <v>101</v>
      </c>
      <c r="C133" s="246">
        <v>5420</v>
      </c>
      <c r="D133" s="247">
        <v>34.6</v>
      </c>
      <c r="E133" s="246">
        <v>200031</v>
      </c>
      <c r="F133" s="246">
        <v>622579</v>
      </c>
    </row>
    <row r="134" spans="1:6" ht="12" customHeight="1" x14ac:dyDescent="0.2">
      <c r="A134" s="250" t="s">
        <v>1093</v>
      </c>
      <c r="B134" s="246">
        <v>87</v>
      </c>
      <c r="C134" s="246">
        <v>3838</v>
      </c>
      <c r="D134" s="247">
        <v>29.4</v>
      </c>
      <c r="E134" s="246">
        <v>206659</v>
      </c>
      <c r="F134" s="246">
        <v>371623</v>
      </c>
    </row>
    <row r="135" spans="1:6" ht="12" customHeight="1" x14ac:dyDescent="0.2">
      <c r="A135" s="250" t="s">
        <v>1094</v>
      </c>
      <c r="B135" s="246">
        <v>128</v>
      </c>
      <c r="C135" s="246">
        <v>10052</v>
      </c>
      <c r="D135" s="247">
        <v>28.6</v>
      </c>
      <c r="E135" s="246">
        <v>245913</v>
      </c>
      <c r="F135" s="246">
        <v>843430</v>
      </c>
    </row>
    <row r="136" spans="1:6" ht="16.149999999999999" customHeight="1" x14ac:dyDescent="0.2">
      <c r="A136" s="249" t="s">
        <v>1095</v>
      </c>
      <c r="B136" s="246">
        <v>948</v>
      </c>
      <c r="C136" s="246">
        <v>62723</v>
      </c>
      <c r="D136" s="247">
        <v>36.6</v>
      </c>
      <c r="E136" s="246">
        <v>3056234</v>
      </c>
      <c r="F136" s="246">
        <v>7377333</v>
      </c>
    </row>
    <row r="137" spans="1:6" ht="12" customHeight="1" x14ac:dyDescent="0.2">
      <c r="A137" s="250" t="s">
        <v>1096</v>
      </c>
      <c r="B137" s="246">
        <v>16</v>
      </c>
      <c r="C137" s="246">
        <v>1199</v>
      </c>
      <c r="D137" s="247">
        <v>47.2</v>
      </c>
      <c r="E137" s="246">
        <v>120297</v>
      </c>
      <c r="F137" s="246">
        <v>216446</v>
      </c>
    </row>
    <row r="138" spans="1:6" ht="12" customHeight="1" x14ac:dyDescent="0.2">
      <c r="A138" s="250" t="s">
        <v>1097</v>
      </c>
      <c r="B138" s="246">
        <v>23</v>
      </c>
      <c r="C138" s="246">
        <v>1985</v>
      </c>
      <c r="D138" s="247">
        <v>38.4</v>
      </c>
      <c r="E138" s="246">
        <v>127620</v>
      </c>
      <c r="F138" s="246">
        <v>242617</v>
      </c>
    </row>
    <row r="139" spans="1:6" ht="12" customHeight="1" x14ac:dyDescent="0.2">
      <c r="A139" s="250" t="s">
        <v>1098</v>
      </c>
      <c r="B139" s="246">
        <v>53</v>
      </c>
      <c r="C139" s="246">
        <v>5316</v>
      </c>
      <c r="D139" s="247">
        <v>51.1</v>
      </c>
      <c r="E139" s="246">
        <v>622992</v>
      </c>
      <c r="F139" s="246">
        <v>975836</v>
      </c>
    </row>
    <row r="140" spans="1:6" ht="12" customHeight="1" x14ac:dyDescent="0.2">
      <c r="A140" s="250" t="s">
        <v>1099</v>
      </c>
      <c r="B140" s="246">
        <v>96</v>
      </c>
      <c r="C140" s="246">
        <v>5193</v>
      </c>
      <c r="D140" s="247">
        <v>29</v>
      </c>
      <c r="E140" s="246">
        <v>271777</v>
      </c>
      <c r="F140" s="246">
        <v>509243</v>
      </c>
    </row>
    <row r="141" spans="1:6" ht="12" customHeight="1" x14ac:dyDescent="0.2">
      <c r="A141" s="250" t="s">
        <v>1100</v>
      </c>
      <c r="B141" s="246">
        <v>141</v>
      </c>
      <c r="C141" s="246">
        <v>12538</v>
      </c>
      <c r="D141" s="247">
        <v>52.6</v>
      </c>
      <c r="E141" s="246">
        <v>436103</v>
      </c>
      <c r="F141" s="246">
        <v>2191831</v>
      </c>
    </row>
    <row r="142" spans="1:6" ht="12" customHeight="1" x14ac:dyDescent="0.2">
      <c r="A142" s="250" t="s">
        <v>1101</v>
      </c>
      <c r="B142" s="246">
        <v>102</v>
      </c>
      <c r="C142" s="246">
        <v>6875</v>
      </c>
      <c r="D142" s="247">
        <v>34.799999999999997</v>
      </c>
      <c r="E142" s="246">
        <v>247487</v>
      </c>
      <c r="F142" s="246">
        <v>833552</v>
      </c>
    </row>
    <row r="143" spans="1:6" ht="12" customHeight="1" x14ac:dyDescent="0.2">
      <c r="A143" s="250" t="s">
        <v>1102</v>
      </c>
      <c r="B143" s="246">
        <v>67</v>
      </c>
      <c r="C143" s="246">
        <v>4158</v>
      </c>
      <c r="D143" s="247">
        <v>19.3</v>
      </c>
      <c r="E143" s="246">
        <v>116428</v>
      </c>
      <c r="F143" s="246">
        <v>227663</v>
      </c>
    </row>
    <row r="144" spans="1:6" ht="12" customHeight="1" x14ac:dyDescent="0.2">
      <c r="A144" s="250" t="s">
        <v>1103</v>
      </c>
      <c r="B144" s="246">
        <v>127</v>
      </c>
      <c r="C144" s="246">
        <v>6306</v>
      </c>
      <c r="D144" s="247">
        <v>37.6</v>
      </c>
      <c r="E144" s="246">
        <v>394384</v>
      </c>
      <c r="F144" s="246">
        <v>741210</v>
      </c>
    </row>
    <row r="145" spans="1:6" ht="12" customHeight="1" x14ac:dyDescent="0.2">
      <c r="A145" s="250" t="s">
        <v>1104</v>
      </c>
      <c r="B145" s="246">
        <v>78</v>
      </c>
      <c r="C145" s="246">
        <v>4505</v>
      </c>
      <c r="D145" s="247">
        <v>21.5</v>
      </c>
      <c r="E145" s="246">
        <v>159044</v>
      </c>
      <c r="F145" s="246">
        <v>305043</v>
      </c>
    </row>
    <row r="146" spans="1:6" ht="12" customHeight="1" x14ac:dyDescent="0.2">
      <c r="A146" s="250" t="s">
        <v>1105</v>
      </c>
      <c r="B146" s="246">
        <v>112</v>
      </c>
      <c r="C146" s="246">
        <v>8496</v>
      </c>
      <c r="D146" s="247">
        <v>23.6</v>
      </c>
      <c r="E146" s="246">
        <v>244313</v>
      </c>
      <c r="F146" s="246">
        <v>539300</v>
      </c>
    </row>
    <row r="147" spans="1:6" ht="12" customHeight="1" x14ac:dyDescent="0.2">
      <c r="A147" s="250" t="s">
        <v>1106</v>
      </c>
      <c r="B147" s="246">
        <v>39</v>
      </c>
      <c r="C147" s="246">
        <v>1766</v>
      </c>
      <c r="D147" s="247">
        <v>20.8</v>
      </c>
      <c r="E147" s="246">
        <v>54511</v>
      </c>
      <c r="F147" s="246">
        <v>111888</v>
      </c>
    </row>
    <row r="148" spans="1:6" ht="12" customHeight="1" x14ac:dyDescent="0.2">
      <c r="A148" s="250" t="s">
        <v>1107</v>
      </c>
      <c r="B148" s="246">
        <v>94</v>
      </c>
      <c r="C148" s="246">
        <v>4386</v>
      </c>
      <c r="D148" s="247">
        <v>33.6</v>
      </c>
      <c r="E148" s="246">
        <v>261278</v>
      </c>
      <c r="F148" s="246">
        <v>482704</v>
      </c>
    </row>
    <row r="149" spans="1:6" ht="16.149999999999999" customHeight="1" x14ac:dyDescent="0.2">
      <c r="A149" s="249" t="s">
        <v>1108</v>
      </c>
      <c r="B149" s="246">
        <v>2421</v>
      </c>
      <c r="C149" s="246">
        <v>124021</v>
      </c>
      <c r="D149" s="247">
        <v>41.3</v>
      </c>
      <c r="E149" s="246">
        <v>6006207</v>
      </c>
      <c r="F149" s="246">
        <v>17199465</v>
      </c>
    </row>
    <row r="150" spans="1:6" ht="12" customHeight="1" x14ac:dyDescent="0.2">
      <c r="A150" s="250" t="s">
        <v>1109</v>
      </c>
      <c r="B150" s="246">
        <v>47</v>
      </c>
      <c r="C150" s="246">
        <v>4950</v>
      </c>
      <c r="D150" s="247">
        <v>48.1</v>
      </c>
      <c r="E150" s="246">
        <v>474005</v>
      </c>
      <c r="F150" s="246">
        <v>859471</v>
      </c>
    </row>
    <row r="151" spans="1:6" ht="12" customHeight="1" x14ac:dyDescent="0.2">
      <c r="A151" s="250" t="s">
        <v>1110</v>
      </c>
      <c r="B151" s="246">
        <v>8</v>
      </c>
      <c r="C151" s="246">
        <v>497</v>
      </c>
      <c r="D151" s="247">
        <v>47.8</v>
      </c>
      <c r="E151" s="246">
        <v>47369</v>
      </c>
      <c r="F151" s="246">
        <v>85601</v>
      </c>
    </row>
    <row r="152" spans="1:6" ht="12" customHeight="1" x14ac:dyDescent="0.2">
      <c r="A152" s="250" t="s">
        <v>1111</v>
      </c>
      <c r="B152" s="246">
        <v>21</v>
      </c>
      <c r="C152" s="246">
        <v>1659</v>
      </c>
      <c r="D152" s="247">
        <v>58.8</v>
      </c>
      <c r="E152" s="246">
        <v>192289</v>
      </c>
      <c r="F152" s="246">
        <v>332063</v>
      </c>
    </row>
    <row r="153" spans="1:6" ht="12" customHeight="1" x14ac:dyDescent="0.2">
      <c r="A153" s="250" t="s">
        <v>1112</v>
      </c>
      <c r="B153" s="246">
        <v>22</v>
      </c>
      <c r="C153" s="246">
        <v>1010</v>
      </c>
      <c r="D153" s="247">
        <v>51.5</v>
      </c>
      <c r="E153" s="246">
        <v>109302</v>
      </c>
      <c r="F153" s="246">
        <v>187363</v>
      </c>
    </row>
    <row r="154" spans="1:6" ht="12" customHeight="1" x14ac:dyDescent="0.2">
      <c r="A154" s="250" t="s">
        <v>1113</v>
      </c>
      <c r="B154" s="246">
        <v>48</v>
      </c>
      <c r="C154" s="246">
        <v>2116</v>
      </c>
      <c r="D154" s="247">
        <v>33.700000000000003</v>
      </c>
      <c r="E154" s="246">
        <v>130488</v>
      </c>
      <c r="F154" s="246">
        <v>232037</v>
      </c>
    </row>
    <row r="155" spans="1:6" ht="12" customHeight="1" x14ac:dyDescent="0.2">
      <c r="A155" s="250" t="s">
        <v>323</v>
      </c>
      <c r="B155" s="246">
        <v>60</v>
      </c>
      <c r="C155" s="246">
        <v>3145</v>
      </c>
      <c r="D155" s="247">
        <v>36.4</v>
      </c>
      <c r="E155" s="246">
        <v>223205</v>
      </c>
      <c r="F155" s="246">
        <v>411392</v>
      </c>
    </row>
    <row r="156" spans="1:6" ht="12" customHeight="1" x14ac:dyDescent="0.2">
      <c r="A156" s="250" t="s">
        <v>1114</v>
      </c>
      <c r="B156" s="246">
        <v>35</v>
      </c>
      <c r="C156" s="246">
        <v>2168</v>
      </c>
      <c r="D156" s="247">
        <v>35.9</v>
      </c>
      <c r="E156" s="246">
        <v>106522</v>
      </c>
      <c r="F156" s="246">
        <v>264815</v>
      </c>
    </row>
    <row r="157" spans="1:6" ht="12" customHeight="1" x14ac:dyDescent="0.2">
      <c r="A157" s="250" t="s">
        <v>1115</v>
      </c>
      <c r="B157" s="246">
        <v>85</v>
      </c>
      <c r="C157" s="246">
        <v>7463</v>
      </c>
      <c r="D157" s="247">
        <v>42.5</v>
      </c>
      <c r="E157" s="246">
        <v>550786</v>
      </c>
      <c r="F157" s="246">
        <v>933356</v>
      </c>
    </row>
    <row r="158" spans="1:6" ht="12" customHeight="1" x14ac:dyDescent="0.2">
      <c r="A158" s="250" t="s">
        <v>1116</v>
      </c>
      <c r="B158" s="246">
        <v>59</v>
      </c>
      <c r="C158" s="246">
        <v>3332</v>
      </c>
      <c r="D158" s="247">
        <v>40</v>
      </c>
      <c r="E158" s="246">
        <v>283121</v>
      </c>
      <c r="F158" s="246">
        <v>481123</v>
      </c>
    </row>
    <row r="159" spans="1:6" ht="12" customHeight="1" x14ac:dyDescent="0.2">
      <c r="A159" s="250" t="s">
        <v>1117</v>
      </c>
      <c r="B159" s="246">
        <v>251</v>
      </c>
      <c r="C159" s="246">
        <v>13648</v>
      </c>
      <c r="D159" s="247">
        <v>45.4</v>
      </c>
      <c r="E159" s="246">
        <v>572049</v>
      </c>
      <c r="F159" s="246">
        <v>2020118</v>
      </c>
    </row>
    <row r="160" spans="1:6" ht="12" customHeight="1" x14ac:dyDescent="0.2">
      <c r="A160" s="250" t="s">
        <v>1118</v>
      </c>
      <c r="B160" s="246">
        <v>496</v>
      </c>
      <c r="C160" s="246">
        <v>27481</v>
      </c>
      <c r="D160" s="247">
        <v>39</v>
      </c>
      <c r="E160" s="246">
        <v>1251457</v>
      </c>
      <c r="F160" s="246">
        <v>3644465</v>
      </c>
    </row>
    <row r="161" spans="1:6" ht="12" customHeight="1" x14ac:dyDescent="0.2">
      <c r="A161" s="250" t="s">
        <v>1119</v>
      </c>
      <c r="B161" s="246">
        <v>128</v>
      </c>
      <c r="C161" s="246">
        <v>7924</v>
      </c>
      <c r="D161" s="247">
        <v>39.299999999999997</v>
      </c>
      <c r="E161" s="246">
        <v>317935</v>
      </c>
      <c r="F161" s="246">
        <v>1096364</v>
      </c>
    </row>
    <row r="162" spans="1:6" ht="12" customHeight="1" x14ac:dyDescent="0.2">
      <c r="A162" s="250" t="s">
        <v>1120</v>
      </c>
      <c r="B162" s="246">
        <v>79</v>
      </c>
      <c r="C162" s="246">
        <v>4453</v>
      </c>
      <c r="D162" s="247">
        <v>27.8</v>
      </c>
      <c r="E162" s="246">
        <v>188708</v>
      </c>
      <c r="F162" s="246">
        <v>401535</v>
      </c>
    </row>
    <row r="163" spans="1:6" ht="12" customHeight="1" x14ac:dyDescent="0.2">
      <c r="A163" s="250" t="s">
        <v>1121</v>
      </c>
      <c r="B163" s="246">
        <v>1082</v>
      </c>
      <c r="C163" s="246">
        <v>44175</v>
      </c>
      <c r="D163" s="247">
        <v>42.4</v>
      </c>
      <c r="E163" s="246">
        <v>1558971</v>
      </c>
      <c r="F163" s="246">
        <v>6249762</v>
      </c>
    </row>
    <row r="164" spans="1:6" ht="19.899999999999999" customHeight="1" x14ac:dyDescent="0.2">
      <c r="A164" s="248" t="s">
        <v>90</v>
      </c>
      <c r="B164" s="246">
        <v>803</v>
      </c>
      <c r="C164" s="246">
        <v>154454</v>
      </c>
      <c r="D164" s="247">
        <v>61.4</v>
      </c>
      <c r="E164" s="246">
        <v>13963345</v>
      </c>
      <c r="F164" s="246">
        <v>34124364</v>
      </c>
    </row>
    <row r="165" spans="1:6" ht="19.899999999999999" customHeight="1" x14ac:dyDescent="0.2">
      <c r="A165" s="248" t="s">
        <v>91</v>
      </c>
      <c r="B165" s="246">
        <v>1685</v>
      </c>
      <c r="C165" s="246">
        <v>128498</v>
      </c>
      <c r="D165" s="247">
        <v>34.9</v>
      </c>
      <c r="E165" s="246">
        <v>5230025</v>
      </c>
      <c r="F165" s="246">
        <v>13974886</v>
      </c>
    </row>
    <row r="166" spans="1:6" ht="16.149999999999999" customHeight="1" x14ac:dyDescent="0.2">
      <c r="A166" s="250" t="s">
        <v>1122</v>
      </c>
      <c r="B166" s="246">
        <v>46</v>
      </c>
      <c r="C166" s="246">
        <v>3502</v>
      </c>
      <c r="D166" s="247">
        <v>26</v>
      </c>
      <c r="E166" s="246">
        <v>98970</v>
      </c>
      <c r="F166" s="246">
        <v>250171</v>
      </c>
    </row>
    <row r="167" spans="1:6" ht="12" customHeight="1" x14ac:dyDescent="0.2">
      <c r="A167" s="250" t="s">
        <v>1123</v>
      </c>
      <c r="B167" s="246">
        <v>21</v>
      </c>
      <c r="C167" s="246">
        <v>1854</v>
      </c>
      <c r="D167" s="247">
        <v>42.7</v>
      </c>
      <c r="E167" s="246">
        <v>150488</v>
      </c>
      <c r="F167" s="246">
        <v>281660</v>
      </c>
    </row>
    <row r="168" spans="1:6" ht="12" customHeight="1" x14ac:dyDescent="0.2">
      <c r="A168" s="250" t="s">
        <v>1124</v>
      </c>
      <c r="B168" s="246">
        <v>23</v>
      </c>
      <c r="C168" s="246">
        <v>3331</v>
      </c>
      <c r="D168" s="247">
        <v>19.5</v>
      </c>
      <c r="E168" s="246">
        <v>68129</v>
      </c>
      <c r="F168" s="246">
        <v>153178</v>
      </c>
    </row>
    <row r="169" spans="1:6" ht="12" customHeight="1" x14ac:dyDescent="0.2">
      <c r="A169" s="250" t="s">
        <v>1125</v>
      </c>
      <c r="B169" s="246">
        <v>59</v>
      </c>
      <c r="C169" s="246">
        <v>6725</v>
      </c>
      <c r="D169" s="247">
        <v>56</v>
      </c>
      <c r="E169" s="246">
        <v>564259</v>
      </c>
      <c r="F169" s="246">
        <v>1338886</v>
      </c>
    </row>
    <row r="170" spans="1:6" ht="12" customHeight="1" x14ac:dyDescent="0.2">
      <c r="A170" s="250" t="s">
        <v>1126</v>
      </c>
      <c r="B170" s="246">
        <v>93</v>
      </c>
      <c r="C170" s="246">
        <v>9193</v>
      </c>
      <c r="D170" s="247">
        <v>32</v>
      </c>
      <c r="E170" s="246">
        <v>274010</v>
      </c>
      <c r="F170" s="246">
        <v>940140</v>
      </c>
    </row>
    <row r="171" spans="1:6" ht="12" customHeight="1" x14ac:dyDescent="0.2">
      <c r="A171" s="250" t="s">
        <v>1127</v>
      </c>
      <c r="B171" s="246">
        <v>173</v>
      </c>
      <c r="C171" s="246">
        <v>18496</v>
      </c>
      <c r="D171" s="247">
        <v>33.200000000000003</v>
      </c>
      <c r="E171" s="246">
        <v>884886</v>
      </c>
      <c r="F171" s="246">
        <v>1897795</v>
      </c>
    </row>
    <row r="172" spans="1:6" ht="12" customHeight="1" x14ac:dyDescent="0.2">
      <c r="A172" s="250" t="s">
        <v>1128</v>
      </c>
      <c r="B172" s="246">
        <v>57</v>
      </c>
      <c r="C172" s="246">
        <v>2349</v>
      </c>
      <c r="D172" s="247">
        <v>33.200000000000003</v>
      </c>
      <c r="E172" s="246">
        <v>60079</v>
      </c>
      <c r="F172" s="246">
        <v>232298</v>
      </c>
    </row>
    <row r="173" spans="1:6" ht="12" customHeight="1" x14ac:dyDescent="0.2">
      <c r="A173" s="250" t="s">
        <v>1129</v>
      </c>
      <c r="B173" s="246">
        <v>65</v>
      </c>
      <c r="C173" s="246">
        <v>3686</v>
      </c>
      <c r="D173" s="247">
        <v>23.2</v>
      </c>
      <c r="E173" s="246">
        <v>117145</v>
      </c>
      <c r="F173" s="246">
        <v>259670</v>
      </c>
    </row>
    <row r="174" spans="1:6" ht="12" customHeight="1" x14ac:dyDescent="0.2">
      <c r="A174" s="250" t="s">
        <v>1130</v>
      </c>
      <c r="B174" s="246">
        <v>100</v>
      </c>
      <c r="C174" s="246">
        <v>5426</v>
      </c>
      <c r="D174" s="247">
        <v>41.2</v>
      </c>
      <c r="E174" s="246">
        <v>208284</v>
      </c>
      <c r="F174" s="246">
        <v>775438</v>
      </c>
    </row>
    <row r="175" spans="1:6" ht="12" customHeight="1" x14ac:dyDescent="0.2">
      <c r="A175" s="250" t="s">
        <v>1131</v>
      </c>
      <c r="B175" s="246">
        <v>108</v>
      </c>
      <c r="C175" s="246">
        <v>5264</v>
      </c>
      <c r="D175" s="247">
        <v>32.6</v>
      </c>
      <c r="E175" s="246">
        <v>232501</v>
      </c>
      <c r="F175" s="246">
        <v>518721</v>
      </c>
    </row>
    <row r="176" spans="1:6" ht="12" customHeight="1" x14ac:dyDescent="0.2">
      <c r="A176" s="250" t="s">
        <v>1132</v>
      </c>
      <c r="B176" s="246">
        <v>110</v>
      </c>
      <c r="C176" s="246">
        <v>8220</v>
      </c>
      <c r="D176" s="247">
        <v>33.200000000000003</v>
      </c>
      <c r="E176" s="246">
        <v>303032</v>
      </c>
      <c r="F176" s="246">
        <v>845781</v>
      </c>
    </row>
    <row r="177" spans="1:6" ht="12" customHeight="1" x14ac:dyDescent="0.2">
      <c r="A177" s="250" t="s">
        <v>1133</v>
      </c>
      <c r="B177" s="246">
        <v>127</v>
      </c>
      <c r="C177" s="246">
        <v>13368</v>
      </c>
      <c r="D177" s="247">
        <v>31.5</v>
      </c>
      <c r="E177" s="246">
        <v>460877</v>
      </c>
      <c r="F177" s="246">
        <v>1355457</v>
      </c>
    </row>
    <row r="178" spans="1:6" ht="12" customHeight="1" x14ac:dyDescent="0.2">
      <c r="A178" s="250" t="s">
        <v>1134</v>
      </c>
      <c r="B178" s="246">
        <v>127</v>
      </c>
      <c r="C178" s="246">
        <v>10238</v>
      </c>
      <c r="D178" s="247">
        <v>35.9</v>
      </c>
      <c r="E178" s="246">
        <v>346170</v>
      </c>
      <c r="F178" s="246">
        <v>1121038</v>
      </c>
    </row>
    <row r="179" spans="1:6" ht="12" customHeight="1" x14ac:dyDescent="0.2">
      <c r="A179" s="250" t="s">
        <v>1135</v>
      </c>
      <c r="B179" s="246">
        <v>140</v>
      </c>
      <c r="C179" s="246">
        <v>11116</v>
      </c>
      <c r="D179" s="247">
        <v>37.4</v>
      </c>
      <c r="E179" s="246">
        <v>435477</v>
      </c>
      <c r="F179" s="246">
        <v>1276613</v>
      </c>
    </row>
    <row r="180" spans="1:6" ht="12" customHeight="1" x14ac:dyDescent="0.2">
      <c r="A180" s="250" t="s">
        <v>1136</v>
      </c>
      <c r="B180" s="246">
        <v>78</v>
      </c>
      <c r="C180" s="246">
        <v>3261</v>
      </c>
      <c r="D180" s="247">
        <v>27.3</v>
      </c>
      <c r="E180" s="246">
        <v>131593</v>
      </c>
      <c r="F180" s="246">
        <v>285853</v>
      </c>
    </row>
    <row r="181" spans="1:6" ht="12" customHeight="1" x14ac:dyDescent="0.2">
      <c r="A181" s="250" t="s">
        <v>1137</v>
      </c>
      <c r="B181" s="246">
        <v>115</v>
      </c>
      <c r="C181" s="246">
        <v>6710</v>
      </c>
      <c r="D181" s="247">
        <v>38.9</v>
      </c>
      <c r="E181" s="246">
        <v>278818</v>
      </c>
      <c r="F181" s="246">
        <v>810233</v>
      </c>
    </row>
    <row r="182" spans="1:6" ht="12" customHeight="1" x14ac:dyDescent="0.2">
      <c r="A182" s="250" t="s">
        <v>1138</v>
      </c>
      <c r="B182" s="246">
        <v>100</v>
      </c>
      <c r="C182" s="246">
        <v>5624</v>
      </c>
      <c r="D182" s="247">
        <v>32.700000000000003</v>
      </c>
      <c r="E182" s="246">
        <v>275635</v>
      </c>
      <c r="F182" s="246">
        <v>612074</v>
      </c>
    </row>
    <row r="183" spans="1:6" ht="12" customHeight="1" x14ac:dyDescent="0.2">
      <c r="A183" s="250" t="s">
        <v>1139</v>
      </c>
      <c r="B183" s="246">
        <v>143</v>
      </c>
      <c r="C183" s="246">
        <v>10135</v>
      </c>
      <c r="D183" s="247">
        <v>34.799999999999997</v>
      </c>
      <c r="E183" s="246">
        <v>339672</v>
      </c>
      <c r="F183" s="246">
        <v>1019880</v>
      </c>
    </row>
    <row r="184" spans="1:6" ht="19.899999999999999" customHeight="1" x14ac:dyDescent="0.2">
      <c r="A184" s="248" t="s">
        <v>92</v>
      </c>
      <c r="B184" s="246">
        <v>132</v>
      </c>
      <c r="C184" s="246">
        <v>17289</v>
      </c>
      <c r="D184" s="247">
        <v>45.7</v>
      </c>
      <c r="E184" s="246">
        <v>1510705</v>
      </c>
      <c r="F184" s="246">
        <v>2815631</v>
      </c>
    </row>
    <row r="185" spans="1:6" ht="16.149999999999999" customHeight="1" x14ac:dyDescent="0.2">
      <c r="A185" s="250" t="s">
        <v>1140</v>
      </c>
      <c r="B185" s="246">
        <v>106</v>
      </c>
      <c r="C185" s="246">
        <v>14164</v>
      </c>
      <c r="D185" s="247">
        <v>46.6</v>
      </c>
      <c r="E185" s="246">
        <v>1258022</v>
      </c>
      <c r="F185" s="246">
        <v>2350379</v>
      </c>
    </row>
    <row r="186" spans="1:6" ht="12" customHeight="1" x14ac:dyDescent="0.2">
      <c r="A186" s="250" t="s">
        <v>1141</v>
      </c>
      <c r="B186" s="246">
        <v>26</v>
      </c>
      <c r="C186" s="246">
        <v>3125</v>
      </c>
      <c r="D186" s="247">
        <v>41.5</v>
      </c>
      <c r="E186" s="246">
        <v>252683</v>
      </c>
      <c r="F186" s="246">
        <v>465252</v>
      </c>
    </row>
    <row r="187" spans="1:6" ht="19.899999999999999" customHeight="1" x14ac:dyDescent="0.2">
      <c r="A187" s="248" t="s">
        <v>93</v>
      </c>
      <c r="B187" s="246">
        <v>418</v>
      </c>
      <c r="C187" s="246">
        <v>72956</v>
      </c>
      <c r="D187" s="247">
        <v>58.5</v>
      </c>
      <c r="E187" s="246">
        <v>7619233</v>
      </c>
      <c r="F187" s="246">
        <v>15427406</v>
      </c>
    </row>
    <row r="188" spans="1:6" ht="19.899999999999999" customHeight="1" x14ac:dyDescent="0.2">
      <c r="A188" s="248" t="s">
        <v>94</v>
      </c>
      <c r="B188" s="246">
        <v>3433</v>
      </c>
      <c r="C188" s="246">
        <v>267292</v>
      </c>
      <c r="D188" s="247">
        <v>38.9</v>
      </c>
      <c r="E188" s="246">
        <v>15954530</v>
      </c>
      <c r="F188" s="246">
        <v>35613674</v>
      </c>
    </row>
    <row r="189" spans="1:6" ht="16.149999999999999" customHeight="1" x14ac:dyDescent="0.2">
      <c r="A189" s="249" t="s">
        <v>1142</v>
      </c>
      <c r="B189" s="246">
        <v>1706</v>
      </c>
      <c r="C189" s="246">
        <v>148566</v>
      </c>
      <c r="D189" s="247">
        <v>44.5</v>
      </c>
      <c r="E189" s="246">
        <v>11340443</v>
      </c>
      <c r="F189" s="246">
        <v>23356726</v>
      </c>
    </row>
    <row r="190" spans="1:6" ht="12" customHeight="1" x14ac:dyDescent="0.2">
      <c r="A190" s="250" t="s">
        <v>1143</v>
      </c>
      <c r="B190" s="246">
        <v>43</v>
      </c>
      <c r="C190" s="246">
        <v>4754</v>
      </c>
      <c r="D190" s="247">
        <v>38.6</v>
      </c>
      <c r="E190" s="246">
        <v>353655</v>
      </c>
      <c r="F190" s="246">
        <v>670605</v>
      </c>
    </row>
    <row r="191" spans="1:6" ht="12" customHeight="1" x14ac:dyDescent="0.2">
      <c r="A191" s="250" t="s">
        <v>1144</v>
      </c>
      <c r="B191" s="246">
        <v>305</v>
      </c>
      <c r="C191" s="246">
        <v>58296</v>
      </c>
      <c r="D191" s="247">
        <v>51</v>
      </c>
      <c r="E191" s="246">
        <v>6193327</v>
      </c>
      <c r="F191" s="246">
        <v>10786473</v>
      </c>
    </row>
    <row r="192" spans="1:6" ht="12" customHeight="1" x14ac:dyDescent="0.2">
      <c r="A192" s="250" t="s">
        <v>1145</v>
      </c>
      <c r="B192" s="246">
        <v>39</v>
      </c>
      <c r="C192" s="246">
        <v>3504</v>
      </c>
      <c r="D192" s="247">
        <v>41.5</v>
      </c>
      <c r="E192" s="246">
        <v>254884</v>
      </c>
      <c r="F192" s="246">
        <v>533522</v>
      </c>
    </row>
    <row r="193" spans="1:6" ht="12" customHeight="1" x14ac:dyDescent="0.2">
      <c r="A193" s="250" t="s">
        <v>1146</v>
      </c>
      <c r="B193" s="246">
        <v>82</v>
      </c>
      <c r="C193" s="246">
        <v>8033</v>
      </c>
      <c r="D193" s="247">
        <v>45.7</v>
      </c>
      <c r="E193" s="246">
        <v>591775</v>
      </c>
      <c r="F193" s="246">
        <v>1278891</v>
      </c>
    </row>
    <row r="194" spans="1:6" ht="12" customHeight="1" x14ac:dyDescent="0.2">
      <c r="A194" s="250" t="s">
        <v>1147</v>
      </c>
      <c r="B194" s="246">
        <v>132</v>
      </c>
      <c r="C194" s="246">
        <v>7204</v>
      </c>
      <c r="D194" s="247">
        <v>33.200000000000003</v>
      </c>
      <c r="E194" s="246">
        <v>317975</v>
      </c>
      <c r="F194" s="246">
        <v>772595</v>
      </c>
    </row>
    <row r="195" spans="1:6" ht="12" customHeight="1" x14ac:dyDescent="0.2">
      <c r="A195" s="250" t="s">
        <v>1148</v>
      </c>
      <c r="B195" s="246">
        <v>90</v>
      </c>
      <c r="C195" s="246">
        <v>4505</v>
      </c>
      <c r="D195" s="247">
        <v>39.9</v>
      </c>
      <c r="E195" s="246">
        <v>240248</v>
      </c>
      <c r="F195" s="246">
        <v>605893</v>
      </c>
    </row>
    <row r="196" spans="1:6" ht="12" customHeight="1" x14ac:dyDescent="0.2">
      <c r="A196" s="250" t="s">
        <v>1149</v>
      </c>
      <c r="B196" s="246">
        <v>106</v>
      </c>
      <c r="C196" s="246">
        <v>8440</v>
      </c>
      <c r="D196" s="247">
        <v>41.7</v>
      </c>
      <c r="E196" s="246">
        <v>725756</v>
      </c>
      <c r="F196" s="246">
        <v>1260272</v>
      </c>
    </row>
    <row r="197" spans="1:6" ht="12" customHeight="1" x14ac:dyDescent="0.2">
      <c r="A197" s="250" t="s">
        <v>1150</v>
      </c>
      <c r="B197" s="246">
        <v>122</v>
      </c>
      <c r="C197" s="246">
        <v>8636</v>
      </c>
      <c r="D197" s="247">
        <v>44.3</v>
      </c>
      <c r="E197" s="246">
        <v>488055</v>
      </c>
      <c r="F197" s="246">
        <v>1400494</v>
      </c>
    </row>
    <row r="198" spans="1:6" ht="12" customHeight="1" x14ac:dyDescent="0.2">
      <c r="A198" s="250" t="s">
        <v>1151</v>
      </c>
      <c r="B198" s="246">
        <v>193</v>
      </c>
      <c r="C198" s="246">
        <v>10620</v>
      </c>
      <c r="D198" s="247">
        <v>39</v>
      </c>
      <c r="E198" s="246">
        <v>383201</v>
      </c>
      <c r="F198" s="246">
        <v>1441373</v>
      </c>
    </row>
    <row r="199" spans="1:6" ht="12" customHeight="1" x14ac:dyDescent="0.2">
      <c r="A199" s="250" t="s">
        <v>1152</v>
      </c>
      <c r="B199" s="246">
        <v>92</v>
      </c>
      <c r="C199" s="246">
        <v>6104</v>
      </c>
      <c r="D199" s="247">
        <v>37.5</v>
      </c>
      <c r="E199" s="246">
        <v>420010</v>
      </c>
      <c r="F199" s="246">
        <v>848204</v>
      </c>
    </row>
    <row r="200" spans="1:6" ht="12" customHeight="1" x14ac:dyDescent="0.2">
      <c r="A200" s="250" t="s">
        <v>1153</v>
      </c>
      <c r="B200" s="246">
        <v>112</v>
      </c>
      <c r="C200" s="246">
        <v>4761</v>
      </c>
      <c r="D200" s="247">
        <v>27.7</v>
      </c>
      <c r="E200" s="246">
        <v>146777</v>
      </c>
      <c r="F200" s="246">
        <v>411265</v>
      </c>
    </row>
    <row r="201" spans="1:6" ht="12" customHeight="1" x14ac:dyDescent="0.2">
      <c r="A201" s="250" t="s">
        <v>1154</v>
      </c>
      <c r="B201" s="246">
        <v>112</v>
      </c>
      <c r="C201" s="246">
        <v>7156</v>
      </c>
      <c r="D201" s="247">
        <v>39.700000000000003</v>
      </c>
      <c r="E201" s="246">
        <v>481947</v>
      </c>
      <c r="F201" s="246">
        <v>1031546</v>
      </c>
    </row>
    <row r="202" spans="1:6" ht="12" customHeight="1" x14ac:dyDescent="0.2">
      <c r="A202" s="250" t="s">
        <v>1155</v>
      </c>
      <c r="B202" s="246">
        <v>165</v>
      </c>
      <c r="C202" s="246">
        <v>9786</v>
      </c>
      <c r="D202" s="247">
        <v>38.799999999999997</v>
      </c>
      <c r="E202" s="246">
        <v>483836</v>
      </c>
      <c r="F202" s="246">
        <v>1179566</v>
      </c>
    </row>
    <row r="203" spans="1:6" ht="12" customHeight="1" x14ac:dyDescent="0.2">
      <c r="A203" s="250" t="s">
        <v>1156</v>
      </c>
      <c r="B203" s="246">
        <v>113</v>
      </c>
      <c r="C203" s="246">
        <v>6767</v>
      </c>
      <c r="D203" s="247">
        <v>47.4</v>
      </c>
      <c r="E203" s="246">
        <v>258997</v>
      </c>
      <c r="F203" s="246">
        <v>1136027</v>
      </c>
    </row>
    <row r="204" spans="1:6" ht="16.149999999999999" customHeight="1" x14ac:dyDescent="0.2">
      <c r="A204" s="249" t="s">
        <v>1157</v>
      </c>
      <c r="B204" s="246">
        <v>492</v>
      </c>
      <c r="C204" s="246">
        <v>31725</v>
      </c>
      <c r="D204" s="247">
        <v>28.5</v>
      </c>
      <c r="E204" s="246">
        <v>1240048</v>
      </c>
      <c r="F204" s="246">
        <v>2792868</v>
      </c>
    </row>
    <row r="205" spans="1:6" ht="12" customHeight="1" x14ac:dyDescent="0.2">
      <c r="A205" s="250" t="s">
        <v>1158</v>
      </c>
      <c r="B205" s="246">
        <v>101</v>
      </c>
      <c r="C205" s="246">
        <v>5972</v>
      </c>
      <c r="D205" s="247">
        <v>25</v>
      </c>
      <c r="E205" s="246">
        <v>241894</v>
      </c>
      <c r="F205" s="246">
        <v>459670</v>
      </c>
    </row>
    <row r="206" spans="1:6" ht="12" customHeight="1" x14ac:dyDescent="0.2">
      <c r="A206" s="250" t="s">
        <v>1159</v>
      </c>
      <c r="B206" s="246">
        <v>92</v>
      </c>
      <c r="C206" s="246">
        <v>6102</v>
      </c>
      <c r="D206" s="247">
        <v>29.6</v>
      </c>
      <c r="E206" s="246">
        <v>264925</v>
      </c>
      <c r="F206" s="246">
        <v>556738</v>
      </c>
    </row>
    <row r="207" spans="1:6" ht="12" customHeight="1" x14ac:dyDescent="0.2">
      <c r="A207" s="250" t="s">
        <v>1160</v>
      </c>
      <c r="B207" s="246">
        <v>80</v>
      </c>
      <c r="C207" s="246">
        <v>6459</v>
      </c>
      <c r="D207" s="247">
        <v>27.3</v>
      </c>
      <c r="E207" s="246">
        <v>216833</v>
      </c>
      <c r="F207" s="246">
        <v>525265</v>
      </c>
    </row>
    <row r="208" spans="1:6" ht="12" customHeight="1" x14ac:dyDescent="0.2">
      <c r="A208" s="250" t="s">
        <v>1161</v>
      </c>
      <c r="B208" s="246">
        <v>112</v>
      </c>
      <c r="C208" s="246">
        <v>6760</v>
      </c>
      <c r="D208" s="247">
        <v>33.5</v>
      </c>
      <c r="E208" s="246">
        <v>296718</v>
      </c>
      <c r="F208" s="246">
        <v>716216</v>
      </c>
    </row>
    <row r="209" spans="1:6" ht="12" customHeight="1" x14ac:dyDescent="0.2">
      <c r="A209" s="250" t="s">
        <v>1162</v>
      </c>
      <c r="B209" s="246">
        <v>107</v>
      </c>
      <c r="C209" s="246">
        <v>6432</v>
      </c>
      <c r="D209" s="247">
        <v>26.5</v>
      </c>
      <c r="E209" s="246">
        <v>219678</v>
      </c>
      <c r="F209" s="246">
        <v>534979</v>
      </c>
    </row>
    <row r="210" spans="1:6" ht="16.149999999999999" customHeight="1" x14ac:dyDescent="0.2">
      <c r="A210" s="249" t="s">
        <v>1163</v>
      </c>
      <c r="B210" s="246">
        <v>1235</v>
      </c>
      <c r="C210" s="246">
        <v>87001</v>
      </c>
      <c r="D210" s="247">
        <v>32.200000000000003</v>
      </c>
      <c r="E210" s="246">
        <v>3374039</v>
      </c>
      <c r="F210" s="246">
        <v>9464080</v>
      </c>
    </row>
    <row r="211" spans="1:6" ht="12" customHeight="1" x14ac:dyDescent="0.2">
      <c r="A211" s="250" t="s">
        <v>1164</v>
      </c>
      <c r="B211" s="246">
        <v>75</v>
      </c>
      <c r="C211" s="246">
        <v>7055</v>
      </c>
      <c r="D211" s="247">
        <v>41.3</v>
      </c>
      <c r="E211" s="246">
        <v>562392</v>
      </c>
      <c r="F211" s="246">
        <v>1015754</v>
      </c>
    </row>
    <row r="212" spans="1:6" ht="12" customHeight="1" x14ac:dyDescent="0.2">
      <c r="A212" s="250" t="s">
        <v>1165</v>
      </c>
      <c r="B212" s="246">
        <v>272</v>
      </c>
      <c r="C212" s="246">
        <v>15034</v>
      </c>
      <c r="D212" s="247">
        <v>33.9</v>
      </c>
      <c r="E212" s="246">
        <v>830345</v>
      </c>
      <c r="F212" s="246">
        <v>1747223</v>
      </c>
    </row>
    <row r="213" spans="1:6" ht="12" customHeight="1" x14ac:dyDescent="0.2">
      <c r="A213" s="250" t="s">
        <v>1166</v>
      </c>
      <c r="B213" s="246">
        <v>107</v>
      </c>
      <c r="C213" s="246">
        <v>10602</v>
      </c>
      <c r="D213" s="247">
        <v>31.9</v>
      </c>
      <c r="E213" s="246">
        <v>380005</v>
      </c>
      <c r="F213" s="246">
        <v>1172995</v>
      </c>
    </row>
    <row r="214" spans="1:6" ht="12" customHeight="1" x14ac:dyDescent="0.2">
      <c r="A214" s="250" t="s">
        <v>1167</v>
      </c>
      <c r="B214" s="246">
        <v>148</v>
      </c>
      <c r="C214" s="246">
        <v>12344</v>
      </c>
      <c r="D214" s="247">
        <v>19.8</v>
      </c>
      <c r="E214" s="246">
        <v>315270</v>
      </c>
      <c r="F214" s="246">
        <v>796434</v>
      </c>
    </row>
    <row r="215" spans="1:6" ht="12" customHeight="1" x14ac:dyDescent="0.2">
      <c r="A215" s="250" t="s">
        <v>1168</v>
      </c>
      <c r="B215" s="246">
        <v>135</v>
      </c>
      <c r="C215" s="246">
        <v>8335</v>
      </c>
      <c r="D215" s="247">
        <v>24.2</v>
      </c>
      <c r="E215" s="246">
        <v>249430</v>
      </c>
      <c r="F215" s="246">
        <v>669115</v>
      </c>
    </row>
    <row r="216" spans="1:6" ht="12" customHeight="1" x14ac:dyDescent="0.2">
      <c r="A216" s="250" t="s">
        <v>1169</v>
      </c>
      <c r="B216" s="246">
        <v>383</v>
      </c>
      <c r="C216" s="246">
        <v>26156</v>
      </c>
      <c r="D216" s="247">
        <v>37.9</v>
      </c>
      <c r="E216" s="246">
        <v>859983</v>
      </c>
      <c r="F216" s="246">
        <v>3330947</v>
      </c>
    </row>
    <row r="217" spans="1:6" ht="12" customHeight="1" x14ac:dyDescent="0.2">
      <c r="A217" s="250" t="s">
        <v>1170</v>
      </c>
      <c r="B217" s="246">
        <v>115</v>
      </c>
      <c r="C217" s="246">
        <v>7475</v>
      </c>
      <c r="D217" s="247">
        <v>29.2</v>
      </c>
      <c r="E217" s="246">
        <v>176614</v>
      </c>
      <c r="F217" s="246">
        <v>731612</v>
      </c>
    </row>
    <row r="218" spans="1:6" ht="19.899999999999999" customHeight="1" x14ac:dyDescent="0.2">
      <c r="A218" s="248" t="s">
        <v>95</v>
      </c>
      <c r="B218" s="246">
        <v>3312</v>
      </c>
      <c r="C218" s="246">
        <v>327065</v>
      </c>
      <c r="D218" s="247">
        <v>33.200000000000003</v>
      </c>
      <c r="E218" s="246">
        <v>8362988</v>
      </c>
      <c r="F218" s="246">
        <v>34117199</v>
      </c>
    </row>
    <row r="219" spans="1:6" ht="12" customHeight="1" x14ac:dyDescent="0.2">
      <c r="A219" s="250" t="s">
        <v>312</v>
      </c>
      <c r="B219" s="246">
        <v>129</v>
      </c>
      <c r="C219" s="246">
        <v>16248</v>
      </c>
      <c r="D219" s="247">
        <v>39.200000000000003</v>
      </c>
      <c r="E219" s="246">
        <v>829222</v>
      </c>
      <c r="F219" s="246">
        <v>2288907</v>
      </c>
    </row>
    <row r="220" spans="1:6" ht="12" customHeight="1" x14ac:dyDescent="0.2">
      <c r="A220" s="250" t="s">
        <v>1171</v>
      </c>
      <c r="B220" s="246">
        <v>44</v>
      </c>
      <c r="C220" s="246">
        <v>2623</v>
      </c>
      <c r="D220" s="247">
        <v>39.5</v>
      </c>
      <c r="E220" s="246">
        <v>203983</v>
      </c>
      <c r="F220" s="246">
        <v>365868</v>
      </c>
    </row>
    <row r="221" spans="1:6" ht="12" customHeight="1" x14ac:dyDescent="0.2">
      <c r="A221" s="250" t="s">
        <v>1172</v>
      </c>
      <c r="B221" s="246">
        <v>445</v>
      </c>
      <c r="C221" s="246">
        <v>47660</v>
      </c>
      <c r="D221" s="247">
        <v>27.2</v>
      </c>
      <c r="E221" s="246">
        <v>1053146</v>
      </c>
      <c r="F221" s="246">
        <v>3844328</v>
      </c>
    </row>
    <row r="222" spans="1:6" ht="12" customHeight="1" x14ac:dyDescent="0.2">
      <c r="A222" s="250" t="s">
        <v>1173</v>
      </c>
      <c r="B222" s="246">
        <v>416</v>
      </c>
      <c r="C222" s="246">
        <v>42524</v>
      </c>
      <c r="D222" s="247">
        <v>38.799999999999997</v>
      </c>
      <c r="E222" s="246">
        <v>1225553</v>
      </c>
      <c r="F222" s="246">
        <v>5426778</v>
      </c>
    </row>
    <row r="223" spans="1:6" ht="12" customHeight="1" x14ac:dyDescent="0.2">
      <c r="A223" s="250" t="s">
        <v>1174</v>
      </c>
      <c r="B223" s="246">
        <v>1156</v>
      </c>
      <c r="C223" s="246">
        <v>114120</v>
      </c>
      <c r="D223" s="247">
        <v>31.9</v>
      </c>
      <c r="E223" s="246">
        <v>2436877</v>
      </c>
      <c r="F223" s="246">
        <v>11319914</v>
      </c>
    </row>
    <row r="224" spans="1:6" ht="12" customHeight="1" x14ac:dyDescent="0.2">
      <c r="A224" s="250" t="s">
        <v>1175</v>
      </c>
      <c r="B224" s="246">
        <v>212</v>
      </c>
      <c r="C224" s="246">
        <v>25472</v>
      </c>
      <c r="D224" s="247">
        <v>31.5</v>
      </c>
      <c r="E224" s="246">
        <v>688558</v>
      </c>
      <c r="F224" s="246">
        <v>2629383</v>
      </c>
    </row>
    <row r="225" spans="1:6" ht="12" customHeight="1" x14ac:dyDescent="0.2">
      <c r="A225" s="250" t="s">
        <v>1176</v>
      </c>
      <c r="B225" s="246">
        <v>711</v>
      </c>
      <c r="C225" s="246">
        <v>63663</v>
      </c>
      <c r="D225" s="247">
        <v>36</v>
      </c>
      <c r="E225" s="246">
        <v>1536891</v>
      </c>
      <c r="F225" s="246">
        <v>7077652</v>
      </c>
    </row>
    <row r="226" spans="1:6" ht="12" customHeight="1" x14ac:dyDescent="0.2">
      <c r="A226" s="250" t="s">
        <v>1177</v>
      </c>
      <c r="B226" s="246">
        <v>199</v>
      </c>
      <c r="C226" s="246">
        <v>14755</v>
      </c>
      <c r="D226" s="247">
        <v>26.9</v>
      </c>
      <c r="E226" s="246">
        <v>388758</v>
      </c>
      <c r="F226" s="246">
        <v>1164369</v>
      </c>
    </row>
    <row r="227" spans="1:6" ht="19.899999999999999" customHeight="1" x14ac:dyDescent="0.2">
      <c r="A227" s="248" t="s">
        <v>119</v>
      </c>
      <c r="B227" s="246">
        <v>5689</v>
      </c>
      <c r="C227" s="246">
        <v>409091</v>
      </c>
      <c r="D227" s="247">
        <v>34.9</v>
      </c>
      <c r="E227" s="246">
        <v>15416654</v>
      </c>
      <c r="F227" s="246">
        <v>46228427</v>
      </c>
    </row>
    <row r="228" spans="1:6" ht="16.149999999999999" customHeight="1" x14ac:dyDescent="0.2">
      <c r="A228" s="249" t="s">
        <v>1178</v>
      </c>
      <c r="B228" s="246">
        <v>980</v>
      </c>
      <c r="C228" s="246">
        <v>66570</v>
      </c>
      <c r="D228" s="247">
        <v>32.200000000000003</v>
      </c>
      <c r="E228" s="246">
        <v>3030872</v>
      </c>
      <c r="F228" s="246">
        <v>7467292</v>
      </c>
    </row>
    <row r="229" spans="1:6" ht="12" customHeight="1" x14ac:dyDescent="0.2">
      <c r="A229" s="250" t="s">
        <v>1179</v>
      </c>
      <c r="B229" s="246">
        <v>45</v>
      </c>
      <c r="C229" s="246">
        <v>4729</v>
      </c>
      <c r="D229" s="247">
        <v>40.4</v>
      </c>
      <c r="E229" s="246">
        <v>431711</v>
      </c>
      <c r="F229" s="246">
        <v>711165</v>
      </c>
    </row>
    <row r="230" spans="1:6" ht="12" customHeight="1" x14ac:dyDescent="0.2">
      <c r="A230" s="250" t="s">
        <v>1180</v>
      </c>
      <c r="B230" s="246">
        <v>38</v>
      </c>
      <c r="C230" s="246">
        <v>1297</v>
      </c>
      <c r="D230" s="247">
        <v>36.1</v>
      </c>
      <c r="E230" s="246">
        <v>51426</v>
      </c>
      <c r="F230" s="246">
        <v>167333</v>
      </c>
    </row>
    <row r="231" spans="1:6" ht="12" customHeight="1" x14ac:dyDescent="0.2">
      <c r="A231" s="250" t="s">
        <v>1181</v>
      </c>
      <c r="B231" s="246">
        <v>47</v>
      </c>
      <c r="C231" s="246">
        <v>4995</v>
      </c>
      <c r="D231" s="247">
        <v>36</v>
      </c>
      <c r="E231" s="246">
        <v>363813</v>
      </c>
      <c r="F231" s="246">
        <v>656125</v>
      </c>
    </row>
    <row r="232" spans="1:6" ht="12" customHeight="1" x14ac:dyDescent="0.2">
      <c r="A232" s="250" t="s">
        <v>1182</v>
      </c>
      <c r="B232" s="246">
        <v>80</v>
      </c>
      <c r="C232" s="246">
        <v>3993</v>
      </c>
      <c r="D232" s="247">
        <v>25.2</v>
      </c>
      <c r="E232" s="246">
        <v>137827</v>
      </c>
      <c r="F232" s="246">
        <v>357564</v>
      </c>
    </row>
    <row r="233" spans="1:6" ht="12" customHeight="1" x14ac:dyDescent="0.2">
      <c r="A233" s="250" t="s">
        <v>1183</v>
      </c>
      <c r="B233" s="246">
        <v>357</v>
      </c>
      <c r="C233" s="246">
        <v>23514</v>
      </c>
      <c r="D233" s="247">
        <v>32.200000000000003</v>
      </c>
      <c r="E233" s="246">
        <v>844455</v>
      </c>
      <c r="F233" s="246">
        <v>2686372</v>
      </c>
    </row>
    <row r="234" spans="1:6" ht="12" customHeight="1" x14ac:dyDescent="0.2">
      <c r="A234" s="250" t="s">
        <v>1184</v>
      </c>
      <c r="B234" s="246">
        <v>37</v>
      </c>
      <c r="C234" s="246">
        <v>2395</v>
      </c>
      <c r="D234" s="247">
        <v>20.8</v>
      </c>
      <c r="E234" s="246">
        <v>103842</v>
      </c>
      <c r="F234" s="246">
        <v>174088</v>
      </c>
    </row>
    <row r="235" spans="1:6" ht="12" customHeight="1" x14ac:dyDescent="0.2">
      <c r="A235" s="250" t="s">
        <v>1185</v>
      </c>
      <c r="B235" s="246">
        <v>77</v>
      </c>
      <c r="C235" s="246">
        <v>5512</v>
      </c>
      <c r="D235" s="247">
        <v>25.2</v>
      </c>
      <c r="E235" s="246">
        <v>166318</v>
      </c>
      <c r="F235" s="246">
        <v>458819</v>
      </c>
    </row>
    <row r="236" spans="1:6" ht="12" customHeight="1" x14ac:dyDescent="0.2">
      <c r="A236" s="250" t="s">
        <v>1186</v>
      </c>
      <c r="B236" s="246">
        <v>24</v>
      </c>
      <c r="C236" s="246">
        <v>974</v>
      </c>
      <c r="D236" s="247">
        <v>31.6</v>
      </c>
      <c r="E236" s="246">
        <v>60624</v>
      </c>
      <c r="F236" s="246">
        <v>108317</v>
      </c>
    </row>
    <row r="237" spans="1:6" ht="12" customHeight="1" x14ac:dyDescent="0.2">
      <c r="A237" s="250" t="s">
        <v>1187</v>
      </c>
      <c r="B237" s="246">
        <v>31</v>
      </c>
      <c r="C237" s="246">
        <v>1243</v>
      </c>
      <c r="D237" s="247">
        <v>29.4</v>
      </c>
      <c r="E237" s="246">
        <v>54321</v>
      </c>
      <c r="F237" s="246">
        <v>135813</v>
      </c>
    </row>
    <row r="238" spans="1:6" ht="12" customHeight="1" x14ac:dyDescent="0.2">
      <c r="A238" s="250" t="s">
        <v>1188</v>
      </c>
      <c r="B238" s="246">
        <v>244</v>
      </c>
      <c r="C238" s="246">
        <v>17918</v>
      </c>
      <c r="D238" s="247">
        <v>33.9</v>
      </c>
      <c r="E238" s="246">
        <v>816535</v>
      </c>
      <c r="F238" s="246">
        <v>2011696</v>
      </c>
    </row>
    <row r="239" spans="1:6" ht="16.149999999999999" customHeight="1" x14ac:dyDescent="0.2">
      <c r="A239" s="249" t="s">
        <v>1189</v>
      </c>
      <c r="B239" s="246">
        <v>864</v>
      </c>
      <c r="C239" s="246">
        <v>67379</v>
      </c>
      <c r="D239" s="247">
        <v>34.1</v>
      </c>
      <c r="E239" s="246">
        <v>3521249</v>
      </c>
      <c r="F239" s="246">
        <v>7824103</v>
      </c>
    </row>
    <row r="240" spans="1:6" ht="12" customHeight="1" x14ac:dyDescent="0.2">
      <c r="A240" s="250" t="s">
        <v>1190</v>
      </c>
      <c r="B240" s="246">
        <v>354</v>
      </c>
      <c r="C240" s="246">
        <v>30820</v>
      </c>
      <c r="D240" s="247">
        <v>37.700000000000003</v>
      </c>
      <c r="E240" s="246">
        <v>2275826</v>
      </c>
      <c r="F240" s="246">
        <v>4254598</v>
      </c>
    </row>
    <row r="241" spans="1:6" ht="12" customHeight="1" x14ac:dyDescent="0.2">
      <c r="A241" s="250" t="s">
        <v>1191</v>
      </c>
      <c r="B241" s="246">
        <v>90</v>
      </c>
      <c r="C241" s="246">
        <v>4073</v>
      </c>
      <c r="D241" s="247">
        <v>21.6</v>
      </c>
      <c r="E241" s="246">
        <v>143917</v>
      </c>
      <c r="F241" s="246">
        <v>298855</v>
      </c>
    </row>
    <row r="242" spans="1:6" ht="12" customHeight="1" x14ac:dyDescent="0.2">
      <c r="A242" s="250" t="s">
        <v>1192</v>
      </c>
      <c r="B242" s="246">
        <v>116</v>
      </c>
      <c r="C242" s="246">
        <v>10696</v>
      </c>
      <c r="D242" s="247">
        <v>34.1</v>
      </c>
      <c r="E242" s="246">
        <v>314240</v>
      </c>
      <c r="F242" s="246">
        <v>1224499</v>
      </c>
    </row>
    <row r="243" spans="1:6" ht="12" customHeight="1" x14ac:dyDescent="0.2">
      <c r="A243" s="250" t="s">
        <v>1193</v>
      </c>
      <c r="B243" s="246">
        <v>103</v>
      </c>
      <c r="C243" s="246">
        <v>5906</v>
      </c>
      <c r="D243" s="247">
        <v>33.9</v>
      </c>
      <c r="E243" s="246">
        <v>299936</v>
      </c>
      <c r="F243" s="246">
        <v>693269</v>
      </c>
    </row>
    <row r="244" spans="1:6" ht="12" customHeight="1" x14ac:dyDescent="0.2">
      <c r="A244" s="250" t="s">
        <v>1194</v>
      </c>
      <c r="B244" s="246">
        <v>50</v>
      </c>
      <c r="C244" s="246">
        <v>4505</v>
      </c>
      <c r="D244" s="247">
        <v>16.2</v>
      </c>
      <c r="E244" s="246">
        <v>102410</v>
      </c>
      <c r="F244" s="246">
        <v>226203</v>
      </c>
    </row>
    <row r="245" spans="1:6" ht="12" customHeight="1" x14ac:dyDescent="0.2">
      <c r="A245" s="250" t="s">
        <v>1195</v>
      </c>
      <c r="B245" s="246">
        <v>63</v>
      </c>
      <c r="C245" s="246">
        <v>4472</v>
      </c>
      <c r="D245" s="247">
        <v>28.6</v>
      </c>
      <c r="E245" s="246">
        <v>126910</v>
      </c>
      <c r="F245" s="246">
        <v>299792</v>
      </c>
    </row>
    <row r="246" spans="1:6" ht="12" customHeight="1" x14ac:dyDescent="0.2">
      <c r="A246" s="250" t="s">
        <v>1196</v>
      </c>
      <c r="B246" s="246">
        <v>88</v>
      </c>
      <c r="C246" s="246">
        <v>6907</v>
      </c>
      <c r="D246" s="247">
        <v>37.9</v>
      </c>
      <c r="E246" s="246">
        <v>258010</v>
      </c>
      <c r="F246" s="246">
        <v>826887</v>
      </c>
    </row>
    <row r="247" spans="1:6" ht="16.149999999999999" customHeight="1" x14ac:dyDescent="0.2">
      <c r="A247" s="249" t="s">
        <v>1197</v>
      </c>
      <c r="B247" s="246">
        <v>1287</v>
      </c>
      <c r="C247" s="246">
        <v>99638</v>
      </c>
      <c r="D247" s="247">
        <v>32.1</v>
      </c>
      <c r="E247" s="246">
        <v>3504069</v>
      </c>
      <c r="F247" s="246">
        <v>10330741</v>
      </c>
    </row>
    <row r="248" spans="1:6" ht="12" customHeight="1" x14ac:dyDescent="0.2">
      <c r="A248" s="250" t="s">
        <v>1198</v>
      </c>
      <c r="B248" s="246">
        <v>120</v>
      </c>
      <c r="C248" s="246">
        <v>8812</v>
      </c>
      <c r="D248" s="247">
        <v>27.9</v>
      </c>
      <c r="E248" s="246">
        <v>324245</v>
      </c>
      <c r="F248" s="246">
        <v>801323</v>
      </c>
    </row>
    <row r="249" spans="1:6" ht="12" customHeight="1" x14ac:dyDescent="0.2">
      <c r="A249" s="250" t="s">
        <v>1199</v>
      </c>
      <c r="B249" s="246">
        <v>291</v>
      </c>
      <c r="C249" s="246">
        <v>25886</v>
      </c>
      <c r="D249" s="247">
        <v>32.5</v>
      </c>
      <c r="E249" s="246">
        <v>632700</v>
      </c>
      <c r="F249" s="246">
        <v>2562352</v>
      </c>
    </row>
    <row r="250" spans="1:6" ht="12" customHeight="1" x14ac:dyDescent="0.2">
      <c r="A250" s="250" t="s">
        <v>1200</v>
      </c>
      <c r="B250" s="246">
        <v>116</v>
      </c>
      <c r="C250" s="246">
        <v>7609</v>
      </c>
      <c r="D250" s="247">
        <v>31.5</v>
      </c>
      <c r="E250" s="246">
        <v>312669</v>
      </c>
      <c r="F250" s="246">
        <v>776011</v>
      </c>
    </row>
    <row r="251" spans="1:6" ht="12" customHeight="1" x14ac:dyDescent="0.2">
      <c r="A251" s="250" t="s">
        <v>1201</v>
      </c>
      <c r="B251" s="246">
        <v>75</v>
      </c>
      <c r="C251" s="246">
        <v>4336</v>
      </c>
      <c r="D251" s="247">
        <v>19.600000000000001</v>
      </c>
      <c r="E251" s="246">
        <v>98555</v>
      </c>
      <c r="F251" s="246">
        <v>268926</v>
      </c>
    </row>
    <row r="252" spans="1:6" ht="12" customHeight="1" x14ac:dyDescent="0.2">
      <c r="A252" s="250" t="s">
        <v>1202</v>
      </c>
      <c r="B252" s="246">
        <v>88</v>
      </c>
      <c r="C252" s="246">
        <v>6537</v>
      </c>
      <c r="D252" s="247">
        <v>31.2</v>
      </c>
      <c r="E252" s="246">
        <v>300142</v>
      </c>
      <c r="F252" s="246">
        <v>647930</v>
      </c>
    </row>
    <row r="253" spans="1:6" ht="12" customHeight="1" x14ac:dyDescent="0.2">
      <c r="A253" s="250" t="s">
        <v>1203</v>
      </c>
      <c r="B253" s="246">
        <v>40</v>
      </c>
      <c r="C253" s="246">
        <v>1568</v>
      </c>
      <c r="D253" s="247">
        <v>27.4</v>
      </c>
      <c r="E253" s="246">
        <v>61993</v>
      </c>
      <c r="F253" s="246">
        <v>148320</v>
      </c>
    </row>
    <row r="254" spans="1:6" ht="12" customHeight="1" x14ac:dyDescent="0.2">
      <c r="A254" s="250" t="s">
        <v>1204</v>
      </c>
      <c r="B254" s="246">
        <v>82</v>
      </c>
      <c r="C254" s="246">
        <v>6750</v>
      </c>
      <c r="D254" s="247">
        <v>22.2</v>
      </c>
      <c r="E254" s="246">
        <v>205660</v>
      </c>
      <c r="F254" s="246">
        <v>517086</v>
      </c>
    </row>
    <row r="255" spans="1:6" ht="12" customHeight="1" x14ac:dyDescent="0.2">
      <c r="A255" s="250" t="s">
        <v>1205</v>
      </c>
      <c r="B255" s="246">
        <v>221</v>
      </c>
      <c r="C255" s="246">
        <v>23899</v>
      </c>
      <c r="D255" s="247">
        <v>37.700000000000003</v>
      </c>
      <c r="E255" s="246">
        <v>1011800</v>
      </c>
      <c r="F255" s="246">
        <v>2993565</v>
      </c>
    </row>
    <row r="256" spans="1:6" ht="12" customHeight="1" x14ac:dyDescent="0.2">
      <c r="A256" s="250" t="s">
        <v>1206</v>
      </c>
      <c r="B256" s="246">
        <v>96</v>
      </c>
      <c r="C256" s="246">
        <v>5249</v>
      </c>
      <c r="D256" s="247">
        <v>31.2</v>
      </c>
      <c r="E256" s="246">
        <v>216858</v>
      </c>
      <c r="F256" s="246">
        <v>528605</v>
      </c>
    </row>
    <row r="257" spans="1:6" ht="12" customHeight="1" x14ac:dyDescent="0.2">
      <c r="A257" s="250" t="s">
        <v>1207</v>
      </c>
      <c r="B257" s="246">
        <v>94</v>
      </c>
      <c r="C257" s="246">
        <v>5488</v>
      </c>
      <c r="D257" s="247">
        <v>39.200000000000003</v>
      </c>
      <c r="E257" s="246">
        <v>162874</v>
      </c>
      <c r="F257" s="246">
        <v>738494</v>
      </c>
    </row>
    <row r="258" spans="1:6" ht="12" customHeight="1" x14ac:dyDescent="0.2">
      <c r="A258" s="250" t="s">
        <v>1208</v>
      </c>
      <c r="B258" s="246">
        <v>64</v>
      </c>
      <c r="C258" s="246">
        <v>3504</v>
      </c>
      <c r="D258" s="247">
        <v>29.7</v>
      </c>
      <c r="E258" s="246">
        <v>176573</v>
      </c>
      <c r="F258" s="246">
        <v>348129</v>
      </c>
    </row>
    <row r="259" spans="1:6" ht="16.149999999999999" customHeight="1" x14ac:dyDescent="0.2">
      <c r="A259" s="249" t="s">
        <v>1209</v>
      </c>
      <c r="B259" s="246">
        <v>2558</v>
      </c>
      <c r="C259" s="246">
        <v>175504</v>
      </c>
      <c r="D259" s="247">
        <v>38.1</v>
      </c>
      <c r="E259" s="246">
        <v>5360464</v>
      </c>
      <c r="F259" s="246">
        <v>20606291</v>
      </c>
    </row>
    <row r="260" spans="1:6" ht="12" customHeight="1" x14ac:dyDescent="0.2">
      <c r="A260" s="250" t="s">
        <v>1210</v>
      </c>
      <c r="B260" s="246">
        <v>8</v>
      </c>
      <c r="C260" s="246">
        <v>506</v>
      </c>
      <c r="D260" s="247">
        <v>36.700000000000003</v>
      </c>
      <c r="E260" s="246">
        <v>34207</v>
      </c>
      <c r="F260" s="246">
        <v>67537</v>
      </c>
    </row>
    <row r="261" spans="1:6" ht="12" customHeight="1" x14ac:dyDescent="0.2">
      <c r="A261" s="250" t="s">
        <v>1211</v>
      </c>
      <c r="B261" s="246">
        <v>24</v>
      </c>
      <c r="C261" s="246">
        <v>1820</v>
      </c>
      <c r="D261" s="247">
        <v>44.8</v>
      </c>
      <c r="E261" s="246">
        <v>119709</v>
      </c>
      <c r="F261" s="246">
        <v>260154</v>
      </c>
    </row>
    <row r="262" spans="1:6" ht="12" customHeight="1" x14ac:dyDescent="0.2">
      <c r="A262" s="250" t="s">
        <v>1212</v>
      </c>
      <c r="B262" s="246">
        <v>25</v>
      </c>
      <c r="C262" s="246">
        <v>2407</v>
      </c>
      <c r="D262" s="247">
        <v>47.4</v>
      </c>
      <c r="E262" s="246">
        <v>175116</v>
      </c>
      <c r="F262" s="246">
        <v>397010</v>
      </c>
    </row>
    <row r="263" spans="1:6" ht="12" customHeight="1" x14ac:dyDescent="0.2">
      <c r="A263" s="250" t="s">
        <v>1213</v>
      </c>
      <c r="B263" s="246">
        <v>41</v>
      </c>
      <c r="C263" s="246">
        <v>3714</v>
      </c>
      <c r="D263" s="247">
        <v>40</v>
      </c>
      <c r="E263" s="246">
        <v>308951</v>
      </c>
      <c r="F263" s="246">
        <v>493208</v>
      </c>
    </row>
    <row r="264" spans="1:6" ht="12" customHeight="1" x14ac:dyDescent="0.2">
      <c r="A264" s="250" t="s">
        <v>1214</v>
      </c>
      <c r="B264" s="246">
        <v>31</v>
      </c>
      <c r="C264" s="246">
        <v>2002</v>
      </c>
      <c r="D264" s="247">
        <v>49.8</v>
      </c>
      <c r="E264" s="246">
        <v>130171</v>
      </c>
      <c r="F264" s="246">
        <v>352405</v>
      </c>
    </row>
    <row r="265" spans="1:6" ht="12" customHeight="1" x14ac:dyDescent="0.2">
      <c r="A265" s="250" t="s">
        <v>1215</v>
      </c>
      <c r="B265" s="246">
        <v>100</v>
      </c>
      <c r="C265" s="246">
        <v>6341</v>
      </c>
      <c r="D265" s="247">
        <v>40.1</v>
      </c>
      <c r="E265" s="246">
        <v>276480</v>
      </c>
      <c r="F265" s="246">
        <v>881287</v>
      </c>
    </row>
    <row r="266" spans="1:6" ht="12" customHeight="1" x14ac:dyDescent="0.2">
      <c r="A266" s="250" t="s">
        <v>1216</v>
      </c>
      <c r="B266" s="246">
        <v>654</v>
      </c>
      <c r="C266" s="246">
        <v>35282</v>
      </c>
      <c r="D266" s="247">
        <v>39.799999999999997</v>
      </c>
      <c r="E266" s="246">
        <v>881989</v>
      </c>
      <c r="F266" s="246">
        <v>4351969</v>
      </c>
    </row>
    <row r="267" spans="1:6" ht="12" customHeight="1" x14ac:dyDescent="0.2">
      <c r="A267" s="250" t="s">
        <v>1217</v>
      </c>
      <c r="B267" s="246">
        <v>88</v>
      </c>
      <c r="C267" s="246">
        <v>6032</v>
      </c>
      <c r="D267" s="247">
        <v>27</v>
      </c>
      <c r="E267" s="246">
        <v>172493</v>
      </c>
      <c r="F267" s="246">
        <v>469502</v>
      </c>
    </row>
    <row r="268" spans="1:6" ht="12" customHeight="1" x14ac:dyDescent="0.2">
      <c r="A268" s="250" t="s">
        <v>1218</v>
      </c>
      <c r="B268" s="246">
        <v>218</v>
      </c>
      <c r="C268" s="246">
        <v>20446</v>
      </c>
      <c r="D268" s="247">
        <v>38.5</v>
      </c>
      <c r="E268" s="246">
        <v>682768</v>
      </c>
      <c r="F268" s="246">
        <v>2191435</v>
      </c>
    </row>
    <row r="269" spans="1:6" ht="12" customHeight="1" x14ac:dyDescent="0.2">
      <c r="A269" s="250" t="s">
        <v>1219</v>
      </c>
      <c r="B269" s="246">
        <v>222</v>
      </c>
      <c r="C269" s="246">
        <v>21037</v>
      </c>
      <c r="D269" s="247">
        <v>38.9</v>
      </c>
      <c r="E269" s="246">
        <v>434677</v>
      </c>
      <c r="F269" s="246">
        <v>2333767</v>
      </c>
    </row>
    <row r="270" spans="1:6" ht="12" customHeight="1" x14ac:dyDescent="0.2">
      <c r="A270" s="250" t="s">
        <v>1220</v>
      </c>
      <c r="B270" s="246">
        <v>66</v>
      </c>
      <c r="C270" s="246">
        <v>7710</v>
      </c>
      <c r="D270" s="247">
        <v>33.700000000000003</v>
      </c>
      <c r="E270" s="246">
        <v>245621</v>
      </c>
      <c r="F270" s="246">
        <v>825581</v>
      </c>
    </row>
    <row r="271" spans="1:6" ht="12" customHeight="1" x14ac:dyDescent="0.2">
      <c r="A271" s="250" t="s">
        <v>1221</v>
      </c>
      <c r="B271" s="246">
        <v>258</v>
      </c>
      <c r="C271" s="246">
        <v>13932</v>
      </c>
      <c r="D271" s="247">
        <v>42.3</v>
      </c>
      <c r="E271" s="246">
        <v>363798</v>
      </c>
      <c r="F271" s="246">
        <v>1864374</v>
      </c>
    </row>
    <row r="272" spans="1:6" ht="12" customHeight="1" x14ac:dyDescent="0.2">
      <c r="A272" s="250" t="s">
        <v>1222</v>
      </c>
      <c r="B272" s="246">
        <v>60</v>
      </c>
      <c r="C272" s="246">
        <v>4205</v>
      </c>
      <c r="D272" s="247">
        <v>24.1</v>
      </c>
      <c r="E272" s="246">
        <v>177049</v>
      </c>
      <c r="F272" s="246">
        <v>356143</v>
      </c>
    </row>
    <row r="273" spans="1:6" ht="12" customHeight="1" x14ac:dyDescent="0.2">
      <c r="A273" s="250" t="s">
        <v>1223</v>
      </c>
      <c r="B273" s="246">
        <v>179</v>
      </c>
      <c r="C273" s="246">
        <v>13965</v>
      </c>
      <c r="D273" s="247">
        <v>37.1</v>
      </c>
      <c r="E273" s="246">
        <v>466405</v>
      </c>
      <c r="F273" s="246">
        <v>1811489</v>
      </c>
    </row>
    <row r="274" spans="1:6" ht="12" customHeight="1" x14ac:dyDescent="0.2">
      <c r="A274" s="250" t="s">
        <v>1224</v>
      </c>
      <c r="B274" s="246">
        <v>59</v>
      </c>
      <c r="C274" s="246">
        <v>4430</v>
      </c>
      <c r="D274" s="247">
        <v>29.7</v>
      </c>
      <c r="E274" s="246">
        <v>159366</v>
      </c>
      <c r="F274" s="246">
        <v>387985</v>
      </c>
    </row>
    <row r="275" spans="1:6" ht="12" customHeight="1" x14ac:dyDescent="0.2">
      <c r="A275" s="250" t="s">
        <v>1225</v>
      </c>
      <c r="B275" s="246">
        <v>76</v>
      </c>
      <c r="C275" s="246">
        <v>8574</v>
      </c>
      <c r="D275" s="247">
        <v>33.5</v>
      </c>
      <c r="E275" s="246">
        <v>203509</v>
      </c>
      <c r="F275" s="246">
        <v>817331</v>
      </c>
    </row>
    <row r="276" spans="1:6" ht="12" customHeight="1" x14ac:dyDescent="0.2">
      <c r="A276" s="250" t="s">
        <v>1226</v>
      </c>
      <c r="B276" s="246">
        <v>449</v>
      </c>
      <c r="C276" s="246">
        <v>23101</v>
      </c>
      <c r="D276" s="247">
        <v>39</v>
      </c>
      <c r="E276" s="246">
        <v>528155</v>
      </c>
      <c r="F276" s="246">
        <v>2745114</v>
      </c>
    </row>
    <row r="277" spans="1:6" ht="19.899999999999999" customHeight="1" x14ac:dyDescent="0.2">
      <c r="A277" s="248" t="s">
        <v>97</v>
      </c>
      <c r="B277" s="246">
        <v>4993</v>
      </c>
      <c r="C277" s="246">
        <v>384164</v>
      </c>
      <c r="D277" s="247">
        <v>39.200000000000003</v>
      </c>
      <c r="E277" s="246">
        <v>24309650</v>
      </c>
      <c r="F277" s="246">
        <v>53259784</v>
      </c>
    </row>
    <row r="278" spans="1:6" ht="16.149999999999999" customHeight="1" x14ac:dyDescent="0.2">
      <c r="A278" s="249" t="s">
        <v>1227</v>
      </c>
      <c r="B278" s="246">
        <v>1079</v>
      </c>
      <c r="C278" s="246">
        <v>97795</v>
      </c>
      <c r="D278" s="247">
        <v>39.299999999999997</v>
      </c>
      <c r="E278" s="246">
        <v>7369089</v>
      </c>
      <c r="F278" s="246">
        <v>13638616</v>
      </c>
    </row>
    <row r="279" spans="1:6" ht="12" customHeight="1" x14ac:dyDescent="0.2">
      <c r="A279" s="250" t="s">
        <v>1228</v>
      </c>
      <c r="B279" s="246">
        <v>226</v>
      </c>
      <c r="C279" s="246">
        <v>29216</v>
      </c>
      <c r="D279" s="247">
        <v>48.2</v>
      </c>
      <c r="E279" s="246">
        <v>3048737</v>
      </c>
      <c r="F279" s="246">
        <v>5001354</v>
      </c>
    </row>
    <row r="280" spans="1:6" ht="12" customHeight="1" x14ac:dyDescent="0.2">
      <c r="A280" s="250" t="s">
        <v>1229</v>
      </c>
      <c r="B280" s="246">
        <v>48</v>
      </c>
      <c r="C280" s="246">
        <v>3741</v>
      </c>
      <c r="D280" s="247">
        <v>41.9</v>
      </c>
      <c r="E280" s="246">
        <v>295205</v>
      </c>
      <c r="F280" s="246">
        <v>570934</v>
      </c>
    </row>
    <row r="281" spans="1:6" ht="12" customHeight="1" x14ac:dyDescent="0.2">
      <c r="A281" s="250" t="s">
        <v>1230</v>
      </c>
      <c r="B281" s="246">
        <v>95</v>
      </c>
      <c r="C281" s="246">
        <v>10886</v>
      </c>
      <c r="D281" s="247">
        <v>41.4</v>
      </c>
      <c r="E281" s="246">
        <v>842463</v>
      </c>
      <c r="F281" s="246">
        <v>1665817</v>
      </c>
    </row>
    <row r="282" spans="1:6" ht="12" customHeight="1" x14ac:dyDescent="0.2">
      <c r="A282" s="250" t="s">
        <v>1231</v>
      </c>
      <c r="B282" s="246">
        <v>22</v>
      </c>
      <c r="C282" s="246">
        <v>1781</v>
      </c>
      <c r="D282" s="247">
        <v>39.6</v>
      </c>
      <c r="E282" s="246">
        <v>152365</v>
      </c>
      <c r="F282" s="246">
        <v>256000</v>
      </c>
    </row>
    <row r="283" spans="1:6" ht="12" customHeight="1" x14ac:dyDescent="0.2">
      <c r="A283" s="250" t="s">
        <v>1232</v>
      </c>
      <c r="B283" s="246">
        <v>30</v>
      </c>
      <c r="C283" s="246">
        <v>2277</v>
      </c>
      <c r="D283" s="247">
        <v>41.9</v>
      </c>
      <c r="E283" s="246">
        <v>207723</v>
      </c>
      <c r="F283" s="246">
        <v>344264</v>
      </c>
    </row>
    <row r="284" spans="1:6" ht="12" customHeight="1" x14ac:dyDescent="0.2">
      <c r="A284" s="250" t="s">
        <v>1233</v>
      </c>
      <c r="B284" s="246">
        <v>32</v>
      </c>
      <c r="C284" s="246">
        <v>2095</v>
      </c>
      <c r="D284" s="247">
        <v>27.7</v>
      </c>
      <c r="E284" s="246">
        <v>104750</v>
      </c>
      <c r="F284" s="246">
        <v>199213</v>
      </c>
    </row>
    <row r="285" spans="1:6" ht="12" customHeight="1" x14ac:dyDescent="0.2">
      <c r="A285" s="250" t="s">
        <v>1234</v>
      </c>
      <c r="B285" s="246">
        <v>32</v>
      </c>
      <c r="C285" s="246">
        <v>3454</v>
      </c>
      <c r="D285" s="247">
        <v>45.4</v>
      </c>
      <c r="E285" s="246">
        <v>259300</v>
      </c>
      <c r="F285" s="246">
        <v>546466</v>
      </c>
    </row>
    <row r="286" spans="1:6" ht="12" customHeight="1" x14ac:dyDescent="0.2">
      <c r="A286" s="250" t="s">
        <v>1235</v>
      </c>
      <c r="B286" s="246">
        <v>17</v>
      </c>
      <c r="C286" s="246">
        <v>887</v>
      </c>
      <c r="D286" s="247">
        <v>36.5</v>
      </c>
      <c r="E286" s="246">
        <v>71182</v>
      </c>
      <c r="F286" s="246">
        <v>117823</v>
      </c>
    </row>
    <row r="287" spans="1:6" ht="12" customHeight="1" x14ac:dyDescent="0.2">
      <c r="A287" s="250" t="s">
        <v>1236</v>
      </c>
      <c r="B287" s="246">
        <v>18</v>
      </c>
      <c r="C287" s="246">
        <v>894</v>
      </c>
      <c r="D287" s="247">
        <v>27.5</v>
      </c>
      <c r="E287" s="246">
        <v>49176</v>
      </c>
      <c r="F287" s="246">
        <v>94137</v>
      </c>
    </row>
    <row r="288" spans="1:6" ht="12" customHeight="1" x14ac:dyDescent="0.2">
      <c r="A288" s="250" t="s">
        <v>1237</v>
      </c>
      <c r="B288" s="246">
        <v>45</v>
      </c>
      <c r="C288" s="246">
        <v>4168</v>
      </c>
      <c r="D288" s="247">
        <v>44.7</v>
      </c>
      <c r="E288" s="246">
        <v>271267</v>
      </c>
      <c r="F288" s="246">
        <v>655116</v>
      </c>
    </row>
    <row r="289" spans="1:6" ht="12" customHeight="1" x14ac:dyDescent="0.2">
      <c r="A289" s="250" t="s">
        <v>1238</v>
      </c>
      <c r="B289" s="246">
        <v>140</v>
      </c>
      <c r="C289" s="246">
        <v>11525</v>
      </c>
      <c r="D289" s="247">
        <v>23.6</v>
      </c>
      <c r="E289" s="246">
        <v>440448</v>
      </c>
      <c r="F289" s="246">
        <v>930725</v>
      </c>
    </row>
    <row r="290" spans="1:6" ht="12" customHeight="1" x14ac:dyDescent="0.2">
      <c r="A290" s="250" t="s">
        <v>1239</v>
      </c>
      <c r="B290" s="246">
        <v>100</v>
      </c>
      <c r="C290" s="246">
        <v>7459</v>
      </c>
      <c r="D290" s="247">
        <v>38.4</v>
      </c>
      <c r="E290" s="246">
        <v>569092</v>
      </c>
      <c r="F290" s="246">
        <v>1032035</v>
      </c>
    </row>
    <row r="291" spans="1:6" ht="12" customHeight="1" x14ac:dyDescent="0.2">
      <c r="A291" s="250" t="s">
        <v>1240</v>
      </c>
      <c r="B291" s="246">
        <v>91</v>
      </c>
      <c r="C291" s="246">
        <v>6874</v>
      </c>
      <c r="D291" s="247">
        <v>42.4</v>
      </c>
      <c r="E291" s="246">
        <v>437384</v>
      </c>
      <c r="F291" s="246">
        <v>1010521</v>
      </c>
    </row>
    <row r="292" spans="1:6" ht="12" customHeight="1" x14ac:dyDescent="0.2">
      <c r="A292" s="250" t="s">
        <v>1241</v>
      </c>
      <c r="B292" s="246">
        <v>70</v>
      </c>
      <c r="C292" s="246">
        <v>3834</v>
      </c>
      <c r="D292" s="247">
        <v>27.7</v>
      </c>
      <c r="E292" s="246">
        <v>180515</v>
      </c>
      <c r="F292" s="246">
        <v>367083</v>
      </c>
    </row>
    <row r="293" spans="1:6" ht="12" customHeight="1" x14ac:dyDescent="0.2">
      <c r="A293" s="250" t="s">
        <v>1242</v>
      </c>
      <c r="B293" s="246">
        <v>113</v>
      </c>
      <c r="C293" s="246">
        <v>8704</v>
      </c>
      <c r="D293" s="247">
        <v>27.8</v>
      </c>
      <c r="E293" s="246">
        <v>439482</v>
      </c>
      <c r="F293" s="246">
        <v>847128</v>
      </c>
    </row>
    <row r="294" spans="1:6" ht="16.149999999999999" customHeight="1" x14ac:dyDescent="0.2">
      <c r="A294" s="249" t="s">
        <v>1243</v>
      </c>
      <c r="B294" s="246">
        <v>1307</v>
      </c>
      <c r="C294" s="246">
        <v>109730</v>
      </c>
      <c r="D294" s="247">
        <v>41.6</v>
      </c>
      <c r="E294" s="246">
        <v>8074232</v>
      </c>
      <c r="F294" s="246">
        <v>16172549</v>
      </c>
    </row>
    <row r="295" spans="1:6" ht="12" customHeight="1" x14ac:dyDescent="0.2">
      <c r="A295" s="250" t="s">
        <v>1244</v>
      </c>
      <c r="B295" s="246">
        <v>102</v>
      </c>
      <c r="C295" s="246">
        <v>10103</v>
      </c>
      <c r="D295" s="247">
        <v>48.8</v>
      </c>
      <c r="E295" s="246">
        <v>945671</v>
      </c>
      <c r="F295" s="246">
        <v>1753783</v>
      </c>
    </row>
    <row r="296" spans="1:6" ht="12" customHeight="1" x14ac:dyDescent="0.2">
      <c r="A296" s="250" t="s">
        <v>1245</v>
      </c>
      <c r="B296" s="246">
        <v>282</v>
      </c>
      <c r="C296" s="246">
        <v>35657</v>
      </c>
      <c r="D296" s="247">
        <v>51.1</v>
      </c>
      <c r="E296" s="246">
        <v>3826360</v>
      </c>
      <c r="F296" s="246">
        <v>6579119</v>
      </c>
    </row>
    <row r="297" spans="1:6" ht="12" customHeight="1" x14ac:dyDescent="0.2">
      <c r="A297" s="250" t="s">
        <v>1246</v>
      </c>
      <c r="B297" s="246">
        <v>22</v>
      </c>
      <c r="C297" s="246">
        <v>1553</v>
      </c>
      <c r="D297" s="247">
        <v>43.8</v>
      </c>
      <c r="E297" s="246">
        <v>130501</v>
      </c>
      <c r="F297" s="246">
        <v>246172</v>
      </c>
    </row>
    <row r="298" spans="1:6" ht="12" customHeight="1" x14ac:dyDescent="0.2">
      <c r="A298" s="250" t="s">
        <v>1247</v>
      </c>
      <c r="B298" s="246">
        <v>192</v>
      </c>
      <c r="C298" s="246">
        <v>13143</v>
      </c>
      <c r="D298" s="247">
        <v>36.700000000000003</v>
      </c>
      <c r="E298" s="246">
        <v>818185</v>
      </c>
      <c r="F298" s="246">
        <v>1678057</v>
      </c>
    </row>
    <row r="299" spans="1:6" ht="12" customHeight="1" x14ac:dyDescent="0.2">
      <c r="A299" s="250" t="s">
        <v>1248</v>
      </c>
      <c r="B299" s="246">
        <v>89</v>
      </c>
      <c r="C299" s="246">
        <v>6336</v>
      </c>
      <c r="D299" s="247">
        <v>26.9</v>
      </c>
      <c r="E299" s="246">
        <v>247732</v>
      </c>
      <c r="F299" s="246">
        <v>607928</v>
      </c>
    </row>
    <row r="300" spans="1:6" ht="12" customHeight="1" x14ac:dyDescent="0.2">
      <c r="A300" s="250" t="s">
        <v>1249</v>
      </c>
      <c r="B300" s="246">
        <v>112</v>
      </c>
      <c r="C300" s="246">
        <v>8215</v>
      </c>
      <c r="D300" s="247">
        <v>45.9</v>
      </c>
      <c r="E300" s="246">
        <v>504288</v>
      </c>
      <c r="F300" s="246">
        <v>1360508</v>
      </c>
    </row>
    <row r="301" spans="1:6" ht="12" customHeight="1" x14ac:dyDescent="0.2">
      <c r="A301" s="250" t="s">
        <v>1250</v>
      </c>
      <c r="B301" s="246">
        <v>138</v>
      </c>
      <c r="C301" s="246">
        <v>8971</v>
      </c>
      <c r="D301" s="247">
        <v>27.7</v>
      </c>
      <c r="E301" s="246">
        <v>313606</v>
      </c>
      <c r="F301" s="246">
        <v>892784</v>
      </c>
    </row>
    <row r="302" spans="1:6" ht="12" customHeight="1" x14ac:dyDescent="0.2">
      <c r="A302" s="250" t="s">
        <v>1251</v>
      </c>
      <c r="B302" s="246">
        <v>50</v>
      </c>
      <c r="C302" s="246">
        <v>2407</v>
      </c>
      <c r="D302" s="247">
        <v>29.5</v>
      </c>
      <c r="E302" s="246">
        <v>110140</v>
      </c>
      <c r="F302" s="246">
        <v>252517</v>
      </c>
    </row>
    <row r="303" spans="1:6" ht="12" customHeight="1" x14ac:dyDescent="0.2">
      <c r="A303" s="250" t="s">
        <v>1252</v>
      </c>
      <c r="B303" s="246">
        <v>103</v>
      </c>
      <c r="C303" s="246">
        <v>9316</v>
      </c>
      <c r="D303" s="247">
        <v>29.1</v>
      </c>
      <c r="E303" s="246">
        <v>297825</v>
      </c>
      <c r="F303" s="246">
        <v>888598</v>
      </c>
    </row>
    <row r="304" spans="1:6" ht="12" customHeight="1" x14ac:dyDescent="0.2">
      <c r="A304" s="250" t="s">
        <v>1253</v>
      </c>
      <c r="B304" s="246">
        <v>73</v>
      </c>
      <c r="C304" s="246">
        <v>3880</v>
      </c>
      <c r="D304" s="247">
        <v>39.6</v>
      </c>
      <c r="E304" s="246">
        <v>237747</v>
      </c>
      <c r="F304" s="246">
        <v>552433</v>
      </c>
    </row>
    <row r="305" spans="1:6" ht="12" customHeight="1" x14ac:dyDescent="0.2">
      <c r="A305" s="250" t="s">
        <v>1254</v>
      </c>
      <c r="B305" s="246">
        <v>144</v>
      </c>
      <c r="C305" s="246">
        <v>10149</v>
      </c>
      <c r="D305" s="247">
        <v>38.4</v>
      </c>
      <c r="E305" s="246">
        <v>642177</v>
      </c>
      <c r="F305" s="246">
        <v>1360650</v>
      </c>
    </row>
    <row r="306" spans="1:6" ht="16.149999999999999" customHeight="1" x14ac:dyDescent="0.2">
      <c r="A306" s="249" t="s">
        <v>1255</v>
      </c>
      <c r="B306" s="246">
        <v>671</v>
      </c>
      <c r="C306" s="246">
        <v>44821</v>
      </c>
      <c r="D306" s="247">
        <v>33.1</v>
      </c>
      <c r="E306" s="246">
        <v>2311368</v>
      </c>
      <c r="F306" s="246">
        <v>5190590</v>
      </c>
    </row>
    <row r="307" spans="1:6" ht="12" customHeight="1" x14ac:dyDescent="0.2">
      <c r="A307" s="250" t="s">
        <v>1256</v>
      </c>
      <c r="B307" s="246">
        <v>12</v>
      </c>
      <c r="C307" s="246">
        <v>617</v>
      </c>
      <c r="D307" s="247">
        <v>37.4</v>
      </c>
      <c r="E307" s="246">
        <v>40193</v>
      </c>
      <c r="F307" s="246">
        <v>83654</v>
      </c>
    </row>
    <row r="308" spans="1:6" ht="12" customHeight="1" x14ac:dyDescent="0.2">
      <c r="A308" s="250" t="s">
        <v>1257</v>
      </c>
      <c r="B308" s="246">
        <v>22</v>
      </c>
      <c r="C308" s="246">
        <v>2232</v>
      </c>
      <c r="D308" s="247">
        <v>44.8</v>
      </c>
      <c r="E308" s="246">
        <v>146277</v>
      </c>
      <c r="F308" s="246">
        <v>364728</v>
      </c>
    </row>
    <row r="309" spans="1:6" ht="12" customHeight="1" x14ac:dyDescent="0.2">
      <c r="A309" s="250" t="s">
        <v>1258</v>
      </c>
      <c r="B309" s="246">
        <v>80</v>
      </c>
      <c r="C309" s="246">
        <v>8669</v>
      </c>
      <c r="D309" s="247">
        <v>44.2</v>
      </c>
      <c r="E309" s="246">
        <v>686560</v>
      </c>
      <c r="F309" s="246">
        <v>1387307</v>
      </c>
    </row>
    <row r="310" spans="1:6" ht="12" customHeight="1" x14ac:dyDescent="0.2">
      <c r="A310" s="250" t="s">
        <v>1259</v>
      </c>
      <c r="B310" s="246">
        <v>127</v>
      </c>
      <c r="C310" s="246">
        <v>6777</v>
      </c>
      <c r="D310" s="247">
        <v>26.9</v>
      </c>
      <c r="E310" s="246">
        <v>314496</v>
      </c>
      <c r="F310" s="246">
        <v>637986</v>
      </c>
    </row>
    <row r="311" spans="1:6" ht="12" customHeight="1" x14ac:dyDescent="0.2">
      <c r="A311" s="250" t="s">
        <v>1260</v>
      </c>
      <c r="B311" s="246">
        <v>82</v>
      </c>
      <c r="C311" s="246">
        <v>4887</v>
      </c>
      <c r="D311" s="247">
        <v>39</v>
      </c>
      <c r="E311" s="246">
        <v>229930</v>
      </c>
      <c r="F311" s="246">
        <v>672022</v>
      </c>
    </row>
    <row r="312" spans="1:6" ht="12" customHeight="1" x14ac:dyDescent="0.2">
      <c r="A312" s="250" t="s">
        <v>1261</v>
      </c>
      <c r="B312" s="246">
        <v>88</v>
      </c>
      <c r="C312" s="246">
        <v>5976</v>
      </c>
      <c r="D312" s="247">
        <v>33.4</v>
      </c>
      <c r="E312" s="246">
        <v>367698</v>
      </c>
      <c r="F312" s="246">
        <v>721806</v>
      </c>
    </row>
    <row r="313" spans="1:6" ht="12" customHeight="1" x14ac:dyDescent="0.2">
      <c r="A313" s="250" t="s">
        <v>1262</v>
      </c>
      <c r="B313" s="246">
        <v>176</v>
      </c>
      <c r="C313" s="246">
        <v>12028</v>
      </c>
      <c r="D313" s="247">
        <v>21.8</v>
      </c>
      <c r="E313" s="246">
        <v>356464</v>
      </c>
      <c r="F313" s="246">
        <v>858659</v>
      </c>
    </row>
    <row r="314" spans="1:6" ht="12" customHeight="1" x14ac:dyDescent="0.2">
      <c r="A314" s="250" t="s">
        <v>1263</v>
      </c>
      <c r="B314" s="246">
        <v>84</v>
      </c>
      <c r="C314" s="246">
        <v>3635</v>
      </c>
      <c r="D314" s="247">
        <v>36</v>
      </c>
      <c r="E314" s="246">
        <v>169750</v>
      </c>
      <c r="F314" s="246">
        <v>464428</v>
      </c>
    </row>
    <row r="315" spans="1:6" ht="16.149999999999999" customHeight="1" x14ac:dyDescent="0.2">
      <c r="A315" s="249" t="s">
        <v>1264</v>
      </c>
      <c r="B315" s="246">
        <v>714</v>
      </c>
      <c r="C315" s="246">
        <v>49538</v>
      </c>
      <c r="D315" s="247">
        <v>40.799999999999997</v>
      </c>
      <c r="E315" s="246">
        <v>2155747</v>
      </c>
      <c r="F315" s="246">
        <v>7038616</v>
      </c>
    </row>
    <row r="316" spans="1:6" ht="12" customHeight="1" x14ac:dyDescent="0.2">
      <c r="A316" s="250" t="s">
        <v>1265</v>
      </c>
      <c r="B316" s="246">
        <v>57</v>
      </c>
      <c r="C316" s="246">
        <v>4559</v>
      </c>
      <c r="D316" s="247">
        <v>41.4</v>
      </c>
      <c r="E316" s="246">
        <v>384774</v>
      </c>
      <c r="F316" s="246">
        <v>694158</v>
      </c>
    </row>
    <row r="317" spans="1:6" ht="12" customHeight="1" x14ac:dyDescent="0.2">
      <c r="A317" s="250" t="s">
        <v>1266</v>
      </c>
      <c r="B317" s="246">
        <v>101</v>
      </c>
      <c r="C317" s="246">
        <v>5031</v>
      </c>
      <c r="D317" s="247">
        <v>32.799999999999997</v>
      </c>
      <c r="E317" s="246">
        <v>276658</v>
      </c>
      <c r="F317" s="246">
        <v>577100</v>
      </c>
    </row>
    <row r="318" spans="1:6" ht="12" customHeight="1" x14ac:dyDescent="0.2">
      <c r="A318" s="250" t="s">
        <v>1267</v>
      </c>
      <c r="B318" s="246">
        <v>52</v>
      </c>
      <c r="C318" s="246">
        <v>3576</v>
      </c>
      <c r="D318" s="247">
        <v>31.5</v>
      </c>
      <c r="E318" s="246">
        <v>99684</v>
      </c>
      <c r="F318" s="246">
        <v>385647</v>
      </c>
    </row>
    <row r="319" spans="1:6" ht="12" customHeight="1" x14ac:dyDescent="0.2">
      <c r="A319" s="250" t="s">
        <v>1268</v>
      </c>
      <c r="B319" s="246">
        <v>120</v>
      </c>
      <c r="C319" s="246">
        <v>8596</v>
      </c>
      <c r="D319" s="247">
        <v>38.6</v>
      </c>
      <c r="E319" s="246">
        <v>261976</v>
      </c>
      <c r="F319" s="246">
        <v>1155247</v>
      </c>
    </row>
    <row r="320" spans="1:6" ht="12" customHeight="1" x14ac:dyDescent="0.2">
      <c r="A320" s="250" t="s">
        <v>1269</v>
      </c>
      <c r="B320" s="246">
        <v>181</v>
      </c>
      <c r="C320" s="246">
        <v>13375</v>
      </c>
      <c r="D320" s="247">
        <v>38.6</v>
      </c>
      <c r="E320" s="246">
        <v>439922</v>
      </c>
      <c r="F320" s="246">
        <v>1718555</v>
      </c>
    </row>
    <row r="321" spans="1:6" ht="12" customHeight="1" x14ac:dyDescent="0.2">
      <c r="A321" s="250" t="s">
        <v>1270</v>
      </c>
      <c r="B321" s="246">
        <v>102</v>
      </c>
      <c r="C321" s="246">
        <v>8227</v>
      </c>
      <c r="D321" s="247">
        <v>50.9</v>
      </c>
      <c r="E321" s="246">
        <v>322627</v>
      </c>
      <c r="F321" s="246">
        <v>1490008</v>
      </c>
    </row>
    <row r="322" spans="1:6" ht="12" customHeight="1" x14ac:dyDescent="0.2">
      <c r="A322" s="250" t="s">
        <v>1271</v>
      </c>
      <c r="B322" s="246">
        <v>101</v>
      </c>
      <c r="C322" s="246">
        <v>6174</v>
      </c>
      <c r="D322" s="247">
        <v>46.1</v>
      </c>
      <c r="E322" s="246">
        <v>370106</v>
      </c>
      <c r="F322" s="246">
        <v>1017901</v>
      </c>
    </row>
    <row r="323" spans="1:6" ht="16.149999999999999" customHeight="1" x14ac:dyDescent="0.2">
      <c r="A323" s="249" t="s">
        <v>1272</v>
      </c>
      <c r="B323" s="246">
        <v>1222</v>
      </c>
      <c r="C323" s="246">
        <v>82280</v>
      </c>
      <c r="D323" s="247">
        <v>38</v>
      </c>
      <c r="E323" s="246">
        <v>4399214</v>
      </c>
      <c r="F323" s="246">
        <v>11219413</v>
      </c>
    </row>
    <row r="324" spans="1:6" ht="12" customHeight="1" x14ac:dyDescent="0.2">
      <c r="A324" s="250" t="s">
        <v>1273</v>
      </c>
      <c r="B324" s="246">
        <v>38</v>
      </c>
      <c r="C324" s="246">
        <v>4020</v>
      </c>
      <c r="D324" s="247">
        <v>44.1</v>
      </c>
      <c r="E324" s="246">
        <v>373182</v>
      </c>
      <c r="F324" s="246">
        <v>643292</v>
      </c>
    </row>
    <row r="325" spans="1:6" ht="12" customHeight="1" x14ac:dyDescent="0.2">
      <c r="A325" s="250" t="s">
        <v>1274</v>
      </c>
      <c r="B325" s="246">
        <v>63</v>
      </c>
      <c r="C325" s="246">
        <v>7931</v>
      </c>
      <c r="D325" s="247">
        <v>50</v>
      </c>
      <c r="E325" s="246">
        <v>861907</v>
      </c>
      <c r="F325" s="246">
        <v>1440863</v>
      </c>
    </row>
    <row r="326" spans="1:6" ht="12" customHeight="1" x14ac:dyDescent="0.2">
      <c r="A326" s="250" t="s">
        <v>1275</v>
      </c>
      <c r="B326" s="246">
        <v>25</v>
      </c>
      <c r="C326" s="246">
        <v>1513</v>
      </c>
      <c r="D326" s="247">
        <v>50.5</v>
      </c>
      <c r="E326" s="246">
        <v>114310</v>
      </c>
      <c r="F326" s="246">
        <v>280671</v>
      </c>
    </row>
    <row r="327" spans="1:6" ht="12" customHeight="1" x14ac:dyDescent="0.2">
      <c r="A327" s="250" t="s">
        <v>1276</v>
      </c>
      <c r="B327" s="246">
        <v>22</v>
      </c>
      <c r="C327" s="246">
        <v>1258</v>
      </c>
      <c r="D327" s="247">
        <v>38.4</v>
      </c>
      <c r="E327" s="246">
        <v>121654</v>
      </c>
      <c r="F327" s="246">
        <v>184376</v>
      </c>
    </row>
    <row r="328" spans="1:6" ht="12" customHeight="1" x14ac:dyDescent="0.2">
      <c r="A328" s="250" t="s">
        <v>1277</v>
      </c>
      <c r="B328" s="246">
        <v>9</v>
      </c>
      <c r="C328" s="246">
        <v>560</v>
      </c>
      <c r="D328" s="247">
        <v>38.299999999999997</v>
      </c>
      <c r="E328" s="246">
        <v>44567</v>
      </c>
      <c r="F328" s="246">
        <v>78261</v>
      </c>
    </row>
    <row r="329" spans="1:6" ht="12" customHeight="1" x14ac:dyDescent="0.2">
      <c r="A329" s="250" t="s">
        <v>1278</v>
      </c>
      <c r="B329" s="246">
        <v>66</v>
      </c>
      <c r="C329" s="246">
        <v>4051</v>
      </c>
      <c r="D329" s="247">
        <v>40</v>
      </c>
      <c r="E329" s="246">
        <v>218831</v>
      </c>
      <c r="F329" s="246">
        <v>579034</v>
      </c>
    </row>
    <row r="330" spans="1:6" ht="12" customHeight="1" x14ac:dyDescent="0.2">
      <c r="A330" s="250" t="s">
        <v>1279</v>
      </c>
      <c r="B330" s="246">
        <v>450</v>
      </c>
      <c r="C330" s="246">
        <v>29539</v>
      </c>
      <c r="D330" s="247">
        <v>38.799999999999997</v>
      </c>
      <c r="E330" s="246">
        <v>1281649</v>
      </c>
      <c r="F330" s="246">
        <v>4082388</v>
      </c>
    </row>
    <row r="331" spans="1:6" ht="12" customHeight="1" x14ac:dyDescent="0.2">
      <c r="A331" s="250" t="s">
        <v>1280</v>
      </c>
      <c r="B331" s="246">
        <v>108</v>
      </c>
      <c r="C331" s="246">
        <v>3991</v>
      </c>
      <c r="D331" s="247">
        <v>28.6</v>
      </c>
      <c r="E331" s="246">
        <v>205745</v>
      </c>
      <c r="F331" s="246">
        <v>405032</v>
      </c>
    </row>
    <row r="332" spans="1:6" ht="12" customHeight="1" x14ac:dyDescent="0.2">
      <c r="A332" s="250" t="s">
        <v>1281</v>
      </c>
      <c r="B332" s="246">
        <v>115</v>
      </c>
      <c r="C332" s="246">
        <v>7101</v>
      </c>
      <c r="D332" s="247">
        <v>23.7</v>
      </c>
      <c r="E332" s="246">
        <v>259516</v>
      </c>
      <c r="F332" s="246">
        <v>608243</v>
      </c>
    </row>
    <row r="333" spans="1:6" ht="12" customHeight="1" x14ac:dyDescent="0.2">
      <c r="A333" s="250" t="s">
        <v>1282</v>
      </c>
      <c r="B333" s="246">
        <v>106</v>
      </c>
      <c r="C333" s="246">
        <v>5020</v>
      </c>
      <c r="D333" s="247">
        <v>45.2</v>
      </c>
      <c r="E333" s="246">
        <v>257539</v>
      </c>
      <c r="F333" s="246">
        <v>821969</v>
      </c>
    </row>
    <row r="334" spans="1:6" ht="12" customHeight="1" x14ac:dyDescent="0.2">
      <c r="A334" s="250" t="s">
        <v>1283</v>
      </c>
      <c r="B334" s="246">
        <v>160</v>
      </c>
      <c r="C334" s="246">
        <v>13516</v>
      </c>
      <c r="D334" s="247">
        <v>34.5</v>
      </c>
      <c r="E334" s="246">
        <v>446136</v>
      </c>
      <c r="F334" s="246">
        <v>1663868</v>
      </c>
    </row>
    <row r="335" spans="1:6" ht="12" customHeight="1" x14ac:dyDescent="0.2">
      <c r="A335" s="250" t="s">
        <v>1284</v>
      </c>
      <c r="B335" s="246">
        <v>60</v>
      </c>
      <c r="C335" s="246">
        <v>3780</v>
      </c>
      <c r="D335" s="247">
        <v>31.7</v>
      </c>
      <c r="E335" s="246">
        <v>214178</v>
      </c>
      <c r="F335" s="246">
        <v>431416</v>
      </c>
    </row>
    <row r="336" spans="1:6" ht="19.899999999999999" customHeight="1" x14ac:dyDescent="0.2">
      <c r="A336" s="248" t="s">
        <v>98</v>
      </c>
      <c r="B336" s="246">
        <v>3423</v>
      </c>
      <c r="C336" s="246">
        <v>232895</v>
      </c>
      <c r="D336" s="247">
        <v>30.9</v>
      </c>
      <c r="E336" s="246">
        <v>9119751</v>
      </c>
      <c r="F336" s="246">
        <v>23018864</v>
      </c>
    </row>
    <row r="337" spans="1:6" ht="16.149999999999999" customHeight="1" x14ac:dyDescent="0.2">
      <c r="A337" s="249" t="s">
        <v>1285</v>
      </c>
      <c r="B337" s="246">
        <v>1430</v>
      </c>
      <c r="C337" s="246">
        <v>104361</v>
      </c>
      <c r="D337" s="247">
        <v>30</v>
      </c>
      <c r="E337" s="246">
        <v>3739937</v>
      </c>
      <c r="F337" s="246">
        <v>9975534</v>
      </c>
    </row>
    <row r="338" spans="1:6" ht="12" customHeight="1" x14ac:dyDescent="0.2">
      <c r="A338" s="250" t="s">
        <v>1286</v>
      </c>
      <c r="B338" s="246">
        <v>53</v>
      </c>
      <c r="C338" s="246" t="s">
        <v>118</v>
      </c>
      <c r="D338" s="247" t="s">
        <v>118</v>
      </c>
      <c r="E338" s="246" t="s">
        <v>118</v>
      </c>
      <c r="F338" s="246" t="s">
        <v>118</v>
      </c>
    </row>
    <row r="339" spans="1:6" ht="12" customHeight="1" x14ac:dyDescent="0.2">
      <c r="A339" s="250" t="s">
        <v>1287</v>
      </c>
      <c r="B339" s="246">
        <v>220</v>
      </c>
      <c r="C339" s="246">
        <v>19292</v>
      </c>
      <c r="D339" s="247">
        <v>24.7</v>
      </c>
      <c r="E339" s="246">
        <v>610051</v>
      </c>
      <c r="F339" s="246">
        <v>1636959</v>
      </c>
    </row>
    <row r="340" spans="1:6" ht="12" customHeight="1" x14ac:dyDescent="0.2">
      <c r="A340" s="250" t="s">
        <v>1288</v>
      </c>
      <c r="B340" s="246">
        <v>46</v>
      </c>
      <c r="C340" s="246" t="s">
        <v>118</v>
      </c>
      <c r="D340" s="247" t="s">
        <v>118</v>
      </c>
      <c r="E340" s="246" t="s">
        <v>118</v>
      </c>
      <c r="F340" s="246" t="s">
        <v>118</v>
      </c>
    </row>
    <row r="341" spans="1:6" ht="12" customHeight="1" x14ac:dyDescent="0.2">
      <c r="A341" s="250" t="s">
        <v>1289</v>
      </c>
      <c r="B341" s="246">
        <v>117</v>
      </c>
      <c r="C341" s="246">
        <v>9542</v>
      </c>
      <c r="D341" s="247">
        <v>34.799999999999997</v>
      </c>
      <c r="E341" s="246">
        <v>275915</v>
      </c>
      <c r="F341" s="246">
        <v>1024624</v>
      </c>
    </row>
    <row r="342" spans="1:6" ht="12" customHeight="1" x14ac:dyDescent="0.2">
      <c r="A342" s="250" t="s">
        <v>1290</v>
      </c>
      <c r="B342" s="246">
        <v>60</v>
      </c>
      <c r="C342" s="246">
        <v>4782</v>
      </c>
      <c r="D342" s="247">
        <v>24.9</v>
      </c>
      <c r="E342" s="246">
        <v>120546</v>
      </c>
      <c r="F342" s="246">
        <v>394145</v>
      </c>
    </row>
    <row r="343" spans="1:6" ht="12" customHeight="1" x14ac:dyDescent="0.2">
      <c r="A343" s="250" t="s">
        <v>1291</v>
      </c>
      <c r="B343" s="246">
        <v>306</v>
      </c>
      <c r="C343" s="246">
        <v>20506</v>
      </c>
      <c r="D343" s="247">
        <v>34.9</v>
      </c>
      <c r="E343" s="246" t="s">
        <v>118</v>
      </c>
      <c r="F343" s="246" t="s">
        <v>118</v>
      </c>
    </row>
    <row r="344" spans="1:6" ht="12" customHeight="1" x14ac:dyDescent="0.2">
      <c r="A344" s="250" t="s">
        <v>1292</v>
      </c>
      <c r="B344" s="246">
        <v>175</v>
      </c>
      <c r="C344" s="246">
        <v>10219</v>
      </c>
      <c r="D344" s="247">
        <v>30.5</v>
      </c>
      <c r="E344" s="246">
        <v>410207</v>
      </c>
      <c r="F344" s="246">
        <v>920893</v>
      </c>
    </row>
    <row r="345" spans="1:6" ht="12" customHeight="1" x14ac:dyDescent="0.2">
      <c r="A345" s="250" t="s">
        <v>1293</v>
      </c>
      <c r="B345" s="246">
        <v>93</v>
      </c>
      <c r="C345" s="246">
        <v>4892</v>
      </c>
      <c r="D345" s="247">
        <v>24.4</v>
      </c>
      <c r="E345" s="246" t="s">
        <v>118</v>
      </c>
      <c r="F345" s="246" t="s">
        <v>118</v>
      </c>
    </row>
    <row r="346" spans="1:6" ht="12" customHeight="1" x14ac:dyDescent="0.2">
      <c r="A346" s="250" t="s">
        <v>1294</v>
      </c>
      <c r="B346" s="246">
        <v>140</v>
      </c>
      <c r="C346" s="246">
        <v>10423</v>
      </c>
      <c r="D346" s="247">
        <v>25.8</v>
      </c>
      <c r="E346" s="246">
        <v>374521</v>
      </c>
      <c r="F346" s="246">
        <v>875620</v>
      </c>
    </row>
    <row r="347" spans="1:6" ht="12" customHeight="1" x14ac:dyDescent="0.2">
      <c r="A347" s="250" t="s">
        <v>1295</v>
      </c>
      <c r="B347" s="246">
        <v>134</v>
      </c>
      <c r="C347" s="246">
        <v>9094</v>
      </c>
      <c r="D347" s="247">
        <v>29.1</v>
      </c>
      <c r="E347" s="246">
        <v>291830</v>
      </c>
      <c r="F347" s="246">
        <v>822313</v>
      </c>
    </row>
    <row r="348" spans="1:6" ht="12" customHeight="1" x14ac:dyDescent="0.2">
      <c r="A348" s="250" t="s">
        <v>1296</v>
      </c>
      <c r="B348" s="246">
        <v>86</v>
      </c>
      <c r="C348" s="246">
        <v>7562</v>
      </c>
      <c r="D348" s="247">
        <v>31.4</v>
      </c>
      <c r="E348" s="246">
        <v>330675</v>
      </c>
      <c r="F348" s="246">
        <v>809573</v>
      </c>
    </row>
    <row r="349" spans="1:6" ht="16.149999999999999" customHeight="1" x14ac:dyDescent="0.2">
      <c r="A349" s="249" t="s">
        <v>1297</v>
      </c>
      <c r="B349" s="246">
        <v>946</v>
      </c>
      <c r="C349" s="246">
        <v>72232</v>
      </c>
      <c r="D349" s="247">
        <v>30.2</v>
      </c>
      <c r="E349" s="246">
        <v>2245112</v>
      </c>
      <c r="F349" s="246">
        <v>6601692</v>
      </c>
    </row>
    <row r="350" spans="1:6" ht="12" customHeight="1" x14ac:dyDescent="0.2">
      <c r="A350" s="250" t="s">
        <v>1298</v>
      </c>
      <c r="B350" s="246">
        <v>65</v>
      </c>
      <c r="C350" s="246" t="s">
        <v>118</v>
      </c>
      <c r="D350" s="247" t="s">
        <v>118</v>
      </c>
      <c r="E350" s="246" t="s">
        <v>118</v>
      </c>
      <c r="F350" s="246" t="s">
        <v>118</v>
      </c>
    </row>
    <row r="351" spans="1:6" ht="12" customHeight="1" x14ac:dyDescent="0.2">
      <c r="A351" s="250" t="s">
        <v>1299</v>
      </c>
      <c r="B351" s="246">
        <v>377</v>
      </c>
      <c r="C351" s="246">
        <v>19903</v>
      </c>
      <c r="D351" s="247">
        <v>33.700000000000003</v>
      </c>
      <c r="E351" s="246">
        <v>631240</v>
      </c>
      <c r="F351" s="246">
        <v>1947761</v>
      </c>
    </row>
    <row r="352" spans="1:6" ht="12" customHeight="1" x14ac:dyDescent="0.2">
      <c r="A352" s="250" t="s">
        <v>1300</v>
      </c>
      <c r="B352" s="246">
        <v>165</v>
      </c>
      <c r="C352" s="246">
        <v>16072</v>
      </c>
      <c r="D352" s="247">
        <v>20.3</v>
      </c>
      <c r="E352" s="246">
        <v>301319</v>
      </c>
      <c r="F352" s="246">
        <v>912618</v>
      </c>
    </row>
    <row r="353" spans="1:6" ht="12" customHeight="1" x14ac:dyDescent="0.2">
      <c r="A353" s="250" t="s">
        <v>1301</v>
      </c>
      <c r="B353" s="246">
        <v>127</v>
      </c>
      <c r="C353" s="246" t="s">
        <v>118</v>
      </c>
      <c r="D353" s="247" t="s">
        <v>118</v>
      </c>
      <c r="E353" s="246" t="s">
        <v>118</v>
      </c>
      <c r="F353" s="246" t="s">
        <v>118</v>
      </c>
    </row>
    <row r="354" spans="1:6" ht="12" customHeight="1" x14ac:dyDescent="0.2">
      <c r="A354" s="250" t="s">
        <v>1302</v>
      </c>
      <c r="B354" s="246">
        <v>212</v>
      </c>
      <c r="C354" s="246">
        <v>19035</v>
      </c>
      <c r="D354" s="247">
        <v>24.3</v>
      </c>
      <c r="E354" s="246">
        <v>416128</v>
      </c>
      <c r="F354" s="246">
        <v>1361816</v>
      </c>
    </row>
    <row r="355" spans="1:6" ht="16.149999999999999" customHeight="1" x14ac:dyDescent="0.2">
      <c r="A355" s="249" t="s">
        <v>1303</v>
      </c>
      <c r="B355" s="246">
        <v>1047</v>
      </c>
      <c r="C355" s="246">
        <v>56302</v>
      </c>
      <c r="D355" s="247">
        <v>33.4</v>
      </c>
      <c r="E355" s="246">
        <v>3134702</v>
      </c>
      <c r="F355" s="246">
        <v>6441638</v>
      </c>
    </row>
    <row r="356" spans="1:6" ht="12" customHeight="1" x14ac:dyDescent="0.2">
      <c r="A356" s="250" t="s">
        <v>1304</v>
      </c>
      <c r="B356" s="246">
        <v>8</v>
      </c>
      <c r="C356" s="246">
        <v>794</v>
      </c>
      <c r="D356" s="247">
        <v>38</v>
      </c>
      <c r="E356" s="246" t="s">
        <v>118</v>
      </c>
      <c r="F356" s="246">
        <v>103403</v>
      </c>
    </row>
    <row r="357" spans="1:6" ht="12" customHeight="1" x14ac:dyDescent="0.2">
      <c r="A357" s="250" t="s">
        <v>1305</v>
      </c>
      <c r="B357" s="246">
        <v>31</v>
      </c>
      <c r="C357" s="246" t="s">
        <v>118</v>
      </c>
      <c r="D357" s="247" t="s">
        <v>118</v>
      </c>
      <c r="E357" s="246" t="s">
        <v>118</v>
      </c>
      <c r="F357" s="246" t="s">
        <v>118</v>
      </c>
    </row>
    <row r="358" spans="1:6" ht="12" customHeight="1" x14ac:dyDescent="0.2">
      <c r="A358" s="250" t="s">
        <v>1306</v>
      </c>
      <c r="B358" s="246">
        <v>20</v>
      </c>
      <c r="C358" s="246">
        <v>857</v>
      </c>
      <c r="D358" s="247">
        <v>39.299999999999997</v>
      </c>
      <c r="E358" s="246">
        <v>60475</v>
      </c>
      <c r="F358" s="246">
        <v>113510</v>
      </c>
    </row>
    <row r="359" spans="1:6" ht="12" customHeight="1" x14ac:dyDescent="0.2">
      <c r="A359" s="250" t="s">
        <v>1307</v>
      </c>
      <c r="B359" s="246">
        <v>36</v>
      </c>
      <c r="C359" s="246" t="s">
        <v>118</v>
      </c>
      <c r="D359" s="247" t="s">
        <v>118</v>
      </c>
      <c r="E359" s="246" t="s">
        <v>118</v>
      </c>
      <c r="F359" s="246" t="s">
        <v>118</v>
      </c>
    </row>
    <row r="360" spans="1:6" ht="12" customHeight="1" x14ac:dyDescent="0.2">
      <c r="A360" s="250" t="s">
        <v>1308</v>
      </c>
      <c r="B360" s="246">
        <v>44</v>
      </c>
      <c r="C360" s="246" t="s">
        <v>118</v>
      </c>
      <c r="D360" s="247" t="s">
        <v>118</v>
      </c>
      <c r="E360" s="246" t="s">
        <v>118</v>
      </c>
      <c r="F360" s="246" t="s">
        <v>118</v>
      </c>
    </row>
    <row r="361" spans="1:6" ht="12" customHeight="1" x14ac:dyDescent="0.2">
      <c r="A361" s="250" t="s">
        <v>1309</v>
      </c>
      <c r="B361" s="246">
        <v>30</v>
      </c>
      <c r="C361" s="246">
        <v>1589</v>
      </c>
      <c r="D361" s="247">
        <v>35.9</v>
      </c>
      <c r="E361" s="246" t="s">
        <v>118</v>
      </c>
      <c r="F361" s="246" t="s">
        <v>118</v>
      </c>
    </row>
    <row r="362" spans="1:6" ht="12" customHeight="1" x14ac:dyDescent="0.2">
      <c r="A362" s="250" t="s">
        <v>1310</v>
      </c>
      <c r="B362" s="246">
        <v>9</v>
      </c>
      <c r="C362" s="246">
        <v>618</v>
      </c>
      <c r="D362" s="247">
        <v>36</v>
      </c>
      <c r="E362" s="246">
        <v>38410</v>
      </c>
      <c r="F362" s="246">
        <v>71475</v>
      </c>
    </row>
    <row r="363" spans="1:6" ht="12" customHeight="1" x14ac:dyDescent="0.2">
      <c r="A363" s="250" t="s">
        <v>1311</v>
      </c>
      <c r="B363" s="246">
        <v>20</v>
      </c>
      <c r="C363" s="246" t="s">
        <v>118</v>
      </c>
      <c r="D363" s="247" t="s">
        <v>118</v>
      </c>
      <c r="E363" s="246" t="s">
        <v>118</v>
      </c>
      <c r="F363" s="246" t="s">
        <v>118</v>
      </c>
    </row>
    <row r="364" spans="1:6" ht="12" customHeight="1" x14ac:dyDescent="0.2">
      <c r="A364" s="250" t="s">
        <v>1312</v>
      </c>
      <c r="B364" s="246">
        <v>30</v>
      </c>
      <c r="C364" s="246" t="s">
        <v>118</v>
      </c>
      <c r="D364" s="247" t="s">
        <v>118</v>
      </c>
      <c r="E364" s="246" t="s">
        <v>118</v>
      </c>
      <c r="F364" s="246" t="s">
        <v>118</v>
      </c>
    </row>
    <row r="365" spans="1:6" ht="12" customHeight="1" x14ac:dyDescent="0.2">
      <c r="A365" s="250" t="s">
        <v>1313</v>
      </c>
      <c r="B365" s="246">
        <v>7</v>
      </c>
      <c r="C365" s="246" t="s">
        <v>118</v>
      </c>
      <c r="D365" s="247" t="s">
        <v>118</v>
      </c>
      <c r="E365" s="246" t="s">
        <v>118</v>
      </c>
      <c r="F365" s="246" t="s">
        <v>118</v>
      </c>
    </row>
    <row r="366" spans="1:6" ht="12" customHeight="1" x14ac:dyDescent="0.2">
      <c r="A366" s="250" t="s">
        <v>1314</v>
      </c>
      <c r="B366" s="246">
        <v>63</v>
      </c>
      <c r="C366" s="246">
        <v>1727</v>
      </c>
      <c r="D366" s="247">
        <v>25.9</v>
      </c>
      <c r="E366" s="246" t="s">
        <v>118</v>
      </c>
      <c r="F366" s="246" t="s">
        <v>118</v>
      </c>
    </row>
    <row r="367" spans="1:6" ht="12" customHeight="1" x14ac:dyDescent="0.2">
      <c r="A367" s="250" t="s">
        <v>1315</v>
      </c>
      <c r="B367" s="246">
        <v>142</v>
      </c>
      <c r="C367" s="246">
        <v>7400</v>
      </c>
      <c r="D367" s="247">
        <v>35.4</v>
      </c>
      <c r="E367" s="246" t="s">
        <v>118</v>
      </c>
      <c r="F367" s="246" t="s">
        <v>118</v>
      </c>
    </row>
    <row r="368" spans="1:6" ht="12" customHeight="1" x14ac:dyDescent="0.2">
      <c r="A368" s="250" t="s">
        <v>1316</v>
      </c>
      <c r="B368" s="246">
        <v>35</v>
      </c>
      <c r="C368" s="246">
        <v>2391</v>
      </c>
      <c r="D368" s="247">
        <v>21.1</v>
      </c>
      <c r="E368" s="246" t="s">
        <v>118</v>
      </c>
      <c r="F368" s="246" t="s">
        <v>118</v>
      </c>
    </row>
    <row r="369" spans="1:6" ht="12" customHeight="1" x14ac:dyDescent="0.2">
      <c r="A369" s="250" t="s">
        <v>1317</v>
      </c>
      <c r="B369" s="246">
        <v>49</v>
      </c>
      <c r="C369" s="246">
        <v>2070</v>
      </c>
      <c r="D369" s="247">
        <v>26.3</v>
      </c>
      <c r="E369" s="246" t="s">
        <v>118</v>
      </c>
      <c r="F369" s="246" t="s">
        <v>118</v>
      </c>
    </row>
    <row r="370" spans="1:6" ht="12" customHeight="1" x14ac:dyDescent="0.2">
      <c r="A370" s="250" t="s">
        <v>1318</v>
      </c>
      <c r="B370" s="246">
        <v>56</v>
      </c>
      <c r="C370" s="246" t="s">
        <v>118</v>
      </c>
      <c r="D370" s="247" t="s">
        <v>118</v>
      </c>
      <c r="E370" s="246" t="s">
        <v>118</v>
      </c>
      <c r="F370" s="246" t="s">
        <v>118</v>
      </c>
    </row>
    <row r="371" spans="1:6" ht="12" customHeight="1" x14ac:dyDescent="0.2">
      <c r="A371" s="250" t="s">
        <v>1319</v>
      </c>
      <c r="B371" s="246">
        <v>26</v>
      </c>
      <c r="C371" s="246">
        <v>1456</v>
      </c>
      <c r="D371" s="247">
        <v>24.4</v>
      </c>
      <c r="E371" s="246" t="s">
        <v>118</v>
      </c>
      <c r="F371" s="246" t="s">
        <v>118</v>
      </c>
    </row>
    <row r="372" spans="1:6" ht="12" customHeight="1" x14ac:dyDescent="0.2">
      <c r="A372" s="250" t="s">
        <v>1320</v>
      </c>
      <c r="B372" s="246">
        <v>194</v>
      </c>
      <c r="C372" s="246">
        <v>7707</v>
      </c>
      <c r="D372" s="247">
        <v>32.200000000000003</v>
      </c>
      <c r="E372" s="246" t="s">
        <v>118</v>
      </c>
      <c r="F372" s="246" t="s">
        <v>118</v>
      </c>
    </row>
    <row r="373" spans="1:6" ht="12" customHeight="1" x14ac:dyDescent="0.2">
      <c r="A373" s="250" t="s">
        <v>1321</v>
      </c>
      <c r="B373" s="246">
        <v>27</v>
      </c>
      <c r="C373" s="246" t="s">
        <v>118</v>
      </c>
      <c r="D373" s="247" t="s">
        <v>118</v>
      </c>
      <c r="E373" s="246" t="s">
        <v>118</v>
      </c>
      <c r="F373" s="246" t="s">
        <v>118</v>
      </c>
    </row>
    <row r="374" spans="1:6" ht="12" customHeight="1" x14ac:dyDescent="0.2">
      <c r="A374" s="250" t="s">
        <v>1322</v>
      </c>
      <c r="B374" s="246">
        <v>113</v>
      </c>
      <c r="C374" s="246">
        <v>5236</v>
      </c>
      <c r="D374" s="247">
        <v>29.6</v>
      </c>
      <c r="E374" s="246">
        <v>281929</v>
      </c>
      <c r="F374" s="246">
        <v>517222</v>
      </c>
    </row>
    <row r="375" spans="1:6" ht="12" customHeight="1" x14ac:dyDescent="0.2">
      <c r="A375" s="250" t="s">
        <v>1323</v>
      </c>
      <c r="B375" s="246">
        <v>107</v>
      </c>
      <c r="C375" s="246">
        <v>5385</v>
      </c>
      <c r="D375" s="247">
        <v>25.1</v>
      </c>
      <c r="E375" s="246">
        <v>165276</v>
      </c>
      <c r="F375" s="246">
        <v>414220</v>
      </c>
    </row>
    <row r="376" spans="1:6" ht="19.899999999999999" customHeight="1" x14ac:dyDescent="0.2">
      <c r="A376" s="248" t="s">
        <v>99</v>
      </c>
      <c r="B376" s="246">
        <v>274</v>
      </c>
      <c r="C376" s="246">
        <v>24873</v>
      </c>
      <c r="D376" s="247">
        <v>38.6</v>
      </c>
      <c r="E376" s="246">
        <v>1122563</v>
      </c>
      <c r="F376" s="246">
        <v>3216255</v>
      </c>
    </row>
    <row r="377" spans="1:6" ht="12" customHeight="1" x14ac:dyDescent="0.2">
      <c r="A377" s="250" t="s">
        <v>1324</v>
      </c>
      <c r="B377" s="246">
        <v>57</v>
      </c>
      <c r="C377" s="246">
        <v>4215</v>
      </c>
      <c r="D377" s="247">
        <v>42.4</v>
      </c>
      <c r="E377" s="246">
        <v>381655</v>
      </c>
      <c r="F377" s="246">
        <v>669816</v>
      </c>
    </row>
    <row r="378" spans="1:6" ht="12" customHeight="1" x14ac:dyDescent="0.2">
      <c r="A378" s="250" t="s">
        <v>1325</v>
      </c>
      <c r="B378" s="246">
        <v>65</v>
      </c>
      <c r="C378" s="246">
        <v>5656</v>
      </c>
      <c r="D378" s="247">
        <v>32.700000000000003</v>
      </c>
      <c r="E378" s="246">
        <v>191961</v>
      </c>
      <c r="F378" s="246">
        <v>620993</v>
      </c>
    </row>
    <row r="379" spans="1:6" ht="12" customHeight="1" x14ac:dyDescent="0.2">
      <c r="A379" s="250" t="s">
        <v>1326</v>
      </c>
      <c r="B379" s="246">
        <v>25</v>
      </c>
      <c r="C379" s="246">
        <v>1378</v>
      </c>
      <c r="D379" s="247">
        <v>51.8</v>
      </c>
      <c r="E379" s="246">
        <v>63885</v>
      </c>
      <c r="F379" s="246">
        <v>242941</v>
      </c>
    </row>
    <row r="380" spans="1:6" ht="12" customHeight="1" x14ac:dyDescent="0.2">
      <c r="A380" s="250" t="s">
        <v>1327</v>
      </c>
      <c r="B380" s="246">
        <v>47</v>
      </c>
      <c r="C380" s="246">
        <v>2821</v>
      </c>
      <c r="D380" s="247">
        <v>27.7</v>
      </c>
      <c r="E380" s="246">
        <v>94254</v>
      </c>
      <c r="F380" s="246">
        <v>249095</v>
      </c>
    </row>
    <row r="381" spans="1:6" ht="12" customHeight="1" x14ac:dyDescent="0.2">
      <c r="A381" s="250" t="s">
        <v>1328</v>
      </c>
      <c r="B381" s="246">
        <v>44</v>
      </c>
      <c r="C381" s="246">
        <v>3567</v>
      </c>
      <c r="D381" s="247">
        <v>37.200000000000003</v>
      </c>
      <c r="E381" s="246">
        <v>121632</v>
      </c>
      <c r="F381" s="246">
        <v>428082</v>
      </c>
    </row>
    <row r="382" spans="1:6" ht="12" customHeight="1" x14ac:dyDescent="0.2">
      <c r="A382" s="250" t="s">
        <v>1329</v>
      </c>
      <c r="B382" s="246">
        <v>36</v>
      </c>
      <c r="C382" s="246">
        <v>7236</v>
      </c>
      <c r="D382" s="247">
        <v>43.2</v>
      </c>
      <c r="E382" s="246">
        <v>269176</v>
      </c>
      <c r="F382" s="246">
        <v>1005328</v>
      </c>
    </row>
    <row r="383" spans="1:6" ht="19.899999999999999" customHeight="1" x14ac:dyDescent="0.2">
      <c r="A383" s="248" t="s">
        <v>100</v>
      </c>
      <c r="B383" s="246">
        <v>2079</v>
      </c>
      <c r="C383" s="246">
        <v>152937</v>
      </c>
      <c r="D383" s="247">
        <v>40.799999999999997</v>
      </c>
      <c r="E383" s="246">
        <v>8484173</v>
      </c>
      <c r="F383" s="246">
        <v>20750560</v>
      </c>
    </row>
    <row r="384" spans="1:6" ht="16.149999999999999" customHeight="1" x14ac:dyDescent="0.2">
      <c r="A384" s="249" t="s">
        <v>1330</v>
      </c>
      <c r="B384" s="246">
        <v>712</v>
      </c>
      <c r="C384" s="246">
        <v>40783</v>
      </c>
      <c r="D384" s="247">
        <v>37.1</v>
      </c>
      <c r="E384" s="246">
        <v>1807615</v>
      </c>
      <c r="F384" s="246">
        <v>5116664</v>
      </c>
    </row>
    <row r="385" spans="1:6" ht="12" customHeight="1" x14ac:dyDescent="0.2">
      <c r="A385" s="250" t="s">
        <v>1331</v>
      </c>
      <c r="B385" s="246">
        <v>43</v>
      </c>
      <c r="C385" s="246">
        <v>3740</v>
      </c>
      <c r="D385" s="247">
        <v>39.5</v>
      </c>
      <c r="E385" s="246">
        <v>269694</v>
      </c>
      <c r="F385" s="246">
        <v>522012</v>
      </c>
    </row>
    <row r="386" spans="1:6" ht="12" customHeight="1" x14ac:dyDescent="0.2">
      <c r="A386" s="250" t="s">
        <v>1332</v>
      </c>
      <c r="B386" s="246">
        <v>273</v>
      </c>
      <c r="C386" s="246">
        <v>14835</v>
      </c>
      <c r="D386" s="247">
        <v>38.299999999999997</v>
      </c>
      <c r="E386" s="246">
        <v>630273</v>
      </c>
      <c r="F386" s="246">
        <v>1945773</v>
      </c>
    </row>
    <row r="387" spans="1:6" ht="12" customHeight="1" x14ac:dyDescent="0.2">
      <c r="A387" s="250" t="s">
        <v>1333</v>
      </c>
      <c r="B387" s="246">
        <v>157</v>
      </c>
      <c r="C387" s="246">
        <v>6812</v>
      </c>
      <c r="D387" s="247">
        <v>29.1</v>
      </c>
      <c r="E387" s="246">
        <v>297595</v>
      </c>
      <c r="F387" s="246">
        <v>655797</v>
      </c>
    </row>
    <row r="388" spans="1:6" ht="12" customHeight="1" x14ac:dyDescent="0.2">
      <c r="A388" s="250" t="s">
        <v>1334</v>
      </c>
      <c r="B388" s="246">
        <v>152</v>
      </c>
      <c r="C388" s="246">
        <v>9975</v>
      </c>
      <c r="D388" s="247">
        <v>41.8</v>
      </c>
      <c r="E388" s="246">
        <v>348244</v>
      </c>
      <c r="F388" s="246">
        <v>1425953</v>
      </c>
    </row>
    <row r="389" spans="1:6" ht="12" customHeight="1" x14ac:dyDescent="0.2">
      <c r="A389" s="250" t="s">
        <v>1335</v>
      </c>
      <c r="B389" s="246">
        <v>87</v>
      </c>
      <c r="C389" s="246">
        <v>5421</v>
      </c>
      <c r="D389" s="247">
        <v>32.700000000000003</v>
      </c>
      <c r="E389" s="246">
        <v>261809</v>
      </c>
      <c r="F389" s="246">
        <v>567129</v>
      </c>
    </row>
    <row r="390" spans="1:6" ht="16.149999999999999" customHeight="1" x14ac:dyDescent="0.2">
      <c r="A390" s="249" t="s">
        <v>1336</v>
      </c>
      <c r="B390" s="246">
        <v>1024</v>
      </c>
      <c r="C390" s="246">
        <v>77093</v>
      </c>
      <c r="D390" s="247">
        <v>41.2</v>
      </c>
      <c r="E390" s="246">
        <v>4216149</v>
      </c>
      <c r="F390" s="246">
        <v>10331882</v>
      </c>
    </row>
    <row r="391" spans="1:6" ht="12" customHeight="1" x14ac:dyDescent="0.2">
      <c r="A391" s="250" t="s">
        <v>1337</v>
      </c>
      <c r="B391" s="246">
        <v>186</v>
      </c>
      <c r="C391" s="246">
        <v>25310</v>
      </c>
      <c r="D391" s="247">
        <v>52.8</v>
      </c>
      <c r="E391" s="246">
        <v>2316451</v>
      </c>
      <c r="F391" s="246">
        <v>4709886</v>
      </c>
    </row>
    <row r="392" spans="1:6" ht="12" customHeight="1" x14ac:dyDescent="0.2">
      <c r="A392" s="250" t="s">
        <v>1338</v>
      </c>
      <c r="B392" s="246">
        <v>161</v>
      </c>
      <c r="C392" s="246">
        <v>9375</v>
      </c>
      <c r="D392" s="247">
        <v>29.6</v>
      </c>
      <c r="E392" s="246">
        <v>300736</v>
      </c>
      <c r="F392" s="246">
        <v>805093</v>
      </c>
    </row>
    <row r="393" spans="1:6" ht="12" customHeight="1" x14ac:dyDescent="0.2">
      <c r="A393" s="250" t="s">
        <v>1339</v>
      </c>
      <c r="B393" s="246">
        <v>213</v>
      </c>
      <c r="C393" s="246">
        <v>13981</v>
      </c>
      <c r="D393" s="247">
        <v>29</v>
      </c>
      <c r="E393" s="246">
        <v>469997</v>
      </c>
      <c r="F393" s="246">
        <v>1207945</v>
      </c>
    </row>
    <row r="394" spans="1:6" ht="12" customHeight="1" x14ac:dyDescent="0.2">
      <c r="A394" s="250" t="s">
        <v>1340</v>
      </c>
      <c r="B394" s="246">
        <v>133</v>
      </c>
      <c r="C394" s="246">
        <v>7840</v>
      </c>
      <c r="D394" s="247">
        <v>31.3</v>
      </c>
      <c r="E394" s="246">
        <v>350433</v>
      </c>
      <c r="F394" s="246">
        <v>775151</v>
      </c>
    </row>
    <row r="395" spans="1:6" ht="12" customHeight="1" x14ac:dyDescent="0.2">
      <c r="A395" s="250" t="s">
        <v>1341</v>
      </c>
      <c r="B395" s="246">
        <v>331</v>
      </c>
      <c r="C395" s="246">
        <v>20587</v>
      </c>
      <c r="D395" s="247">
        <v>41.7</v>
      </c>
      <c r="E395" s="246">
        <v>778532</v>
      </c>
      <c r="F395" s="246">
        <v>2833807</v>
      </c>
    </row>
    <row r="396" spans="1:6" ht="16.149999999999999" customHeight="1" x14ac:dyDescent="0.2">
      <c r="A396" s="249" t="s">
        <v>1342</v>
      </c>
      <c r="B396" s="246">
        <v>343</v>
      </c>
      <c r="C396" s="246">
        <v>35061</v>
      </c>
      <c r="D396" s="247">
        <v>44.1</v>
      </c>
      <c r="E396" s="246">
        <v>2460409</v>
      </c>
      <c r="F396" s="246">
        <v>5302014</v>
      </c>
    </row>
    <row r="397" spans="1:6" ht="12" customHeight="1" x14ac:dyDescent="0.2">
      <c r="A397" s="250" t="s">
        <v>1343</v>
      </c>
      <c r="B397" s="246">
        <v>142</v>
      </c>
      <c r="C397" s="246">
        <v>21477</v>
      </c>
      <c r="D397" s="247">
        <v>47.6</v>
      </c>
      <c r="E397" s="246">
        <v>1929694</v>
      </c>
      <c r="F397" s="246">
        <v>3602857</v>
      </c>
    </row>
    <row r="398" spans="1:6" ht="12" customHeight="1" x14ac:dyDescent="0.2">
      <c r="A398" s="250" t="s">
        <v>1344</v>
      </c>
      <c r="B398" s="246">
        <v>111</v>
      </c>
      <c r="C398" s="246">
        <v>7144</v>
      </c>
      <c r="D398" s="247">
        <v>38.299999999999997</v>
      </c>
      <c r="E398" s="246">
        <v>245802</v>
      </c>
      <c r="F398" s="246">
        <v>906761</v>
      </c>
    </row>
    <row r="399" spans="1:6" ht="12" customHeight="1" x14ac:dyDescent="0.2">
      <c r="A399" s="250" t="s">
        <v>1345</v>
      </c>
      <c r="B399" s="246">
        <v>90</v>
      </c>
      <c r="C399" s="246">
        <v>6440</v>
      </c>
      <c r="D399" s="247">
        <v>38</v>
      </c>
      <c r="E399" s="246">
        <v>284913</v>
      </c>
      <c r="F399" s="246">
        <v>792396</v>
      </c>
    </row>
    <row r="400" spans="1:6" ht="19.899999999999999" customHeight="1" x14ac:dyDescent="0.2">
      <c r="A400" s="248" t="s">
        <v>101</v>
      </c>
      <c r="B400" s="246">
        <v>1146</v>
      </c>
      <c r="C400" s="246">
        <v>78155</v>
      </c>
      <c r="D400" s="247">
        <v>33.1</v>
      </c>
      <c r="E400" s="246">
        <v>3603700</v>
      </c>
      <c r="F400" s="246">
        <v>8645180</v>
      </c>
    </row>
    <row r="401" spans="1:6" ht="12" customHeight="1" x14ac:dyDescent="0.2">
      <c r="A401" s="250" t="s">
        <v>1346</v>
      </c>
      <c r="B401" s="246">
        <v>25</v>
      </c>
      <c r="C401" s="246">
        <v>1457</v>
      </c>
      <c r="D401" s="247">
        <v>50.7</v>
      </c>
      <c r="E401" s="246">
        <v>152833</v>
      </c>
      <c r="F401" s="246">
        <v>255527</v>
      </c>
    </row>
    <row r="402" spans="1:6" ht="12" customHeight="1" x14ac:dyDescent="0.2">
      <c r="A402" s="250" t="s">
        <v>1347</v>
      </c>
      <c r="B402" s="246">
        <v>40</v>
      </c>
      <c r="C402" s="246">
        <v>2879</v>
      </c>
      <c r="D402" s="247">
        <v>42.6</v>
      </c>
      <c r="E402" s="246">
        <v>251227</v>
      </c>
      <c r="F402" s="246">
        <v>456739</v>
      </c>
    </row>
    <row r="403" spans="1:6" ht="12" customHeight="1" x14ac:dyDescent="0.2">
      <c r="A403" s="250" t="s">
        <v>1348</v>
      </c>
      <c r="B403" s="246">
        <v>50</v>
      </c>
      <c r="C403" s="246">
        <v>5665</v>
      </c>
      <c r="D403" s="247">
        <v>37.9</v>
      </c>
      <c r="E403" s="246">
        <v>420011</v>
      </c>
      <c r="F403" s="246">
        <v>730054</v>
      </c>
    </row>
    <row r="404" spans="1:6" ht="12" customHeight="1" x14ac:dyDescent="0.2">
      <c r="A404" s="250" t="s">
        <v>1349</v>
      </c>
      <c r="B404" s="246">
        <v>52</v>
      </c>
      <c r="C404" s="246">
        <v>3976</v>
      </c>
      <c r="D404" s="247">
        <v>29.7</v>
      </c>
      <c r="E404" s="246">
        <v>99263</v>
      </c>
      <c r="F404" s="246">
        <v>342021</v>
      </c>
    </row>
    <row r="405" spans="1:6" ht="12" customHeight="1" x14ac:dyDescent="0.2">
      <c r="A405" s="250" t="s">
        <v>1350</v>
      </c>
      <c r="B405" s="246">
        <v>59</v>
      </c>
      <c r="C405" s="246">
        <v>4070</v>
      </c>
      <c r="D405" s="247">
        <v>21</v>
      </c>
      <c r="E405" s="246">
        <v>132834</v>
      </c>
      <c r="F405" s="246">
        <v>278498</v>
      </c>
    </row>
    <row r="406" spans="1:6" ht="12" customHeight="1" x14ac:dyDescent="0.2">
      <c r="A406" s="250" t="s">
        <v>1351</v>
      </c>
      <c r="B406" s="246">
        <v>54</v>
      </c>
      <c r="C406" s="246">
        <v>5239</v>
      </c>
      <c r="D406" s="247">
        <v>26.9</v>
      </c>
      <c r="E406" s="246">
        <v>179787</v>
      </c>
      <c r="F406" s="246">
        <v>458452</v>
      </c>
    </row>
    <row r="407" spans="1:6" ht="12" customHeight="1" x14ac:dyDescent="0.2">
      <c r="A407" s="250" t="s">
        <v>1352</v>
      </c>
      <c r="B407" s="246">
        <v>119</v>
      </c>
      <c r="C407" s="246">
        <v>6802</v>
      </c>
      <c r="D407" s="247">
        <v>33.299999999999997</v>
      </c>
      <c r="E407" s="246">
        <v>273608</v>
      </c>
      <c r="F407" s="246">
        <v>751608</v>
      </c>
    </row>
    <row r="408" spans="1:6" ht="12" customHeight="1" x14ac:dyDescent="0.2">
      <c r="A408" s="250" t="s">
        <v>1353</v>
      </c>
      <c r="B408" s="246">
        <v>351</v>
      </c>
      <c r="C408" s="246">
        <v>22624</v>
      </c>
      <c r="D408" s="247">
        <v>37</v>
      </c>
      <c r="E408" s="246">
        <v>1062450</v>
      </c>
      <c r="F408" s="246">
        <v>2963286</v>
      </c>
    </row>
    <row r="409" spans="1:6" ht="12" customHeight="1" x14ac:dyDescent="0.2">
      <c r="A409" s="250" t="s">
        <v>1354</v>
      </c>
      <c r="B409" s="246">
        <v>46</v>
      </c>
      <c r="C409" s="246">
        <v>3105</v>
      </c>
      <c r="D409" s="247">
        <v>18</v>
      </c>
      <c r="E409" s="246">
        <v>81422</v>
      </c>
      <c r="F409" s="246">
        <v>151797</v>
      </c>
    </row>
    <row r="410" spans="1:6" ht="12" customHeight="1" x14ac:dyDescent="0.2">
      <c r="A410" s="250" t="s">
        <v>1355</v>
      </c>
      <c r="B410" s="246">
        <v>69</v>
      </c>
      <c r="C410" s="246">
        <v>3767</v>
      </c>
      <c r="D410" s="247">
        <v>27.9</v>
      </c>
      <c r="E410" s="246">
        <v>172249</v>
      </c>
      <c r="F410" s="246">
        <v>374219</v>
      </c>
    </row>
    <row r="411" spans="1:6" ht="12" customHeight="1" x14ac:dyDescent="0.2">
      <c r="A411" s="250" t="s">
        <v>1356</v>
      </c>
      <c r="B411" s="246">
        <v>68</v>
      </c>
      <c r="C411" s="246">
        <v>4371</v>
      </c>
      <c r="D411" s="247">
        <v>29.5</v>
      </c>
      <c r="E411" s="246">
        <v>230309</v>
      </c>
      <c r="F411" s="246">
        <v>447039</v>
      </c>
    </row>
    <row r="412" spans="1:6" ht="12" customHeight="1" x14ac:dyDescent="0.2">
      <c r="A412" s="250" t="s">
        <v>1357</v>
      </c>
      <c r="B412" s="246">
        <v>73</v>
      </c>
      <c r="C412" s="246">
        <v>3973</v>
      </c>
      <c r="D412" s="247">
        <v>33</v>
      </c>
      <c r="E412" s="246">
        <v>146350</v>
      </c>
      <c r="F412" s="246">
        <v>421223</v>
      </c>
    </row>
    <row r="413" spans="1:6" ht="12" customHeight="1" x14ac:dyDescent="0.2">
      <c r="A413" s="250" t="s">
        <v>1358</v>
      </c>
      <c r="B413" s="246">
        <v>58</v>
      </c>
      <c r="C413" s="246">
        <v>3415</v>
      </c>
      <c r="D413" s="247">
        <v>28.1</v>
      </c>
      <c r="E413" s="246">
        <v>150589</v>
      </c>
      <c r="F413" s="246">
        <v>286297</v>
      </c>
    </row>
    <row r="414" spans="1:6" ht="12" customHeight="1" x14ac:dyDescent="0.2">
      <c r="A414" s="250" t="s">
        <v>1359</v>
      </c>
      <c r="B414" s="246">
        <v>82</v>
      </c>
      <c r="C414" s="246">
        <v>6812</v>
      </c>
      <c r="D414" s="247">
        <v>34</v>
      </c>
      <c r="E414" s="246">
        <v>250768</v>
      </c>
      <c r="F414" s="246">
        <v>728420</v>
      </c>
    </row>
    <row r="415" spans="1:6" ht="19.899999999999999" customHeight="1" x14ac:dyDescent="0.2">
      <c r="A415" s="248" t="s">
        <v>102</v>
      </c>
      <c r="B415" s="246">
        <v>3960</v>
      </c>
      <c r="C415" s="246">
        <v>319600</v>
      </c>
      <c r="D415" s="247">
        <v>36.4</v>
      </c>
      <c r="E415" s="246">
        <v>8923830</v>
      </c>
      <c r="F415" s="246">
        <v>35974794</v>
      </c>
    </row>
    <row r="416" spans="1:6" ht="12" customHeight="1" x14ac:dyDescent="0.2">
      <c r="A416" s="250" t="s">
        <v>1360</v>
      </c>
      <c r="B416" s="246">
        <v>24</v>
      </c>
      <c r="C416" s="246">
        <v>2068</v>
      </c>
      <c r="D416" s="247">
        <v>47.2</v>
      </c>
      <c r="E416" s="246">
        <v>204128</v>
      </c>
      <c r="F416" s="246">
        <v>357014</v>
      </c>
    </row>
    <row r="417" spans="1:6" ht="12" customHeight="1" x14ac:dyDescent="0.2">
      <c r="A417" s="250" t="s">
        <v>1361</v>
      </c>
      <c r="B417" s="246">
        <v>51</v>
      </c>
      <c r="C417" s="246" t="s">
        <v>118</v>
      </c>
      <c r="D417" s="247" t="s">
        <v>118</v>
      </c>
      <c r="E417" s="246" t="s">
        <v>118</v>
      </c>
      <c r="F417" s="246" t="s">
        <v>118</v>
      </c>
    </row>
    <row r="418" spans="1:6" ht="12" customHeight="1" x14ac:dyDescent="0.2">
      <c r="A418" s="250" t="s">
        <v>1362</v>
      </c>
      <c r="B418" s="246">
        <v>109</v>
      </c>
      <c r="C418" s="246">
        <v>13457</v>
      </c>
      <c r="D418" s="247">
        <v>45.2</v>
      </c>
      <c r="E418" s="246">
        <v>867188</v>
      </c>
      <c r="F418" s="246">
        <v>2131222</v>
      </c>
    </row>
    <row r="419" spans="1:6" ht="12" customHeight="1" x14ac:dyDescent="0.2">
      <c r="A419" s="250" t="s">
        <v>1363</v>
      </c>
      <c r="B419" s="246">
        <v>13</v>
      </c>
      <c r="C419" s="246" t="s">
        <v>118</v>
      </c>
      <c r="D419" s="247" t="s">
        <v>118</v>
      </c>
      <c r="E419" s="246" t="s">
        <v>118</v>
      </c>
      <c r="F419" s="246" t="s">
        <v>118</v>
      </c>
    </row>
    <row r="420" spans="1:6" ht="12" customHeight="1" x14ac:dyDescent="0.2">
      <c r="A420" s="250" t="s">
        <v>1364</v>
      </c>
      <c r="B420" s="246">
        <v>333</v>
      </c>
      <c r="C420" s="246">
        <v>17831</v>
      </c>
      <c r="D420" s="247">
        <v>36.6</v>
      </c>
      <c r="E420" s="246">
        <v>446355</v>
      </c>
      <c r="F420" s="246">
        <v>2034879</v>
      </c>
    </row>
    <row r="421" spans="1:6" ht="12" customHeight="1" x14ac:dyDescent="0.2">
      <c r="A421" s="250" t="s">
        <v>1365</v>
      </c>
      <c r="B421" s="246">
        <v>116</v>
      </c>
      <c r="C421" s="246">
        <v>7704</v>
      </c>
      <c r="D421" s="247">
        <v>34.4</v>
      </c>
      <c r="E421" s="246">
        <v>254711</v>
      </c>
      <c r="F421" s="246">
        <v>807686</v>
      </c>
    </row>
    <row r="422" spans="1:6" ht="12" customHeight="1" x14ac:dyDescent="0.2">
      <c r="A422" s="250" t="s">
        <v>1366</v>
      </c>
      <c r="B422" s="246">
        <v>1343</v>
      </c>
      <c r="C422" s="246">
        <v>91243</v>
      </c>
      <c r="D422" s="247">
        <v>37.1</v>
      </c>
      <c r="E422" s="246">
        <v>1901335</v>
      </c>
      <c r="F422" s="246">
        <v>10891228</v>
      </c>
    </row>
    <row r="423" spans="1:6" ht="12" customHeight="1" x14ac:dyDescent="0.2">
      <c r="A423" s="250" t="s">
        <v>1367</v>
      </c>
      <c r="B423" s="246">
        <v>937</v>
      </c>
      <c r="C423" s="246">
        <v>101406</v>
      </c>
      <c r="D423" s="247">
        <v>36</v>
      </c>
      <c r="E423" s="246">
        <v>2257366</v>
      </c>
      <c r="F423" s="246">
        <v>10820178</v>
      </c>
    </row>
    <row r="424" spans="1:6" ht="12" customHeight="1" x14ac:dyDescent="0.2">
      <c r="A424" s="250" t="s">
        <v>1368</v>
      </c>
      <c r="B424" s="246">
        <v>92</v>
      </c>
      <c r="C424" s="246">
        <v>5377</v>
      </c>
      <c r="D424" s="247">
        <v>38.299999999999997</v>
      </c>
      <c r="E424" s="246">
        <v>285793</v>
      </c>
      <c r="F424" s="246">
        <v>681482</v>
      </c>
    </row>
    <row r="425" spans="1:6" ht="12" customHeight="1" x14ac:dyDescent="0.2">
      <c r="A425" s="250" t="s">
        <v>1369</v>
      </c>
      <c r="B425" s="246">
        <v>247</v>
      </c>
      <c r="C425" s="246">
        <v>20357</v>
      </c>
      <c r="D425" s="247">
        <v>31.3</v>
      </c>
      <c r="E425" s="246">
        <v>392980</v>
      </c>
      <c r="F425" s="246">
        <v>1777424</v>
      </c>
    </row>
    <row r="426" spans="1:6" ht="12" customHeight="1" x14ac:dyDescent="0.2">
      <c r="A426" s="250" t="s">
        <v>1370</v>
      </c>
      <c r="B426" s="246">
        <v>235</v>
      </c>
      <c r="C426" s="246">
        <v>22066</v>
      </c>
      <c r="D426" s="247">
        <v>36.4</v>
      </c>
      <c r="E426" s="246">
        <v>635341</v>
      </c>
      <c r="F426" s="246">
        <v>2320458</v>
      </c>
    </row>
    <row r="427" spans="1:6" ht="12" customHeight="1" x14ac:dyDescent="0.2">
      <c r="A427" s="250" t="s">
        <v>1371</v>
      </c>
      <c r="B427" s="246">
        <v>279</v>
      </c>
      <c r="C427" s="246">
        <v>19122</v>
      </c>
      <c r="D427" s="247">
        <v>28.7</v>
      </c>
      <c r="E427" s="246">
        <v>551709</v>
      </c>
      <c r="F427" s="246">
        <v>1663718</v>
      </c>
    </row>
    <row r="428" spans="1:6" ht="12" customHeight="1" x14ac:dyDescent="0.2">
      <c r="A428" s="250" t="s">
        <v>1372</v>
      </c>
      <c r="B428" s="246">
        <v>83</v>
      </c>
      <c r="C428" s="246">
        <v>7245</v>
      </c>
      <c r="D428" s="247">
        <v>34.700000000000003</v>
      </c>
      <c r="E428" s="246">
        <v>326653</v>
      </c>
      <c r="F428" s="246">
        <v>841658</v>
      </c>
    </row>
    <row r="429" spans="1:6" ht="12" customHeight="1" x14ac:dyDescent="0.2">
      <c r="A429" s="250" t="s">
        <v>1373</v>
      </c>
      <c r="B429" s="246">
        <v>42</v>
      </c>
      <c r="C429" s="246">
        <v>1464</v>
      </c>
      <c r="D429" s="247">
        <v>27.9</v>
      </c>
      <c r="E429" s="246">
        <v>66892</v>
      </c>
      <c r="F429" s="246">
        <v>140247</v>
      </c>
    </row>
    <row r="430" spans="1:6" ht="12" customHeight="1" x14ac:dyDescent="0.2">
      <c r="A430" s="250" t="s">
        <v>1374</v>
      </c>
      <c r="B430" s="246">
        <v>56</v>
      </c>
      <c r="C430" s="246" t="s">
        <v>118</v>
      </c>
      <c r="D430" s="247" t="s">
        <v>118</v>
      </c>
      <c r="E430" s="246" t="s">
        <v>118</v>
      </c>
      <c r="F430" s="246" t="s">
        <v>118</v>
      </c>
    </row>
    <row r="431" spans="1:6" ht="19.899999999999999" customHeight="1" x14ac:dyDescent="0.2">
      <c r="A431" s="248" t="s">
        <v>103</v>
      </c>
      <c r="B431" s="246">
        <v>1294</v>
      </c>
      <c r="C431" s="246">
        <v>107699</v>
      </c>
      <c r="D431" s="247">
        <v>36.700000000000003</v>
      </c>
      <c r="E431" s="246">
        <v>4038093</v>
      </c>
      <c r="F431" s="246">
        <v>10349729</v>
      </c>
    </row>
    <row r="432" spans="1:6" ht="12" customHeight="1" x14ac:dyDescent="0.2">
      <c r="A432" s="250" t="s">
        <v>1375</v>
      </c>
      <c r="B432" s="246">
        <v>69</v>
      </c>
      <c r="C432" s="246" t="s">
        <v>118</v>
      </c>
      <c r="D432" s="247" t="s">
        <v>118</v>
      </c>
      <c r="E432" s="246" t="s">
        <v>118</v>
      </c>
      <c r="F432" s="246" t="s">
        <v>118</v>
      </c>
    </row>
    <row r="433" spans="1:6" ht="12" customHeight="1" x14ac:dyDescent="0.2">
      <c r="A433" s="250" t="s">
        <v>1376</v>
      </c>
      <c r="B433" s="246">
        <v>16</v>
      </c>
      <c r="C433" s="246" t="s">
        <v>118</v>
      </c>
      <c r="D433" s="247" t="s">
        <v>118</v>
      </c>
      <c r="E433" s="246" t="s">
        <v>118</v>
      </c>
      <c r="F433" s="246" t="s">
        <v>118</v>
      </c>
    </row>
    <row r="434" spans="1:6" ht="12" customHeight="1" x14ac:dyDescent="0.2">
      <c r="A434" s="250" t="s">
        <v>1377</v>
      </c>
      <c r="B434" s="246">
        <v>32</v>
      </c>
      <c r="C434" s="246" t="s">
        <v>118</v>
      </c>
      <c r="D434" s="247" t="s">
        <v>118</v>
      </c>
      <c r="E434" s="246" t="s">
        <v>118</v>
      </c>
      <c r="F434" s="246" t="s">
        <v>118</v>
      </c>
    </row>
    <row r="435" spans="1:6" ht="12" customHeight="1" x14ac:dyDescent="0.2">
      <c r="A435" s="250" t="s">
        <v>1378</v>
      </c>
      <c r="B435" s="246">
        <v>31</v>
      </c>
      <c r="C435" s="246">
        <v>2125</v>
      </c>
      <c r="D435" s="247">
        <v>35.9</v>
      </c>
      <c r="E435" s="246">
        <v>117095</v>
      </c>
      <c r="F435" s="246">
        <v>275853</v>
      </c>
    </row>
    <row r="436" spans="1:6" ht="12" customHeight="1" x14ac:dyDescent="0.2">
      <c r="A436" s="250" t="s">
        <v>1379</v>
      </c>
      <c r="B436" s="246">
        <v>51</v>
      </c>
      <c r="C436" s="246" t="s">
        <v>118</v>
      </c>
      <c r="D436" s="247" t="s">
        <v>118</v>
      </c>
      <c r="E436" s="246" t="s">
        <v>118</v>
      </c>
      <c r="F436" s="246" t="s">
        <v>118</v>
      </c>
    </row>
    <row r="437" spans="1:6" ht="12" customHeight="1" x14ac:dyDescent="0.2">
      <c r="A437" s="250" t="s">
        <v>1380</v>
      </c>
      <c r="B437" s="246">
        <v>30</v>
      </c>
      <c r="C437" s="246">
        <v>2070</v>
      </c>
      <c r="D437" s="247">
        <v>48.6</v>
      </c>
      <c r="E437" s="246">
        <v>214965</v>
      </c>
      <c r="F437" s="246">
        <v>367688</v>
      </c>
    </row>
    <row r="438" spans="1:6" ht="12" customHeight="1" x14ac:dyDescent="0.2">
      <c r="A438" s="250" t="s">
        <v>1381</v>
      </c>
      <c r="B438" s="246">
        <v>51</v>
      </c>
      <c r="C438" s="246" t="s">
        <v>118</v>
      </c>
      <c r="D438" s="247" t="s">
        <v>118</v>
      </c>
      <c r="E438" s="246" t="s">
        <v>118</v>
      </c>
      <c r="F438" s="246" t="s">
        <v>118</v>
      </c>
    </row>
    <row r="439" spans="1:6" ht="12" customHeight="1" x14ac:dyDescent="0.2">
      <c r="A439" s="250" t="s">
        <v>1382</v>
      </c>
      <c r="B439" s="246">
        <v>35</v>
      </c>
      <c r="C439" s="246">
        <v>2077</v>
      </c>
      <c r="D439" s="247">
        <v>25.5</v>
      </c>
      <c r="E439" s="246">
        <v>81322</v>
      </c>
      <c r="F439" s="246">
        <v>191028</v>
      </c>
    </row>
    <row r="440" spans="1:6" ht="12" customHeight="1" x14ac:dyDescent="0.2">
      <c r="A440" s="250" t="s">
        <v>1383</v>
      </c>
      <c r="B440" s="246">
        <v>89</v>
      </c>
      <c r="C440" s="246">
        <v>5116</v>
      </c>
      <c r="D440" s="247">
        <v>48</v>
      </c>
      <c r="E440" s="246">
        <v>148331</v>
      </c>
      <c r="F440" s="246">
        <v>824191</v>
      </c>
    </row>
    <row r="441" spans="1:6" ht="12" customHeight="1" x14ac:dyDescent="0.2">
      <c r="A441" s="250" t="s">
        <v>1384</v>
      </c>
      <c r="B441" s="246">
        <v>50</v>
      </c>
      <c r="C441" s="246">
        <v>3410</v>
      </c>
      <c r="D441" s="247">
        <v>36.700000000000003</v>
      </c>
      <c r="E441" s="246">
        <v>125533</v>
      </c>
      <c r="F441" s="246">
        <v>429452</v>
      </c>
    </row>
    <row r="442" spans="1:6" ht="12" customHeight="1" x14ac:dyDescent="0.2">
      <c r="A442" s="250" t="s">
        <v>1385</v>
      </c>
      <c r="B442" s="246">
        <v>44</v>
      </c>
      <c r="C442" s="246" t="s">
        <v>118</v>
      </c>
      <c r="D442" s="247" t="s">
        <v>118</v>
      </c>
      <c r="E442" s="246" t="s">
        <v>118</v>
      </c>
      <c r="F442" s="246" t="s">
        <v>118</v>
      </c>
    </row>
    <row r="443" spans="1:6" ht="12" customHeight="1" x14ac:dyDescent="0.2">
      <c r="A443" s="250" t="s">
        <v>1386</v>
      </c>
      <c r="B443" s="246">
        <v>126</v>
      </c>
      <c r="C443" s="246">
        <v>7023</v>
      </c>
      <c r="D443" s="247">
        <v>29.2</v>
      </c>
      <c r="E443" s="246">
        <v>275525</v>
      </c>
      <c r="F443" s="246">
        <v>710336</v>
      </c>
    </row>
    <row r="444" spans="1:6" ht="12" customHeight="1" x14ac:dyDescent="0.2">
      <c r="A444" s="250" t="s">
        <v>1387</v>
      </c>
      <c r="B444" s="246">
        <v>106</v>
      </c>
      <c r="C444" s="246">
        <v>9960</v>
      </c>
      <c r="D444" s="247">
        <v>34.799999999999997</v>
      </c>
      <c r="E444" s="246">
        <v>370223</v>
      </c>
      <c r="F444" s="246">
        <v>1049743</v>
      </c>
    </row>
    <row r="445" spans="1:6" ht="12" customHeight="1" x14ac:dyDescent="0.2">
      <c r="A445" s="250" t="s">
        <v>1388</v>
      </c>
      <c r="B445" s="246">
        <v>20</v>
      </c>
      <c r="C445" s="246" t="s">
        <v>118</v>
      </c>
      <c r="D445" s="247" t="s">
        <v>118</v>
      </c>
      <c r="E445" s="246" t="s">
        <v>118</v>
      </c>
      <c r="F445" s="246" t="s">
        <v>118</v>
      </c>
    </row>
    <row r="446" spans="1:6" ht="12" customHeight="1" x14ac:dyDescent="0.2">
      <c r="A446" s="250" t="s">
        <v>1389</v>
      </c>
      <c r="B446" s="246">
        <v>65</v>
      </c>
      <c r="C446" s="246">
        <v>3759</v>
      </c>
      <c r="D446" s="247">
        <v>34.9</v>
      </c>
      <c r="E446" s="246">
        <v>111142</v>
      </c>
      <c r="F446" s="246">
        <v>419631</v>
      </c>
    </row>
    <row r="447" spans="1:6" ht="12" customHeight="1" x14ac:dyDescent="0.2">
      <c r="A447" s="250" t="s">
        <v>1390</v>
      </c>
      <c r="B447" s="246">
        <v>79</v>
      </c>
      <c r="C447" s="246">
        <v>4028</v>
      </c>
      <c r="D447" s="247">
        <v>27.3</v>
      </c>
      <c r="E447" s="246">
        <v>164196</v>
      </c>
      <c r="F447" s="246">
        <v>395801</v>
      </c>
    </row>
    <row r="448" spans="1:6" ht="12" customHeight="1" x14ac:dyDescent="0.2">
      <c r="A448" s="250" t="s">
        <v>1391</v>
      </c>
      <c r="B448" s="246">
        <v>53</v>
      </c>
      <c r="C448" s="246">
        <v>3962</v>
      </c>
      <c r="D448" s="247">
        <v>42.6</v>
      </c>
      <c r="E448" s="246">
        <v>182451</v>
      </c>
      <c r="F448" s="246">
        <v>588947</v>
      </c>
    </row>
    <row r="449" spans="1:6" ht="12" customHeight="1" x14ac:dyDescent="0.2">
      <c r="A449" s="250" t="s">
        <v>1392</v>
      </c>
      <c r="B449" s="246">
        <v>45</v>
      </c>
      <c r="C449" s="246" t="s">
        <v>118</v>
      </c>
      <c r="D449" s="247" t="s">
        <v>118</v>
      </c>
      <c r="E449" s="246" t="s">
        <v>118</v>
      </c>
      <c r="F449" s="246" t="s">
        <v>118</v>
      </c>
    </row>
    <row r="450" spans="1:6" ht="12" customHeight="1" x14ac:dyDescent="0.2">
      <c r="A450" s="250" t="s">
        <v>1393</v>
      </c>
      <c r="B450" s="246">
        <v>100</v>
      </c>
      <c r="C450" s="246">
        <v>28264</v>
      </c>
      <c r="D450" s="247">
        <v>26.1</v>
      </c>
      <c r="E450" s="246">
        <v>170690</v>
      </c>
      <c r="F450" s="246">
        <v>486201</v>
      </c>
    </row>
    <row r="451" spans="1:6" ht="12" customHeight="1" x14ac:dyDescent="0.2">
      <c r="A451" s="250" t="s">
        <v>1394</v>
      </c>
      <c r="B451" s="246">
        <v>50</v>
      </c>
      <c r="C451" s="246">
        <v>3008</v>
      </c>
      <c r="D451" s="247">
        <v>44.8</v>
      </c>
      <c r="E451" s="246">
        <v>107930</v>
      </c>
      <c r="F451" s="246">
        <v>382421</v>
      </c>
    </row>
    <row r="452" spans="1:6" ht="12" customHeight="1" x14ac:dyDescent="0.2">
      <c r="A452" s="250" t="s">
        <v>1395</v>
      </c>
      <c r="B452" s="246">
        <v>82</v>
      </c>
      <c r="C452" s="246">
        <v>5867</v>
      </c>
      <c r="D452" s="247">
        <v>35.1</v>
      </c>
      <c r="E452" s="246">
        <v>173141</v>
      </c>
      <c r="F452" s="246">
        <v>572842</v>
      </c>
    </row>
    <row r="453" spans="1:6" ht="12" customHeight="1" x14ac:dyDescent="0.2">
      <c r="A453" s="250" t="s">
        <v>1396</v>
      </c>
      <c r="B453" s="246">
        <v>39</v>
      </c>
      <c r="C453" s="246">
        <v>1806</v>
      </c>
      <c r="D453" s="247">
        <v>23.7</v>
      </c>
      <c r="E453" s="246">
        <v>69160</v>
      </c>
      <c r="F453" s="246">
        <v>147766</v>
      </c>
    </row>
    <row r="454" spans="1:6" ht="12" customHeight="1" x14ac:dyDescent="0.2">
      <c r="A454" s="250" t="s">
        <v>1397</v>
      </c>
      <c r="B454" s="246">
        <v>31</v>
      </c>
      <c r="C454" s="246" t="s">
        <v>118</v>
      </c>
      <c r="D454" s="247" t="s">
        <v>118</v>
      </c>
      <c r="E454" s="246" t="s">
        <v>118</v>
      </c>
      <c r="F454" s="246" t="s">
        <v>118</v>
      </c>
    </row>
    <row r="455" spans="1:6" ht="9.9499999999999993" customHeight="1" x14ac:dyDescent="0.2">
      <c r="A455" s="251"/>
      <c r="B455" s="252"/>
      <c r="C455" s="253"/>
      <c r="D455" s="247"/>
      <c r="E455" s="246"/>
      <c r="F455" s="246"/>
    </row>
    <row r="456" spans="1:6" ht="14.25" customHeight="1" x14ac:dyDescent="0.2">
      <c r="A456" s="125" t="s">
        <v>1406</v>
      </c>
      <c r="B456" s="254"/>
      <c r="C456" s="254"/>
      <c r="D456" s="255"/>
      <c r="E456" s="246"/>
      <c r="F456" s="246"/>
    </row>
    <row r="457" spans="1:6" ht="14.25" customHeight="1" x14ac:dyDescent="0.2">
      <c r="A457" s="125" t="s">
        <v>1414</v>
      </c>
      <c r="B457" s="254"/>
      <c r="C457" s="254"/>
      <c r="D457" s="255"/>
      <c r="E457" s="246"/>
      <c r="F457" s="246"/>
    </row>
    <row r="458" spans="1:6" ht="14.25" customHeight="1" x14ac:dyDescent="0.2">
      <c r="A458" s="125" t="s">
        <v>1415</v>
      </c>
      <c r="B458" s="254"/>
      <c r="C458" s="254"/>
      <c r="D458" s="255"/>
      <c r="E458" s="246"/>
      <c r="F458" s="246"/>
    </row>
    <row r="459" spans="1:6" ht="14.25" customHeight="1" x14ac:dyDescent="0.2">
      <c r="A459" s="125" t="s">
        <v>1416</v>
      </c>
      <c r="B459" s="254"/>
      <c r="C459" s="254"/>
      <c r="D459" s="255"/>
      <c r="E459" s="246"/>
      <c r="F459" s="246"/>
    </row>
    <row r="460" spans="1:6" ht="9.9499999999999993" customHeight="1" x14ac:dyDescent="0.2">
      <c r="A460" s="254"/>
      <c r="B460" s="254"/>
      <c r="C460" s="254"/>
      <c r="D460" s="255"/>
      <c r="E460" s="246"/>
      <c r="F460" s="246"/>
    </row>
    <row r="461" spans="1:6" ht="9.9499999999999993" customHeight="1" x14ac:dyDescent="0.2">
      <c r="A461" s="254"/>
      <c r="B461" s="254"/>
      <c r="C461" s="254"/>
      <c r="D461" s="255"/>
      <c r="E461" s="246"/>
      <c r="F461" s="246"/>
    </row>
    <row r="462" spans="1:6" ht="9.9499999999999993" customHeight="1" x14ac:dyDescent="0.2">
      <c r="A462" s="254"/>
      <c r="B462" s="254"/>
      <c r="C462" s="254"/>
      <c r="D462" s="255"/>
      <c r="E462" s="246"/>
      <c r="F462" s="246"/>
    </row>
    <row r="463" spans="1:6" ht="9.9499999999999993" customHeight="1" x14ac:dyDescent="0.2">
      <c r="A463" s="254"/>
      <c r="B463" s="254"/>
      <c r="C463" s="254"/>
      <c r="D463" s="255"/>
      <c r="E463" s="246"/>
      <c r="F463" s="246"/>
    </row>
    <row r="464" spans="1:6" ht="9.9499999999999993" customHeight="1" x14ac:dyDescent="0.2">
      <c r="A464" s="254"/>
      <c r="B464" s="254"/>
      <c r="C464" s="254"/>
      <c r="D464" s="255"/>
      <c r="E464" s="246"/>
      <c r="F464" s="246"/>
    </row>
    <row r="465" spans="1:6" ht="9.9499999999999993" customHeight="1" x14ac:dyDescent="0.2">
      <c r="A465" s="254"/>
      <c r="B465" s="254"/>
      <c r="C465" s="254"/>
      <c r="D465" s="255"/>
      <c r="E465" s="246"/>
      <c r="F465" s="246"/>
    </row>
    <row r="466" spans="1:6" ht="9.9499999999999993" customHeight="1" x14ac:dyDescent="0.2">
      <c r="A466" s="254"/>
      <c r="B466" s="254"/>
      <c r="C466" s="254"/>
      <c r="D466" s="255"/>
      <c r="E466" s="246"/>
      <c r="F466" s="246"/>
    </row>
    <row r="467" spans="1:6" ht="9.9499999999999993" customHeight="1" x14ac:dyDescent="0.2">
      <c r="A467" s="254"/>
      <c r="B467" s="254"/>
      <c r="C467" s="254"/>
      <c r="D467" s="255"/>
      <c r="E467" s="254"/>
      <c r="F467" s="254"/>
    </row>
    <row r="468" spans="1:6" ht="9.9499999999999993" customHeight="1" x14ac:dyDescent="0.2">
      <c r="A468" s="254"/>
      <c r="B468" s="254"/>
      <c r="C468" s="254"/>
      <c r="D468" s="255"/>
      <c r="E468" s="254"/>
      <c r="F468" s="254"/>
    </row>
    <row r="469" spans="1:6" ht="9.9499999999999993" customHeight="1" x14ac:dyDescent="0.2">
      <c r="A469" s="254"/>
      <c r="B469" s="254"/>
      <c r="C469" s="254"/>
      <c r="D469" s="255"/>
      <c r="E469" s="254"/>
      <c r="F469" s="254"/>
    </row>
    <row r="470" spans="1:6" ht="9.9499999999999993" customHeight="1" x14ac:dyDescent="0.2">
      <c r="A470" s="254"/>
      <c r="B470" s="254"/>
      <c r="C470" s="254"/>
      <c r="D470" s="255"/>
      <c r="E470" s="254"/>
      <c r="F470" s="254"/>
    </row>
    <row r="471" spans="1:6" ht="9.9499999999999993" customHeight="1" x14ac:dyDescent="0.2">
      <c r="A471" s="254"/>
      <c r="B471" s="254"/>
      <c r="C471" s="254"/>
      <c r="D471" s="255"/>
      <c r="E471" s="254"/>
      <c r="F471" s="254"/>
    </row>
    <row r="472" spans="1:6" ht="9.9499999999999993" customHeight="1" x14ac:dyDescent="0.2">
      <c r="A472" s="254"/>
      <c r="B472" s="254"/>
      <c r="C472" s="254"/>
      <c r="D472" s="255"/>
      <c r="E472" s="254"/>
      <c r="F472" s="254"/>
    </row>
    <row r="473" spans="1:6" ht="9.9499999999999993" customHeight="1" x14ac:dyDescent="0.2">
      <c r="A473" s="254"/>
      <c r="B473" s="254"/>
      <c r="C473" s="254"/>
      <c r="D473" s="255"/>
      <c r="E473" s="254"/>
      <c r="F473" s="254"/>
    </row>
    <row r="474" spans="1:6" ht="9.9499999999999993" customHeight="1" x14ac:dyDescent="0.2">
      <c r="A474" s="254"/>
      <c r="B474" s="254"/>
      <c r="C474" s="254"/>
      <c r="D474" s="255"/>
      <c r="E474" s="254"/>
      <c r="F474" s="254"/>
    </row>
    <row r="475" spans="1:6" ht="9.9499999999999993" customHeight="1" x14ac:dyDescent="0.2">
      <c r="A475" s="254"/>
      <c r="B475" s="254"/>
      <c r="C475" s="254"/>
      <c r="D475" s="255"/>
      <c r="E475" s="254"/>
      <c r="F475" s="254"/>
    </row>
    <row r="476" spans="1:6" ht="9.9499999999999993" customHeight="1" x14ac:dyDescent="0.2">
      <c r="A476" s="254"/>
      <c r="B476" s="254"/>
      <c r="C476" s="254"/>
      <c r="D476" s="255"/>
      <c r="E476" s="254"/>
      <c r="F476" s="254"/>
    </row>
    <row r="477" spans="1:6" ht="9.9499999999999993" customHeight="1" x14ac:dyDescent="0.2">
      <c r="A477" s="254"/>
      <c r="B477" s="254"/>
      <c r="C477" s="254"/>
      <c r="D477" s="255"/>
      <c r="E477" s="254"/>
      <c r="F477" s="254"/>
    </row>
    <row r="478" spans="1:6" ht="9.9499999999999993" customHeight="1" x14ac:dyDescent="0.2">
      <c r="A478" s="254"/>
      <c r="B478" s="254"/>
      <c r="C478" s="254"/>
      <c r="D478" s="255"/>
      <c r="E478" s="254"/>
      <c r="F478" s="254"/>
    </row>
    <row r="479" spans="1:6" ht="9.9499999999999993" customHeight="1" x14ac:dyDescent="0.2">
      <c r="A479" s="254"/>
      <c r="B479" s="254"/>
      <c r="C479" s="254"/>
      <c r="D479" s="255"/>
      <c r="E479" s="254"/>
      <c r="F479" s="254"/>
    </row>
    <row r="480" spans="1:6" ht="9.9499999999999993" customHeight="1" x14ac:dyDescent="0.2">
      <c r="A480" s="254"/>
      <c r="B480" s="254"/>
      <c r="C480" s="254"/>
      <c r="D480" s="255"/>
      <c r="E480" s="254"/>
      <c r="F480" s="254"/>
    </row>
    <row r="481" spans="1:6" ht="9.9499999999999993" customHeight="1" x14ac:dyDescent="0.2">
      <c r="A481" s="254"/>
      <c r="B481" s="254"/>
      <c r="C481" s="254"/>
      <c r="D481" s="255"/>
      <c r="E481" s="254"/>
      <c r="F481" s="254"/>
    </row>
    <row r="482" spans="1:6" ht="9.9499999999999993" customHeight="1" x14ac:dyDescent="0.2">
      <c r="A482" s="254"/>
      <c r="B482" s="254"/>
      <c r="C482" s="254"/>
      <c r="D482" s="255"/>
      <c r="E482" s="254"/>
      <c r="F482" s="254"/>
    </row>
    <row r="483" spans="1:6" ht="9.9499999999999993" customHeight="1" x14ac:dyDescent="0.2">
      <c r="A483" s="254"/>
      <c r="B483" s="254"/>
      <c r="C483" s="254"/>
      <c r="D483" s="256"/>
      <c r="E483" s="254"/>
      <c r="F483" s="254"/>
    </row>
    <row r="484" spans="1:6" ht="9.9499999999999993" customHeight="1" x14ac:dyDescent="0.2">
      <c r="A484" s="254"/>
      <c r="B484" s="254"/>
      <c r="C484" s="254"/>
      <c r="D484" s="256"/>
      <c r="E484" s="254"/>
      <c r="F484" s="254"/>
    </row>
    <row r="485" spans="1:6" ht="9.9499999999999993" customHeight="1" x14ac:dyDescent="0.2">
      <c r="A485" s="254"/>
      <c r="B485" s="254"/>
      <c r="C485" s="254"/>
      <c r="D485" s="256"/>
      <c r="E485" s="254"/>
      <c r="F485" s="254"/>
    </row>
    <row r="486" spans="1:6" ht="9.9499999999999993" customHeight="1" x14ac:dyDescent="0.2">
      <c r="A486" s="254"/>
      <c r="B486" s="254"/>
      <c r="C486" s="254"/>
      <c r="D486" s="256"/>
      <c r="E486" s="254"/>
      <c r="F486" s="254"/>
    </row>
    <row r="487" spans="1:6" ht="9.9499999999999993" customHeight="1" x14ac:dyDescent="0.2">
      <c r="A487" s="254"/>
      <c r="B487" s="254"/>
      <c r="C487" s="254"/>
      <c r="D487" s="256"/>
      <c r="E487" s="254"/>
      <c r="F487" s="254"/>
    </row>
    <row r="488" spans="1:6" ht="9.9499999999999993" customHeight="1" x14ac:dyDescent="0.2">
      <c r="A488" s="254"/>
      <c r="B488" s="254"/>
      <c r="C488" s="254"/>
      <c r="D488" s="256"/>
      <c r="E488" s="254"/>
      <c r="F488" s="254"/>
    </row>
    <row r="489" spans="1:6" ht="9.9499999999999993" customHeight="1" x14ac:dyDescent="0.2">
      <c r="A489" s="254"/>
      <c r="B489" s="254"/>
      <c r="C489" s="254"/>
      <c r="D489" s="256"/>
      <c r="E489" s="254"/>
      <c r="F489" s="254"/>
    </row>
    <row r="490" spans="1:6" ht="9.9499999999999993" customHeight="1" x14ac:dyDescent="0.2">
      <c r="A490" s="254"/>
      <c r="B490" s="254"/>
      <c r="C490" s="254"/>
      <c r="D490" s="256"/>
      <c r="E490" s="254"/>
      <c r="F490" s="254"/>
    </row>
    <row r="491" spans="1:6" ht="9.9499999999999993" customHeight="1" x14ac:dyDescent="0.2">
      <c r="A491" s="254"/>
      <c r="B491" s="254"/>
      <c r="C491" s="254"/>
      <c r="D491" s="256"/>
      <c r="E491" s="254"/>
      <c r="F491" s="254"/>
    </row>
    <row r="492" spans="1:6" ht="9.9499999999999993" customHeight="1" x14ac:dyDescent="0.2">
      <c r="A492" s="254"/>
      <c r="B492" s="254"/>
      <c r="C492" s="254"/>
      <c r="D492" s="256"/>
      <c r="E492" s="254"/>
      <c r="F492" s="254"/>
    </row>
    <row r="493" spans="1:6" ht="9.9499999999999993" customHeight="1" x14ac:dyDescent="0.2">
      <c r="A493" s="254"/>
      <c r="B493" s="254"/>
      <c r="C493" s="254"/>
      <c r="D493" s="256"/>
      <c r="E493" s="254"/>
      <c r="F493" s="254"/>
    </row>
    <row r="494" spans="1:6" ht="9.9499999999999993" customHeight="1" x14ac:dyDescent="0.2">
      <c r="A494" s="254"/>
      <c r="B494" s="254"/>
      <c r="C494" s="254"/>
      <c r="D494" s="256"/>
      <c r="E494" s="254"/>
      <c r="F494" s="254"/>
    </row>
    <row r="495" spans="1:6" ht="9.9499999999999993" customHeight="1" x14ac:dyDescent="0.2">
      <c r="A495" s="254"/>
      <c r="B495" s="254"/>
      <c r="C495" s="254"/>
      <c r="D495" s="256"/>
      <c r="E495" s="254"/>
      <c r="F495" s="254"/>
    </row>
    <row r="496" spans="1:6" ht="9.9499999999999993" customHeight="1" x14ac:dyDescent="0.2">
      <c r="A496" s="254"/>
      <c r="B496" s="254"/>
      <c r="C496" s="254"/>
      <c r="D496" s="256"/>
      <c r="E496" s="254"/>
      <c r="F496" s="254"/>
    </row>
    <row r="497" spans="1:6" ht="9.9499999999999993" customHeight="1" x14ac:dyDescent="0.2">
      <c r="A497" s="254"/>
      <c r="B497" s="254"/>
      <c r="C497" s="254"/>
      <c r="D497" s="256"/>
      <c r="E497" s="254"/>
      <c r="F497" s="254"/>
    </row>
    <row r="498" spans="1:6" ht="9.9499999999999993" customHeight="1" x14ac:dyDescent="0.2">
      <c r="A498" s="254"/>
      <c r="B498" s="254"/>
      <c r="C498" s="254"/>
      <c r="D498" s="256"/>
      <c r="E498" s="254"/>
      <c r="F498" s="254"/>
    </row>
    <row r="499" spans="1:6" ht="9.9499999999999993" customHeight="1" x14ac:dyDescent="0.2">
      <c r="A499" s="254"/>
      <c r="B499" s="254"/>
      <c r="C499" s="254"/>
      <c r="D499" s="256"/>
      <c r="E499" s="254"/>
      <c r="F499" s="254"/>
    </row>
    <row r="500" spans="1:6" ht="9.9499999999999993" customHeight="1" x14ac:dyDescent="0.2">
      <c r="A500" s="254"/>
      <c r="B500" s="254"/>
      <c r="C500" s="254"/>
      <c r="D500" s="256"/>
      <c r="E500" s="254"/>
      <c r="F500" s="254"/>
    </row>
    <row r="501" spans="1:6" ht="9.9499999999999993" customHeight="1" x14ac:dyDescent="0.2">
      <c r="A501" s="254"/>
      <c r="B501" s="254"/>
      <c r="C501" s="254"/>
      <c r="D501" s="256"/>
      <c r="E501" s="254"/>
      <c r="F501" s="254"/>
    </row>
    <row r="502" spans="1:6" ht="9.9499999999999993" customHeight="1" x14ac:dyDescent="0.2">
      <c r="A502" s="254"/>
      <c r="B502" s="254"/>
      <c r="C502" s="254"/>
      <c r="D502" s="256"/>
      <c r="E502" s="254"/>
      <c r="F502" s="254"/>
    </row>
    <row r="503" spans="1:6" ht="9.9499999999999993" customHeight="1" x14ac:dyDescent="0.2">
      <c r="A503" s="254"/>
      <c r="B503" s="254"/>
      <c r="C503" s="254"/>
      <c r="D503" s="256"/>
      <c r="E503" s="254"/>
      <c r="F503" s="254"/>
    </row>
    <row r="504" spans="1:6" ht="9.9499999999999993" customHeight="1" x14ac:dyDescent="0.2">
      <c r="A504" s="254"/>
      <c r="B504" s="254"/>
      <c r="C504" s="254"/>
      <c r="D504" s="256"/>
      <c r="E504" s="254"/>
      <c r="F504" s="254"/>
    </row>
    <row r="505" spans="1:6" ht="9.9499999999999993" customHeight="1" x14ac:dyDescent="0.2">
      <c r="A505" s="254"/>
      <c r="B505" s="254"/>
      <c r="C505" s="254"/>
      <c r="D505" s="256"/>
      <c r="E505" s="254"/>
      <c r="F505" s="254"/>
    </row>
    <row r="506" spans="1:6" ht="9.9499999999999993" customHeight="1" x14ac:dyDescent="0.2">
      <c r="A506" s="254"/>
      <c r="B506" s="254"/>
      <c r="C506" s="254"/>
      <c r="D506" s="256"/>
      <c r="E506" s="254"/>
      <c r="F506" s="254"/>
    </row>
    <row r="507" spans="1:6" ht="9.9499999999999993" customHeight="1" x14ac:dyDescent="0.2">
      <c r="A507" s="254"/>
      <c r="B507" s="254"/>
      <c r="C507" s="254"/>
      <c r="D507" s="256"/>
      <c r="E507" s="254"/>
      <c r="F507" s="254"/>
    </row>
    <row r="508" spans="1:6" ht="9.9499999999999993" customHeight="1" x14ac:dyDescent="0.2">
      <c r="A508" s="254"/>
      <c r="B508" s="254"/>
      <c r="C508" s="254"/>
      <c r="D508" s="256"/>
      <c r="E508" s="254"/>
      <c r="F508" s="254"/>
    </row>
    <row r="509" spans="1:6" ht="9.9499999999999993" customHeight="1" x14ac:dyDescent="0.2">
      <c r="A509" s="254"/>
      <c r="B509" s="254"/>
      <c r="C509" s="254"/>
      <c r="D509" s="256"/>
      <c r="E509" s="254"/>
      <c r="F509" s="254"/>
    </row>
    <row r="510" spans="1:6" ht="9.9499999999999993" customHeight="1" x14ac:dyDescent="0.2">
      <c r="A510" s="254"/>
      <c r="B510" s="254"/>
      <c r="C510" s="254"/>
      <c r="D510" s="256"/>
      <c r="E510" s="254"/>
      <c r="F510" s="254"/>
    </row>
    <row r="511" spans="1:6" ht="9.9499999999999993" customHeight="1" x14ac:dyDescent="0.2">
      <c r="A511" s="254"/>
      <c r="B511" s="254"/>
      <c r="C511" s="254"/>
      <c r="D511" s="256"/>
      <c r="E511" s="254"/>
      <c r="F511" s="254"/>
    </row>
    <row r="512" spans="1:6" ht="9.9499999999999993" customHeight="1" x14ac:dyDescent="0.2">
      <c r="A512" s="254"/>
      <c r="B512" s="254"/>
      <c r="C512" s="254"/>
      <c r="D512" s="256"/>
      <c r="E512" s="254"/>
      <c r="F512" s="254"/>
    </row>
    <row r="513" spans="1:6" ht="9.9499999999999993" customHeight="1" x14ac:dyDescent="0.2">
      <c r="A513" s="254"/>
      <c r="B513" s="254"/>
      <c r="C513" s="254"/>
      <c r="D513" s="256"/>
      <c r="E513" s="254"/>
      <c r="F513" s="254"/>
    </row>
    <row r="514" spans="1:6" ht="9.9499999999999993" customHeight="1" x14ac:dyDescent="0.2">
      <c r="A514" s="254"/>
      <c r="B514" s="254"/>
      <c r="C514" s="254"/>
      <c r="D514" s="256"/>
      <c r="E514" s="254"/>
      <c r="F514" s="254"/>
    </row>
    <row r="515" spans="1:6" ht="9.9499999999999993" customHeight="1" x14ac:dyDescent="0.2">
      <c r="A515" s="254"/>
      <c r="B515" s="254"/>
      <c r="C515" s="254"/>
      <c r="D515" s="256"/>
      <c r="E515" s="254"/>
      <c r="F515" s="254"/>
    </row>
    <row r="516" spans="1:6" ht="9.9499999999999993" customHeight="1" x14ac:dyDescent="0.2">
      <c r="A516" s="254"/>
      <c r="B516" s="254"/>
      <c r="C516" s="254"/>
      <c r="D516" s="256"/>
      <c r="E516" s="254"/>
      <c r="F516" s="254"/>
    </row>
    <row r="517" spans="1:6" ht="9.9499999999999993" customHeight="1" x14ac:dyDescent="0.2">
      <c r="A517" s="254"/>
      <c r="B517" s="254"/>
      <c r="C517" s="254"/>
      <c r="D517" s="256"/>
      <c r="E517" s="254"/>
      <c r="F517" s="254"/>
    </row>
    <row r="518" spans="1:6" ht="9.9499999999999993" customHeight="1" x14ac:dyDescent="0.2">
      <c r="A518" s="254"/>
      <c r="B518" s="254"/>
      <c r="C518" s="254"/>
      <c r="D518" s="256"/>
      <c r="E518" s="254"/>
      <c r="F518" s="254"/>
    </row>
    <row r="519" spans="1:6" ht="9.9499999999999993" customHeight="1" x14ac:dyDescent="0.2">
      <c r="A519" s="254"/>
      <c r="B519" s="254"/>
      <c r="C519" s="254"/>
      <c r="D519" s="256"/>
      <c r="E519" s="254"/>
      <c r="F519" s="254"/>
    </row>
    <row r="520" spans="1:6" ht="9.9499999999999993" customHeight="1" x14ac:dyDescent="0.2">
      <c r="A520" s="254"/>
      <c r="B520" s="254"/>
      <c r="C520" s="254"/>
      <c r="D520" s="256"/>
      <c r="E520" s="254"/>
      <c r="F520" s="254"/>
    </row>
    <row r="521" spans="1:6" ht="9.9499999999999993" customHeight="1" x14ac:dyDescent="0.2">
      <c r="A521" s="254"/>
      <c r="B521" s="254"/>
      <c r="C521" s="254"/>
      <c r="D521" s="256"/>
      <c r="E521" s="254"/>
      <c r="F521" s="254"/>
    </row>
    <row r="522" spans="1:6" ht="9.9499999999999993" customHeight="1" x14ac:dyDescent="0.2">
      <c r="A522" s="254"/>
      <c r="B522" s="254"/>
      <c r="C522" s="254"/>
      <c r="D522" s="256"/>
      <c r="E522" s="254"/>
      <c r="F522" s="254"/>
    </row>
    <row r="523" spans="1:6" ht="9.9499999999999993" customHeight="1" x14ac:dyDescent="0.2">
      <c r="A523" s="254"/>
      <c r="B523" s="254"/>
      <c r="C523" s="254"/>
      <c r="D523" s="256"/>
      <c r="E523" s="254"/>
      <c r="F523" s="254"/>
    </row>
    <row r="524" spans="1:6" ht="9.9499999999999993" customHeight="1" x14ac:dyDescent="0.2">
      <c r="A524" s="254"/>
      <c r="B524" s="254"/>
      <c r="C524" s="254"/>
      <c r="D524" s="256"/>
      <c r="E524" s="254"/>
      <c r="F524" s="254"/>
    </row>
    <row r="525" spans="1:6" ht="9.9499999999999993" customHeight="1" x14ac:dyDescent="0.2">
      <c r="A525" s="254"/>
      <c r="B525" s="254"/>
      <c r="C525" s="254"/>
      <c r="D525" s="256"/>
      <c r="E525" s="254"/>
      <c r="F525" s="254"/>
    </row>
    <row r="526" spans="1:6" ht="9.9499999999999993" customHeight="1" x14ac:dyDescent="0.2">
      <c r="A526" s="254"/>
      <c r="B526" s="254"/>
      <c r="C526" s="254"/>
      <c r="D526" s="256"/>
      <c r="E526" s="254"/>
      <c r="F526" s="254"/>
    </row>
    <row r="527" spans="1:6" ht="9.9499999999999993" customHeight="1" x14ac:dyDescent="0.2">
      <c r="A527" s="254"/>
      <c r="B527" s="254"/>
      <c r="C527" s="254"/>
      <c r="D527" s="256"/>
      <c r="E527" s="254"/>
      <c r="F527" s="254"/>
    </row>
    <row r="528" spans="1:6" ht="9.9499999999999993" customHeight="1" x14ac:dyDescent="0.2">
      <c r="A528" s="254"/>
      <c r="B528" s="254"/>
      <c r="C528" s="254"/>
      <c r="D528" s="256"/>
      <c r="E528" s="254"/>
      <c r="F528" s="254"/>
    </row>
    <row r="529" spans="1:6" ht="9.9499999999999993" customHeight="1" x14ac:dyDescent="0.2">
      <c r="A529" s="254"/>
      <c r="B529" s="254"/>
      <c r="C529" s="254"/>
      <c r="D529" s="256"/>
      <c r="E529" s="254"/>
      <c r="F529" s="254"/>
    </row>
    <row r="530" spans="1:6" ht="9.9499999999999993" customHeight="1" x14ac:dyDescent="0.2">
      <c r="A530" s="254"/>
      <c r="B530" s="254"/>
      <c r="C530" s="254"/>
      <c r="D530" s="256"/>
      <c r="E530" s="254"/>
      <c r="F530" s="254"/>
    </row>
    <row r="531" spans="1:6" ht="9.9499999999999993" customHeight="1" x14ac:dyDescent="0.2">
      <c r="A531" s="254"/>
      <c r="B531" s="254"/>
      <c r="C531" s="254"/>
      <c r="D531" s="256"/>
      <c r="E531" s="254"/>
      <c r="F531" s="254"/>
    </row>
    <row r="532" spans="1:6" ht="9.9499999999999993" customHeight="1" x14ac:dyDescent="0.15"/>
    <row r="533" spans="1:6" ht="9.9499999999999993" customHeight="1" x14ac:dyDescent="0.15"/>
  </sheetData>
  <mergeCells count="12">
    <mergeCell ref="B9:C9"/>
    <mergeCell ref="E9:F9"/>
    <mergeCell ref="A1:F1"/>
    <mergeCell ref="A2:F2"/>
    <mergeCell ref="A4:A9"/>
    <mergeCell ref="B4:C4"/>
    <mergeCell ref="D4:F4"/>
    <mergeCell ref="B5:B8"/>
    <mergeCell ref="C5:C8"/>
    <mergeCell ref="D5:D8"/>
    <mergeCell ref="E5:E8"/>
    <mergeCell ref="F5:F8"/>
  </mergeCells>
  <printOptions horizontalCentered="1"/>
  <pageMargins left="0.51181102362204722" right="0.51181102362204722" top="0.47244094488188981" bottom="0.47244094488188981" header="0.51181102362204722" footer="0.51181102362204722"/>
  <pageSetup paperSize="9" scale="85" orientation="portrait" r:id="rId1"/>
  <headerFooter alignWithMargins="0"/>
  <rowBreaks count="7" manualBreakCount="7">
    <brk id="59" max="16383" man="1"/>
    <brk id="122" max="16383" man="1"/>
    <brk id="183" max="16383" man="1"/>
    <brk id="238" max="16383" man="1"/>
    <brk id="293" max="16383" man="1"/>
    <brk id="348" max="16383" man="1"/>
    <brk id="39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showGridLines="0" zoomScaleNormal="100" zoomScaleSheetLayoutView="100" workbookViewId="0">
      <selection activeCell="E54" sqref="E54"/>
    </sheetView>
  </sheetViews>
  <sheetFormatPr baseColWidth="10" defaultColWidth="11.42578125" defaultRowHeight="15" customHeight="1" x14ac:dyDescent="0.2"/>
  <cols>
    <col min="1" max="1" width="94.28515625" style="11" customWidth="1"/>
    <col min="2" max="16384" width="11.42578125" style="11"/>
  </cols>
  <sheetData>
    <row r="1" spans="1:1" ht="20.25" customHeight="1" x14ac:dyDescent="0.25">
      <c r="A1" s="20" t="s">
        <v>11</v>
      </c>
    </row>
    <row r="2" spans="1:1" ht="12" customHeight="1" x14ac:dyDescent="0.25">
      <c r="A2" s="20"/>
    </row>
    <row r="3" spans="1:1" ht="15" customHeight="1" x14ac:dyDescent="0.2">
      <c r="A3" s="37" t="s">
        <v>52</v>
      </c>
    </row>
    <row r="4" spans="1:1" ht="3" customHeight="1" x14ac:dyDescent="0.2">
      <c r="A4" s="38"/>
    </row>
    <row r="5" spans="1:1" ht="17.45" customHeight="1" x14ac:dyDescent="0.2">
      <c r="A5" s="39" t="s">
        <v>1417</v>
      </c>
    </row>
    <row r="6" spans="1:1" ht="17.45" customHeight="1" x14ac:dyDescent="0.2">
      <c r="A6" s="39" t="s">
        <v>1424</v>
      </c>
    </row>
    <row r="7" spans="1:1" ht="17.45" customHeight="1" x14ac:dyDescent="0.2">
      <c r="A7" s="39" t="s">
        <v>1418</v>
      </c>
    </row>
    <row r="8" spans="1:1" ht="17.45" customHeight="1" x14ac:dyDescent="0.2">
      <c r="A8" s="39" t="s">
        <v>1421</v>
      </c>
    </row>
    <row r="9" spans="1:1" ht="17.45" customHeight="1" x14ac:dyDescent="0.2">
      <c r="A9" s="40" t="s">
        <v>1420</v>
      </c>
    </row>
    <row r="10" spans="1:1" ht="17.45" customHeight="1" x14ac:dyDescent="0.2">
      <c r="A10" s="40" t="s">
        <v>53</v>
      </c>
    </row>
    <row r="11" spans="1:1" ht="17.45" customHeight="1" x14ac:dyDescent="0.2">
      <c r="A11" s="40" t="s">
        <v>1419</v>
      </c>
    </row>
    <row r="12" spans="1:1" ht="17.45" customHeight="1" x14ac:dyDescent="0.2">
      <c r="A12" s="40" t="s">
        <v>1398</v>
      </c>
    </row>
    <row r="13" spans="1:1" ht="15" customHeight="1" x14ac:dyDescent="0.2">
      <c r="A13" s="40"/>
    </row>
    <row r="14" spans="1:1" ht="15" customHeight="1" x14ac:dyDescent="0.2">
      <c r="A14" s="37" t="s">
        <v>54</v>
      </c>
    </row>
    <row r="15" spans="1:1" ht="4.1500000000000004" customHeight="1" x14ac:dyDescent="0.2">
      <c r="A15" s="38"/>
    </row>
    <row r="16" spans="1:1" ht="17.45" customHeight="1" x14ac:dyDescent="0.2">
      <c r="A16" s="39" t="s">
        <v>1422</v>
      </c>
    </row>
    <row r="17" spans="1:1" ht="17.45" customHeight="1" x14ac:dyDescent="0.2">
      <c r="A17" s="39" t="s">
        <v>1423</v>
      </c>
    </row>
    <row r="18" spans="1:1" ht="17.45" customHeight="1" x14ac:dyDescent="0.2">
      <c r="A18" s="40" t="s">
        <v>55</v>
      </c>
    </row>
    <row r="19" spans="1:1" ht="17.45" customHeight="1" x14ac:dyDescent="0.2">
      <c r="A19" s="40" t="s">
        <v>56</v>
      </c>
    </row>
    <row r="20" spans="1:1" ht="15" customHeight="1" x14ac:dyDescent="0.2">
      <c r="A20" s="40"/>
    </row>
    <row r="21" spans="1:1" ht="15" customHeight="1" x14ac:dyDescent="0.2">
      <c r="A21" s="37" t="s">
        <v>57</v>
      </c>
    </row>
    <row r="22" spans="1:1" ht="3" customHeight="1" x14ac:dyDescent="0.2">
      <c r="A22" s="38"/>
    </row>
    <row r="23" spans="1:1" ht="17.45" customHeight="1" x14ac:dyDescent="0.2">
      <c r="A23" s="41" t="s">
        <v>58</v>
      </c>
    </row>
    <row r="24" spans="1:1" ht="17.45" customHeight="1" x14ac:dyDescent="0.2">
      <c r="A24" s="41" t="s">
        <v>59</v>
      </c>
    </row>
    <row r="25" spans="1:1" ht="17.45" customHeight="1" x14ac:dyDescent="0.2">
      <c r="A25" s="39" t="s">
        <v>60</v>
      </c>
    </row>
    <row r="26" spans="1:1" ht="17.45" customHeight="1" x14ac:dyDescent="0.2">
      <c r="A26" s="39" t="s">
        <v>61</v>
      </c>
    </row>
    <row r="27" spans="1:1" ht="17.45" customHeight="1" x14ac:dyDescent="0.2">
      <c r="A27" s="40" t="s">
        <v>62</v>
      </c>
    </row>
    <row r="28" spans="1:1" ht="17.45" customHeight="1" x14ac:dyDescent="0.2">
      <c r="A28" s="39" t="s">
        <v>63</v>
      </c>
    </row>
    <row r="29" spans="1:1" ht="12" customHeight="1" x14ac:dyDescent="0.2">
      <c r="A29" s="39"/>
    </row>
    <row r="30" spans="1:1" ht="3" customHeight="1" x14ac:dyDescent="0.2">
      <c r="A30" s="37"/>
    </row>
    <row r="31" spans="1:1" ht="15" customHeight="1" x14ac:dyDescent="0.2">
      <c r="A31" s="42"/>
    </row>
  </sheetData>
  <printOptions horizontalCentered="1"/>
  <pageMargins left="0.70866141732283472" right="0.70866141732283472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showGridLines="0" zoomScaleNormal="100" zoomScaleSheetLayoutView="110" workbookViewId="0">
      <pane ySplit="7" topLeftCell="A8" activePane="bottomLeft" state="frozen"/>
      <selection activeCell="E54" sqref="E54"/>
      <selection pane="bottomLeft" activeCell="E54" sqref="E54"/>
    </sheetView>
  </sheetViews>
  <sheetFormatPr baseColWidth="10" defaultColWidth="11.42578125" defaultRowHeight="12.75" x14ac:dyDescent="0.2"/>
  <cols>
    <col min="1" max="1" width="7.5703125" style="7" customWidth="1"/>
    <col min="2" max="9" width="10.7109375" style="7" customWidth="1"/>
    <col min="10" max="16384" width="11.42578125" style="7"/>
  </cols>
  <sheetData>
    <row r="1" spans="1:9" ht="13.9" customHeight="1" x14ac:dyDescent="0.2">
      <c r="A1" s="270" t="s">
        <v>64</v>
      </c>
      <c r="B1" s="270"/>
      <c r="C1" s="270"/>
      <c r="D1" s="270"/>
      <c r="E1" s="270"/>
      <c r="F1" s="270"/>
      <c r="G1" s="270"/>
      <c r="H1" s="270"/>
      <c r="I1" s="270"/>
    </row>
    <row r="2" spans="1:9" ht="10.15" customHeight="1" x14ac:dyDescent="0.2"/>
    <row r="3" spans="1:9" ht="12.75" customHeight="1" x14ac:dyDescent="0.2">
      <c r="A3" s="271" t="s">
        <v>65</v>
      </c>
      <c r="B3" s="274" t="s">
        <v>66</v>
      </c>
      <c r="C3" s="275"/>
      <c r="D3" s="276" t="s">
        <v>67</v>
      </c>
      <c r="E3" s="268"/>
      <c r="F3" s="268"/>
      <c r="G3" s="268"/>
      <c r="H3" s="268"/>
      <c r="I3" s="268"/>
    </row>
    <row r="4" spans="1:9" x14ac:dyDescent="0.2">
      <c r="A4" s="272"/>
      <c r="B4" s="264" t="s">
        <v>68</v>
      </c>
      <c r="C4" s="264" t="s">
        <v>69</v>
      </c>
      <c r="D4" s="280" t="s">
        <v>70</v>
      </c>
      <c r="E4" s="264" t="s">
        <v>71</v>
      </c>
      <c r="F4" s="264" t="s">
        <v>72</v>
      </c>
      <c r="G4" s="264" t="s">
        <v>71</v>
      </c>
      <c r="H4" s="262" t="s">
        <v>73</v>
      </c>
      <c r="I4" s="263"/>
    </row>
    <row r="5" spans="1:9" x14ac:dyDescent="0.2">
      <c r="A5" s="272"/>
      <c r="B5" s="277"/>
      <c r="C5" s="278"/>
      <c r="D5" s="278"/>
      <c r="E5" s="278"/>
      <c r="F5" s="278"/>
      <c r="G5" s="278"/>
      <c r="H5" s="264" t="s">
        <v>74</v>
      </c>
      <c r="I5" s="266" t="s">
        <v>75</v>
      </c>
    </row>
    <row r="6" spans="1:9" ht="19.899999999999999" customHeight="1" x14ac:dyDescent="0.2">
      <c r="A6" s="272"/>
      <c r="B6" s="265"/>
      <c r="C6" s="279"/>
      <c r="D6" s="279"/>
      <c r="E6" s="279"/>
      <c r="F6" s="279"/>
      <c r="G6" s="279"/>
      <c r="H6" s="265"/>
      <c r="I6" s="267"/>
    </row>
    <row r="7" spans="1:9" x14ac:dyDescent="0.2">
      <c r="A7" s="273"/>
      <c r="B7" s="268" t="s">
        <v>76</v>
      </c>
      <c r="C7" s="268"/>
      <c r="D7" s="269"/>
      <c r="E7" s="43" t="s">
        <v>77</v>
      </c>
      <c r="F7" s="43" t="s">
        <v>76</v>
      </c>
      <c r="G7" s="44" t="s">
        <v>77</v>
      </c>
      <c r="H7" s="45" t="s">
        <v>78</v>
      </c>
      <c r="I7" s="46" t="s">
        <v>77</v>
      </c>
    </row>
    <row r="8" spans="1:9" ht="21.95" customHeight="1" x14ac:dyDescent="0.2">
      <c r="A8" s="47">
        <v>1992</v>
      </c>
      <c r="B8" s="48">
        <v>49533</v>
      </c>
      <c r="C8" s="48">
        <v>2003214</v>
      </c>
      <c r="D8" s="48">
        <v>84114116</v>
      </c>
      <c r="E8" s="49" t="s">
        <v>79</v>
      </c>
      <c r="F8" s="48">
        <v>293836463</v>
      </c>
      <c r="G8" s="49" t="s">
        <v>79</v>
      </c>
      <c r="H8" s="50">
        <v>3.5</v>
      </c>
      <c r="I8" s="49">
        <v>42.8</v>
      </c>
    </row>
    <row r="9" spans="1:9" ht="21.95" customHeight="1" x14ac:dyDescent="0.2">
      <c r="A9" s="47">
        <v>1993</v>
      </c>
      <c r="B9" s="48">
        <v>48772</v>
      </c>
      <c r="C9" s="48">
        <v>2036427</v>
      </c>
      <c r="D9" s="48">
        <v>82384511</v>
      </c>
      <c r="E9" s="49">
        <v>-2.1</v>
      </c>
      <c r="F9" s="48">
        <v>288990978</v>
      </c>
      <c r="G9" s="49">
        <v>-1.6</v>
      </c>
      <c r="H9" s="50">
        <v>3.5</v>
      </c>
      <c r="I9" s="49">
        <v>41.2</v>
      </c>
    </row>
    <row r="10" spans="1:9" ht="21.95" customHeight="1" x14ac:dyDescent="0.2">
      <c r="A10" s="47">
        <v>1994</v>
      </c>
      <c r="B10" s="48">
        <v>49997</v>
      </c>
      <c r="C10" s="48">
        <v>2118697</v>
      </c>
      <c r="D10" s="48">
        <v>84135261</v>
      </c>
      <c r="E10" s="49">
        <v>2.2000000000000002</v>
      </c>
      <c r="F10" s="48">
        <v>291089520</v>
      </c>
      <c r="G10" s="49">
        <v>0.7</v>
      </c>
      <c r="H10" s="50">
        <v>3.5</v>
      </c>
      <c r="I10" s="49">
        <v>39.799999999999997</v>
      </c>
    </row>
    <row r="11" spans="1:9" ht="21.95" customHeight="1" x14ac:dyDescent="0.2">
      <c r="A11" s="47">
        <v>1995</v>
      </c>
      <c r="B11" s="48">
        <v>51540</v>
      </c>
      <c r="C11" s="48">
        <v>2219701</v>
      </c>
      <c r="D11" s="48">
        <v>88148865</v>
      </c>
      <c r="E11" s="49">
        <v>4.8</v>
      </c>
      <c r="F11" s="48">
        <v>300621123</v>
      </c>
      <c r="G11" s="49">
        <v>3.2</v>
      </c>
      <c r="H11" s="50">
        <v>3.4</v>
      </c>
      <c r="I11" s="49">
        <v>39.200000000000003</v>
      </c>
    </row>
    <row r="12" spans="1:9" ht="21.95" customHeight="1" x14ac:dyDescent="0.2">
      <c r="A12" s="47">
        <v>1996</v>
      </c>
      <c r="B12" s="48">
        <v>52762</v>
      </c>
      <c r="C12" s="48">
        <v>2301013</v>
      </c>
      <c r="D12" s="48">
        <v>90280289</v>
      </c>
      <c r="E12" s="49">
        <v>2.4</v>
      </c>
      <c r="F12" s="48">
        <v>299991765</v>
      </c>
      <c r="G12" s="49">
        <v>-0.2</v>
      </c>
      <c r="H12" s="50">
        <v>3.3</v>
      </c>
      <c r="I12" s="49">
        <v>37.5</v>
      </c>
    </row>
    <row r="13" spans="1:9" ht="21.95" customHeight="1" x14ac:dyDescent="0.2">
      <c r="A13" s="47">
        <v>1997</v>
      </c>
      <c r="B13" s="48">
        <v>53830</v>
      </c>
      <c r="C13" s="48">
        <v>2360037</v>
      </c>
      <c r="D13" s="48">
        <v>92624004</v>
      </c>
      <c r="E13" s="49">
        <v>2.6</v>
      </c>
      <c r="F13" s="48">
        <v>287169664</v>
      </c>
      <c r="G13" s="49">
        <v>-4.3</v>
      </c>
      <c r="H13" s="50">
        <v>3.1</v>
      </c>
      <c r="I13" s="49">
        <v>34.9</v>
      </c>
    </row>
    <row r="14" spans="1:9" ht="21.95" customHeight="1" x14ac:dyDescent="0.2">
      <c r="A14" s="47">
        <v>1998</v>
      </c>
      <c r="B14" s="48">
        <v>54247</v>
      </c>
      <c r="C14" s="48">
        <v>2404688</v>
      </c>
      <c r="D14" s="48">
        <v>96430138</v>
      </c>
      <c r="E14" s="49">
        <v>4.0999999999999996</v>
      </c>
      <c r="F14" s="48">
        <v>294543787</v>
      </c>
      <c r="G14" s="49">
        <v>2.6</v>
      </c>
      <c r="H14" s="50">
        <v>3.1</v>
      </c>
      <c r="I14" s="49">
        <v>35.200000000000003</v>
      </c>
    </row>
    <row r="15" spans="1:9" ht="21.95" customHeight="1" x14ac:dyDescent="0.2">
      <c r="A15" s="47">
        <v>1999</v>
      </c>
      <c r="B15" s="48">
        <v>54040</v>
      </c>
      <c r="C15" s="48">
        <v>2430699</v>
      </c>
      <c r="D15" s="48">
        <v>101654662</v>
      </c>
      <c r="E15" s="49">
        <v>5.6</v>
      </c>
      <c r="F15" s="48">
        <v>308028116</v>
      </c>
      <c r="G15" s="49">
        <v>4.5999999999999996</v>
      </c>
      <c r="H15" s="50">
        <v>3</v>
      </c>
      <c r="I15" s="49">
        <v>36.1</v>
      </c>
    </row>
    <row r="16" spans="1:9" ht="21.95" customHeight="1" x14ac:dyDescent="0.2">
      <c r="A16" s="47">
        <v>2000</v>
      </c>
      <c r="B16" s="48">
        <v>54278</v>
      </c>
      <c r="C16" s="48">
        <v>2478383</v>
      </c>
      <c r="D16" s="48">
        <v>108284138</v>
      </c>
      <c r="E16" s="49">
        <v>6.5</v>
      </c>
      <c r="F16" s="48">
        <v>326343991</v>
      </c>
      <c r="G16" s="49">
        <v>5.9</v>
      </c>
      <c r="H16" s="50">
        <v>3</v>
      </c>
      <c r="I16" s="49">
        <v>37.6</v>
      </c>
    </row>
    <row r="17" spans="1:9" ht="21.95" customHeight="1" x14ac:dyDescent="0.2">
      <c r="A17" s="47">
        <v>2001</v>
      </c>
      <c r="B17" s="48">
        <v>54553</v>
      </c>
      <c r="C17" s="48">
        <v>2494462</v>
      </c>
      <c r="D17" s="48">
        <v>107392904</v>
      </c>
      <c r="E17" s="49">
        <v>-0.8</v>
      </c>
      <c r="F17" s="48">
        <v>326633155</v>
      </c>
      <c r="G17" s="49">
        <v>0.1</v>
      </c>
      <c r="H17" s="50">
        <v>3</v>
      </c>
      <c r="I17" s="49">
        <v>37.5</v>
      </c>
    </row>
    <row r="18" spans="1:9" ht="21.95" customHeight="1" x14ac:dyDescent="0.2">
      <c r="A18" s="47">
        <v>2002</v>
      </c>
      <c r="B18" s="48">
        <v>54372</v>
      </c>
      <c r="C18" s="48">
        <v>2508688</v>
      </c>
      <c r="D18" s="48">
        <v>105484413</v>
      </c>
      <c r="E18" s="49">
        <v>-1.8</v>
      </c>
      <c r="F18" s="48">
        <v>317509965</v>
      </c>
      <c r="G18" s="49">
        <v>-2.7</v>
      </c>
      <c r="H18" s="50">
        <v>3</v>
      </c>
      <c r="I18" s="49">
        <v>36.200000000000003</v>
      </c>
    </row>
    <row r="19" spans="1:9" ht="21.95" customHeight="1" x14ac:dyDescent="0.2">
      <c r="A19" s="47">
        <v>2003</v>
      </c>
      <c r="B19" s="48">
        <v>53771</v>
      </c>
      <c r="C19" s="48">
        <v>2515139</v>
      </c>
      <c r="D19" s="48">
        <v>106294745</v>
      </c>
      <c r="E19" s="49">
        <v>0.8</v>
      </c>
      <c r="F19" s="48">
        <v>315127500</v>
      </c>
      <c r="G19" s="49">
        <v>-0.7</v>
      </c>
      <c r="H19" s="50">
        <v>3</v>
      </c>
      <c r="I19" s="49">
        <v>36.200000000000003</v>
      </c>
    </row>
    <row r="20" spans="1:9" ht="21.95" customHeight="1" x14ac:dyDescent="0.2">
      <c r="A20" s="47">
        <v>2004</v>
      </c>
      <c r="B20" s="48">
        <v>52967</v>
      </c>
      <c r="C20" s="48">
        <v>2510664</v>
      </c>
      <c r="D20" s="48">
        <v>110710978</v>
      </c>
      <c r="E20" s="49">
        <v>4.0999999999999996</v>
      </c>
      <c r="F20" s="48">
        <v>317357497</v>
      </c>
      <c r="G20" s="49">
        <v>0.7</v>
      </c>
      <c r="H20" s="50">
        <v>2.9</v>
      </c>
      <c r="I20" s="49">
        <v>36.299999999999997</v>
      </c>
    </row>
    <row r="21" spans="1:9" ht="21.95" customHeight="1" x14ac:dyDescent="0.2">
      <c r="A21" s="47">
        <v>2005</v>
      </c>
      <c r="B21" s="48">
        <v>52877</v>
      </c>
      <c r="C21" s="48">
        <v>2521989</v>
      </c>
      <c r="D21" s="48">
        <v>114831911</v>
      </c>
      <c r="E21" s="49">
        <v>3.7</v>
      </c>
      <c r="F21" s="48">
        <v>322255580</v>
      </c>
      <c r="G21" s="49">
        <v>1.6</v>
      </c>
      <c r="H21" s="50">
        <v>2.8</v>
      </c>
      <c r="I21" s="49">
        <v>36.700000000000003</v>
      </c>
    </row>
    <row r="22" spans="1:9" ht="21.95" customHeight="1" x14ac:dyDescent="0.2">
      <c r="A22" s="47">
        <v>2006</v>
      </c>
      <c r="B22" s="48">
        <v>52341</v>
      </c>
      <c r="C22" s="48">
        <v>2528519</v>
      </c>
      <c r="D22" s="48">
        <v>119507448</v>
      </c>
      <c r="E22" s="49">
        <v>4.0999999999999996</v>
      </c>
      <c r="F22" s="48">
        <v>329678081</v>
      </c>
      <c r="G22" s="49">
        <v>2.2999999999999998</v>
      </c>
      <c r="H22" s="50">
        <v>2.8</v>
      </c>
      <c r="I22" s="49">
        <v>37.200000000000003</v>
      </c>
    </row>
    <row r="23" spans="1:9" ht="21.95" customHeight="1" x14ac:dyDescent="0.2">
      <c r="A23" s="47">
        <v>2007</v>
      </c>
      <c r="B23" s="48">
        <v>52168</v>
      </c>
      <c r="C23" s="48">
        <v>2549527</v>
      </c>
      <c r="D23" s="48">
        <v>124062238</v>
      </c>
      <c r="E23" s="49">
        <v>3.8</v>
      </c>
      <c r="F23" s="48">
        <v>339919036</v>
      </c>
      <c r="G23" s="49">
        <v>3.1</v>
      </c>
      <c r="H23" s="50">
        <v>2.7</v>
      </c>
      <c r="I23" s="49">
        <v>38</v>
      </c>
    </row>
    <row r="24" spans="1:9" ht="21.95" customHeight="1" x14ac:dyDescent="0.2">
      <c r="A24" s="47">
        <v>2008</v>
      </c>
      <c r="B24" s="48">
        <v>54781</v>
      </c>
      <c r="C24" s="48">
        <v>3417414</v>
      </c>
      <c r="D24" s="48">
        <v>132946665</v>
      </c>
      <c r="E24" s="49" t="s">
        <v>79</v>
      </c>
      <c r="F24" s="48">
        <v>369545051</v>
      </c>
      <c r="G24" s="49" t="s">
        <v>79</v>
      </c>
      <c r="H24" s="50">
        <f>F24/D24</f>
        <v>2.7796488990528645</v>
      </c>
      <c r="I24" s="49">
        <v>32.5</v>
      </c>
    </row>
    <row r="25" spans="1:9" ht="21.95" customHeight="1" x14ac:dyDescent="0.2">
      <c r="A25" s="47">
        <v>2009</v>
      </c>
      <c r="B25" s="48">
        <v>54820</v>
      </c>
      <c r="C25" s="48">
        <v>3452259</v>
      </c>
      <c r="D25" s="48">
        <v>132830427</v>
      </c>
      <c r="E25" s="49">
        <v>-0.1</v>
      </c>
      <c r="F25" s="48">
        <v>368689667</v>
      </c>
      <c r="G25" s="49">
        <f>F25/F24*100-100</f>
        <v>-0.23146947785805594</v>
      </c>
      <c r="H25" s="50">
        <f>F25/D25</f>
        <v>2.7756416607770147</v>
      </c>
      <c r="I25" s="49">
        <v>32.200000000000003</v>
      </c>
    </row>
    <row r="26" spans="1:9" ht="21.95" customHeight="1" x14ac:dyDescent="0.2">
      <c r="A26" s="47">
        <v>2010</v>
      </c>
      <c r="B26" s="48">
        <v>55218</v>
      </c>
      <c r="C26" s="48">
        <v>3512878</v>
      </c>
      <c r="D26" s="48">
        <v>139991210</v>
      </c>
      <c r="E26" s="49">
        <v>5.4</v>
      </c>
      <c r="F26" s="48">
        <v>380275462</v>
      </c>
      <c r="G26" s="49">
        <v>3.1</v>
      </c>
      <c r="H26" s="50">
        <v>2.7</v>
      </c>
      <c r="I26" s="49">
        <v>32.700000000000003</v>
      </c>
    </row>
    <row r="27" spans="1:9" ht="21.95" customHeight="1" x14ac:dyDescent="0.2">
      <c r="A27" s="47">
        <v>2011</v>
      </c>
      <c r="B27" s="48">
        <v>53501</v>
      </c>
      <c r="C27" s="48">
        <v>3539144</v>
      </c>
      <c r="D27" s="48">
        <v>147061758</v>
      </c>
      <c r="E27" s="49" t="s">
        <v>79</v>
      </c>
      <c r="F27" s="48">
        <v>393177102</v>
      </c>
      <c r="G27" s="49" t="s">
        <v>79</v>
      </c>
      <c r="H27" s="50">
        <v>2.7</v>
      </c>
      <c r="I27" s="49">
        <v>33.6</v>
      </c>
    </row>
    <row r="28" spans="1:9" ht="21.95" customHeight="1" x14ac:dyDescent="0.2">
      <c r="A28" s="47">
        <v>2012</v>
      </c>
      <c r="B28" s="48">
        <v>53190</v>
      </c>
      <c r="C28" s="48">
        <v>3559466</v>
      </c>
      <c r="D28" s="48">
        <v>152717958</v>
      </c>
      <c r="E28" s="49">
        <v>3.8</v>
      </c>
      <c r="F28" s="48">
        <v>407202952</v>
      </c>
      <c r="G28" s="49">
        <v>3.6</v>
      </c>
      <c r="H28" s="50">
        <v>2.7</v>
      </c>
      <c r="I28" s="49">
        <v>34.4</v>
      </c>
    </row>
    <row r="29" spans="1:9" ht="21.95" customHeight="1" x14ac:dyDescent="0.2">
      <c r="A29" s="47">
        <v>2013</v>
      </c>
      <c r="B29" s="48">
        <v>52423</v>
      </c>
      <c r="C29" s="48">
        <v>3561916</v>
      </c>
      <c r="D29" s="48">
        <v>155188324</v>
      </c>
      <c r="E29" s="49">
        <v>1.6</v>
      </c>
      <c r="F29" s="48">
        <v>411863194</v>
      </c>
      <c r="G29" s="49">
        <v>1.1000000000000001</v>
      </c>
      <c r="H29" s="50">
        <v>2.7</v>
      </c>
      <c r="I29" s="49">
        <v>34.9</v>
      </c>
    </row>
    <row r="30" spans="1:9" ht="21.95" customHeight="1" x14ac:dyDescent="0.2">
      <c r="A30" s="47">
        <v>2014</v>
      </c>
      <c r="B30" s="48">
        <v>51709</v>
      </c>
      <c r="C30" s="48">
        <v>3552458</v>
      </c>
      <c r="D30" s="48">
        <v>160784874</v>
      </c>
      <c r="E30" s="49">
        <v>3.6</v>
      </c>
      <c r="F30" s="48">
        <v>424055900</v>
      </c>
      <c r="G30" s="49">
        <v>3</v>
      </c>
      <c r="H30" s="50">
        <v>2.6</v>
      </c>
      <c r="I30" s="49">
        <v>36.1</v>
      </c>
    </row>
    <row r="31" spans="1:9" ht="21.95" customHeight="1" x14ac:dyDescent="0.2">
      <c r="A31" s="47">
        <v>2015</v>
      </c>
      <c r="B31" s="48">
        <v>51256</v>
      </c>
      <c r="C31" s="48">
        <v>3574382</v>
      </c>
      <c r="D31" s="48">
        <v>166779328</v>
      </c>
      <c r="E31" s="49">
        <v>3.7</v>
      </c>
      <c r="F31" s="48">
        <v>436215153</v>
      </c>
      <c r="G31" s="49">
        <v>2.9</v>
      </c>
      <c r="H31" s="50">
        <v>2.6</v>
      </c>
      <c r="I31" s="49">
        <v>37</v>
      </c>
    </row>
    <row r="32" spans="1:9" ht="21.95" customHeight="1" x14ac:dyDescent="0.2">
      <c r="A32" s="47">
        <v>2016</v>
      </c>
      <c r="B32" s="48">
        <v>50728</v>
      </c>
      <c r="C32" s="48">
        <v>3566749</v>
      </c>
      <c r="D32" s="48">
        <v>171625978</v>
      </c>
      <c r="E32" s="49">
        <v>2.9</v>
      </c>
      <c r="F32" s="48">
        <v>447271335</v>
      </c>
      <c r="G32" s="49">
        <v>2.5</v>
      </c>
      <c r="H32" s="50">
        <v>2.6</v>
      </c>
      <c r="I32" s="49">
        <v>37.9</v>
      </c>
    </row>
    <row r="33" spans="1:9" ht="21.95" customHeight="1" x14ac:dyDescent="0.2">
      <c r="A33" s="47">
        <v>2017</v>
      </c>
      <c r="B33" s="48">
        <v>50718</v>
      </c>
      <c r="C33" s="48">
        <v>3609148</v>
      </c>
      <c r="D33" s="48">
        <v>178230886</v>
      </c>
      <c r="E33" s="49">
        <v>3.8484313837384301</v>
      </c>
      <c r="F33" s="48">
        <v>459444606</v>
      </c>
      <c r="G33" s="49">
        <f>F33/F32*100-100</f>
        <v>2.721674752530248</v>
      </c>
      <c r="H33" s="50">
        <v>2.6</v>
      </c>
      <c r="I33" s="49">
        <v>38.5</v>
      </c>
    </row>
    <row r="34" spans="1:9" ht="21.95" customHeight="1" x14ac:dyDescent="0.2">
      <c r="A34" s="47">
        <v>2018</v>
      </c>
      <c r="B34" s="48">
        <v>50685</v>
      </c>
      <c r="C34" s="48">
        <v>3702882</v>
      </c>
      <c r="D34" s="48">
        <v>185082401</v>
      </c>
      <c r="E34" s="49">
        <v>3.8418953614076941</v>
      </c>
      <c r="F34" s="48">
        <v>478040637</v>
      </c>
      <c r="G34" s="49">
        <v>4</v>
      </c>
      <c r="H34" s="50">
        <v>2.6</v>
      </c>
      <c r="I34" s="49">
        <v>39</v>
      </c>
    </row>
    <row r="35" spans="1:9" ht="21.95" customHeight="1" x14ac:dyDescent="0.2">
      <c r="A35" s="47">
        <v>2019</v>
      </c>
      <c r="B35" s="48">
        <v>51210</v>
      </c>
      <c r="C35" s="48">
        <v>3825671</v>
      </c>
      <c r="D35" s="48">
        <v>190944318</v>
      </c>
      <c r="E35" s="49">
        <v>3.2</v>
      </c>
      <c r="F35" s="48">
        <v>495615504</v>
      </c>
      <c r="G35" s="49">
        <v>3.7</v>
      </c>
      <c r="H35" s="50">
        <v>2.6</v>
      </c>
      <c r="I35" s="49">
        <v>39.200000000000003</v>
      </c>
    </row>
    <row r="36" spans="1:9" ht="9.9499999999999993" customHeight="1" x14ac:dyDescent="0.2">
      <c r="A36" s="51"/>
      <c r="B36" s="52"/>
      <c r="C36" s="53"/>
      <c r="D36" s="53"/>
      <c r="E36" s="54"/>
      <c r="F36" s="55"/>
      <c r="G36" s="49"/>
      <c r="H36" s="54"/>
      <c r="I36" s="54"/>
    </row>
    <row r="37" spans="1:9" ht="13.5" x14ac:dyDescent="0.2">
      <c r="A37" s="56" t="s">
        <v>1399</v>
      </c>
      <c r="B37" s="57"/>
      <c r="C37" s="57"/>
      <c r="D37" s="57"/>
      <c r="E37" s="57"/>
      <c r="F37" s="57"/>
      <c r="G37" s="57"/>
      <c r="H37" s="57"/>
      <c r="I37" s="57"/>
    </row>
    <row r="38" spans="1:9" x14ac:dyDescent="0.2">
      <c r="A38" s="57" t="s">
        <v>80</v>
      </c>
      <c r="B38" s="58"/>
      <c r="C38" s="58"/>
      <c r="D38" s="58"/>
      <c r="E38" s="58"/>
      <c r="F38" s="58"/>
      <c r="G38" s="58"/>
      <c r="H38" s="58"/>
      <c r="I38" s="58"/>
    </row>
    <row r="39" spans="1:9" x14ac:dyDescent="0.2">
      <c r="A39" s="58" t="s">
        <v>81</v>
      </c>
      <c r="B39" s="58"/>
      <c r="C39" s="58"/>
      <c r="D39" s="58"/>
      <c r="E39" s="58"/>
      <c r="F39" s="58"/>
      <c r="G39" s="58"/>
      <c r="H39" s="58"/>
      <c r="I39" s="58"/>
    </row>
    <row r="40" spans="1:9" x14ac:dyDescent="0.2">
      <c r="A40" s="57" t="s">
        <v>82</v>
      </c>
      <c r="B40" s="57"/>
      <c r="C40" s="57"/>
      <c r="D40" s="57"/>
      <c r="E40" s="57"/>
      <c r="F40" s="58"/>
      <c r="G40" s="58"/>
      <c r="H40" s="58"/>
      <c r="I40" s="58"/>
    </row>
    <row r="41" spans="1:9" x14ac:dyDescent="0.2">
      <c r="A41" s="57" t="s">
        <v>83</v>
      </c>
      <c r="B41" s="58"/>
      <c r="C41" s="58"/>
      <c r="D41" s="58"/>
      <c r="E41" s="58"/>
      <c r="F41" s="58"/>
      <c r="G41" s="58"/>
      <c r="H41" s="58"/>
      <c r="I41" s="58"/>
    </row>
    <row r="42" spans="1:9" x14ac:dyDescent="0.2">
      <c r="A42" s="58" t="s">
        <v>84</v>
      </c>
      <c r="B42" s="58"/>
      <c r="C42" s="58"/>
      <c r="D42" s="58"/>
      <c r="E42" s="58"/>
      <c r="F42" s="58"/>
      <c r="G42" s="58"/>
      <c r="H42" s="58"/>
      <c r="I42" s="58"/>
    </row>
    <row r="43" spans="1:9" ht="13.5" x14ac:dyDescent="0.2">
      <c r="A43" s="58" t="s">
        <v>1400</v>
      </c>
      <c r="B43" s="58"/>
      <c r="C43" s="58"/>
      <c r="D43" s="58"/>
      <c r="E43" s="58"/>
      <c r="F43" s="58"/>
      <c r="G43" s="58"/>
      <c r="H43" s="58"/>
      <c r="I43" s="58"/>
    </row>
    <row r="44" spans="1:9" ht="13.5" x14ac:dyDescent="0.2">
      <c r="A44" s="58" t="s">
        <v>1401</v>
      </c>
      <c r="B44" s="58"/>
      <c r="C44" s="58"/>
      <c r="D44" s="58"/>
      <c r="E44" s="58"/>
      <c r="F44" s="58"/>
      <c r="G44" s="58"/>
      <c r="H44" s="58"/>
      <c r="I44" s="58"/>
    </row>
  </sheetData>
  <mergeCells count="14">
    <mergeCell ref="H4:I4"/>
    <mergeCell ref="H5:H6"/>
    <mergeCell ref="I5:I6"/>
    <mergeCell ref="B7:D7"/>
    <mergeCell ref="A1:I1"/>
    <mergeCell ref="A3:A7"/>
    <mergeCell ref="B3:C3"/>
    <mergeCell ref="D3:I3"/>
    <mergeCell ref="B4:B6"/>
    <mergeCell ref="C4:C6"/>
    <mergeCell ref="D4:D6"/>
    <mergeCell ref="E4:E6"/>
    <mergeCell ref="F4:F6"/>
    <mergeCell ref="G4:G6"/>
  </mergeCells>
  <printOptions horizontalCentered="1"/>
  <pageMargins left="0.59055118110236227" right="0.59055118110236227" top="0.51181102362204722" bottom="0.51181102362204722" header="0.51181102362204722" footer="0.51181102362204722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showGridLines="0" zoomScaleNormal="100" zoomScaleSheetLayoutView="100" workbookViewId="0">
      <pane xSplit="1" ySplit="5" topLeftCell="B6" activePane="bottomRight" state="frozen"/>
      <selection activeCell="E54" sqref="E54"/>
      <selection pane="topRight" activeCell="E54" sqref="E54"/>
      <selection pane="bottomLeft" activeCell="E54" sqref="E54"/>
      <selection pane="bottomRight" activeCell="E54" sqref="E54"/>
    </sheetView>
  </sheetViews>
  <sheetFormatPr baseColWidth="10" defaultColWidth="11.42578125" defaultRowHeight="12.75" x14ac:dyDescent="0.2"/>
  <cols>
    <col min="1" max="1" width="9.7109375" style="66" customWidth="1"/>
    <col min="2" max="18" width="11.28515625" style="66" customWidth="1"/>
    <col min="19" max="16384" width="11.42578125" style="65"/>
  </cols>
  <sheetData>
    <row r="1" spans="1:18" s="61" customFormat="1" ht="14.1" customHeight="1" x14ac:dyDescent="0.2">
      <c r="A1" s="59" t="s">
        <v>85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60"/>
      <c r="M1" s="60"/>
      <c r="N1" s="60"/>
      <c r="O1" s="60"/>
      <c r="P1" s="60"/>
      <c r="Q1" s="60"/>
      <c r="R1" s="60"/>
    </row>
    <row r="2" spans="1:18" ht="15.4" customHeight="1" x14ac:dyDescent="0.2">
      <c r="A2" s="62" t="s">
        <v>86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4"/>
      <c r="M2" s="64"/>
      <c r="N2" s="64"/>
      <c r="O2" s="64"/>
      <c r="P2" s="64"/>
      <c r="Q2" s="64"/>
      <c r="R2" s="64"/>
    </row>
    <row r="3" spans="1:18" ht="9.9499999999999993" customHeight="1" x14ac:dyDescent="0.2"/>
    <row r="4" spans="1:18" s="67" customFormat="1" ht="13.5" customHeight="1" x14ac:dyDescent="0.2">
      <c r="A4" s="271" t="s">
        <v>65</v>
      </c>
      <c r="B4" s="264" t="s">
        <v>87</v>
      </c>
      <c r="C4" s="264" t="s">
        <v>88</v>
      </c>
      <c r="D4" s="264" t="s">
        <v>89</v>
      </c>
      <c r="E4" s="264" t="s">
        <v>90</v>
      </c>
      <c r="F4" s="264" t="s">
        <v>91</v>
      </c>
      <c r="G4" s="264" t="s">
        <v>92</v>
      </c>
      <c r="H4" s="264" t="s">
        <v>93</v>
      </c>
      <c r="I4" s="264" t="s">
        <v>94</v>
      </c>
      <c r="J4" s="264" t="s">
        <v>95</v>
      </c>
      <c r="K4" s="283" t="s">
        <v>96</v>
      </c>
      <c r="L4" s="264" t="s">
        <v>97</v>
      </c>
      <c r="M4" s="264" t="s">
        <v>98</v>
      </c>
      <c r="N4" s="264" t="s">
        <v>99</v>
      </c>
      <c r="O4" s="264" t="s">
        <v>100</v>
      </c>
      <c r="P4" s="264" t="s">
        <v>101</v>
      </c>
      <c r="Q4" s="264" t="s">
        <v>102</v>
      </c>
      <c r="R4" s="281" t="s">
        <v>103</v>
      </c>
    </row>
    <row r="5" spans="1:18" s="67" customFormat="1" ht="51" customHeight="1" x14ac:dyDescent="0.2">
      <c r="A5" s="273"/>
      <c r="B5" s="265"/>
      <c r="C5" s="265"/>
      <c r="D5" s="265"/>
      <c r="E5" s="265"/>
      <c r="F5" s="265"/>
      <c r="G5" s="265"/>
      <c r="H5" s="265"/>
      <c r="I5" s="265"/>
      <c r="J5" s="265"/>
      <c r="K5" s="284"/>
      <c r="L5" s="265"/>
      <c r="M5" s="265"/>
      <c r="N5" s="265"/>
      <c r="O5" s="265"/>
      <c r="P5" s="265"/>
      <c r="Q5" s="265"/>
      <c r="R5" s="282"/>
    </row>
    <row r="6" spans="1:18" s="70" customFormat="1" ht="22.15" customHeight="1" x14ac:dyDescent="0.2">
      <c r="A6" s="68">
        <v>1992</v>
      </c>
      <c r="B6" s="69">
        <v>3660</v>
      </c>
      <c r="C6" s="69">
        <v>4023</v>
      </c>
      <c r="D6" s="69">
        <v>6605</v>
      </c>
      <c r="E6" s="69">
        <v>2223</v>
      </c>
      <c r="F6" s="69">
        <v>1440</v>
      </c>
      <c r="G6" s="69">
        <v>1527</v>
      </c>
      <c r="H6" s="69">
        <v>2424</v>
      </c>
      <c r="I6" s="69">
        <v>4778</v>
      </c>
      <c r="J6" s="69">
        <v>3520</v>
      </c>
      <c r="K6" s="69">
        <v>4389</v>
      </c>
      <c r="L6" s="69">
        <v>2069</v>
      </c>
      <c r="M6" s="69">
        <v>4757</v>
      </c>
      <c r="N6" s="69">
        <v>1731</v>
      </c>
      <c r="O6" s="69">
        <v>1443</v>
      </c>
      <c r="P6" s="69">
        <v>1047</v>
      </c>
      <c r="Q6" s="69">
        <v>8350</v>
      </c>
      <c r="R6" s="69">
        <v>2000</v>
      </c>
    </row>
    <row r="7" spans="1:18" s="70" customFormat="1" ht="18.95" customHeight="1" x14ac:dyDescent="0.2">
      <c r="A7" s="68">
        <v>1993</v>
      </c>
      <c r="B7" s="69">
        <v>3569</v>
      </c>
      <c r="C7" s="69">
        <v>3830</v>
      </c>
      <c r="D7" s="69">
        <v>6301</v>
      </c>
      <c r="E7" s="69">
        <v>2101</v>
      </c>
      <c r="F7" s="69">
        <v>1573</v>
      </c>
      <c r="G7" s="69">
        <v>1427</v>
      </c>
      <c r="H7" s="69">
        <v>2327</v>
      </c>
      <c r="I7" s="69">
        <v>4516</v>
      </c>
      <c r="J7" s="69">
        <v>4107</v>
      </c>
      <c r="K7" s="69">
        <v>4238</v>
      </c>
      <c r="L7" s="69">
        <v>1992</v>
      </c>
      <c r="M7" s="69">
        <v>4379</v>
      </c>
      <c r="N7" s="69">
        <v>1724</v>
      </c>
      <c r="O7" s="69">
        <v>1545</v>
      </c>
      <c r="P7" s="69">
        <v>1207</v>
      </c>
      <c r="Q7" s="69">
        <v>8189</v>
      </c>
      <c r="R7" s="69">
        <v>2244</v>
      </c>
    </row>
    <row r="8" spans="1:18" s="70" customFormat="1" ht="18.95" customHeight="1" x14ac:dyDescent="0.2">
      <c r="A8" s="68">
        <v>1994</v>
      </c>
      <c r="B8" s="69">
        <v>3579</v>
      </c>
      <c r="C8" s="69">
        <v>3737</v>
      </c>
      <c r="D8" s="69">
        <v>6175</v>
      </c>
      <c r="E8" s="69">
        <v>2112</v>
      </c>
      <c r="F8" s="69">
        <v>2192</v>
      </c>
      <c r="G8" s="69">
        <v>1581</v>
      </c>
      <c r="H8" s="69">
        <v>2415</v>
      </c>
      <c r="I8" s="69">
        <v>4414</v>
      </c>
      <c r="J8" s="69">
        <v>4716</v>
      </c>
      <c r="K8" s="69">
        <v>4113</v>
      </c>
      <c r="L8" s="69">
        <v>1950</v>
      </c>
      <c r="M8" s="69">
        <v>4283</v>
      </c>
      <c r="N8" s="69">
        <v>1889</v>
      </c>
      <c r="O8" s="69">
        <v>1825</v>
      </c>
      <c r="P8" s="69">
        <v>1545</v>
      </c>
      <c r="Q8" s="69">
        <v>7981</v>
      </c>
      <c r="R8" s="69">
        <v>2729</v>
      </c>
    </row>
    <row r="9" spans="1:18" s="70" customFormat="1" ht="18.95" customHeight="1" x14ac:dyDescent="0.2">
      <c r="A9" s="68">
        <v>1995</v>
      </c>
      <c r="B9" s="69">
        <v>3687</v>
      </c>
      <c r="C9" s="69">
        <v>3781</v>
      </c>
      <c r="D9" s="69">
        <v>6096</v>
      </c>
      <c r="E9" s="69">
        <v>2170</v>
      </c>
      <c r="F9" s="69">
        <v>2580</v>
      </c>
      <c r="G9" s="69">
        <v>1557</v>
      </c>
      <c r="H9" s="69">
        <v>2440</v>
      </c>
      <c r="I9" s="69">
        <v>4392</v>
      </c>
      <c r="J9" s="69">
        <v>5434</v>
      </c>
      <c r="K9" s="69">
        <v>4248</v>
      </c>
      <c r="L9" s="69">
        <v>2017</v>
      </c>
      <c r="M9" s="69">
        <v>4439</v>
      </c>
      <c r="N9" s="69">
        <v>1934</v>
      </c>
      <c r="O9" s="69">
        <v>2217</v>
      </c>
      <c r="P9" s="69">
        <v>1821</v>
      </c>
      <c r="Q9" s="69">
        <v>8097</v>
      </c>
      <c r="R9" s="69">
        <v>3019</v>
      </c>
    </row>
    <row r="10" spans="1:18" s="70" customFormat="1" ht="18.95" customHeight="1" x14ac:dyDescent="0.2">
      <c r="A10" s="68">
        <v>1996</v>
      </c>
      <c r="B10" s="69">
        <v>3667</v>
      </c>
      <c r="C10" s="69">
        <v>3655</v>
      </c>
      <c r="D10" s="69">
        <v>5910</v>
      </c>
      <c r="E10" s="69">
        <v>2134</v>
      </c>
      <c r="F10" s="69">
        <v>2856</v>
      </c>
      <c r="G10" s="69">
        <v>1578</v>
      </c>
      <c r="H10" s="69">
        <v>2474</v>
      </c>
      <c r="I10" s="69">
        <v>4182</v>
      </c>
      <c r="J10" s="69">
        <v>5937</v>
      </c>
      <c r="K10" s="69">
        <v>4223</v>
      </c>
      <c r="L10" s="69">
        <v>2011</v>
      </c>
      <c r="M10" s="69">
        <v>4339</v>
      </c>
      <c r="N10" s="69">
        <v>1970</v>
      </c>
      <c r="O10" s="69">
        <v>2689</v>
      </c>
      <c r="P10" s="69">
        <v>1935</v>
      </c>
      <c r="Q10" s="69">
        <v>7909</v>
      </c>
      <c r="R10" s="69">
        <v>3106</v>
      </c>
    </row>
    <row r="11" spans="1:18" s="70" customFormat="1" ht="18.95" customHeight="1" x14ac:dyDescent="0.2">
      <c r="A11" s="68">
        <v>1997</v>
      </c>
      <c r="B11" s="69">
        <v>3502</v>
      </c>
      <c r="C11" s="69">
        <v>3364</v>
      </c>
      <c r="D11" s="69">
        <v>5537</v>
      </c>
      <c r="E11" s="69">
        <v>2318</v>
      </c>
      <c r="F11" s="69">
        <v>2855</v>
      </c>
      <c r="G11" s="69">
        <v>1618</v>
      </c>
      <c r="H11" s="69">
        <v>2547</v>
      </c>
      <c r="I11" s="69">
        <v>3784</v>
      </c>
      <c r="J11" s="69">
        <v>6377</v>
      </c>
      <c r="K11" s="69">
        <v>4081</v>
      </c>
      <c r="L11" s="69">
        <v>1908</v>
      </c>
      <c r="M11" s="69">
        <v>4090</v>
      </c>
      <c r="N11" s="69">
        <v>1799</v>
      </c>
      <c r="O11" s="69">
        <v>2768</v>
      </c>
      <c r="P11" s="69">
        <v>1865</v>
      </c>
      <c r="Q11" s="69">
        <v>7556</v>
      </c>
      <c r="R11" s="69">
        <v>2949</v>
      </c>
    </row>
    <row r="12" spans="1:18" s="70" customFormat="1" ht="18.95" customHeight="1" x14ac:dyDescent="0.2">
      <c r="A12" s="68">
        <v>1998</v>
      </c>
      <c r="B12" s="69">
        <v>3591</v>
      </c>
      <c r="C12" s="69">
        <v>3494</v>
      </c>
      <c r="D12" s="69">
        <v>5682</v>
      </c>
      <c r="E12" s="69">
        <v>2419</v>
      </c>
      <c r="F12" s="69">
        <v>2845</v>
      </c>
      <c r="G12" s="69">
        <v>1718</v>
      </c>
      <c r="H12" s="69">
        <v>2652</v>
      </c>
      <c r="I12" s="69">
        <v>3792</v>
      </c>
      <c r="J12" s="69">
        <v>7364</v>
      </c>
      <c r="K12" s="69">
        <v>4114</v>
      </c>
      <c r="L12" s="69">
        <v>1934</v>
      </c>
      <c r="M12" s="69">
        <v>4214</v>
      </c>
      <c r="N12" s="69">
        <v>1911</v>
      </c>
      <c r="O12" s="69">
        <v>2840</v>
      </c>
      <c r="P12" s="69">
        <v>1902</v>
      </c>
      <c r="Q12" s="69">
        <v>7420</v>
      </c>
      <c r="R12" s="69">
        <v>3135</v>
      </c>
    </row>
    <row r="13" spans="1:18" s="70" customFormat="1" ht="18.95" customHeight="1" x14ac:dyDescent="0.2">
      <c r="A13" s="68">
        <v>1999</v>
      </c>
      <c r="B13" s="69">
        <v>3752</v>
      </c>
      <c r="C13" s="69">
        <v>3639</v>
      </c>
      <c r="D13" s="69">
        <v>5850</v>
      </c>
      <c r="E13" s="69">
        <v>2793</v>
      </c>
      <c r="F13" s="69">
        <v>3031</v>
      </c>
      <c r="G13" s="69">
        <v>1876</v>
      </c>
      <c r="H13" s="69">
        <v>2735</v>
      </c>
      <c r="I13" s="69">
        <v>3974</v>
      </c>
      <c r="J13" s="69">
        <v>8700</v>
      </c>
      <c r="K13" s="69">
        <v>4143</v>
      </c>
      <c r="L13" s="69">
        <v>1981</v>
      </c>
      <c r="M13" s="69">
        <v>4434</v>
      </c>
      <c r="N13" s="69">
        <v>1915</v>
      </c>
      <c r="O13" s="69">
        <v>3010</v>
      </c>
      <c r="P13" s="69">
        <v>2026</v>
      </c>
      <c r="Q13" s="69">
        <v>7414</v>
      </c>
      <c r="R13" s="69">
        <v>3525</v>
      </c>
    </row>
    <row r="14" spans="1:18" s="70" customFormat="1" ht="18.95" customHeight="1" x14ac:dyDescent="0.2">
      <c r="A14" s="68">
        <v>2000</v>
      </c>
      <c r="B14" s="69">
        <v>3972</v>
      </c>
      <c r="C14" s="69">
        <v>3745</v>
      </c>
      <c r="D14" s="69">
        <v>6092</v>
      </c>
      <c r="E14" s="69">
        <v>3370</v>
      </c>
      <c r="F14" s="69">
        <v>3224</v>
      </c>
      <c r="G14" s="69">
        <v>1985</v>
      </c>
      <c r="H14" s="69">
        <v>2841</v>
      </c>
      <c r="I14" s="69">
        <v>4239</v>
      </c>
      <c r="J14" s="69">
        <v>10199</v>
      </c>
      <c r="K14" s="69">
        <v>4489</v>
      </c>
      <c r="L14" s="69">
        <v>2036</v>
      </c>
      <c r="M14" s="69">
        <v>4752</v>
      </c>
      <c r="N14" s="69">
        <v>2001</v>
      </c>
      <c r="O14" s="69">
        <v>3268</v>
      </c>
      <c r="P14" s="69">
        <v>2054</v>
      </c>
      <c r="Q14" s="69">
        <v>7511</v>
      </c>
      <c r="R14" s="69">
        <v>3649</v>
      </c>
    </row>
    <row r="15" spans="1:18" s="70" customFormat="1" ht="18.95" customHeight="1" x14ac:dyDescent="0.2">
      <c r="A15" s="68">
        <v>2001</v>
      </c>
      <c r="B15" s="69">
        <v>3971</v>
      </c>
      <c r="C15" s="69">
        <v>3733</v>
      </c>
      <c r="D15" s="69">
        <v>6092</v>
      </c>
      <c r="E15" s="69">
        <v>3354</v>
      </c>
      <c r="F15" s="69">
        <v>3393</v>
      </c>
      <c r="G15" s="69">
        <v>1950</v>
      </c>
      <c r="H15" s="69">
        <v>2780</v>
      </c>
      <c r="I15" s="69">
        <v>4223</v>
      </c>
      <c r="J15" s="69">
        <v>11128</v>
      </c>
      <c r="K15" s="69">
        <v>4275</v>
      </c>
      <c r="L15" s="69">
        <v>2054</v>
      </c>
      <c r="M15" s="69">
        <v>4566</v>
      </c>
      <c r="N15" s="69">
        <v>2022</v>
      </c>
      <c r="O15" s="69">
        <v>3285</v>
      </c>
      <c r="P15" s="69">
        <v>2123</v>
      </c>
      <c r="Q15" s="69">
        <v>7489</v>
      </c>
      <c r="R15" s="69">
        <v>3614</v>
      </c>
    </row>
    <row r="16" spans="1:18" s="70" customFormat="1" ht="18.95" customHeight="1" x14ac:dyDescent="0.2">
      <c r="A16" s="68">
        <v>2002</v>
      </c>
      <c r="B16" s="69">
        <v>4109</v>
      </c>
      <c r="C16" s="69">
        <v>3851</v>
      </c>
      <c r="D16" s="69">
        <v>6074</v>
      </c>
      <c r="E16" s="69">
        <v>3286</v>
      </c>
      <c r="F16" s="69">
        <v>3548</v>
      </c>
      <c r="G16" s="69">
        <v>1962</v>
      </c>
      <c r="H16" s="69">
        <v>2983</v>
      </c>
      <c r="I16" s="69">
        <v>4211</v>
      </c>
      <c r="J16" s="69">
        <v>13911</v>
      </c>
      <c r="K16" s="69">
        <v>4510</v>
      </c>
      <c r="L16" s="69">
        <v>2066</v>
      </c>
      <c r="M16" s="69">
        <v>4901</v>
      </c>
      <c r="N16" s="69">
        <v>2073</v>
      </c>
      <c r="O16" s="69">
        <v>3171</v>
      </c>
      <c r="P16" s="69">
        <v>2164</v>
      </c>
      <c r="Q16" s="69">
        <v>8149</v>
      </c>
      <c r="R16" s="69">
        <v>3565</v>
      </c>
    </row>
    <row r="17" spans="1:18" s="70" customFormat="1" ht="18.95" customHeight="1" x14ac:dyDescent="0.2">
      <c r="A17" s="68">
        <v>2003</v>
      </c>
      <c r="B17" s="69">
        <v>4102</v>
      </c>
      <c r="C17" s="69">
        <v>3744</v>
      </c>
      <c r="D17" s="69">
        <v>5972</v>
      </c>
      <c r="E17" s="69">
        <v>3368</v>
      </c>
      <c r="F17" s="69">
        <v>3597</v>
      </c>
      <c r="G17" s="69">
        <v>1985</v>
      </c>
      <c r="H17" s="69">
        <v>3150</v>
      </c>
      <c r="I17" s="69">
        <v>4089</v>
      </c>
      <c r="J17" s="69">
        <v>14874</v>
      </c>
      <c r="K17" s="69">
        <v>4441</v>
      </c>
      <c r="L17" s="69">
        <v>2025</v>
      </c>
      <c r="M17" s="69">
        <v>4900</v>
      </c>
      <c r="N17" s="69">
        <v>2058</v>
      </c>
      <c r="O17" s="69">
        <v>3380</v>
      </c>
      <c r="P17" s="69">
        <v>2223</v>
      </c>
      <c r="Q17" s="69">
        <v>8264</v>
      </c>
      <c r="R17" s="69">
        <v>3592</v>
      </c>
    </row>
    <row r="18" spans="1:18" s="70" customFormat="1" ht="18.95" customHeight="1" x14ac:dyDescent="0.2">
      <c r="A18" s="68">
        <v>2004</v>
      </c>
      <c r="B18" s="69">
        <v>4106.3651738797726</v>
      </c>
      <c r="C18" s="69">
        <v>3738.1179539554519</v>
      </c>
      <c r="D18" s="69">
        <v>5927.4495944266318</v>
      </c>
      <c r="E18" s="69">
        <v>3915.1520752348288</v>
      </c>
      <c r="F18" s="69">
        <v>3603.8624773068559</v>
      </c>
      <c r="G18" s="69">
        <v>2147.251645782103</v>
      </c>
      <c r="H18" s="69">
        <v>3422.9580586660522</v>
      </c>
      <c r="I18" s="69">
        <v>4082.2363855476701</v>
      </c>
      <c r="J18" s="69">
        <v>14133.672923121847</v>
      </c>
      <c r="K18" s="69">
        <v>4310.2790654602022</v>
      </c>
      <c r="L18" s="69">
        <v>2085.8669090221633</v>
      </c>
      <c r="M18" s="69">
        <v>4885.8468215513803</v>
      </c>
      <c r="N18" s="69">
        <v>2046.965223747811</v>
      </c>
      <c r="O18" s="69">
        <v>3537.0344527651118</v>
      </c>
      <c r="P18" s="69">
        <v>2339.7947575711228</v>
      </c>
      <c r="Q18" s="69">
        <v>7833.227216309202</v>
      </c>
      <c r="R18" s="69">
        <v>3610.1551149365991</v>
      </c>
    </row>
    <row r="19" spans="1:18" s="70" customFormat="1" ht="18.95" customHeight="1" x14ac:dyDescent="0.2">
      <c r="A19" s="68">
        <v>2005</v>
      </c>
      <c r="B19" s="69">
        <v>4169</v>
      </c>
      <c r="C19" s="69">
        <v>3778.9971634028675</v>
      </c>
      <c r="D19" s="69">
        <v>5992.784090959316</v>
      </c>
      <c r="E19" s="69">
        <v>4315.5422884514801</v>
      </c>
      <c r="F19" s="69">
        <v>3653.1146113414943</v>
      </c>
      <c r="G19" s="69">
        <v>2074.3758038518549</v>
      </c>
      <c r="H19" s="69">
        <v>3709.358265651389</v>
      </c>
      <c r="I19" s="69">
        <v>4128.3986837800403</v>
      </c>
      <c r="J19" s="69">
        <v>14243.6206606798</v>
      </c>
      <c r="K19" s="69">
        <v>4285.0826074887245</v>
      </c>
      <c r="L19" s="69">
        <v>2126.5923341354569</v>
      </c>
      <c r="M19" s="69">
        <v>4904.5503625244855</v>
      </c>
      <c r="N19" s="69">
        <v>2037.1122388223589</v>
      </c>
      <c r="O19" s="69">
        <v>3585.4983050468732</v>
      </c>
      <c r="P19" s="69">
        <v>2409.0963211337871</v>
      </c>
      <c r="Q19" s="69">
        <v>7905.0732476420762</v>
      </c>
      <c r="R19" s="69">
        <v>3761.0670493529433</v>
      </c>
    </row>
    <row r="20" spans="1:18" s="70" customFormat="1" ht="18.95" customHeight="1" x14ac:dyDescent="0.2">
      <c r="A20" s="68">
        <v>2006</v>
      </c>
      <c r="B20" s="69">
        <v>4260.4623026069467</v>
      </c>
      <c r="C20" s="69">
        <v>3805.6998793092316</v>
      </c>
      <c r="D20" s="69">
        <v>5990.2808033475112</v>
      </c>
      <c r="E20" s="69">
        <v>4686.1520816661459</v>
      </c>
      <c r="F20" s="69">
        <v>3731.864208513985</v>
      </c>
      <c r="G20" s="69">
        <v>2214.8109853240626</v>
      </c>
      <c r="H20" s="69">
        <v>4116.3201762762337</v>
      </c>
      <c r="I20" s="69">
        <v>4262.4213891707541</v>
      </c>
      <c r="J20" s="69">
        <v>14509.482412231018</v>
      </c>
      <c r="K20" s="69">
        <v>4363.9053854004023</v>
      </c>
      <c r="L20" s="69">
        <v>2174.325600609809</v>
      </c>
      <c r="M20" s="69">
        <v>4906.8948959099916</v>
      </c>
      <c r="N20" s="69">
        <v>2089.4721758594983</v>
      </c>
      <c r="O20" s="69">
        <v>3832.316974725265</v>
      </c>
      <c r="P20" s="69">
        <v>2597.0860617172175</v>
      </c>
      <c r="Q20" s="69">
        <v>8134.2829912282259</v>
      </c>
      <c r="R20" s="69">
        <v>3739.8935566430719</v>
      </c>
    </row>
    <row r="21" spans="1:18" s="70" customFormat="1" ht="18.95" customHeight="1" x14ac:dyDescent="0.2">
      <c r="A21" s="68">
        <v>2007</v>
      </c>
      <c r="B21" s="69">
        <v>4396</v>
      </c>
      <c r="C21" s="69">
        <v>3949</v>
      </c>
      <c r="D21" s="69">
        <v>6104</v>
      </c>
      <c r="E21" s="69">
        <v>5078</v>
      </c>
      <c r="F21" s="69">
        <v>3899</v>
      </c>
      <c r="G21" s="69">
        <v>2306</v>
      </c>
      <c r="H21" s="69">
        <v>4220</v>
      </c>
      <c r="I21" s="69">
        <v>4425</v>
      </c>
      <c r="J21" s="69">
        <v>15540</v>
      </c>
      <c r="K21" s="69">
        <v>4495</v>
      </c>
      <c r="L21" s="69">
        <v>2241</v>
      </c>
      <c r="M21" s="69">
        <v>4920</v>
      </c>
      <c r="N21" s="69">
        <v>2191</v>
      </c>
      <c r="O21" s="69">
        <v>3777</v>
      </c>
      <c r="P21" s="69">
        <v>2671</v>
      </c>
      <c r="Q21" s="69">
        <v>8325</v>
      </c>
      <c r="R21" s="69">
        <v>3955</v>
      </c>
    </row>
    <row r="22" spans="1:18" s="70" customFormat="1" ht="18.95" customHeight="1" x14ac:dyDescent="0.2">
      <c r="A22" s="71">
        <v>2008</v>
      </c>
      <c r="B22" s="69">
        <v>4495.1296274067636</v>
      </c>
      <c r="C22" s="69">
        <v>4057.474984313596</v>
      </c>
      <c r="D22" s="69">
        <v>6142.8299984377409</v>
      </c>
      <c r="E22" s="69">
        <v>5201.6834223440583</v>
      </c>
      <c r="F22" s="69">
        <v>4011.4475594274959</v>
      </c>
      <c r="G22" s="69">
        <v>2489.7116797017566</v>
      </c>
      <c r="H22" s="69">
        <v>4364.3366283958976</v>
      </c>
      <c r="I22" s="69">
        <v>4499.8741057100342</v>
      </c>
      <c r="J22" s="69">
        <v>16373.270654802518</v>
      </c>
      <c r="K22" s="69">
        <v>4629.0831397732272</v>
      </c>
      <c r="L22" s="69">
        <v>2307.1824427485585</v>
      </c>
      <c r="M22" s="69">
        <v>5001.2682779968472</v>
      </c>
      <c r="N22" s="69">
        <v>2184.1716846839372</v>
      </c>
      <c r="O22" s="69">
        <v>3834.3443438699587</v>
      </c>
      <c r="P22" s="69">
        <v>2777.0660136159095</v>
      </c>
      <c r="Q22" s="69">
        <v>8407.4423771566162</v>
      </c>
      <c r="R22" s="69">
        <v>4039.5654587874724</v>
      </c>
    </row>
    <row r="23" spans="1:18" s="70" customFormat="1" ht="18.95" customHeight="1" x14ac:dyDescent="0.2">
      <c r="A23" s="71">
        <v>2009</v>
      </c>
      <c r="B23" s="69">
        <v>4497</v>
      </c>
      <c r="C23" s="69">
        <v>3946</v>
      </c>
      <c r="D23" s="69">
        <v>6006</v>
      </c>
      <c r="E23" s="69">
        <v>5499</v>
      </c>
      <c r="F23" s="69">
        <v>4064</v>
      </c>
      <c r="G23" s="69">
        <v>2476</v>
      </c>
      <c r="H23" s="69">
        <v>4622</v>
      </c>
      <c r="I23" s="69">
        <v>4440</v>
      </c>
      <c r="J23" s="69">
        <v>17076</v>
      </c>
      <c r="K23" s="69">
        <v>4730</v>
      </c>
      <c r="L23" s="69">
        <v>2243</v>
      </c>
      <c r="M23" s="69">
        <v>4999</v>
      </c>
      <c r="N23" s="69">
        <v>2056</v>
      </c>
      <c r="O23" s="69">
        <v>3879</v>
      </c>
      <c r="P23" s="69">
        <v>2831</v>
      </c>
      <c r="Q23" s="69">
        <v>8580</v>
      </c>
      <c r="R23" s="69">
        <v>4156</v>
      </c>
    </row>
    <row r="24" spans="1:18" s="70" customFormat="1" ht="18.95" customHeight="1" x14ac:dyDescent="0.2">
      <c r="A24" s="71">
        <v>2010</v>
      </c>
      <c r="B24" s="69">
        <v>4649</v>
      </c>
      <c r="C24" s="69">
        <v>4050</v>
      </c>
      <c r="D24" s="69">
        <v>6221</v>
      </c>
      <c r="E24" s="69">
        <v>6041</v>
      </c>
      <c r="F24" s="69">
        <v>4256</v>
      </c>
      <c r="G24" s="69">
        <v>2739</v>
      </c>
      <c r="H24" s="69">
        <v>5043</v>
      </c>
      <c r="I24" s="69">
        <v>4644</v>
      </c>
      <c r="J24" s="69">
        <v>16757</v>
      </c>
      <c r="K24" s="69">
        <v>4853</v>
      </c>
      <c r="L24" s="69">
        <v>2356</v>
      </c>
      <c r="M24" s="69">
        <v>5126</v>
      </c>
      <c r="N24" s="69">
        <v>2179</v>
      </c>
      <c r="O24" s="69">
        <v>4024</v>
      </c>
      <c r="P24" s="69">
        <v>2910</v>
      </c>
      <c r="Q24" s="69">
        <v>8641</v>
      </c>
      <c r="R24" s="69">
        <v>4172</v>
      </c>
    </row>
    <row r="25" spans="1:18" s="70" customFormat="1" ht="18.75" customHeight="1" x14ac:dyDescent="0.2">
      <c r="A25" s="71">
        <v>2011</v>
      </c>
      <c r="B25" s="69">
        <v>4809</v>
      </c>
      <c r="C25" s="69">
        <v>4234</v>
      </c>
      <c r="D25" s="69">
        <v>6439</v>
      </c>
      <c r="E25" s="69">
        <v>6460</v>
      </c>
      <c r="F25" s="69">
        <v>4411</v>
      </c>
      <c r="G25" s="69">
        <v>2920</v>
      </c>
      <c r="H25" s="69">
        <v>5334</v>
      </c>
      <c r="I25" s="69">
        <v>4774</v>
      </c>
      <c r="J25" s="69">
        <v>16800</v>
      </c>
      <c r="K25" s="69">
        <v>4966</v>
      </c>
      <c r="L25" s="69">
        <v>2475</v>
      </c>
      <c r="M25" s="69">
        <v>5348</v>
      </c>
      <c r="N25" s="69">
        <v>2289</v>
      </c>
      <c r="O25" s="69">
        <v>4170</v>
      </c>
      <c r="P25" s="69">
        <v>3019</v>
      </c>
      <c r="Q25" s="69">
        <v>8626</v>
      </c>
      <c r="R25" s="69">
        <v>4236</v>
      </c>
    </row>
    <row r="26" spans="1:18" s="70" customFormat="1" ht="18.75" customHeight="1" x14ac:dyDescent="0.2">
      <c r="A26" s="71">
        <v>2012</v>
      </c>
      <c r="B26" s="69">
        <v>5069</v>
      </c>
      <c r="C26" s="69">
        <v>4535</v>
      </c>
      <c r="D26" s="69">
        <v>6752</v>
      </c>
      <c r="E26" s="69">
        <v>7485</v>
      </c>
      <c r="F26" s="69">
        <v>4680</v>
      </c>
      <c r="G26" s="69">
        <v>2938</v>
      </c>
      <c r="H26" s="69">
        <v>6189</v>
      </c>
      <c r="I26" s="69">
        <v>4999</v>
      </c>
      <c r="J26" s="69">
        <v>17388</v>
      </c>
      <c r="K26" s="69">
        <v>5146</v>
      </c>
      <c r="L26" s="69">
        <v>2589</v>
      </c>
      <c r="M26" s="69">
        <v>5286</v>
      </c>
      <c r="N26" s="69">
        <v>2289</v>
      </c>
      <c r="O26" s="69">
        <v>4527</v>
      </c>
      <c r="P26" s="69">
        <v>3230</v>
      </c>
      <c r="Q26" s="69">
        <v>8737</v>
      </c>
      <c r="R26" s="69">
        <v>4444</v>
      </c>
    </row>
    <row r="27" spans="1:18" s="70" customFormat="1" ht="18.75" customHeight="1" x14ac:dyDescent="0.2">
      <c r="A27" s="71">
        <v>2013</v>
      </c>
      <c r="B27" s="69">
        <v>5115</v>
      </c>
      <c r="C27" s="69">
        <v>4518</v>
      </c>
      <c r="D27" s="69">
        <v>6722</v>
      </c>
      <c r="E27" s="69">
        <v>7982</v>
      </c>
      <c r="F27" s="69">
        <v>4703</v>
      </c>
      <c r="G27" s="69">
        <v>3148</v>
      </c>
      <c r="H27" s="69">
        <v>6690</v>
      </c>
      <c r="I27" s="69">
        <v>5040</v>
      </c>
      <c r="J27" s="69">
        <v>17595</v>
      </c>
      <c r="K27" s="69">
        <v>5129</v>
      </c>
      <c r="L27" s="69">
        <v>2628</v>
      </c>
      <c r="M27" s="69">
        <v>5257</v>
      </c>
      <c r="N27" s="69">
        <v>2587</v>
      </c>
      <c r="O27" s="69">
        <v>4515</v>
      </c>
      <c r="P27" s="69">
        <v>3156</v>
      </c>
      <c r="Q27" s="69">
        <v>8839</v>
      </c>
      <c r="R27" s="69">
        <v>4393</v>
      </c>
    </row>
    <row r="28" spans="1:18" s="70" customFormat="1" ht="18.75" customHeight="1" x14ac:dyDescent="0.2">
      <c r="A28" s="71">
        <v>2014</v>
      </c>
      <c r="B28" s="69">
        <v>5250</v>
      </c>
      <c r="C28" s="69">
        <v>4621</v>
      </c>
      <c r="D28" s="69">
        <v>6762</v>
      </c>
      <c r="E28" s="69">
        <v>8384</v>
      </c>
      <c r="F28" s="69">
        <v>4873</v>
      </c>
      <c r="G28" s="69">
        <v>3481</v>
      </c>
      <c r="H28" s="69">
        <v>6876</v>
      </c>
      <c r="I28" s="69">
        <v>5158</v>
      </c>
      <c r="J28" s="69">
        <v>17991</v>
      </c>
      <c r="K28" s="69">
        <v>5189</v>
      </c>
      <c r="L28" s="69">
        <v>2727</v>
      </c>
      <c r="M28" s="69">
        <v>5292</v>
      </c>
      <c r="N28" s="69">
        <v>2948</v>
      </c>
      <c r="O28" s="69">
        <v>4671</v>
      </c>
      <c r="P28" s="69">
        <v>3312</v>
      </c>
      <c r="Q28" s="69">
        <v>9356</v>
      </c>
      <c r="R28" s="69">
        <v>4533</v>
      </c>
    </row>
    <row r="29" spans="1:18" s="70" customFormat="1" ht="18.75" customHeight="1" x14ac:dyDescent="0.2">
      <c r="A29" s="71">
        <v>2015</v>
      </c>
      <c r="B29" s="69">
        <v>5372</v>
      </c>
      <c r="C29" s="69">
        <v>4737</v>
      </c>
      <c r="D29" s="69">
        <v>6942</v>
      </c>
      <c r="E29" s="69">
        <v>8718</v>
      </c>
      <c r="F29" s="69">
        <v>5093</v>
      </c>
      <c r="G29" s="69">
        <v>3588</v>
      </c>
      <c r="H29" s="69">
        <v>7170</v>
      </c>
      <c r="I29" s="69">
        <v>5279</v>
      </c>
      <c r="J29" s="69">
        <v>18428</v>
      </c>
      <c r="K29" s="69">
        <v>5278</v>
      </c>
      <c r="L29" s="69">
        <v>2760</v>
      </c>
      <c r="M29" s="69">
        <v>5424</v>
      </c>
      <c r="N29" s="69">
        <v>3014</v>
      </c>
      <c r="O29" s="69">
        <v>4619</v>
      </c>
      <c r="P29" s="69">
        <v>3404</v>
      </c>
      <c r="Q29" s="69">
        <v>9567</v>
      </c>
      <c r="R29" s="69">
        <v>4527</v>
      </c>
    </row>
    <row r="30" spans="1:18" s="70" customFormat="1" ht="18.75" customHeight="1" x14ac:dyDescent="0.2">
      <c r="A30" s="71">
        <v>2016</v>
      </c>
      <c r="B30" s="69">
        <v>5443</v>
      </c>
      <c r="C30" s="69">
        <v>4784</v>
      </c>
      <c r="D30" s="69">
        <v>7078</v>
      </c>
      <c r="E30" s="69">
        <v>8826</v>
      </c>
      <c r="F30" s="69">
        <v>5184</v>
      </c>
      <c r="G30" s="69">
        <v>3579</v>
      </c>
      <c r="H30" s="69">
        <v>7458</v>
      </c>
      <c r="I30" s="69">
        <v>5277</v>
      </c>
      <c r="J30" s="69">
        <v>18788</v>
      </c>
      <c r="K30" s="69">
        <v>5395</v>
      </c>
      <c r="L30" s="69">
        <v>2776</v>
      </c>
      <c r="M30" s="69">
        <v>5401</v>
      </c>
      <c r="N30" s="69">
        <v>3033</v>
      </c>
      <c r="O30" s="69">
        <v>4590</v>
      </c>
      <c r="P30" s="69">
        <v>3470</v>
      </c>
      <c r="Q30" s="69">
        <v>9866</v>
      </c>
      <c r="R30" s="69">
        <v>4486</v>
      </c>
    </row>
    <row r="31" spans="1:18" s="70" customFormat="1" ht="18.75" customHeight="1" x14ac:dyDescent="0.2">
      <c r="A31" s="71">
        <v>2017</v>
      </c>
      <c r="B31" s="69">
        <v>5568</v>
      </c>
      <c r="C31" s="69">
        <v>4833</v>
      </c>
      <c r="D31" s="69">
        <v>7298</v>
      </c>
      <c r="E31" s="69">
        <v>8714</v>
      </c>
      <c r="F31" s="69">
        <v>5247</v>
      </c>
      <c r="G31" s="69">
        <v>3607</v>
      </c>
      <c r="H31" s="69">
        <v>7635</v>
      </c>
      <c r="I31" s="69">
        <v>5489</v>
      </c>
      <c r="J31" s="69">
        <v>18466</v>
      </c>
      <c r="K31" s="69">
        <v>5474</v>
      </c>
      <c r="L31" s="69">
        <v>2879</v>
      </c>
      <c r="M31" s="69">
        <v>5466</v>
      </c>
      <c r="N31" s="69">
        <v>3099</v>
      </c>
      <c r="O31" s="69">
        <v>4781</v>
      </c>
      <c r="P31" s="69">
        <v>3638</v>
      </c>
      <c r="Q31" s="69">
        <v>10372</v>
      </c>
      <c r="R31" s="69">
        <v>4600</v>
      </c>
    </row>
    <row r="32" spans="1:18" s="70" customFormat="1" ht="18.75" customHeight="1" x14ac:dyDescent="0.2">
      <c r="A32" s="71">
        <v>2018</v>
      </c>
      <c r="B32" s="69">
        <v>5774</v>
      </c>
      <c r="C32" s="69">
        <v>4978</v>
      </c>
      <c r="D32" s="69">
        <v>7594</v>
      </c>
      <c r="E32" s="69">
        <v>9097</v>
      </c>
      <c r="F32" s="69">
        <v>5410</v>
      </c>
      <c r="G32" s="69">
        <v>3803</v>
      </c>
      <c r="H32" s="69">
        <v>7937</v>
      </c>
      <c r="I32" s="69">
        <v>5565</v>
      </c>
      <c r="J32" s="69">
        <v>19182</v>
      </c>
      <c r="K32" s="69">
        <v>5646</v>
      </c>
      <c r="L32" s="69">
        <v>2899</v>
      </c>
      <c r="M32" s="69">
        <v>5549</v>
      </c>
      <c r="N32" s="69">
        <v>3177</v>
      </c>
      <c r="O32" s="69">
        <v>4922</v>
      </c>
      <c r="P32" s="69">
        <v>3704</v>
      </c>
      <c r="Q32" s="69">
        <v>11922</v>
      </c>
      <c r="R32" s="69">
        <v>4583</v>
      </c>
    </row>
    <row r="33" spans="1:18" s="67" customFormat="1" ht="18.600000000000001" customHeight="1" x14ac:dyDescent="0.2">
      <c r="A33" s="71">
        <v>2019</v>
      </c>
      <c r="B33" s="69">
        <v>5970</v>
      </c>
      <c r="C33" s="69">
        <v>5166</v>
      </c>
      <c r="D33" s="69">
        <v>7717</v>
      </c>
      <c r="E33" s="69">
        <v>9362</v>
      </c>
      <c r="F33" s="69">
        <v>5563</v>
      </c>
      <c r="G33" s="69">
        <v>4123</v>
      </c>
      <c r="H33" s="69">
        <v>8379</v>
      </c>
      <c r="I33" s="69">
        <v>5684</v>
      </c>
      <c r="J33" s="69">
        <v>21195</v>
      </c>
      <c r="K33" s="69">
        <v>5791</v>
      </c>
      <c r="L33" s="69">
        <v>2970</v>
      </c>
      <c r="M33" s="69">
        <v>5635</v>
      </c>
      <c r="N33" s="69">
        <v>3247</v>
      </c>
      <c r="O33" s="69">
        <v>5088</v>
      </c>
      <c r="P33" s="69">
        <v>3915</v>
      </c>
      <c r="Q33" s="69">
        <v>12419</v>
      </c>
      <c r="R33" s="69">
        <v>4829</v>
      </c>
    </row>
    <row r="34" spans="1:18" s="67" customFormat="1" ht="10.15" customHeight="1" x14ac:dyDescent="0.2">
      <c r="A34" s="72"/>
      <c r="B34" s="73"/>
      <c r="C34" s="73"/>
      <c r="D34" s="73"/>
      <c r="E34" s="73"/>
      <c r="F34" s="73"/>
      <c r="G34" s="73"/>
      <c r="H34" s="73"/>
      <c r="I34" s="73"/>
      <c r="J34" s="73"/>
      <c r="L34" s="73"/>
      <c r="M34" s="73"/>
      <c r="N34" s="73"/>
      <c r="O34" s="73"/>
      <c r="P34" s="73"/>
      <c r="Q34" s="73"/>
      <c r="R34" s="73"/>
    </row>
    <row r="35" spans="1:18" s="67" customFormat="1" ht="12" customHeight="1" x14ac:dyDescent="0.2">
      <c r="A35" s="67" t="s">
        <v>1402</v>
      </c>
      <c r="B35" s="73"/>
      <c r="C35" s="73"/>
      <c r="D35" s="73"/>
      <c r="E35" s="73"/>
      <c r="F35" s="73"/>
      <c r="G35" s="73"/>
      <c r="H35" s="73"/>
      <c r="I35" s="73"/>
      <c r="J35" s="73"/>
      <c r="L35" s="73"/>
      <c r="M35" s="73"/>
      <c r="N35" s="73"/>
      <c r="O35" s="73"/>
      <c r="P35" s="73"/>
      <c r="Q35" s="73"/>
      <c r="R35" s="73"/>
    </row>
    <row r="36" spans="1:18" s="67" customFormat="1" ht="12" customHeight="1" x14ac:dyDescent="0.2">
      <c r="A36" s="73" t="s">
        <v>1403</v>
      </c>
      <c r="B36" s="73"/>
      <c r="C36" s="73"/>
      <c r="D36" s="73"/>
      <c r="E36" s="73"/>
      <c r="F36" s="73"/>
      <c r="G36" s="73"/>
      <c r="H36" s="73"/>
      <c r="I36" s="73"/>
      <c r="J36" s="73"/>
      <c r="L36" s="73"/>
      <c r="M36" s="73"/>
      <c r="N36" s="73"/>
      <c r="O36" s="73"/>
      <c r="P36" s="73"/>
      <c r="Q36" s="73"/>
      <c r="R36" s="73"/>
    </row>
    <row r="37" spans="1:18" s="67" customFormat="1" ht="12" customHeight="1" x14ac:dyDescent="0.2">
      <c r="A37" s="73" t="s">
        <v>104</v>
      </c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</row>
    <row r="38" spans="1:18" s="67" customFormat="1" ht="12" customHeight="1" x14ac:dyDescent="0.2">
      <c r="A38" s="73" t="s">
        <v>105</v>
      </c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</row>
    <row r="39" spans="1:18" s="67" customFormat="1" ht="12" x14ac:dyDescent="0.2">
      <c r="A39" s="73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</row>
    <row r="40" spans="1:18" s="67" customFormat="1" ht="12" x14ac:dyDescent="0.2">
      <c r="A40" s="73"/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</row>
  </sheetData>
  <mergeCells count="18">
    <mergeCell ref="F4:F5"/>
    <mergeCell ref="A4:A5"/>
    <mergeCell ref="B4:B5"/>
    <mergeCell ref="C4:C5"/>
    <mergeCell ref="D4:D5"/>
    <mergeCell ref="E4:E5"/>
    <mergeCell ref="R4:R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0"/>
  <sheetViews>
    <sheetView showGridLines="0" zoomScaleNormal="100" zoomScaleSheetLayoutView="100" workbookViewId="0">
      <pane ySplit="8" topLeftCell="A9" activePane="bottomLeft" state="frozen"/>
      <selection activeCell="E54" sqref="E54"/>
      <selection pane="bottomLeft" activeCell="E54" sqref="E54"/>
    </sheetView>
  </sheetViews>
  <sheetFormatPr baseColWidth="10" defaultColWidth="11.42578125" defaultRowHeight="12.75" x14ac:dyDescent="0.2"/>
  <cols>
    <col min="1" max="1" width="22.7109375" style="11" customWidth="1"/>
    <col min="2" max="6" width="15.28515625" style="11" customWidth="1"/>
    <col min="7" max="16384" width="11.42578125" style="11"/>
  </cols>
  <sheetData>
    <row r="1" spans="1:9" ht="13.9" customHeight="1" x14ac:dyDescent="0.2">
      <c r="A1" s="285" t="s">
        <v>106</v>
      </c>
      <c r="B1" s="285"/>
      <c r="C1" s="285"/>
      <c r="D1" s="285"/>
      <c r="E1" s="285"/>
      <c r="F1" s="285"/>
    </row>
    <row r="2" spans="1:9" ht="13.9" customHeight="1" x14ac:dyDescent="0.2">
      <c r="A2" s="74" t="s">
        <v>107</v>
      </c>
      <c r="B2" s="75"/>
      <c r="C2" s="75"/>
      <c r="D2" s="75"/>
      <c r="E2" s="75"/>
      <c r="F2" s="75"/>
    </row>
    <row r="3" spans="1:9" ht="10.15" customHeight="1" x14ac:dyDescent="0.2">
      <c r="A3" s="76"/>
      <c r="B3" s="75"/>
      <c r="C3" s="75"/>
      <c r="D3" s="75"/>
      <c r="E3" s="75"/>
      <c r="F3" s="75"/>
    </row>
    <row r="4" spans="1:9" s="57" customFormat="1" ht="13.15" customHeight="1" x14ac:dyDescent="0.2">
      <c r="A4" s="286" t="s">
        <v>108</v>
      </c>
      <c r="B4" s="289" t="s">
        <v>109</v>
      </c>
      <c r="C4" s="290"/>
      <c r="D4" s="290"/>
      <c r="E4" s="290"/>
      <c r="F4" s="290"/>
    </row>
    <row r="5" spans="1:9" s="57" customFormat="1" ht="13.15" customHeight="1" x14ac:dyDescent="0.2">
      <c r="A5" s="287"/>
      <c r="B5" s="291" t="s">
        <v>110</v>
      </c>
      <c r="C5" s="294" t="s">
        <v>111</v>
      </c>
      <c r="D5" s="295"/>
      <c r="E5" s="295"/>
      <c r="F5" s="291" t="s">
        <v>112</v>
      </c>
    </row>
    <row r="6" spans="1:9" s="57" customFormat="1" ht="13.15" customHeight="1" x14ac:dyDescent="0.2">
      <c r="A6" s="287"/>
      <c r="B6" s="292"/>
      <c r="C6" s="296" t="s">
        <v>113</v>
      </c>
      <c r="D6" s="296" t="s">
        <v>114</v>
      </c>
      <c r="E6" s="296" t="s">
        <v>115</v>
      </c>
      <c r="F6" s="292"/>
    </row>
    <row r="7" spans="1:9" s="57" customFormat="1" ht="13.15" customHeight="1" x14ac:dyDescent="0.2">
      <c r="A7" s="287"/>
      <c r="B7" s="293"/>
      <c r="C7" s="297"/>
      <c r="D7" s="297"/>
      <c r="E7" s="297"/>
      <c r="F7" s="292"/>
    </row>
    <row r="8" spans="1:9" s="77" customFormat="1" ht="13.15" customHeight="1" x14ac:dyDescent="0.2">
      <c r="A8" s="288"/>
      <c r="B8" s="294" t="s">
        <v>76</v>
      </c>
      <c r="C8" s="295"/>
      <c r="D8" s="295"/>
      <c r="E8" s="295"/>
      <c r="F8" s="295"/>
    </row>
    <row r="9" spans="1:9" s="77" customFormat="1" ht="9.9499999999999993" customHeight="1" x14ac:dyDescent="0.2">
      <c r="A9" s="78"/>
      <c r="B9" s="79"/>
      <c r="C9" s="79"/>
      <c r="D9" s="79"/>
      <c r="E9" s="79"/>
      <c r="F9" s="79"/>
    </row>
    <row r="10" spans="1:9" s="77" customFormat="1" ht="12.75" customHeight="1" x14ac:dyDescent="0.2">
      <c r="A10" s="80" t="s">
        <v>87</v>
      </c>
      <c r="B10" s="57"/>
      <c r="C10" s="57"/>
      <c r="D10" s="57"/>
      <c r="E10" s="57"/>
      <c r="F10" s="57"/>
    </row>
    <row r="11" spans="1:9" s="77" customFormat="1" ht="12.2" customHeight="1" x14ac:dyDescent="0.2">
      <c r="A11" s="81">
        <v>1999</v>
      </c>
      <c r="B11" s="82">
        <v>67120690</v>
      </c>
      <c r="C11" s="82">
        <v>39238947</v>
      </c>
      <c r="D11" s="82">
        <v>17534352</v>
      </c>
      <c r="E11" s="82">
        <v>10347391</v>
      </c>
      <c r="F11" s="82">
        <v>31342372</v>
      </c>
      <c r="H11" s="83"/>
      <c r="I11" s="83"/>
    </row>
    <row r="12" spans="1:9" s="77" customFormat="1" ht="12.2" customHeight="1" x14ac:dyDescent="0.2">
      <c r="A12" s="81">
        <v>2000</v>
      </c>
      <c r="B12" s="82">
        <v>70685911</v>
      </c>
      <c r="C12" s="82">
        <v>41549361</v>
      </c>
      <c r="D12" s="82">
        <v>18296507</v>
      </c>
      <c r="E12" s="82">
        <v>10840043</v>
      </c>
      <c r="F12" s="82">
        <v>33141168</v>
      </c>
      <c r="H12" s="83"/>
    </row>
    <row r="13" spans="1:9" s="77" customFormat="1" ht="12.2" customHeight="1" x14ac:dyDescent="0.2">
      <c r="A13" s="81">
        <v>2001</v>
      </c>
      <c r="B13" s="82">
        <v>71259141</v>
      </c>
      <c r="C13" s="82">
        <v>42428161</v>
      </c>
      <c r="D13" s="82">
        <v>17735221</v>
      </c>
      <c r="E13" s="82">
        <v>11095759</v>
      </c>
      <c r="F13" s="82">
        <v>34303796</v>
      </c>
      <c r="H13" s="83"/>
    </row>
    <row r="14" spans="1:9" s="77" customFormat="1" ht="12.2" customHeight="1" x14ac:dyDescent="0.2">
      <c r="A14" s="81">
        <v>2002</v>
      </c>
      <c r="B14" s="82">
        <v>68552308</v>
      </c>
      <c r="C14" s="82">
        <v>41386590</v>
      </c>
      <c r="D14" s="82">
        <v>16620781</v>
      </c>
      <c r="E14" s="82">
        <v>10544937</v>
      </c>
      <c r="F14" s="82">
        <v>34502403</v>
      </c>
    </row>
    <row r="15" spans="1:9" s="77" customFormat="1" ht="12.2" customHeight="1" x14ac:dyDescent="0.2">
      <c r="A15" s="81">
        <v>2003</v>
      </c>
      <c r="B15" s="82">
        <v>66332972</v>
      </c>
      <c r="C15" s="82">
        <v>39776697</v>
      </c>
      <c r="D15" s="82">
        <v>16273802</v>
      </c>
      <c r="E15" s="82">
        <v>10282473</v>
      </c>
      <c r="F15" s="82">
        <v>35737854</v>
      </c>
    </row>
    <row r="16" spans="1:9" s="77" customFormat="1" ht="12.2" customHeight="1" x14ac:dyDescent="0.2">
      <c r="A16" s="81">
        <v>2004</v>
      </c>
      <c r="B16" s="82">
        <v>66196303</v>
      </c>
      <c r="C16" s="82">
        <v>39336262</v>
      </c>
      <c r="D16" s="82">
        <v>16256051</v>
      </c>
      <c r="E16" s="82">
        <v>10603990</v>
      </c>
      <c r="F16" s="82">
        <v>38925796</v>
      </c>
    </row>
    <row r="17" spans="1:11" s="77" customFormat="1" ht="12.2" customHeight="1" x14ac:dyDescent="0.2">
      <c r="A17" s="81">
        <v>2005</v>
      </c>
      <c r="B17" s="82">
        <f>C17+D17+E17</f>
        <v>65599198</v>
      </c>
      <c r="C17" s="82">
        <v>38614440</v>
      </c>
      <c r="D17" s="82">
        <v>16521770</v>
      </c>
      <c r="E17" s="82">
        <v>10462988</v>
      </c>
      <c r="F17" s="82">
        <v>38924133</v>
      </c>
    </row>
    <row r="18" spans="1:11" s="77" customFormat="1" ht="12.2" customHeight="1" x14ac:dyDescent="0.2">
      <c r="A18" s="81">
        <v>2006</v>
      </c>
      <c r="B18" s="82">
        <v>65379728</v>
      </c>
      <c r="C18" s="82">
        <v>38896345</v>
      </c>
      <c r="D18" s="82">
        <v>16213698</v>
      </c>
      <c r="E18" s="82">
        <v>10269685</v>
      </c>
      <c r="F18" s="82">
        <v>39307774</v>
      </c>
    </row>
    <row r="19" spans="1:11" s="77" customFormat="1" ht="12.2" customHeight="1" x14ac:dyDescent="0.2">
      <c r="A19" s="81">
        <v>2007</v>
      </c>
      <c r="B19" s="82">
        <v>67422826</v>
      </c>
      <c r="C19" s="82">
        <v>41260561</v>
      </c>
      <c r="D19" s="82">
        <v>15895221</v>
      </c>
      <c r="E19" s="82">
        <v>10267044</v>
      </c>
      <c r="F19" s="82">
        <v>41024532</v>
      </c>
    </row>
    <row r="20" spans="1:11" s="77" customFormat="1" ht="12.2" customHeight="1" x14ac:dyDescent="0.2">
      <c r="A20" s="81">
        <v>2008</v>
      </c>
      <c r="B20" s="82">
        <v>69072135</v>
      </c>
      <c r="C20" s="82">
        <v>41992818</v>
      </c>
      <c r="D20" s="82">
        <v>14320545</v>
      </c>
      <c r="E20" s="82">
        <v>12758772</v>
      </c>
      <c r="F20" s="82">
        <v>41149248</v>
      </c>
    </row>
    <row r="21" spans="1:11" s="77" customFormat="1" ht="12.2" customHeight="1" x14ac:dyDescent="0.2">
      <c r="A21" s="81">
        <v>2009</v>
      </c>
      <c r="B21" s="82">
        <v>68531167</v>
      </c>
      <c r="C21" s="82">
        <v>41629585</v>
      </c>
      <c r="D21" s="82">
        <v>14348000</v>
      </c>
      <c r="E21" s="82">
        <v>12553582</v>
      </c>
      <c r="F21" s="82">
        <v>42099871</v>
      </c>
    </row>
    <row r="22" spans="1:11" s="77" customFormat="1" ht="12.2" customHeight="1" x14ac:dyDescent="0.2">
      <c r="A22" s="81">
        <v>2010</v>
      </c>
      <c r="B22" s="82">
        <v>68941937</v>
      </c>
      <c r="C22" s="82">
        <v>42383124</v>
      </c>
      <c r="D22" s="82">
        <v>14379228</v>
      </c>
      <c r="E22" s="82">
        <v>12179585</v>
      </c>
      <c r="F22" s="82">
        <v>41558952</v>
      </c>
    </row>
    <row r="23" spans="1:11" s="77" customFormat="1" ht="12.2" customHeight="1" x14ac:dyDescent="0.2">
      <c r="A23" s="81">
        <v>2011</v>
      </c>
      <c r="B23" s="82">
        <v>67532112</v>
      </c>
      <c r="C23" s="82">
        <v>41996302</v>
      </c>
      <c r="D23" s="82">
        <v>15319345</v>
      </c>
      <c r="E23" s="82">
        <v>10216465</v>
      </c>
      <c r="F23" s="82">
        <v>40873965</v>
      </c>
    </row>
    <row r="24" spans="1:11" s="77" customFormat="1" ht="12.2" customHeight="1" x14ac:dyDescent="0.2">
      <c r="A24" s="81">
        <v>2012</v>
      </c>
      <c r="B24" s="82">
        <v>69275743</v>
      </c>
      <c r="C24" s="82">
        <v>43090731</v>
      </c>
      <c r="D24" s="82">
        <v>16159453</v>
      </c>
      <c r="E24" s="82">
        <v>10025559</v>
      </c>
      <c r="F24" s="82">
        <v>41052933</v>
      </c>
    </row>
    <row r="25" spans="1:11" s="77" customFormat="1" ht="12.2" customHeight="1" x14ac:dyDescent="0.2">
      <c r="A25" s="81">
        <v>2013</v>
      </c>
      <c r="B25" s="82">
        <v>68431904</v>
      </c>
      <c r="C25" s="82">
        <v>42389862</v>
      </c>
      <c r="D25" s="82">
        <v>16068560</v>
      </c>
      <c r="E25" s="82">
        <v>9973482</v>
      </c>
      <c r="F25" s="82">
        <v>41265494</v>
      </c>
    </row>
    <row r="26" spans="1:11" s="77" customFormat="1" ht="12.2" customHeight="1" x14ac:dyDescent="0.2">
      <c r="A26" s="81">
        <v>2014</v>
      </c>
      <c r="B26" s="82">
        <v>69253795</v>
      </c>
      <c r="C26" s="82">
        <v>42864208</v>
      </c>
      <c r="D26" s="82">
        <v>16642875</v>
      </c>
      <c r="E26" s="82">
        <v>9746712</v>
      </c>
      <c r="F26" s="82">
        <v>42782964</v>
      </c>
    </row>
    <row r="27" spans="1:11" s="77" customFormat="1" ht="12.2" customHeight="1" x14ac:dyDescent="0.2">
      <c r="A27" s="81">
        <v>2015</v>
      </c>
      <c r="B27" s="82">
        <v>69971668</v>
      </c>
      <c r="C27" s="82">
        <v>43102237</v>
      </c>
      <c r="D27" s="82">
        <v>16944107</v>
      </c>
      <c r="E27" s="82">
        <v>9925324</v>
      </c>
      <c r="F27" s="82">
        <v>44093806</v>
      </c>
    </row>
    <row r="28" spans="1:11" s="77" customFormat="1" ht="12.2" customHeight="1" x14ac:dyDescent="0.2">
      <c r="A28" s="81">
        <v>2016</v>
      </c>
      <c r="B28" s="82">
        <v>71472573</v>
      </c>
      <c r="C28" s="82">
        <v>43698624</v>
      </c>
      <c r="D28" s="82">
        <v>17570102</v>
      </c>
      <c r="E28" s="82">
        <v>10203847</v>
      </c>
      <c r="F28" s="82">
        <v>45858639</v>
      </c>
    </row>
    <row r="29" spans="1:11" s="77" customFormat="1" ht="12.2" customHeight="1" x14ac:dyDescent="0.2">
      <c r="A29" s="81">
        <v>2017</v>
      </c>
      <c r="B29" s="82">
        <v>72973858</v>
      </c>
      <c r="C29" s="82">
        <v>44622054</v>
      </c>
      <c r="D29" s="82">
        <v>18358211</v>
      </c>
      <c r="E29" s="82">
        <v>9993593</v>
      </c>
      <c r="F29" s="82">
        <v>47999825</v>
      </c>
    </row>
    <row r="30" spans="1:11" s="77" customFormat="1" ht="12.2" customHeight="1" x14ac:dyDescent="0.2">
      <c r="A30" s="81">
        <v>2018</v>
      </c>
      <c r="B30" s="82">
        <v>74434462</v>
      </c>
      <c r="C30" s="82">
        <v>45270854</v>
      </c>
      <c r="D30" s="82">
        <v>19226254</v>
      </c>
      <c r="E30" s="82">
        <v>9937354</v>
      </c>
      <c r="F30" s="82">
        <v>52784700</v>
      </c>
      <c r="H30" s="83"/>
      <c r="I30" s="83"/>
      <c r="J30" s="83"/>
      <c r="K30" s="83"/>
    </row>
    <row r="31" spans="1:11" s="77" customFormat="1" ht="12.2" customHeight="1" x14ac:dyDescent="0.2">
      <c r="A31" s="81">
        <v>2019</v>
      </c>
      <c r="B31" s="82">
        <v>75426490</v>
      </c>
      <c r="C31" s="82">
        <v>45870934</v>
      </c>
      <c r="D31" s="82">
        <v>18717330</v>
      </c>
      <c r="E31" s="82">
        <v>10838226</v>
      </c>
      <c r="F31" s="82">
        <v>57188382</v>
      </c>
      <c r="H31" s="83"/>
      <c r="I31" s="83"/>
      <c r="J31" s="83"/>
      <c r="K31" s="83"/>
    </row>
    <row r="32" spans="1:11" s="77" customFormat="1" ht="9.9499999999999993" customHeight="1" x14ac:dyDescent="0.2">
      <c r="A32" s="81"/>
      <c r="B32" s="82"/>
      <c r="C32" s="82"/>
      <c r="D32" s="82"/>
      <c r="E32" s="82"/>
      <c r="F32" s="82"/>
    </row>
    <row r="33" spans="1:6" s="57" customFormat="1" ht="12.75" customHeight="1" x14ac:dyDescent="0.2">
      <c r="A33" s="84" t="s">
        <v>116</v>
      </c>
      <c r="B33" s="82"/>
      <c r="C33" s="82"/>
      <c r="D33" s="82"/>
      <c r="E33" s="82"/>
      <c r="F33" s="82"/>
    </row>
    <row r="34" spans="1:6" s="57" customFormat="1" ht="12.2" customHeight="1" x14ac:dyDescent="0.2">
      <c r="A34" s="81">
        <v>1999</v>
      </c>
      <c r="B34" s="82">
        <v>12368875</v>
      </c>
      <c r="C34" s="82">
        <v>6827357</v>
      </c>
      <c r="D34" s="82">
        <v>3485270</v>
      </c>
      <c r="E34" s="82">
        <v>2056248</v>
      </c>
      <c r="F34" s="82" t="s">
        <v>117</v>
      </c>
    </row>
    <row r="35" spans="1:6" s="57" customFormat="1" ht="12.2" customHeight="1" x14ac:dyDescent="0.2">
      <c r="A35" s="81">
        <v>2000</v>
      </c>
      <c r="B35" s="82">
        <v>12848359</v>
      </c>
      <c r="C35" s="82">
        <v>7186649</v>
      </c>
      <c r="D35" s="82">
        <v>3570886</v>
      </c>
      <c r="E35" s="82">
        <v>2090824</v>
      </c>
      <c r="F35" s="82" t="s">
        <v>117</v>
      </c>
    </row>
    <row r="36" spans="1:6" s="57" customFormat="1" ht="12.2" customHeight="1" x14ac:dyDescent="0.2">
      <c r="A36" s="81">
        <v>2001</v>
      </c>
      <c r="B36" s="82">
        <v>12721302</v>
      </c>
      <c r="C36" s="82">
        <v>7120440</v>
      </c>
      <c r="D36" s="82">
        <v>3564024</v>
      </c>
      <c r="E36" s="82">
        <v>2036838</v>
      </c>
      <c r="F36" s="82" t="s">
        <v>117</v>
      </c>
    </row>
    <row r="37" spans="1:6" s="57" customFormat="1" ht="12.2" customHeight="1" x14ac:dyDescent="0.2">
      <c r="A37" s="81">
        <v>2002</v>
      </c>
      <c r="B37" s="82">
        <v>12215422</v>
      </c>
      <c r="C37" s="82">
        <v>6825314</v>
      </c>
      <c r="D37" s="82">
        <v>3418059</v>
      </c>
      <c r="E37" s="82">
        <v>1972049</v>
      </c>
      <c r="F37" s="82" t="s">
        <v>117</v>
      </c>
    </row>
    <row r="38" spans="1:6" s="57" customFormat="1" ht="12.2" customHeight="1" x14ac:dyDescent="0.2">
      <c r="A38" s="81">
        <v>2003</v>
      </c>
      <c r="B38" s="82">
        <v>11680574</v>
      </c>
      <c r="C38" s="82">
        <v>6451389</v>
      </c>
      <c r="D38" s="82">
        <v>3313864</v>
      </c>
      <c r="E38" s="82">
        <v>1915321</v>
      </c>
      <c r="F38" s="82" t="s">
        <v>117</v>
      </c>
    </row>
    <row r="39" spans="1:6" s="57" customFormat="1" ht="12.2" customHeight="1" x14ac:dyDescent="0.2">
      <c r="A39" s="81">
        <v>2004</v>
      </c>
      <c r="B39" s="82">
        <v>11887435</v>
      </c>
      <c r="C39" s="82">
        <v>6460097</v>
      </c>
      <c r="D39" s="82">
        <v>3462218</v>
      </c>
      <c r="E39" s="82">
        <v>1965120</v>
      </c>
      <c r="F39" s="82" t="s">
        <v>117</v>
      </c>
    </row>
    <row r="40" spans="1:6" s="57" customFormat="1" ht="12.2" customHeight="1" x14ac:dyDescent="0.2">
      <c r="A40" s="81">
        <v>2005</v>
      </c>
      <c r="B40" s="82">
        <v>11805727</v>
      </c>
      <c r="C40" s="82">
        <v>6300047</v>
      </c>
      <c r="D40" s="82">
        <v>3515184</v>
      </c>
      <c r="E40" s="82">
        <v>1990496</v>
      </c>
      <c r="F40" s="82" t="s">
        <v>117</v>
      </c>
    </row>
    <row r="41" spans="1:6" s="57" customFormat="1" ht="12.2" customHeight="1" x14ac:dyDescent="0.2">
      <c r="A41" s="81">
        <v>2006</v>
      </c>
      <c r="B41" s="82">
        <v>11601158</v>
      </c>
      <c r="C41" s="82">
        <v>6192308</v>
      </c>
      <c r="D41" s="82">
        <v>3569991</v>
      </c>
      <c r="E41" s="82">
        <v>1838859</v>
      </c>
      <c r="F41" s="82" t="s">
        <v>117</v>
      </c>
    </row>
    <row r="42" spans="1:6" s="57" customFormat="1" ht="12.2" customHeight="1" x14ac:dyDescent="0.2">
      <c r="A42" s="81">
        <v>2007</v>
      </c>
      <c r="B42" s="82">
        <v>11667909</v>
      </c>
      <c r="C42" s="82">
        <v>6348311</v>
      </c>
      <c r="D42" s="82">
        <v>3468429</v>
      </c>
      <c r="E42" s="82">
        <v>1851169</v>
      </c>
      <c r="F42" s="82" t="s">
        <v>117</v>
      </c>
    </row>
    <row r="43" spans="1:6" s="57" customFormat="1" ht="12.2" customHeight="1" x14ac:dyDescent="0.2">
      <c r="A43" s="81">
        <v>2008</v>
      </c>
      <c r="B43" s="82">
        <v>11894276</v>
      </c>
      <c r="C43" s="82">
        <v>6548181</v>
      </c>
      <c r="D43" s="82">
        <v>3510498</v>
      </c>
      <c r="E43" s="82">
        <v>1835597</v>
      </c>
      <c r="F43" s="82" t="s">
        <v>117</v>
      </c>
    </row>
    <row r="44" spans="1:6" s="57" customFormat="1" ht="12.2" customHeight="1" x14ac:dyDescent="0.2">
      <c r="A44" s="81">
        <v>2009</v>
      </c>
      <c r="B44" s="82">
        <v>11666529</v>
      </c>
      <c r="C44" s="82">
        <v>6303426</v>
      </c>
      <c r="D44" s="82">
        <v>3505819</v>
      </c>
      <c r="E44" s="82">
        <v>1857284</v>
      </c>
      <c r="F44" s="82" t="s">
        <v>117</v>
      </c>
    </row>
    <row r="45" spans="1:6" s="57" customFormat="1" ht="12.2" customHeight="1" x14ac:dyDescent="0.2">
      <c r="A45" s="81">
        <v>2010</v>
      </c>
      <c r="B45" s="82">
        <v>11625831</v>
      </c>
      <c r="C45" s="82">
        <v>6280777</v>
      </c>
      <c r="D45" s="82">
        <v>3470144</v>
      </c>
      <c r="E45" s="82">
        <v>1874910</v>
      </c>
      <c r="F45" s="82" t="s">
        <v>117</v>
      </c>
    </row>
    <row r="46" spans="1:6" s="57" customFormat="1" ht="12.2" customHeight="1" x14ac:dyDescent="0.2">
      <c r="A46" s="81">
        <v>2011</v>
      </c>
      <c r="B46" s="82">
        <v>11726514</v>
      </c>
      <c r="C46" s="82">
        <v>6276901</v>
      </c>
      <c r="D46" s="82">
        <v>3551575</v>
      </c>
      <c r="E46" s="82">
        <v>1898038</v>
      </c>
      <c r="F46" s="82" t="s">
        <v>117</v>
      </c>
    </row>
    <row r="47" spans="1:6" s="57" customFormat="1" ht="12.2" customHeight="1" x14ac:dyDescent="0.2">
      <c r="A47" s="81">
        <v>2012</v>
      </c>
      <c r="B47" s="82">
        <v>11854302</v>
      </c>
      <c r="C47" s="82">
        <v>6470661</v>
      </c>
      <c r="D47" s="82">
        <v>3626036</v>
      </c>
      <c r="E47" s="82">
        <v>1757605</v>
      </c>
      <c r="F47" s="82" t="s">
        <v>117</v>
      </c>
    </row>
    <row r="48" spans="1:6" s="57" customFormat="1" ht="12.2" customHeight="1" x14ac:dyDescent="0.2">
      <c r="A48" s="81">
        <v>2013</v>
      </c>
      <c r="B48" s="82">
        <v>11661829</v>
      </c>
      <c r="C48" s="82">
        <v>6443577</v>
      </c>
      <c r="D48" s="82">
        <v>3452644</v>
      </c>
      <c r="E48" s="82">
        <v>1765608</v>
      </c>
      <c r="F48" s="82" t="s">
        <v>117</v>
      </c>
    </row>
    <row r="49" spans="1:6" s="57" customFormat="1" ht="12.2" customHeight="1" x14ac:dyDescent="0.2">
      <c r="A49" s="81">
        <v>2014</v>
      </c>
      <c r="B49" s="82">
        <v>12053496</v>
      </c>
      <c r="C49" s="82">
        <v>6570781</v>
      </c>
      <c r="D49" s="82">
        <v>3687027</v>
      </c>
      <c r="E49" s="82">
        <v>1795688</v>
      </c>
      <c r="F49" s="82" t="s">
        <v>117</v>
      </c>
    </row>
    <row r="50" spans="1:6" s="57" customFormat="1" ht="12.2" customHeight="1" x14ac:dyDescent="0.2">
      <c r="A50" s="81">
        <v>2015</v>
      </c>
      <c r="B50" s="82">
        <v>12219230</v>
      </c>
      <c r="C50" s="82">
        <v>6619896</v>
      </c>
      <c r="D50" s="82">
        <v>3827991</v>
      </c>
      <c r="E50" s="82">
        <v>1771343</v>
      </c>
      <c r="F50" s="82" t="s">
        <v>117</v>
      </c>
    </row>
    <row r="51" spans="1:6" s="57" customFormat="1" ht="12.2" customHeight="1" x14ac:dyDescent="0.2">
      <c r="A51" s="81">
        <v>2016</v>
      </c>
      <c r="B51" s="82">
        <v>12488941</v>
      </c>
      <c r="C51" s="82">
        <v>6709276</v>
      </c>
      <c r="D51" s="82">
        <v>3934206</v>
      </c>
      <c r="E51" s="82">
        <v>1845459</v>
      </c>
      <c r="F51" s="82" t="s">
        <v>117</v>
      </c>
    </row>
    <row r="52" spans="1:6" s="57" customFormat="1" ht="12.2" customHeight="1" x14ac:dyDescent="0.2">
      <c r="A52" s="81">
        <v>2017</v>
      </c>
      <c r="B52" s="82">
        <v>12516334</v>
      </c>
      <c r="C52" s="82">
        <v>6760345</v>
      </c>
      <c r="D52" s="82">
        <v>3911293</v>
      </c>
      <c r="E52" s="82">
        <v>1844696</v>
      </c>
      <c r="F52" s="82" t="s">
        <v>117</v>
      </c>
    </row>
    <row r="53" spans="1:6" s="57" customFormat="1" ht="12.2" customHeight="1" x14ac:dyDescent="0.2">
      <c r="A53" s="81">
        <v>2018</v>
      </c>
      <c r="B53" s="82">
        <v>12653197</v>
      </c>
      <c r="C53" s="82">
        <v>6906714</v>
      </c>
      <c r="D53" s="82">
        <v>3867458</v>
      </c>
      <c r="E53" s="82">
        <v>1879025</v>
      </c>
      <c r="F53" s="82" t="s">
        <v>117</v>
      </c>
    </row>
    <row r="54" spans="1:6" s="57" customFormat="1" ht="12.2" customHeight="1" x14ac:dyDescent="0.2">
      <c r="A54" s="81">
        <v>2019</v>
      </c>
      <c r="B54" s="82">
        <v>12724896</v>
      </c>
      <c r="C54" s="82">
        <v>6964342</v>
      </c>
      <c r="D54" s="82">
        <v>3909532</v>
      </c>
      <c r="E54" s="82">
        <v>1851022</v>
      </c>
      <c r="F54" s="82" t="s">
        <v>117</v>
      </c>
    </row>
    <row r="55" spans="1:6" s="57" customFormat="1" ht="9.9499999999999993" customHeight="1" x14ac:dyDescent="0.2">
      <c r="A55" s="85"/>
      <c r="B55" s="82"/>
      <c r="C55" s="82"/>
      <c r="D55" s="82"/>
      <c r="E55" s="82"/>
      <c r="F55" s="82"/>
    </row>
    <row r="56" spans="1:6" s="57" customFormat="1" ht="12.75" customHeight="1" x14ac:dyDescent="0.2">
      <c r="A56" s="84" t="s">
        <v>89</v>
      </c>
      <c r="B56" s="82"/>
      <c r="C56" s="82"/>
      <c r="D56" s="82"/>
      <c r="E56" s="82"/>
      <c r="F56" s="82"/>
    </row>
    <row r="57" spans="1:6" s="57" customFormat="1" ht="12.2" customHeight="1" x14ac:dyDescent="0.2">
      <c r="A57" s="81">
        <v>1999</v>
      </c>
      <c r="B57" s="82">
        <v>21811166</v>
      </c>
      <c r="C57" s="82">
        <v>11596170</v>
      </c>
      <c r="D57" s="82">
        <v>7483633</v>
      </c>
      <c r="E57" s="82">
        <v>2731363</v>
      </c>
      <c r="F57" s="82" t="s">
        <v>117</v>
      </c>
    </row>
    <row r="58" spans="1:6" s="57" customFormat="1" ht="12.2" customHeight="1" x14ac:dyDescent="0.2">
      <c r="A58" s="81">
        <v>2000</v>
      </c>
      <c r="B58" s="82">
        <v>22572974</v>
      </c>
      <c r="C58" s="82">
        <v>12058584</v>
      </c>
      <c r="D58" s="82">
        <v>7640595</v>
      </c>
      <c r="E58" s="82">
        <v>2873795</v>
      </c>
      <c r="F58" s="82" t="s">
        <v>117</v>
      </c>
    </row>
    <row r="59" spans="1:6" s="57" customFormat="1" ht="12.2" customHeight="1" x14ac:dyDescent="0.2">
      <c r="A59" s="81">
        <v>2001</v>
      </c>
      <c r="B59" s="82">
        <v>22754535</v>
      </c>
      <c r="C59" s="82">
        <v>12449199</v>
      </c>
      <c r="D59" s="82">
        <v>7538642</v>
      </c>
      <c r="E59" s="82">
        <v>2766694</v>
      </c>
      <c r="F59" s="82" t="s">
        <v>117</v>
      </c>
    </row>
    <row r="60" spans="1:6" s="57" customFormat="1" ht="12.2" customHeight="1" x14ac:dyDescent="0.2">
      <c r="A60" s="81">
        <v>2002</v>
      </c>
      <c r="B60" s="82">
        <v>21550563</v>
      </c>
      <c r="C60" s="82">
        <v>11416324</v>
      </c>
      <c r="D60" s="82">
        <v>7601537</v>
      </c>
      <c r="E60" s="82">
        <v>2532702</v>
      </c>
      <c r="F60" s="82" t="s">
        <v>117</v>
      </c>
    </row>
    <row r="61" spans="1:6" s="57" customFormat="1" ht="12.2" customHeight="1" x14ac:dyDescent="0.2">
      <c r="A61" s="81">
        <v>2003</v>
      </c>
      <c r="B61" s="82">
        <v>20887244</v>
      </c>
      <c r="C61" s="82">
        <v>10937742</v>
      </c>
      <c r="D61" s="82">
        <v>7442144</v>
      </c>
      <c r="E61" s="82">
        <v>2507358</v>
      </c>
      <c r="F61" s="82" t="s">
        <v>117</v>
      </c>
    </row>
    <row r="62" spans="1:6" s="57" customFormat="1" ht="12.2" customHeight="1" x14ac:dyDescent="0.2">
      <c r="A62" s="81">
        <v>2004</v>
      </c>
      <c r="B62" s="82">
        <v>21136961</v>
      </c>
      <c r="C62" s="82">
        <v>11014899</v>
      </c>
      <c r="D62" s="82">
        <v>7420010</v>
      </c>
      <c r="E62" s="82">
        <v>2702052</v>
      </c>
      <c r="F62" s="82" t="s">
        <v>117</v>
      </c>
    </row>
    <row r="63" spans="1:6" s="57" customFormat="1" ht="12.2" customHeight="1" x14ac:dyDescent="0.2">
      <c r="A63" s="81">
        <v>2005</v>
      </c>
      <c r="B63" s="82">
        <v>20842142</v>
      </c>
      <c r="C63" s="82">
        <v>10544110</v>
      </c>
      <c r="D63" s="82">
        <v>7693415</v>
      </c>
      <c r="E63" s="82">
        <v>2604617</v>
      </c>
      <c r="F63" s="82" t="s">
        <v>117</v>
      </c>
    </row>
    <row r="64" spans="1:6" s="57" customFormat="1" ht="12.2" customHeight="1" x14ac:dyDescent="0.2">
      <c r="A64" s="81">
        <v>2006</v>
      </c>
      <c r="B64" s="82">
        <v>20501453</v>
      </c>
      <c r="C64" s="82">
        <v>10525297</v>
      </c>
      <c r="D64" s="82">
        <v>7458401</v>
      </c>
      <c r="E64" s="82">
        <v>2517755</v>
      </c>
      <c r="F64" s="82" t="s">
        <v>117</v>
      </c>
    </row>
    <row r="65" spans="1:6" s="57" customFormat="1" ht="12.2" customHeight="1" x14ac:dyDescent="0.2">
      <c r="A65" s="81">
        <v>2007</v>
      </c>
      <c r="B65" s="82">
        <v>21747473</v>
      </c>
      <c r="C65" s="82">
        <v>11828044</v>
      </c>
      <c r="D65" s="82">
        <v>7517879</v>
      </c>
      <c r="E65" s="82">
        <v>2401550</v>
      </c>
      <c r="F65" s="82" t="s">
        <v>117</v>
      </c>
    </row>
    <row r="66" spans="1:6" s="57" customFormat="1" ht="12.2" customHeight="1" x14ac:dyDescent="0.2">
      <c r="A66" s="81">
        <v>2008</v>
      </c>
      <c r="B66" s="82">
        <v>21835897</v>
      </c>
      <c r="C66" s="82">
        <v>11694486</v>
      </c>
      <c r="D66" s="82">
        <v>5875220</v>
      </c>
      <c r="E66" s="82">
        <v>4266191</v>
      </c>
      <c r="F66" s="82" t="s">
        <v>117</v>
      </c>
    </row>
    <row r="67" spans="1:6" s="57" customFormat="1" ht="12.2" customHeight="1" x14ac:dyDescent="0.2">
      <c r="A67" s="81">
        <v>2009</v>
      </c>
      <c r="B67" s="82">
        <v>21594242</v>
      </c>
      <c r="C67" s="82">
        <v>11454124</v>
      </c>
      <c r="D67" s="82">
        <v>5821982</v>
      </c>
      <c r="E67" s="82">
        <v>4318136</v>
      </c>
      <c r="F67" s="82" t="s">
        <v>117</v>
      </c>
    </row>
    <row r="68" spans="1:6" s="57" customFormat="1" ht="12.2" customHeight="1" x14ac:dyDescent="0.2">
      <c r="A68" s="81">
        <v>2010</v>
      </c>
      <c r="B68" s="82">
        <v>21591682</v>
      </c>
      <c r="C68" s="82">
        <v>11497259</v>
      </c>
      <c r="D68" s="82">
        <v>5841657</v>
      </c>
      <c r="E68" s="82">
        <v>4252766</v>
      </c>
      <c r="F68" s="82" t="s">
        <v>117</v>
      </c>
    </row>
    <row r="69" spans="1:6" s="57" customFormat="1" ht="12.2" customHeight="1" x14ac:dyDescent="0.2">
      <c r="A69" s="81">
        <v>2011</v>
      </c>
      <c r="B69" s="82">
        <v>22041722</v>
      </c>
      <c r="C69" s="82">
        <v>11769248</v>
      </c>
      <c r="D69" s="82">
        <v>7688066</v>
      </c>
      <c r="E69" s="82">
        <v>2584408</v>
      </c>
      <c r="F69" s="82" t="s">
        <v>117</v>
      </c>
    </row>
    <row r="70" spans="1:6" s="57" customFormat="1" ht="12.2" customHeight="1" x14ac:dyDescent="0.2">
      <c r="A70" s="81">
        <v>2012</v>
      </c>
      <c r="B70" s="82">
        <v>22412449</v>
      </c>
      <c r="C70" s="82">
        <v>11874941</v>
      </c>
      <c r="D70" s="82">
        <v>7999784</v>
      </c>
      <c r="E70" s="82">
        <v>2537724</v>
      </c>
      <c r="F70" s="82" t="s">
        <v>117</v>
      </c>
    </row>
    <row r="71" spans="1:6" s="57" customFormat="1" ht="12.2" customHeight="1" x14ac:dyDescent="0.2">
      <c r="A71" s="81">
        <v>2013</v>
      </c>
      <c r="B71" s="82">
        <v>22276779</v>
      </c>
      <c r="C71" s="82">
        <v>11729774</v>
      </c>
      <c r="D71" s="82">
        <v>7952314</v>
      </c>
      <c r="E71" s="82">
        <v>2594691</v>
      </c>
      <c r="F71" s="82" t="s">
        <v>117</v>
      </c>
    </row>
    <row r="72" spans="1:6" s="57" customFormat="1" ht="12.2" customHeight="1" x14ac:dyDescent="0.2">
      <c r="A72" s="81">
        <v>2014</v>
      </c>
      <c r="B72" s="82">
        <v>22320491</v>
      </c>
      <c r="C72" s="82">
        <v>11908810</v>
      </c>
      <c r="D72" s="82">
        <v>8181835</v>
      </c>
      <c r="E72" s="82">
        <v>2229846</v>
      </c>
      <c r="F72" s="82" t="s">
        <v>117</v>
      </c>
    </row>
    <row r="73" spans="1:6" s="57" customFormat="1" ht="12.2" customHeight="1" x14ac:dyDescent="0.2">
      <c r="A73" s="81">
        <v>2015</v>
      </c>
      <c r="B73" s="82">
        <v>22680514</v>
      </c>
      <c r="C73" s="82">
        <v>11835497</v>
      </c>
      <c r="D73" s="82">
        <v>8464149</v>
      </c>
      <c r="E73" s="82">
        <v>2380868</v>
      </c>
      <c r="F73" s="82" t="s">
        <v>117</v>
      </c>
    </row>
    <row r="74" spans="1:6" s="57" customFormat="1" ht="12.2" customHeight="1" x14ac:dyDescent="0.2">
      <c r="A74" s="81">
        <v>2016</v>
      </c>
      <c r="B74" s="82">
        <v>23503957</v>
      </c>
      <c r="C74" s="82">
        <v>12075507</v>
      </c>
      <c r="D74" s="82">
        <v>8899763</v>
      </c>
      <c r="E74" s="82">
        <v>2528687</v>
      </c>
      <c r="F74" s="82" t="s">
        <v>117</v>
      </c>
    </row>
    <row r="75" spans="1:6" s="57" customFormat="1" ht="12.2" customHeight="1" x14ac:dyDescent="0.2">
      <c r="A75" s="81">
        <v>2017</v>
      </c>
      <c r="B75" s="82">
        <v>23597344</v>
      </c>
      <c r="C75" s="82">
        <v>12140836</v>
      </c>
      <c r="D75" s="82">
        <v>8958715</v>
      </c>
      <c r="E75" s="82">
        <v>2497793</v>
      </c>
      <c r="F75" s="82" t="s">
        <v>117</v>
      </c>
    </row>
    <row r="76" spans="1:6" s="57" customFormat="1" ht="12.2" customHeight="1" x14ac:dyDescent="0.2">
      <c r="A76" s="81">
        <v>2018</v>
      </c>
      <c r="B76" s="82">
        <v>24172873</v>
      </c>
      <c r="C76" s="82">
        <v>12374443</v>
      </c>
      <c r="D76" s="82">
        <v>9232313</v>
      </c>
      <c r="E76" s="82">
        <v>2566117</v>
      </c>
      <c r="F76" s="82" t="s">
        <v>117</v>
      </c>
    </row>
    <row r="77" spans="1:6" s="57" customFormat="1" ht="12.2" customHeight="1" x14ac:dyDescent="0.2">
      <c r="A77" s="81">
        <v>2019</v>
      </c>
      <c r="B77" s="82">
        <v>24261200</v>
      </c>
      <c r="C77" s="82">
        <v>12387115</v>
      </c>
      <c r="D77" s="82">
        <v>9308812</v>
      </c>
      <c r="E77" s="82">
        <v>2565273</v>
      </c>
      <c r="F77" s="82" t="s">
        <v>117</v>
      </c>
    </row>
    <row r="78" spans="1:6" s="57" customFormat="1" ht="13.7" customHeight="1" x14ac:dyDescent="0.2">
      <c r="A78" s="85"/>
      <c r="B78" s="82"/>
      <c r="C78" s="82"/>
      <c r="D78" s="82"/>
      <c r="E78" s="82"/>
      <c r="F78" s="82"/>
    </row>
    <row r="79" spans="1:6" s="57" customFormat="1" ht="13.7" customHeight="1" x14ac:dyDescent="0.2">
      <c r="A79" s="84" t="s">
        <v>90</v>
      </c>
      <c r="B79" s="82" t="s">
        <v>117</v>
      </c>
      <c r="C79" s="82" t="s">
        <v>117</v>
      </c>
      <c r="D79" s="82" t="s">
        <v>117</v>
      </c>
      <c r="E79" s="82" t="s">
        <v>117</v>
      </c>
      <c r="F79" s="82" t="s">
        <v>117</v>
      </c>
    </row>
    <row r="80" spans="1:6" s="57" customFormat="1" ht="13.7" customHeight="1" x14ac:dyDescent="0.2">
      <c r="A80" s="85"/>
      <c r="B80" s="82"/>
      <c r="C80" s="82"/>
      <c r="D80" s="82"/>
      <c r="E80" s="82"/>
      <c r="F80" s="82"/>
    </row>
    <row r="81" spans="1:6" s="57" customFormat="1" ht="13.7" customHeight="1" x14ac:dyDescent="0.2">
      <c r="A81" s="84" t="s">
        <v>91</v>
      </c>
      <c r="B81" s="82"/>
      <c r="C81" s="82"/>
      <c r="D81" s="82"/>
      <c r="E81" s="82"/>
      <c r="F81" s="82"/>
    </row>
    <row r="82" spans="1:6" s="57" customFormat="1" ht="13.7" customHeight="1" x14ac:dyDescent="0.2">
      <c r="A82" s="81">
        <v>1999</v>
      </c>
      <c r="B82" s="82">
        <v>500077</v>
      </c>
      <c r="C82" s="82">
        <v>393920</v>
      </c>
      <c r="D82" s="82" t="s">
        <v>117</v>
      </c>
      <c r="E82" s="82">
        <v>106157</v>
      </c>
      <c r="F82" s="82" t="s">
        <v>117</v>
      </c>
    </row>
    <row r="83" spans="1:6" s="57" customFormat="1" ht="13.7" customHeight="1" x14ac:dyDescent="0.2">
      <c r="A83" s="81">
        <v>2000</v>
      </c>
      <c r="B83" s="82">
        <v>550796</v>
      </c>
      <c r="C83" s="82">
        <v>443688</v>
      </c>
      <c r="D83" s="82" t="s">
        <v>117</v>
      </c>
      <c r="E83" s="82">
        <v>107108</v>
      </c>
      <c r="F83" s="82" t="s">
        <v>117</v>
      </c>
    </row>
    <row r="84" spans="1:6" s="57" customFormat="1" ht="13.7" customHeight="1" x14ac:dyDescent="0.2">
      <c r="A84" s="81">
        <v>2001</v>
      </c>
      <c r="B84" s="82">
        <v>829918</v>
      </c>
      <c r="C84" s="82">
        <v>705536</v>
      </c>
      <c r="D84" s="82" t="s">
        <v>117</v>
      </c>
      <c r="E84" s="82">
        <v>124382</v>
      </c>
      <c r="F84" s="82" t="s">
        <v>117</v>
      </c>
    </row>
    <row r="85" spans="1:6" s="57" customFormat="1" ht="13.7" customHeight="1" x14ac:dyDescent="0.2">
      <c r="A85" s="81">
        <v>2002</v>
      </c>
      <c r="B85" s="82">
        <v>900923</v>
      </c>
      <c r="C85" s="82">
        <v>770582</v>
      </c>
      <c r="D85" s="82" t="s">
        <v>117</v>
      </c>
      <c r="E85" s="82">
        <v>130341</v>
      </c>
      <c r="F85" s="82" t="s">
        <v>117</v>
      </c>
    </row>
    <row r="86" spans="1:6" s="57" customFormat="1" ht="13.7" customHeight="1" x14ac:dyDescent="0.2">
      <c r="A86" s="81">
        <v>2003</v>
      </c>
      <c r="B86" s="82">
        <v>932837</v>
      </c>
      <c r="C86" s="82">
        <v>806311</v>
      </c>
      <c r="D86" s="82" t="s">
        <v>117</v>
      </c>
      <c r="E86" s="82">
        <v>126526</v>
      </c>
      <c r="F86" s="82" t="s">
        <v>117</v>
      </c>
    </row>
    <row r="87" spans="1:6" s="57" customFormat="1" ht="13.7" customHeight="1" x14ac:dyDescent="0.2">
      <c r="A87" s="81">
        <v>2004</v>
      </c>
      <c r="B87" s="82">
        <v>964514</v>
      </c>
      <c r="C87" s="82">
        <v>844934</v>
      </c>
      <c r="D87" s="82" t="s">
        <v>117</v>
      </c>
      <c r="E87" s="82">
        <v>119580</v>
      </c>
      <c r="F87" s="82" t="s">
        <v>117</v>
      </c>
    </row>
    <row r="88" spans="1:6" s="57" customFormat="1" ht="13.7" customHeight="1" x14ac:dyDescent="0.2">
      <c r="A88" s="81">
        <v>2005</v>
      </c>
      <c r="B88" s="82">
        <v>872791</v>
      </c>
      <c r="C88" s="82">
        <v>755996</v>
      </c>
      <c r="D88" s="82" t="s">
        <v>117</v>
      </c>
      <c r="E88" s="82">
        <v>116795</v>
      </c>
      <c r="F88" s="82" t="s">
        <v>117</v>
      </c>
    </row>
    <row r="89" spans="1:6" s="57" customFormat="1" ht="13.7" customHeight="1" x14ac:dyDescent="0.2">
      <c r="A89" s="81">
        <v>2006</v>
      </c>
      <c r="B89" s="82">
        <v>1207847</v>
      </c>
      <c r="C89" s="82">
        <v>1085199</v>
      </c>
      <c r="D89" s="82" t="s">
        <v>117</v>
      </c>
      <c r="E89" s="82">
        <v>122648</v>
      </c>
      <c r="F89" s="82" t="s">
        <v>117</v>
      </c>
    </row>
    <row r="90" spans="1:6" s="57" customFormat="1" ht="13.7" customHeight="1" x14ac:dyDescent="0.2">
      <c r="A90" s="81">
        <v>2007</v>
      </c>
      <c r="B90" s="82">
        <v>1263955</v>
      </c>
      <c r="C90" s="82">
        <v>1130555</v>
      </c>
      <c r="D90" s="82" t="s">
        <v>117</v>
      </c>
      <c r="E90" s="82">
        <v>133400</v>
      </c>
      <c r="F90" s="82" t="s">
        <v>117</v>
      </c>
    </row>
    <row r="91" spans="1:6" s="57" customFormat="1" ht="13.7" customHeight="1" x14ac:dyDescent="0.2">
      <c r="A91" s="81">
        <v>2008</v>
      </c>
      <c r="B91" s="82">
        <v>1268913</v>
      </c>
      <c r="C91" s="82">
        <v>1137352</v>
      </c>
      <c r="D91" s="82" t="s">
        <v>117</v>
      </c>
      <c r="E91" s="82">
        <v>131561</v>
      </c>
      <c r="F91" s="82" t="s">
        <v>117</v>
      </c>
    </row>
    <row r="92" spans="1:6" s="57" customFormat="1" ht="13.7" customHeight="1" x14ac:dyDescent="0.2">
      <c r="A92" s="81">
        <v>2009</v>
      </c>
      <c r="B92" s="82">
        <v>1313475</v>
      </c>
      <c r="C92" s="82">
        <v>1181418</v>
      </c>
      <c r="D92" s="82" t="s">
        <v>117</v>
      </c>
      <c r="E92" s="82">
        <v>132057</v>
      </c>
      <c r="F92" s="82" t="s">
        <v>117</v>
      </c>
    </row>
    <row r="93" spans="1:6" s="57" customFormat="1" ht="13.7" customHeight="1" x14ac:dyDescent="0.2">
      <c r="A93" s="81">
        <v>2010</v>
      </c>
      <c r="B93" s="82">
        <v>1416486</v>
      </c>
      <c r="C93" s="82">
        <v>1256678</v>
      </c>
      <c r="D93" s="82" t="s">
        <v>117</v>
      </c>
      <c r="E93" s="82">
        <v>159808</v>
      </c>
      <c r="F93" s="82" t="s">
        <v>117</v>
      </c>
    </row>
    <row r="94" spans="1:6" s="57" customFormat="1" ht="13.7" customHeight="1" x14ac:dyDescent="0.2">
      <c r="A94" s="81">
        <v>2011</v>
      </c>
      <c r="B94" s="82">
        <v>1452405</v>
      </c>
      <c r="C94" s="82">
        <v>1326121</v>
      </c>
      <c r="D94" s="82" t="s">
        <v>117</v>
      </c>
      <c r="E94" s="82">
        <v>126284</v>
      </c>
      <c r="F94" s="82" t="s">
        <v>117</v>
      </c>
    </row>
    <row r="95" spans="1:6" s="57" customFormat="1" ht="13.7" customHeight="1" x14ac:dyDescent="0.2">
      <c r="A95" s="81">
        <v>2012</v>
      </c>
      <c r="B95" s="82" t="s">
        <v>118</v>
      </c>
      <c r="C95" s="82" t="s">
        <v>118</v>
      </c>
      <c r="D95" s="82" t="s">
        <v>117</v>
      </c>
      <c r="E95" s="82" t="s">
        <v>118</v>
      </c>
      <c r="F95" s="82" t="s">
        <v>117</v>
      </c>
    </row>
    <row r="96" spans="1:6" s="57" customFormat="1" ht="13.7" customHeight="1" x14ac:dyDescent="0.2">
      <c r="A96" s="81">
        <v>2013</v>
      </c>
      <c r="B96" s="82">
        <v>1539769</v>
      </c>
      <c r="C96" s="82">
        <v>1391060</v>
      </c>
      <c r="D96" s="82" t="s">
        <v>117</v>
      </c>
      <c r="E96" s="82">
        <v>148709</v>
      </c>
      <c r="F96" s="82" t="s">
        <v>117</v>
      </c>
    </row>
    <row r="97" spans="1:6" s="57" customFormat="1" ht="13.7" customHeight="1" x14ac:dyDescent="0.2">
      <c r="A97" s="81">
        <v>2014</v>
      </c>
      <c r="B97" s="82">
        <v>1597987</v>
      </c>
      <c r="C97" s="82">
        <v>1440479</v>
      </c>
      <c r="D97" s="82" t="s">
        <v>117</v>
      </c>
      <c r="E97" s="82">
        <v>157508</v>
      </c>
      <c r="F97" s="82" t="s">
        <v>117</v>
      </c>
    </row>
    <row r="98" spans="1:6" s="57" customFormat="1" ht="13.7" customHeight="1" x14ac:dyDescent="0.2">
      <c r="A98" s="81">
        <v>2015</v>
      </c>
      <c r="B98" s="82">
        <v>1642375</v>
      </c>
      <c r="C98" s="82">
        <v>1476259</v>
      </c>
      <c r="D98" s="82" t="s">
        <v>117</v>
      </c>
      <c r="E98" s="82">
        <v>166116</v>
      </c>
      <c r="F98" s="82" t="s">
        <v>117</v>
      </c>
    </row>
    <row r="99" spans="1:6" s="57" customFormat="1" ht="13.7" customHeight="1" x14ac:dyDescent="0.2">
      <c r="A99" s="81">
        <v>2016</v>
      </c>
      <c r="B99" s="82">
        <v>1742486</v>
      </c>
      <c r="C99" s="82">
        <v>1576792</v>
      </c>
      <c r="D99" s="82" t="s">
        <v>117</v>
      </c>
      <c r="E99" s="82">
        <v>165694</v>
      </c>
      <c r="F99" s="82" t="s">
        <v>117</v>
      </c>
    </row>
    <row r="100" spans="1:6" s="57" customFormat="1" ht="13.7" customHeight="1" x14ac:dyDescent="0.2">
      <c r="A100" s="81">
        <v>2017</v>
      </c>
      <c r="B100" s="82">
        <v>1739387</v>
      </c>
      <c r="C100" s="82">
        <v>1584510</v>
      </c>
      <c r="D100" s="82" t="s">
        <v>117</v>
      </c>
      <c r="E100" s="82">
        <v>154877</v>
      </c>
      <c r="F100" s="82" t="s">
        <v>117</v>
      </c>
    </row>
    <row r="101" spans="1:6" s="57" customFormat="1" ht="13.7" customHeight="1" x14ac:dyDescent="0.2">
      <c r="A101" s="81">
        <v>2018</v>
      </c>
      <c r="B101" s="82">
        <v>1747889</v>
      </c>
      <c r="C101" s="82">
        <v>1600258</v>
      </c>
      <c r="D101" s="82" t="s">
        <v>117</v>
      </c>
      <c r="E101" s="82">
        <v>147631</v>
      </c>
      <c r="F101" s="82" t="s">
        <v>117</v>
      </c>
    </row>
    <row r="102" spans="1:6" s="57" customFormat="1" ht="13.7" customHeight="1" x14ac:dyDescent="0.2">
      <c r="A102" s="81">
        <v>2019</v>
      </c>
      <c r="B102" s="82">
        <v>1757541</v>
      </c>
      <c r="C102" s="82">
        <v>1613680</v>
      </c>
      <c r="D102" s="82" t="s">
        <v>117</v>
      </c>
      <c r="E102" s="82">
        <v>143861</v>
      </c>
      <c r="F102" s="82" t="s">
        <v>117</v>
      </c>
    </row>
    <row r="103" spans="1:6" s="57" customFormat="1" ht="13.7" customHeight="1" x14ac:dyDescent="0.2">
      <c r="A103" s="84"/>
      <c r="B103" s="82"/>
      <c r="C103" s="82"/>
      <c r="D103" s="82"/>
      <c r="E103" s="82"/>
      <c r="F103" s="82"/>
    </row>
    <row r="104" spans="1:6" s="57" customFormat="1" ht="13.7" customHeight="1" x14ac:dyDescent="0.2">
      <c r="A104" s="84" t="s">
        <v>92</v>
      </c>
      <c r="B104" s="82" t="s">
        <v>117</v>
      </c>
      <c r="C104" s="82" t="s">
        <v>117</v>
      </c>
      <c r="D104" s="82" t="s">
        <v>117</v>
      </c>
      <c r="E104" s="82" t="s">
        <v>117</v>
      </c>
      <c r="F104" s="82" t="s">
        <v>117</v>
      </c>
    </row>
    <row r="105" spans="1:6" s="57" customFormat="1" ht="13.7" customHeight="1" x14ac:dyDescent="0.2">
      <c r="A105" s="85"/>
      <c r="B105" s="82"/>
      <c r="C105" s="82"/>
      <c r="D105" s="82"/>
      <c r="E105" s="82"/>
      <c r="F105" s="82"/>
    </row>
    <row r="106" spans="1:6" s="57" customFormat="1" ht="13.7" customHeight="1" x14ac:dyDescent="0.2">
      <c r="A106" s="84" t="s">
        <v>93</v>
      </c>
      <c r="B106" s="82" t="s">
        <v>117</v>
      </c>
      <c r="C106" s="82" t="s">
        <v>117</v>
      </c>
      <c r="D106" s="82" t="s">
        <v>117</v>
      </c>
      <c r="E106" s="82" t="s">
        <v>117</v>
      </c>
      <c r="F106" s="82" t="s">
        <v>117</v>
      </c>
    </row>
    <row r="107" spans="1:6" s="57" customFormat="1" ht="13.7" customHeight="1" x14ac:dyDescent="0.2">
      <c r="A107" s="85"/>
      <c r="B107" s="82"/>
      <c r="C107" s="82"/>
      <c r="D107" s="82"/>
      <c r="E107" s="82"/>
      <c r="F107" s="82"/>
    </row>
    <row r="108" spans="1:6" s="57" customFormat="1" ht="13.7" customHeight="1" x14ac:dyDescent="0.2">
      <c r="A108" s="84" t="s">
        <v>94</v>
      </c>
      <c r="B108" s="82"/>
      <c r="C108" s="82"/>
      <c r="D108" s="82"/>
      <c r="E108" s="82"/>
      <c r="F108" s="82"/>
    </row>
    <row r="109" spans="1:6" s="57" customFormat="1" ht="13.7" customHeight="1" x14ac:dyDescent="0.2">
      <c r="A109" s="81">
        <v>1999</v>
      </c>
      <c r="B109" s="82">
        <v>7234694</v>
      </c>
      <c r="C109" s="82">
        <v>5355028</v>
      </c>
      <c r="D109" s="82">
        <v>1339668</v>
      </c>
      <c r="E109" s="82">
        <v>539998</v>
      </c>
      <c r="F109" s="82" t="s">
        <v>117</v>
      </c>
    </row>
    <row r="110" spans="1:6" s="57" customFormat="1" ht="13.7" customHeight="1" x14ac:dyDescent="0.2">
      <c r="A110" s="81">
        <v>2000</v>
      </c>
      <c r="B110" s="82">
        <v>7728030</v>
      </c>
      <c r="C110" s="82">
        <v>5833325</v>
      </c>
      <c r="D110" s="82">
        <v>1360508</v>
      </c>
      <c r="E110" s="82">
        <v>534197</v>
      </c>
      <c r="F110" s="82" t="s">
        <v>117</v>
      </c>
    </row>
    <row r="111" spans="1:6" s="57" customFormat="1" ht="13.7" customHeight="1" x14ac:dyDescent="0.2">
      <c r="A111" s="81">
        <v>2001</v>
      </c>
      <c r="B111" s="82">
        <v>7712247</v>
      </c>
      <c r="C111" s="82">
        <v>6079889</v>
      </c>
      <c r="D111" s="82">
        <v>1082356</v>
      </c>
      <c r="E111" s="82">
        <v>550002</v>
      </c>
      <c r="F111" s="82" t="s">
        <v>117</v>
      </c>
    </row>
    <row r="112" spans="1:6" s="57" customFormat="1" ht="13.7" customHeight="1" x14ac:dyDescent="0.2">
      <c r="A112" s="81">
        <v>2002</v>
      </c>
      <c r="B112" s="82">
        <v>7530672</v>
      </c>
      <c r="C112" s="82">
        <v>5840740</v>
      </c>
      <c r="D112" s="82">
        <v>1186985</v>
      </c>
      <c r="E112" s="82">
        <v>502947</v>
      </c>
      <c r="F112" s="82" t="s">
        <v>117</v>
      </c>
    </row>
    <row r="113" spans="1:6" s="57" customFormat="1" ht="13.7" customHeight="1" x14ac:dyDescent="0.2">
      <c r="A113" s="81">
        <v>2003</v>
      </c>
      <c r="B113" s="82">
        <v>7220824</v>
      </c>
      <c r="C113" s="82">
        <v>5573269</v>
      </c>
      <c r="D113" s="82">
        <v>1173186</v>
      </c>
      <c r="E113" s="82">
        <v>474369</v>
      </c>
      <c r="F113" s="82" t="s">
        <v>117</v>
      </c>
    </row>
    <row r="114" spans="1:6" s="57" customFormat="1" ht="13.7" customHeight="1" x14ac:dyDescent="0.2">
      <c r="A114" s="81">
        <v>2004</v>
      </c>
      <c r="B114" s="82">
        <v>6947822</v>
      </c>
      <c r="C114" s="82">
        <v>5350007</v>
      </c>
      <c r="D114" s="82">
        <v>1147231</v>
      </c>
      <c r="E114" s="82">
        <v>450584</v>
      </c>
      <c r="F114" s="82" t="s">
        <v>117</v>
      </c>
    </row>
    <row r="115" spans="1:6" s="57" customFormat="1" ht="13.7" customHeight="1" x14ac:dyDescent="0.2">
      <c r="A115" s="81">
        <v>2005</v>
      </c>
      <c r="B115" s="82">
        <v>6875636</v>
      </c>
      <c r="C115" s="82">
        <v>5250749</v>
      </c>
      <c r="D115" s="82">
        <v>1184167</v>
      </c>
      <c r="E115" s="82">
        <v>440720</v>
      </c>
      <c r="F115" s="82" t="s">
        <v>117</v>
      </c>
    </row>
    <row r="116" spans="1:6" s="57" customFormat="1" ht="13.7" customHeight="1" x14ac:dyDescent="0.2">
      <c r="A116" s="81">
        <v>2006</v>
      </c>
      <c r="B116" s="82">
        <v>6976449</v>
      </c>
      <c r="C116" s="82">
        <v>5388073</v>
      </c>
      <c r="D116" s="82">
        <v>1159271</v>
      </c>
      <c r="E116" s="82">
        <v>429105</v>
      </c>
      <c r="F116" s="82" t="s">
        <v>117</v>
      </c>
    </row>
    <row r="117" spans="1:6" s="57" customFormat="1" ht="13.7" customHeight="1" x14ac:dyDescent="0.2">
      <c r="A117" s="81">
        <v>2007</v>
      </c>
      <c r="B117" s="82">
        <v>7216726</v>
      </c>
      <c r="C117" s="82">
        <v>5685978</v>
      </c>
      <c r="D117" s="82">
        <v>1089584</v>
      </c>
      <c r="E117" s="82">
        <v>441164</v>
      </c>
      <c r="F117" s="82" t="s">
        <v>117</v>
      </c>
    </row>
    <row r="118" spans="1:6" s="57" customFormat="1" ht="13.7" customHeight="1" x14ac:dyDescent="0.2">
      <c r="A118" s="81">
        <v>2008</v>
      </c>
      <c r="B118" s="82">
        <v>7311941</v>
      </c>
      <c r="C118" s="82">
        <v>5775759</v>
      </c>
      <c r="D118" s="82">
        <v>1084703</v>
      </c>
      <c r="E118" s="82">
        <v>451479</v>
      </c>
      <c r="F118" s="82" t="s">
        <v>117</v>
      </c>
    </row>
    <row r="119" spans="1:6" s="57" customFormat="1" ht="13.7" customHeight="1" x14ac:dyDescent="0.2">
      <c r="A119" s="81">
        <v>2009</v>
      </c>
      <c r="B119" s="82">
        <v>7446032</v>
      </c>
      <c r="C119" s="82">
        <v>5864637</v>
      </c>
      <c r="D119" s="82">
        <v>1117810</v>
      </c>
      <c r="E119" s="82">
        <v>463585</v>
      </c>
      <c r="F119" s="82" t="s">
        <v>117</v>
      </c>
    </row>
    <row r="120" spans="1:6" s="57" customFormat="1" ht="13.7" customHeight="1" x14ac:dyDescent="0.2">
      <c r="A120" s="81">
        <v>2010</v>
      </c>
      <c r="B120" s="82">
        <v>7415095</v>
      </c>
      <c r="C120" s="82">
        <v>5781060</v>
      </c>
      <c r="D120" s="82">
        <v>1170603</v>
      </c>
      <c r="E120" s="82">
        <v>463432</v>
      </c>
      <c r="F120" s="82" t="s">
        <v>117</v>
      </c>
    </row>
    <row r="121" spans="1:6" s="57" customFormat="1" ht="13.7" customHeight="1" x14ac:dyDescent="0.2">
      <c r="A121" s="81">
        <v>2011</v>
      </c>
      <c r="B121" s="82">
        <v>7452915</v>
      </c>
      <c r="C121" s="82">
        <v>5802308</v>
      </c>
      <c r="D121" s="82">
        <v>1185734</v>
      </c>
      <c r="E121" s="82">
        <v>464873</v>
      </c>
      <c r="F121" s="82" t="s">
        <v>117</v>
      </c>
    </row>
    <row r="122" spans="1:6" s="57" customFormat="1" ht="13.7" customHeight="1" x14ac:dyDescent="0.2">
      <c r="A122" s="81">
        <v>2012</v>
      </c>
      <c r="B122" s="82">
        <v>7573661</v>
      </c>
      <c r="C122" s="82">
        <v>5951201</v>
      </c>
      <c r="D122" s="82">
        <v>1146854</v>
      </c>
      <c r="E122" s="82">
        <v>475606</v>
      </c>
      <c r="F122" s="82" t="s">
        <v>117</v>
      </c>
    </row>
    <row r="123" spans="1:6" s="57" customFormat="1" ht="13.7" customHeight="1" x14ac:dyDescent="0.2">
      <c r="A123" s="81">
        <v>2013</v>
      </c>
      <c r="B123" s="82">
        <v>7207637</v>
      </c>
      <c r="C123" s="82">
        <v>5582457</v>
      </c>
      <c r="D123" s="82">
        <v>1174508</v>
      </c>
      <c r="E123" s="82">
        <v>450672</v>
      </c>
      <c r="F123" s="82" t="s">
        <v>117</v>
      </c>
    </row>
    <row r="124" spans="1:6" s="57" customFormat="1" ht="13.7" customHeight="1" x14ac:dyDescent="0.2">
      <c r="A124" s="81">
        <v>2014</v>
      </c>
      <c r="B124" s="82">
        <v>7239552</v>
      </c>
      <c r="C124" s="82">
        <v>5627371</v>
      </c>
      <c r="D124" s="82">
        <v>1156282</v>
      </c>
      <c r="E124" s="82">
        <v>455899</v>
      </c>
      <c r="F124" s="82" t="s">
        <v>117</v>
      </c>
    </row>
    <row r="125" spans="1:6" s="57" customFormat="1" ht="13.7" customHeight="1" x14ac:dyDescent="0.2">
      <c r="A125" s="81">
        <v>2015</v>
      </c>
      <c r="B125" s="82">
        <v>7216194</v>
      </c>
      <c r="C125" s="82">
        <v>5610827</v>
      </c>
      <c r="D125" s="82">
        <v>1238327</v>
      </c>
      <c r="E125" s="82">
        <v>367040</v>
      </c>
      <c r="F125" s="82" t="s">
        <v>117</v>
      </c>
    </row>
    <row r="126" spans="1:6" s="57" customFormat="1" ht="13.7" customHeight="1" x14ac:dyDescent="0.2">
      <c r="A126" s="81">
        <v>2016</v>
      </c>
      <c r="B126" s="82">
        <v>7310259</v>
      </c>
      <c r="C126" s="82">
        <v>5673411</v>
      </c>
      <c r="D126" s="82">
        <v>1254512</v>
      </c>
      <c r="E126" s="82">
        <v>382336</v>
      </c>
      <c r="F126" s="82" t="s">
        <v>117</v>
      </c>
    </row>
    <row r="127" spans="1:6" s="57" customFormat="1" ht="13.7" customHeight="1" x14ac:dyDescent="0.2">
      <c r="A127" s="81">
        <v>2017</v>
      </c>
      <c r="B127" s="82">
        <v>7370823</v>
      </c>
      <c r="C127" s="82">
        <v>5709810</v>
      </c>
      <c r="D127" s="82">
        <v>1290440</v>
      </c>
      <c r="E127" s="82">
        <v>370573</v>
      </c>
      <c r="F127" s="82" t="s">
        <v>117</v>
      </c>
    </row>
    <row r="128" spans="1:6" s="57" customFormat="1" ht="13.7" customHeight="1" x14ac:dyDescent="0.2">
      <c r="A128" s="81">
        <v>2018</v>
      </c>
      <c r="B128" s="82">
        <v>7159350</v>
      </c>
      <c r="C128" s="82">
        <v>5709219</v>
      </c>
      <c r="D128" s="82">
        <v>1175715</v>
      </c>
      <c r="E128" s="82">
        <v>274416</v>
      </c>
      <c r="F128" s="82" t="s">
        <v>117</v>
      </c>
    </row>
    <row r="129" spans="1:6" s="57" customFormat="1" ht="13.7" customHeight="1" x14ac:dyDescent="0.2">
      <c r="A129" s="81">
        <v>2019</v>
      </c>
      <c r="B129" s="82">
        <v>7432155</v>
      </c>
      <c r="C129" s="82">
        <v>5976472</v>
      </c>
      <c r="D129" s="82">
        <v>331559</v>
      </c>
      <c r="E129" s="82">
        <v>1124124</v>
      </c>
      <c r="F129" s="82" t="s">
        <v>117</v>
      </c>
    </row>
    <row r="130" spans="1:6" s="57" customFormat="1" ht="9.9499999999999993" customHeight="1" x14ac:dyDescent="0.2">
      <c r="A130" s="84"/>
      <c r="B130" s="82"/>
      <c r="C130" s="82"/>
      <c r="D130" s="82"/>
      <c r="E130" s="82"/>
      <c r="F130" s="82"/>
    </row>
    <row r="131" spans="1:6" s="57" customFormat="1" ht="12.95" customHeight="1" x14ac:dyDescent="0.2">
      <c r="A131" s="84" t="s">
        <v>95</v>
      </c>
      <c r="B131" s="82"/>
      <c r="C131" s="82"/>
      <c r="D131" s="82"/>
      <c r="E131" s="82"/>
      <c r="F131" s="82"/>
    </row>
    <row r="132" spans="1:6" s="57" customFormat="1" ht="12.2" customHeight="1" x14ac:dyDescent="0.2">
      <c r="A132" s="81">
        <v>1999</v>
      </c>
      <c r="B132" s="82">
        <v>136625</v>
      </c>
      <c r="C132" s="82" t="s">
        <v>117</v>
      </c>
      <c r="D132" s="82">
        <v>136625</v>
      </c>
      <c r="E132" s="82" t="s">
        <v>117</v>
      </c>
      <c r="F132" s="82">
        <v>9008594</v>
      </c>
    </row>
    <row r="133" spans="1:6" s="57" customFormat="1" ht="12.2" customHeight="1" x14ac:dyDescent="0.2">
      <c r="A133" s="81">
        <v>2000</v>
      </c>
      <c r="B133" s="82">
        <v>155235</v>
      </c>
      <c r="C133" s="82" t="s">
        <v>117</v>
      </c>
      <c r="D133" s="82">
        <v>155235</v>
      </c>
      <c r="E133" s="82" t="s">
        <v>117</v>
      </c>
      <c r="F133" s="82">
        <v>10393626</v>
      </c>
    </row>
    <row r="134" spans="1:6" s="57" customFormat="1" ht="12.2" customHeight="1" x14ac:dyDescent="0.2">
      <c r="A134" s="81">
        <v>2001</v>
      </c>
      <c r="B134" s="82">
        <v>173505</v>
      </c>
      <c r="C134" s="82" t="s">
        <v>117</v>
      </c>
      <c r="D134" s="82">
        <v>173505</v>
      </c>
      <c r="E134" s="82" t="s">
        <v>117</v>
      </c>
      <c r="F134" s="82">
        <v>11350063</v>
      </c>
    </row>
    <row r="135" spans="1:6" s="57" customFormat="1" ht="12.2" customHeight="1" x14ac:dyDescent="0.2">
      <c r="A135" s="81">
        <v>2002</v>
      </c>
      <c r="B135" s="82">
        <v>166005</v>
      </c>
      <c r="C135" s="82" t="s">
        <v>117</v>
      </c>
      <c r="D135" s="82">
        <v>166005</v>
      </c>
      <c r="E135" s="82" t="s">
        <v>117</v>
      </c>
      <c r="F135" s="82">
        <v>12175468</v>
      </c>
    </row>
    <row r="136" spans="1:6" s="57" customFormat="1" ht="12.2" customHeight="1" x14ac:dyDescent="0.2">
      <c r="A136" s="81">
        <v>2003</v>
      </c>
      <c r="B136" s="82">
        <v>173407</v>
      </c>
      <c r="C136" s="82" t="s">
        <v>117</v>
      </c>
      <c r="D136" s="82">
        <v>173407</v>
      </c>
      <c r="E136" s="82" t="s">
        <v>117</v>
      </c>
      <c r="F136" s="82">
        <v>12608631</v>
      </c>
    </row>
    <row r="137" spans="1:6" s="57" customFormat="1" ht="12.2" customHeight="1" x14ac:dyDescent="0.2">
      <c r="A137" s="81">
        <v>2004</v>
      </c>
      <c r="B137" s="82">
        <v>153326</v>
      </c>
      <c r="C137" s="82" t="s">
        <v>117</v>
      </c>
      <c r="D137" s="82">
        <v>153326</v>
      </c>
      <c r="E137" s="82" t="s">
        <v>117</v>
      </c>
      <c r="F137" s="82">
        <v>13883370</v>
      </c>
    </row>
    <row r="138" spans="1:6" s="57" customFormat="1" ht="12.2" customHeight="1" x14ac:dyDescent="0.2">
      <c r="A138" s="81">
        <v>2005</v>
      </c>
      <c r="B138" s="82">
        <v>167992</v>
      </c>
      <c r="C138" s="82" t="s">
        <v>117</v>
      </c>
      <c r="D138" s="82">
        <v>167992</v>
      </c>
      <c r="E138" s="82" t="s">
        <v>117</v>
      </c>
      <c r="F138" s="82">
        <v>14059241</v>
      </c>
    </row>
    <row r="139" spans="1:6" s="57" customFormat="1" ht="12.2" customHeight="1" x14ac:dyDescent="0.2">
      <c r="A139" s="81">
        <v>2006</v>
      </c>
      <c r="B139" s="82">
        <v>169268</v>
      </c>
      <c r="C139" s="82" t="s">
        <v>117</v>
      </c>
      <c r="D139" s="82">
        <v>169268</v>
      </c>
      <c r="E139" s="82" t="s">
        <v>117</v>
      </c>
      <c r="F139" s="82">
        <v>14169635</v>
      </c>
    </row>
    <row r="140" spans="1:6" s="57" customFormat="1" ht="12.2" customHeight="1" x14ac:dyDescent="0.2">
      <c r="A140" s="81">
        <v>2007</v>
      </c>
      <c r="B140" s="82">
        <v>177120</v>
      </c>
      <c r="C140" s="82" t="s">
        <v>117</v>
      </c>
      <c r="D140" s="82">
        <v>177120</v>
      </c>
      <c r="E140" s="82" t="s">
        <v>117</v>
      </c>
      <c r="F140" s="82">
        <v>15175093</v>
      </c>
    </row>
    <row r="141" spans="1:6" s="57" customFormat="1" ht="12.2" customHeight="1" x14ac:dyDescent="0.2">
      <c r="A141" s="81">
        <v>2008</v>
      </c>
      <c r="B141" s="82">
        <v>799284</v>
      </c>
      <c r="C141" s="82" t="s">
        <v>117</v>
      </c>
      <c r="D141" s="82">
        <v>190530</v>
      </c>
      <c r="E141" s="82">
        <v>608754</v>
      </c>
      <c r="F141" s="82">
        <v>15144611</v>
      </c>
    </row>
    <row r="142" spans="1:6" s="57" customFormat="1" ht="12.2" customHeight="1" x14ac:dyDescent="0.2">
      <c r="A142" s="81">
        <v>2009</v>
      </c>
      <c r="B142" s="82">
        <v>806127</v>
      </c>
      <c r="C142" s="82" t="s">
        <v>117</v>
      </c>
      <c r="D142" s="82">
        <v>202129</v>
      </c>
      <c r="E142" s="82">
        <v>603998</v>
      </c>
      <c r="F142" s="82">
        <v>15462360</v>
      </c>
    </row>
    <row r="143" spans="1:6" s="57" customFormat="1" ht="12.2" customHeight="1" x14ac:dyDescent="0.2">
      <c r="A143" s="81">
        <v>2010</v>
      </c>
      <c r="B143" s="82">
        <v>784109</v>
      </c>
      <c r="C143" s="82" t="s">
        <v>117</v>
      </c>
      <c r="D143" s="82">
        <v>197785</v>
      </c>
      <c r="E143" s="82">
        <v>586324</v>
      </c>
      <c r="F143" s="82">
        <v>14818917</v>
      </c>
    </row>
    <row r="144" spans="1:6" s="57" customFormat="1" ht="12.2" customHeight="1" x14ac:dyDescent="0.2">
      <c r="A144" s="81">
        <v>2011</v>
      </c>
      <c r="B144" s="82">
        <v>275747</v>
      </c>
      <c r="C144" s="82" t="s">
        <v>117</v>
      </c>
      <c r="D144" s="82">
        <v>190116</v>
      </c>
      <c r="E144" s="82">
        <v>85631</v>
      </c>
      <c r="F144" s="82">
        <v>15233481</v>
      </c>
    </row>
    <row r="145" spans="1:6" s="57" customFormat="1" ht="12.2" customHeight="1" x14ac:dyDescent="0.2">
      <c r="A145" s="81">
        <v>2012</v>
      </c>
      <c r="B145" s="82">
        <v>590790</v>
      </c>
      <c r="C145" s="82" t="s">
        <v>117</v>
      </c>
      <c r="D145" s="82">
        <v>590790</v>
      </c>
      <c r="E145" s="82" t="s">
        <v>117</v>
      </c>
      <c r="F145" s="82">
        <v>15565904</v>
      </c>
    </row>
    <row r="146" spans="1:6" s="57" customFormat="1" ht="12.2" customHeight="1" x14ac:dyDescent="0.2">
      <c r="A146" s="81">
        <v>2013</v>
      </c>
      <c r="B146" s="82">
        <v>740282</v>
      </c>
      <c r="C146" s="82" t="s">
        <v>117</v>
      </c>
      <c r="D146" s="82">
        <v>740282</v>
      </c>
      <c r="E146" s="82" t="s">
        <v>117</v>
      </c>
      <c r="F146" s="82">
        <v>15762215</v>
      </c>
    </row>
    <row r="147" spans="1:6" s="57" customFormat="1" ht="12.2" customHeight="1" x14ac:dyDescent="0.2">
      <c r="A147" s="81">
        <v>2014</v>
      </c>
      <c r="B147" s="82">
        <v>762139</v>
      </c>
      <c r="C147" s="82" t="s">
        <v>117</v>
      </c>
      <c r="D147" s="82">
        <v>762139</v>
      </c>
      <c r="E147" s="82" t="s">
        <v>117</v>
      </c>
      <c r="F147" s="82">
        <v>16221999</v>
      </c>
    </row>
    <row r="148" spans="1:6" s="57" customFormat="1" ht="12.2" customHeight="1" x14ac:dyDescent="0.2">
      <c r="A148" s="81">
        <v>2015</v>
      </c>
      <c r="B148" s="82">
        <v>776654</v>
      </c>
      <c r="C148" s="82" t="s">
        <v>117</v>
      </c>
      <c r="D148" s="82">
        <v>776654</v>
      </c>
      <c r="E148" s="82" t="s">
        <v>117</v>
      </c>
      <c r="F148" s="82">
        <v>16572951</v>
      </c>
    </row>
    <row r="149" spans="1:6" s="57" customFormat="1" ht="12.2" customHeight="1" x14ac:dyDescent="0.2">
      <c r="A149" s="81">
        <v>2016</v>
      </c>
      <c r="B149" s="82">
        <v>814891</v>
      </c>
      <c r="C149" s="82" t="s">
        <v>117</v>
      </c>
      <c r="D149" s="82">
        <v>814891</v>
      </c>
      <c r="E149" s="82" t="s">
        <v>117</v>
      </c>
      <c r="F149" s="82">
        <v>17168288</v>
      </c>
    </row>
    <row r="150" spans="1:6" s="57" customFormat="1" ht="12.2" customHeight="1" x14ac:dyDescent="0.2">
      <c r="A150" s="81">
        <v>2017</v>
      </c>
      <c r="B150" s="82">
        <v>800822</v>
      </c>
      <c r="C150" s="82" t="s">
        <v>117</v>
      </c>
      <c r="D150" s="82">
        <v>800822</v>
      </c>
      <c r="E150" s="82" t="s">
        <v>117</v>
      </c>
      <c r="F150" s="82">
        <v>16866742</v>
      </c>
    </row>
    <row r="151" spans="1:6" s="57" customFormat="1" ht="12.2" customHeight="1" x14ac:dyDescent="0.2">
      <c r="A151" s="81">
        <v>2018</v>
      </c>
      <c r="B151" s="82">
        <v>1095222</v>
      </c>
      <c r="C151" s="82" t="s">
        <v>117</v>
      </c>
      <c r="D151" s="82">
        <v>1095222</v>
      </c>
      <c r="E151" s="82" t="s">
        <v>117</v>
      </c>
      <c r="F151" s="82">
        <v>17416445</v>
      </c>
    </row>
    <row r="152" spans="1:6" s="57" customFormat="1" ht="12.2" customHeight="1" x14ac:dyDescent="0.2">
      <c r="A152" s="81">
        <v>2019</v>
      </c>
      <c r="B152" s="82">
        <v>1156923</v>
      </c>
      <c r="C152" s="82" t="s">
        <v>117</v>
      </c>
      <c r="D152" s="82">
        <v>1156923</v>
      </c>
      <c r="E152" s="82" t="s">
        <v>117</v>
      </c>
      <c r="F152" s="82">
        <v>20501693</v>
      </c>
    </row>
    <row r="153" spans="1:6" s="57" customFormat="1" ht="9.9499999999999993" customHeight="1" x14ac:dyDescent="0.2">
      <c r="A153" s="78"/>
      <c r="B153" s="82"/>
      <c r="C153" s="82"/>
      <c r="D153" s="82"/>
      <c r="E153" s="82"/>
      <c r="F153" s="82"/>
    </row>
    <row r="154" spans="1:6" s="57" customFormat="1" ht="12.95" customHeight="1" x14ac:dyDescent="0.2">
      <c r="A154" s="84" t="s">
        <v>119</v>
      </c>
      <c r="B154" s="82"/>
      <c r="C154" s="82"/>
      <c r="D154" s="82"/>
      <c r="E154" s="82"/>
      <c r="F154" s="82"/>
    </row>
    <row r="155" spans="1:6" s="57" customFormat="1" ht="12.2" customHeight="1" x14ac:dyDescent="0.2">
      <c r="A155" s="81">
        <v>1999</v>
      </c>
      <c r="B155" s="82">
        <v>7722210</v>
      </c>
      <c r="C155" s="82">
        <v>4359290</v>
      </c>
      <c r="D155" s="82">
        <v>2509488</v>
      </c>
      <c r="E155" s="82">
        <v>853432</v>
      </c>
      <c r="F155" s="82">
        <v>9513165</v>
      </c>
    </row>
    <row r="156" spans="1:6" s="57" customFormat="1" ht="12.2" customHeight="1" x14ac:dyDescent="0.2">
      <c r="A156" s="81">
        <v>2000</v>
      </c>
      <c r="B156" s="82">
        <v>8001833</v>
      </c>
      <c r="C156" s="82">
        <v>4625905</v>
      </c>
      <c r="D156" s="82">
        <v>2467723</v>
      </c>
      <c r="E156" s="82">
        <v>908205</v>
      </c>
      <c r="F156" s="82">
        <v>9844195</v>
      </c>
    </row>
    <row r="157" spans="1:6" s="57" customFormat="1" ht="12.2" customHeight="1" x14ac:dyDescent="0.2">
      <c r="A157" s="81">
        <v>2001</v>
      </c>
      <c r="B157" s="82">
        <v>7843960</v>
      </c>
      <c r="C157" s="82">
        <v>4588423</v>
      </c>
      <c r="D157" s="82">
        <v>2361461</v>
      </c>
      <c r="E157" s="82">
        <v>894076</v>
      </c>
      <c r="F157" s="82">
        <v>10108605</v>
      </c>
    </row>
    <row r="158" spans="1:6" s="57" customFormat="1" ht="12.2" customHeight="1" x14ac:dyDescent="0.2">
      <c r="A158" s="81">
        <v>2002</v>
      </c>
      <c r="B158" s="82">
        <v>7533764</v>
      </c>
      <c r="C158" s="82">
        <v>4454571</v>
      </c>
      <c r="D158" s="82">
        <v>2213637</v>
      </c>
      <c r="E158" s="82">
        <v>865556</v>
      </c>
      <c r="F158" s="82">
        <v>9743963</v>
      </c>
    </row>
    <row r="159" spans="1:6" s="57" customFormat="1" ht="12.2" customHeight="1" x14ac:dyDescent="0.2">
      <c r="A159" s="81">
        <v>2003</v>
      </c>
      <c r="B159" s="82">
        <v>7313417</v>
      </c>
      <c r="C159" s="82">
        <v>4407743</v>
      </c>
      <c r="D159" s="82">
        <v>2043567</v>
      </c>
      <c r="E159" s="82">
        <v>862107</v>
      </c>
      <c r="F159" s="82">
        <v>9540384</v>
      </c>
    </row>
    <row r="160" spans="1:6" s="57" customFormat="1" ht="12.2" customHeight="1" x14ac:dyDescent="0.2">
      <c r="A160" s="81">
        <v>2004</v>
      </c>
      <c r="B160" s="82">
        <v>7058096</v>
      </c>
      <c r="C160" s="82">
        <v>4280894</v>
      </c>
      <c r="D160" s="82">
        <v>1948791</v>
      </c>
      <c r="E160" s="82">
        <v>828411</v>
      </c>
      <c r="F160" s="82">
        <v>10590280</v>
      </c>
    </row>
    <row r="161" spans="1:6" s="57" customFormat="1" ht="12.2" customHeight="1" x14ac:dyDescent="0.2">
      <c r="A161" s="81">
        <v>2005</v>
      </c>
      <c r="B161" s="82">
        <v>6869436</v>
      </c>
      <c r="C161" s="82">
        <v>4201524</v>
      </c>
      <c r="D161" s="82">
        <v>1888388</v>
      </c>
      <c r="E161" s="82">
        <v>779524</v>
      </c>
      <c r="F161" s="82">
        <v>10370773</v>
      </c>
    </row>
    <row r="162" spans="1:6" s="57" customFormat="1" ht="12.2" customHeight="1" x14ac:dyDescent="0.2">
      <c r="A162" s="81">
        <v>2006</v>
      </c>
      <c r="B162" s="82">
        <v>6879929</v>
      </c>
      <c r="C162" s="82">
        <v>4290821</v>
      </c>
      <c r="D162" s="82">
        <v>1811538</v>
      </c>
      <c r="E162" s="82">
        <v>777570</v>
      </c>
      <c r="F162" s="82">
        <v>10249420</v>
      </c>
    </row>
    <row r="163" spans="1:6" s="57" customFormat="1" ht="12.2" customHeight="1" x14ac:dyDescent="0.2">
      <c r="A163" s="81">
        <v>2007</v>
      </c>
      <c r="B163" s="82">
        <v>6850442</v>
      </c>
      <c r="C163" s="82">
        <v>4396133</v>
      </c>
      <c r="D163" s="82">
        <v>1683102</v>
      </c>
      <c r="E163" s="82">
        <v>771207</v>
      </c>
      <c r="F163" s="82">
        <v>10615059</v>
      </c>
    </row>
    <row r="164" spans="1:6" s="57" customFormat="1" ht="12.2" customHeight="1" x14ac:dyDescent="0.2">
      <c r="A164" s="81">
        <v>2008</v>
      </c>
      <c r="B164" s="82">
        <v>6948132</v>
      </c>
      <c r="C164" s="82">
        <v>4580511</v>
      </c>
      <c r="D164" s="82">
        <v>1630071</v>
      </c>
      <c r="E164" s="82">
        <v>737550</v>
      </c>
      <c r="F164" s="82">
        <v>10632814</v>
      </c>
    </row>
    <row r="165" spans="1:6" s="57" customFormat="1" ht="12.2" customHeight="1" x14ac:dyDescent="0.2">
      <c r="A165" s="81">
        <v>2009</v>
      </c>
      <c r="B165" s="82">
        <v>7008483</v>
      </c>
      <c r="C165" s="82">
        <v>4621615</v>
      </c>
      <c r="D165" s="82">
        <v>1642974</v>
      </c>
      <c r="E165" s="82">
        <v>743894</v>
      </c>
      <c r="F165" s="82">
        <v>10941156</v>
      </c>
    </row>
    <row r="166" spans="1:6" s="57" customFormat="1" ht="12.2" customHeight="1" x14ac:dyDescent="0.2">
      <c r="A166" s="81">
        <v>2010</v>
      </c>
      <c r="B166" s="82">
        <v>6953684</v>
      </c>
      <c r="C166" s="82">
        <v>4742655</v>
      </c>
      <c r="D166" s="82">
        <v>1676597</v>
      </c>
      <c r="E166" s="82">
        <v>534432</v>
      </c>
      <c r="F166" s="82">
        <v>11014930</v>
      </c>
    </row>
    <row r="167" spans="1:6" s="57" customFormat="1" ht="12.2" customHeight="1" x14ac:dyDescent="0.2">
      <c r="A167" s="81">
        <v>2011</v>
      </c>
      <c r="B167" s="82">
        <v>5639505</v>
      </c>
      <c r="C167" s="82">
        <v>4226750</v>
      </c>
      <c r="D167" s="82">
        <v>612237</v>
      </c>
      <c r="E167" s="82">
        <v>800518</v>
      </c>
      <c r="F167" s="82">
        <v>9994786</v>
      </c>
    </row>
    <row r="168" spans="1:6" s="57" customFormat="1" ht="12.2" customHeight="1" x14ac:dyDescent="0.2">
      <c r="A168" s="81">
        <v>2012</v>
      </c>
      <c r="B168" s="82">
        <v>5813737</v>
      </c>
      <c r="C168" s="82">
        <v>4379739</v>
      </c>
      <c r="D168" s="82">
        <v>630668</v>
      </c>
      <c r="E168" s="82">
        <v>803330</v>
      </c>
      <c r="F168" s="82">
        <v>9985133</v>
      </c>
    </row>
    <row r="169" spans="1:6" s="57" customFormat="1" ht="12.2" customHeight="1" x14ac:dyDescent="0.2">
      <c r="A169" s="81">
        <v>2013</v>
      </c>
      <c r="B169" s="82">
        <v>5739366</v>
      </c>
      <c r="C169" s="82">
        <v>4322767</v>
      </c>
      <c r="D169" s="82">
        <v>649900</v>
      </c>
      <c r="E169" s="82">
        <v>766699</v>
      </c>
      <c r="F169" s="82">
        <v>9973116</v>
      </c>
    </row>
    <row r="170" spans="1:6" s="57" customFormat="1" ht="12.2" customHeight="1" x14ac:dyDescent="0.2">
      <c r="A170" s="81">
        <v>2014</v>
      </c>
      <c r="B170" s="82">
        <v>5804277</v>
      </c>
      <c r="C170" s="82">
        <v>4312155</v>
      </c>
      <c r="D170" s="82">
        <v>697234</v>
      </c>
      <c r="E170" s="82">
        <v>794888</v>
      </c>
      <c r="F170" s="82">
        <v>10128045</v>
      </c>
    </row>
    <row r="171" spans="1:6" s="57" customFormat="1" ht="12.2" customHeight="1" x14ac:dyDescent="0.2">
      <c r="A171" s="81">
        <v>2015</v>
      </c>
      <c r="B171" s="82">
        <v>5808753</v>
      </c>
      <c r="C171" s="82">
        <v>4264698</v>
      </c>
      <c r="D171" s="82">
        <v>719209</v>
      </c>
      <c r="E171" s="82">
        <v>824846</v>
      </c>
      <c r="F171" s="82">
        <v>10652344</v>
      </c>
    </row>
    <row r="172" spans="1:6" s="57" customFormat="1" ht="12.2" customHeight="1" x14ac:dyDescent="0.2">
      <c r="A172" s="81">
        <v>2016</v>
      </c>
      <c r="B172" s="82">
        <v>5878573</v>
      </c>
      <c r="C172" s="82">
        <v>4326586</v>
      </c>
      <c r="D172" s="82">
        <v>734952</v>
      </c>
      <c r="E172" s="82">
        <v>817035</v>
      </c>
      <c r="F172" s="82">
        <v>11018425</v>
      </c>
    </row>
    <row r="173" spans="1:6" s="57" customFormat="1" ht="12.2" customHeight="1" x14ac:dyDescent="0.2">
      <c r="A173" s="81">
        <v>2017</v>
      </c>
      <c r="B173" s="82">
        <v>7417550</v>
      </c>
      <c r="C173" s="82">
        <v>5260862</v>
      </c>
      <c r="D173" s="82">
        <v>1392180</v>
      </c>
      <c r="E173" s="82">
        <v>764508</v>
      </c>
      <c r="F173" s="82">
        <v>12221599</v>
      </c>
    </row>
    <row r="174" spans="1:6" s="57" customFormat="1" ht="12.2" customHeight="1" x14ac:dyDescent="0.2">
      <c r="A174" s="81">
        <v>2018</v>
      </c>
      <c r="B174" s="82">
        <v>7572800</v>
      </c>
      <c r="C174" s="82">
        <v>5320463</v>
      </c>
      <c r="D174" s="82">
        <v>1473898</v>
      </c>
      <c r="E174" s="82">
        <v>778439</v>
      </c>
      <c r="F174" s="82">
        <v>12673212</v>
      </c>
    </row>
    <row r="175" spans="1:6" s="57" customFormat="1" ht="12.2" customHeight="1" x14ac:dyDescent="0.2">
      <c r="A175" s="81">
        <v>2019</v>
      </c>
      <c r="B175" s="82">
        <v>7864654</v>
      </c>
      <c r="C175" s="82">
        <v>5492083</v>
      </c>
      <c r="D175" s="82">
        <v>1562207</v>
      </c>
      <c r="E175" s="82">
        <v>810364</v>
      </c>
      <c r="F175" s="82">
        <v>12841974</v>
      </c>
    </row>
    <row r="176" spans="1:6" s="57" customFormat="1" ht="9.9499999999999993" customHeight="1" x14ac:dyDescent="0.2">
      <c r="A176" s="85"/>
      <c r="B176" s="82"/>
      <c r="C176" s="82"/>
      <c r="D176" s="82"/>
      <c r="E176" s="82"/>
      <c r="F176" s="82"/>
    </row>
    <row r="177" spans="1:6" s="57" customFormat="1" ht="12.95" customHeight="1" x14ac:dyDescent="0.2">
      <c r="A177" s="84" t="s">
        <v>120</v>
      </c>
      <c r="B177" s="82"/>
      <c r="C177" s="82"/>
      <c r="D177" s="82"/>
      <c r="E177" s="82"/>
      <c r="F177" s="82"/>
    </row>
    <row r="178" spans="1:6" s="57" customFormat="1" ht="12.2" customHeight="1" x14ac:dyDescent="0.2">
      <c r="A178" s="81">
        <v>1999</v>
      </c>
      <c r="B178" s="82">
        <v>8099722</v>
      </c>
      <c r="C178" s="82">
        <v>4850870</v>
      </c>
      <c r="D178" s="82">
        <v>1163263</v>
      </c>
      <c r="E178" s="82">
        <v>2085589</v>
      </c>
      <c r="F178" s="82" t="s">
        <v>117</v>
      </c>
    </row>
    <row r="179" spans="1:6" s="57" customFormat="1" ht="12.2" customHeight="1" x14ac:dyDescent="0.2">
      <c r="A179" s="81">
        <v>2000</v>
      </c>
      <c r="B179" s="82">
        <v>8692624</v>
      </c>
      <c r="C179" s="82">
        <v>5223106</v>
      </c>
      <c r="D179" s="82">
        <v>1201037</v>
      </c>
      <c r="E179" s="82">
        <v>2268481</v>
      </c>
      <c r="F179" s="82" t="s">
        <v>117</v>
      </c>
    </row>
    <row r="180" spans="1:6" s="57" customFormat="1" ht="12.2" customHeight="1" x14ac:dyDescent="0.2">
      <c r="A180" s="81">
        <v>2001</v>
      </c>
      <c r="B180" s="82">
        <v>8885684</v>
      </c>
      <c r="C180" s="82">
        <v>5249296</v>
      </c>
      <c r="D180" s="82">
        <v>1199571</v>
      </c>
      <c r="E180" s="82">
        <v>2436817</v>
      </c>
      <c r="F180" s="82" t="s">
        <v>117</v>
      </c>
    </row>
    <row r="181" spans="1:6" s="57" customFormat="1" ht="12.2" customHeight="1" x14ac:dyDescent="0.2">
      <c r="A181" s="81">
        <v>2002</v>
      </c>
      <c r="B181" s="82">
        <v>8663307</v>
      </c>
      <c r="C181" s="82">
        <v>5125204</v>
      </c>
      <c r="D181" s="82">
        <v>1147708</v>
      </c>
      <c r="E181" s="82">
        <v>2390395</v>
      </c>
      <c r="F181" s="82" t="s">
        <v>117</v>
      </c>
    </row>
    <row r="182" spans="1:6" s="57" customFormat="1" ht="12.2" customHeight="1" x14ac:dyDescent="0.2">
      <c r="A182" s="81">
        <v>2003</v>
      </c>
      <c r="B182" s="82">
        <v>8387526</v>
      </c>
      <c r="C182" s="82">
        <v>4906242</v>
      </c>
      <c r="D182" s="82">
        <v>1168009</v>
      </c>
      <c r="E182" s="82">
        <v>2313275</v>
      </c>
      <c r="F182" s="82" t="s">
        <v>117</v>
      </c>
    </row>
    <row r="183" spans="1:6" s="57" customFormat="1" ht="12.2" customHeight="1" x14ac:dyDescent="0.2">
      <c r="A183" s="81">
        <v>2004</v>
      </c>
      <c r="B183" s="82">
        <v>8345500</v>
      </c>
      <c r="C183" s="82">
        <v>4780681</v>
      </c>
      <c r="D183" s="82">
        <v>1223469</v>
      </c>
      <c r="E183" s="82">
        <v>2341350</v>
      </c>
      <c r="F183" s="82" t="s">
        <v>117</v>
      </c>
    </row>
    <row r="184" spans="1:6" s="57" customFormat="1" ht="12.2" customHeight="1" x14ac:dyDescent="0.2">
      <c r="A184" s="81">
        <v>2005</v>
      </c>
      <c r="B184" s="82">
        <v>8433080</v>
      </c>
      <c r="C184" s="82">
        <v>4862622</v>
      </c>
      <c r="D184" s="82">
        <v>1220782</v>
      </c>
      <c r="E184" s="82">
        <v>2349676</v>
      </c>
      <c r="F184" s="82" t="s">
        <v>117</v>
      </c>
    </row>
    <row r="185" spans="1:6" s="57" customFormat="1" ht="12.2" customHeight="1" x14ac:dyDescent="0.2">
      <c r="A185" s="81">
        <v>2006</v>
      </c>
      <c r="B185" s="82">
        <v>8448099</v>
      </c>
      <c r="C185" s="82">
        <v>4880408</v>
      </c>
      <c r="D185" s="82">
        <v>1234044</v>
      </c>
      <c r="E185" s="82">
        <v>2333647</v>
      </c>
      <c r="F185" s="82" t="s">
        <v>117</v>
      </c>
    </row>
    <row r="186" spans="1:6" s="57" customFormat="1" ht="12.2" customHeight="1" x14ac:dyDescent="0.2">
      <c r="A186" s="81">
        <v>2007</v>
      </c>
      <c r="B186" s="82">
        <v>8475615</v>
      </c>
      <c r="C186" s="82">
        <v>4971800</v>
      </c>
      <c r="D186" s="82">
        <v>1161326</v>
      </c>
      <c r="E186" s="82">
        <v>2342489</v>
      </c>
      <c r="F186" s="82" t="s">
        <v>117</v>
      </c>
    </row>
    <row r="187" spans="1:6" s="57" customFormat="1" ht="12.2" customHeight="1" x14ac:dyDescent="0.2">
      <c r="A187" s="81">
        <v>2008</v>
      </c>
      <c r="B187" s="82">
        <v>8662008</v>
      </c>
      <c r="C187" s="82">
        <v>5143322</v>
      </c>
      <c r="D187" s="82">
        <v>1226484</v>
      </c>
      <c r="E187" s="82">
        <v>2292202</v>
      </c>
      <c r="F187" s="82" t="s">
        <v>117</v>
      </c>
    </row>
    <row r="188" spans="1:6" s="57" customFormat="1" ht="12.2" customHeight="1" x14ac:dyDescent="0.2">
      <c r="A188" s="81">
        <v>2009</v>
      </c>
      <c r="B188" s="82">
        <v>8586946</v>
      </c>
      <c r="C188" s="82">
        <v>5087891</v>
      </c>
      <c r="D188" s="82">
        <v>1226934</v>
      </c>
      <c r="E188" s="82">
        <v>2272121</v>
      </c>
      <c r="F188" s="82" t="s">
        <v>117</v>
      </c>
    </row>
    <row r="189" spans="1:6" s="57" customFormat="1" ht="12.2" customHeight="1" x14ac:dyDescent="0.2">
      <c r="A189" s="81">
        <v>2010</v>
      </c>
      <c r="B189" s="82">
        <v>8487407</v>
      </c>
      <c r="C189" s="82">
        <v>5056352</v>
      </c>
      <c r="D189" s="82">
        <v>1219579</v>
      </c>
      <c r="E189" s="82">
        <v>2211476</v>
      </c>
      <c r="F189" s="82" t="s">
        <v>117</v>
      </c>
    </row>
    <row r="190" spans="1:6" s="57" customFormat="1" ht="12.2" customHeight="1" x14ac:dyDescent="0.2">
      <c r="A190" s="81">
        <v>2011</v>
      </c>
      <c r="B190" s="82">
        <v>8552996</v>
      </c>
      <c r="C190" s="82">
        <v>5042513</v>
      </c>
      <c r="D190" s="82">
        <v>1337006</v>
      </c>
      <c r="E190" s="82">
        <v>2173477</v>
      </c>
      <c r="F190" s="82" t="s">
        <v>117</v>
      </c>
    </row>
    <row r="191" spans="1:6" s="57" customFormat="1" ht="12.2" customHeight="1" x14ac:dyDescent="0.2">
      <c r="A191" s="81">
        <v>2012</v>
      </c>
      <c r="B191" s="82">
        <v>8722166</v>
      </c>
      <c r="C191" s="82">
        <v>5148402</v>
      </c>
      <c r="D191" s="82">
        <v>1464226</v>
      </c>
      <c r="E191" s="82">
        <v>2109538</v>
      </c>
      <c r="F191" s="82" t="s">
        <v>117</v>
      </c>
    </row>
    <row r="192" spans="1:6" s="57" customFormat="1" ht="12.2" customHeight="1" x14ac:dyDescent="0.2">
      <c r="A192" s="81">
        <v>2013</v>
      </c>
      <c r="B192" s="82">
        <v>8722643</v>
      </c>
      <c r="C192" s="82">
        <v>5147508</v>
      </c>
      <c r="D192" s="82">
        <v>1392307</v>
      </c>
      <c r="E192" s="82">
        <v>2182828</v>
      </c>
      <c r="F192" s="82" t="s">
        <v>117</v>
      </c>
    </row>
    <row r="193" spans="1:6" s="57" customFormat="1" ht="12.2" customHeight="1" x14ac:dyDescent="0.2">
      <c r="A193" s="81">
        <v>2014</v>
      </c>
      <c r="B193" s="82">
        <v>8790601</v>
      </c>
      <c r="C193" s="82">
        <v>5283376</v>
      </c>
      <c r="D193" s="82">
        <v>1323447</v>
      </c>
      <c r="E193" s="82">
        <v>2183778</v>
      </c>
      <c r="F193" s="82" t="s">
        <v>117</v>
      </c>
    </row>
    <row r="194" spans="1:6" s="57" customFormat="1" ht="12.2" customHeight="1" x14ac:dyDescent="0.2">
      <c r="A194" s="81">
        <v>2015</v>
      </c>
      <c r="B194" s="82">
        <v>8801440</v>
      </c>
      <c r="C194" s="82">
        <v>5240383</v>
      </c>
      <c r="D194" s="82">
        <v>1341889</v>
      </c>
      <c r="E194" s="82">
        <v>2219168</v>
      </c>
      <c r="F194" s="82" t="s">
        <v>117</v>
      </c>
    </row>
    <row r="195" spans="1:6" s="57" customFormat="1" ht="12.2" customHeight="1" x14ac:dyDescent="0.2">
      <c r="A195" s="81">
        <v>2016</v>
      </c>
      <c r="B195" s="82">
        <v>8880785</v>
      </c>
      <c r="C195" s="82">
        <v>5286453</v>
      </c>
      <c r="D195" s="82">
        <v>1374585</v>
      </c>
      <c r="E195" s="82">
        <v>2219747</v>
      </c>
      <c r="F195" s="82" t="s">
        <v>117</v>
      </c>
    </row>
    <row r="196" spans="1:6" s="57" customFormat="1" ht="12.2" customHeight="1" x14ac:dyDescent="0.2">
      <c r="A196" s="81">
        <v>2017</v>
      </c>
      <c r="B196" s="82">
        <v>8975650</v>
      </c>
      <c r="C196" s="82">
        <v>5319573</v>
      </c>
      <c r="D196" s="82">
        <v>1439374</v>
      </c>
      <c r="E196" s="82">
        <v>2216703</v>
      </c>
      <c r="F196" s="82" t="s">
        <v>117</v>
      </c>
    </row>
    <row r="197" spans="1:6" s="57" customFormat="1" ht="12.2" customHeight="1" x14ac:dyDescent="0.2">
      <c r="A197" s="81">
        <v>2018</v>
      </c>
      <c r="B197" s="82">
        <v>8951080</v>
      </c>
      <c r="C197" s="82">
        <v>5371057</v>
      </c>
      <c r="D197" s="82">
        <v>1457061</v>
      </c>
      <c r="E197" s="82">
        <v>2122962</v>
      </c>
      <c r="F197" s="82" t="s">
        <v>117</v>
      </c>
    </row>
    <row r="198" spans="1:6" s="57" customFormat="1" ht="12.2" customHeight="1" x14ac:dyDescent="0.2">
      <c r="A198" s="81">
        <v>2019</v>
      </c>
      <c r="B198" s="82">
        <v>9120990</v>
      </c>
      <c r="C198" s="82">
        <v>5440039</v>
      </c>
      <c r="D198" s="82">
        <v>1497602</v>
      </c>
      <c r="E198" s="82">
        <v>2183349</v>
      </c>
      <c r="F198" s="82" t="s">
        <v>117</v>
      </c>
    </row>
    <row r="199" spans="1:6" s="57" customFormat="1" ht="9.9499999999999993" customHeight="1" x14ac:dyDescent="0.2">
      <c r="A199" s="85"/>
      <c r="B199" s="82"/>
      <c r="C199" s="82"/>
      <c r="D199" s="82"/>
      <c r="E199" s="82"/>
      <c r="F199" s="82"/>
    </row>
    <row r="200" spans="1:6" s="57" customFormat="1" ht="12.95" customHeight="1" x14ac:dyDescent="0.2">
      <c r="A200" s="84" t="s">
        <v>121</v>
      </c>
      <c r="B200" s="82"/>
      <c r="C200" s="82"/>
      <c r="D200" s="82"/>
      <c r="E200" s="82"/>
      <c r="F200" s="82"/>
    </row>
    <row r="201" spans="1:6" s="57" customFormat="1" ht="12.2" customHeight="1" x14ac:dyDescent="0.2">
      <c r="A201" s="81">
        <v>1999</v>
      </c>
      <c r="B201" s="82">
        <v>3785288</v>
      </c>
      <c r="C201" s="82">
        <v>2505923</v>
      </c>
      <c r="D201" s="82">
        <v>301642</v>
      </c>
      <c r="E201" s="82">
        <v>977723</v>
      </c>
      <c r="F201" s="82" t="s">
        <v>117</v>
      </c>
    </row>
    <row r="202" spans="1:6" s="57" customFormat="1" ht="12.2" customHeight="1" x14ac:dyDescent="0.2">
      <c r="A202" s="81">
        <v>2000</v>
      </c>
      <c r="B202" s="82">
        <v>3943651</v>
      </c>
      <c r="C202" s="82">
        <v>2594764</v>
      </c>
      <c r="D202" s="82">
        <v>326885</v>
      </c>
      <c r="E202" s="82">
        <v>1022002</v>
      </c>
      <c r="F202" s="82" t="s">
        <v>117</v>
      </c>
    </row>
    <row r="203" spans="1:6" s="57" customFormat="1" ht="12.2" customHeight="1" x14ac:dyDescent="0.2">
      <c r="A203" s="81">
        <v>2001</v>
      </c>
      <c r="B203" s="82">
        <v>3972801</v>
      </c>
      <c r="C203" s="82">
        <v>2611128</v>
      </c>
      <c r="D203" s="82">
        <v>347544</v>
      </c>
      <c r="E203" s="82">
        <v>1014129</v>
      </c>
      <c r="F203" s="82" t="s">
        <v>117</v>
      </c>
    </row>
    <row r="204" spans="1:6" s="57" customFormat="1" ht="12.2" customHeight="1" x14ac:dyDescent="0.2">
      <c r="A204" s="81">
        <v>2002</v>
      </c>
      <c r="B204" s="82">
        <v>3838333</v>
      </c>
      <c r="C204" s="82">
        <v>2503463</v>
      </c>
      <c r="D204" s="82">
        <v>340372</v>
      </c>
      <c r="E204" s="82">
        <v>994498</v>
      </c>
      <c r="F204" s="82" t="s">
        <v>117</v>
      </c>
    </row>
    <row r="205" spans="1:6" s="57" customFormat="1" ht="12.2" customHeight="1" x14ac:dyDescent="0.2">
      <c r="A205" s="81">
        <v>2003</v>
      </c>
      <c r="B205" s="82">
        <v>3718801</v>
      </c>
      <c r="C205" s="82">
        <v>2410567</v>
      </c>
      <c r="D205" s="82">
        <v>347871</v>
      </c>
      <c r="E205" s="82">
        <v>960363</v>
      </c>
      <c r="F205" s="82" t="s">
        <v>117</v>
      </c>
    </row>
    <row r="206" spans="1:6" s="57" customFormat="1" ht="12.2" customHeight="1" x14ac:dyDescent="0.2">
      <c r="A206" s="81">
        <v>2004</v>
      </c>
      <c r="B206" s="82">
        <v>3875090</v>
      </c>
      <c r="C206" s="82">
        <v>2551764</v>
      </c>
      <c r="D206" s="82">
        <v>336082</v>
      </c>
      <c r="E206" s="82">
        <v>987244</v>
      </c>
      <c r="F206" s="82" t="s">
        <v>117</v>
      </c>
    </row>
    <row r="207" spans="1:6" s="57" customFormat="1" ht="12.2" customHeight="1" x14ac:dyDescent="0.2">
      <c r="A207" s="81">
        <v>2005</v>
      </c>
      <c r="B207" s="82">
        <v>3885454</v>
      </c>
      <c r="C207" s="82">
        <v>2639899</v>
      </c>
      <c r="D207" s="82">
        <v>316433</v>
      </c>
      <c r="E207" s="82">
        <v>929122</v>
      </c>
      <c r="F207" s="82" t="s">
        <v>117</v>
      </c>
    </row>
    <row r="208" spans="1:6" s="57" customFormat="1" ht="12.2" customHeight="1" x14ac:dyDescent="0.2">
      <c r="A208" s="81">
        <v>2006</v>
      </c>
      <c r="B208" s="82">
        <v>3940655</v>
      </c>
      <c r="C208" s="82">
        <v>2712002</v>
      </c>
      <c r="D208" s="82">
        <v>310315</v>
      </c>
      <c r="E208" s="82">
        <v>918338</v>
      </c>
      <c r="F208" s="82" t="s">
        <v>117</v>
      </c>
    </row>
    <row r="209" spans="1:6" s="57" customFormat="1" ht="12.2" customHeight="1" x14ac:dyDescent="0.2">
      <c r="A209" s="81">
        <v>2007</v>
      </c>
      <c r="B209" s="82">
        <v>3857562</v>
      </c>
      <c r="C209" s="82">
        <v>2605335</v>
      </c>
      <c r="D209" s="82">
        <v>304484</v>
      </c>
      <c r="E209" s="82">
        <v>947743</v>
      </c>
      <c r="F209" s="82" t="s">
        <v>117</v>
      </c>
    </row>
    <row r="210" spans="1:6" s="57" customFormat="1" ht="12.2" customHeight="1" x14ac:dyDescent="0.2">
      <c r="A210" s="81">
        <v>2008</v>
      </c>
      <c r="B210" s="82">
        <v>3925518</v>
      </c>
      <c r="C210" s="82">
        <v>2633720</v>
      </c>
      <c r="D210" s="82">
        <v>304512</v>
      </c>
      <c r="E210" s="82">
        <v>987286</v>
      </c>
      <c r="F210" s="82" t="s">
        <v>117</v>
      </c>
    </row>
    <row r="211" spans="1:6" s="57" customFormat="1" ht="12.2" customHeight="1" x14ac:dyDescent="0.2">
      <c r="A211" s="81">
        <v>2009</v>
      </c>
      <c r="B211" s="82">
        <v>3637681</v>
      </c>
      <c r="C211" s="82">
        <v>2574640</v>
      </c>
      <c r="D211" s="82">
        <v>301905</v>
      </c>
      <c r="E211" s="82">
        <v>761136</v>
      </c>
      <c r="F211" s="82" t="s">
        <v>117</v>
      </c>
    </row>
    <row r="212" spans="1:6" s="57" customFormat="1" ht="12.2" customHeight="1" x14ac:dyDescent="0.2">
      <c r="A212" s="81">
        <v>2010</v>
      </c>
      <c r="B212" s="82">
        <v>4275741</v>
      </c>
      <c r="C212" s="82">
        <v>3379943</v>
      </c>
      <c r="D212" s="82">
        <v>285005</v>
      </c>
      <c r="E212" s="82">
        <v>610793</v>
      </c>
      <c r="F212" s="82" t="s">
        <v>117</v>
      </c>
    </row>
    <row r="213" spans="1:6" s="57" customFormat="1" ht="12.2" customHeight="1" x14ac:dyDescent="0.2">
      <c r="A213" s="81">
        <v>2011</v>
      </c>
      <c r="B213" s="82">
        <v>4313385</v>
      </c>
      <c r="C213" s="82">
        <v>3427526</v>
      </c>
      <c r="D213" s="82">
        <v>268842</v>
      </c>
      <c r="E213" s="82">
        <v>617017</v>
      </c>
      <c r="F213" s="82" t="s">
        <v>117</v>
      </c>
    </row>
    <row r="214" spans="1:6" s="57" customFormat="1" ht="12.2" customHeight="1" x14ac:dyDescent="0.2">
      <c r="A214" s="81">
        <v>2012</v>
      </c>
      <c r="B214" s="82">
        <v>4333248</v>
      </c>
      <c r="C214" s="82">
        <v>3427013</v>
      </c>
      <c r="D214" s="82">
        <v>255290</v>
      </c>
      <c r="E214" s="82">
        <v>650945</v>
      </c>
      <c r="F214" s="82" t="s">
        <v>117</v>
      </c>
    </row>
    <row r="215" spans="1:6" s="57" customFormat="1" ht="12.2" customHeight="1" x14ac:dyDescent="0.2">
      <c r="A215" s="81">
        <v>2013</v>
      </c>
      <c r="B215" s="82">
        <v>4251437</v>
      </c>
      <c r="C215" s="82">
        <v>3384107</v>
      </c>
      <c r="D215" s="82">
        <v>235688</v>
      </c>
      <c r="E215" s="82">
        <v>631642</v>
      </c>
      <c r="F215" s="82" t="s">
        <v>117</v>
      </c>
    </row>
    <row r="216" spans="1:6" s="57" customFormat="1" ht="12.2" customHeight="1" x14ac:dyDescent="0.2">
      <c r="A216" s="81">
        <v>2014</v>
      </c>
      <c r="B216" s="82">
        <v>4166634</v>
      </c>
      <c r="C216" s="82">
        <v>3305268</v>
      </c>
      <c r="D216" s="82">
        <v>219572</v>
      </c>
      <c r="E216" s="82">
        <v>641794</v>
      </c>
      <c r="F216" s="82" t="s">
        <v>117</v>
      </c>
    </row>
    <row r="217" spans="1:6" s="57" customFormat="1" ht="12.2" customHeight="1" x14ac:dyDescent="0.2">
      <c r="A217" s="81">
        <v>2015</v>
      </c>
      <c r="B217" s="82">
        <v>4209927</v>
      </c>
      <c r="C217" s="82">
        <v>3533189</v>
      </c>
      <c r="D217" s="82" t="s">
        <v>118</v>
      </c>
      <c r="E217" s="82" t="s">
        <v>118</v>
      </c>
      <c r="F217" s="82" t="s">
        <v>117</v>
      </c>
    </row>
    <row r="218" spans="1:6" s="57" customFormat="1" ht="12.2" customHeight="1" x14ac:dyDescent="0.2">
      <c r="A218" s="81">
        <v>2016</v>
      </c>
      <c r="B218" s="82">
        <v>4160945</v>
      </c>
      <c r="C218" s="82">
        <v>3467680</v>
      </c>
      <c r="D218" s="82" t="s">
        <v>118</v>
      </c>
      <c r="E218" s="82" t="s">
        <v>118</v>
      </c>
      <c r="F218" s="82" t="s">
        <v>117</v>
      </c>
    </row>
    <row r="219" spans="1:6" s="57" customFormat="1" ht="12.2" customHeight="1" x14ac:dyDescent="0.2">
      <c r="A219" s="81">
        <v>2017</v>
      </c>
      <c r="B219" s="82">
        <v>4118039</v>
      </c>
      <c r="C219" s="82">
        <v>3433262</v>
      </c>
      <c r="D219" s="82" t="s">
        <v>118</v>
      </c>
      <c r="E219" s="82" t="s">
        <v>118</v>
      </c>
      <c r="F219" s="82" t="s">
        <v>117</v>
      </c>
    </row>
    <row r="220" spans="1:6" s="57" customFormat="1" ht="12.2" customHeight="1" x14ac:dyDescent="0.2">
      <c r="A220" s="81">
        <v>2018</v>
      </c>
      <c r="B220" s="82">
        <v>4090916</v>
      </c>
      <c r="C220" s="82">
        <v>3444389</v>
      </c>
      <c r="D220" s="82" t="s">
        <v>118</v>
      </c>
      <c r="E220" s="82" t="s">
        <v>118</v>
      </c>
      <c r="F220" s="82" t="s">
        <v>117</v>
      </c>
    </row>
    <row r="221" spans="1:6" s="57" customFormat="1" ht="12.2" customHeight="1" x14ac:dyDescent="0.2">
      <c r="A221" s="81">
        <v>2019</v>
      </c>
      <c r="B221" s="82">
        <v>4091526</v>
      </c>
      <c r="C221" s="82">
        <v>3459311</v>
      </c>
      <c r="D221" s="82">
        <v>5386</v>
      </c>
      <c r="E221" s="82">
        <v>626829</v>
      </c>
      <c r="F221" s="82" t="s">
        <v>117</v>
      </c>
    </row>
    <row r="222" spans="1:6" s="57" customFormat="1" ht="9.9499999999999993" customHeight="1" x14ac:dyDescent="0.2">
      <c r="A222" s="85"/>
      <c r="B222" s="82"/>
      <c r="C222" s="82"/>
      <c r="D222" s="82"/>
      <c r="E222" s="82"/>
      <c r="F222" s="82"/>
    </row>
    <row r="223" spans="1:6" s="57" customFormat="1" ht="12.95" customHeight="1" x14ac:dyDescent="0.2">
      <c r="A223" s="84" t="s">
        <v>99</v>
      </c>
      <c r="B223" s="82"/>
      <c r="C223" s="82"/>
      <c r="D223" s="82"/>
      <c r="E223" s="82"/>
      <c r="F223" s="82"/>
    </row>
    <row r="224" spans="1:6" s="57" customFormat="1" ht="12.2" customHeight="1" x14ac:dyDescent="0.2">
      <c r="A224" s="81">
        <v>1999</v>
      </c>
      <c r="B224" s="82">
        <v>374772</v>
      </c>
      <c r="C224" s="82" t="s">
        <v>117</v>
      </c>
      <c r="D224" s="82">
        <v>207518</v>
      </c>
      <c r="E224" s="82">
        <v>167254</v>
      </c>
      <c r="F224" s="82" t="s">
        <v>117</v>
      </c>
    </row>
    <row r="225" spans="1:6" s="57" customFormat="1" ht="12.2" customHeight="1" x14ac:dyDescent="0.2">
      <c r="A225" s="81">
        <v>2000</v>
      </c>
      <c r="B225" s="82">
        <v>418697</v>
      </c>
      <c r="C225" s="82" t="s">
        <v>117</v>
      </c>
      <c r="D225" s="82">
        <v>225281</v>
      </c>
      <c r="E225" s="82">
        <v>193416</v>
      </c>
      <c r="F225" s="82" t="s">
        <v>117</v>
      </c>
    </row>
    <row r="226" spans="1:6" s="57" customFormat="1" ht="12.2" customHeight="1" x14ac:dyDescent="0.2">
      <c r="A226" s="81">
        <v>2001</v>
      </c>
      <c r="B226" s="82">
        <v>406837</v>
      </c>
      <c r="C226" s="82" t="s">
        <v>117</v>
      </c>
      <c r="D226" s="82">
        <v>230055</v>
      </c>
      <c r="E226" s="82">
        <v>176782</v>
      </c>
      <c r="F226" s="82" t="s">
        <v>117</v>
      </c>
    </row>
    <row r="227" spans="1:6" s="57" customFormat="1" ht="12.2" customHeight="1" x14ac:dyDescent="0.2">
      <c r="A227" s="81">
        <v>2002</v>
      </c>
      <c r="B227" s="82">
        <v>385291</v>
      </c>
      <c r="C227" s="82" t="s">
        <v>117</v>
      </c>
      <c r="D227" s="82">
        <v>233227</v>
      </c>
      <c r="E227" s="82">
        <v>152064</v>
      </c>
      <c r="F227" s="82" t="s">
        <v>117</v>
      </c>
    </row>
    <row r="228" spans="1:6" s="57" customFormat="1" ht="12.2" customHeight="1" x14ac:dyDescent="0.2">
      <c r="A228" s="81">
        <v>2003</v>
      </c>
      <c r="B228" s="82">
        <v>386050</v>
      </c>
      <c r="C228" s="82" t="s">
        <v>117</v>
      </c>
      <c r="D228" s="82">
        <v>238007</v>
      </c>
      <c r="E228" s="82">
        <v>148043</v>
      </c>
      <c r="F228" s="82" t="s">
        <v>117</v>
      </c>
    </row>
    <row r="229" spans="1:6" s="57" customFormat="1" ht="12.2" customHeight="1" x14ac:dyDescent="0.2">
      <c r="A229" s="81">
        <v>2004</v>
      </c>
      <c r="B229" s="82">
        <v>341971</v>
      </c>
      <c r="C229" s="82" t="s">
        <v>117</v>
      </c>
      <c r="D229" s="82">
        <v>197132</v>
      </c>
      <c r="E229" s="82">
        <v>144839</v>
      </c>
      <c r="F229" s="82" t="s">
        <v>117</v>
      </c>
    </row>
    <row r="230" spans="1:6" s="57" customFormat="1" ht="12.2" customHeight="1" x14ac:dyDescent="0.2">
      <c r="A230" s="81">
        <v>2005</v>
      </c>
      <c r="B230" s="82">
        <v>335701</v>
      </c>
      <c r="C230" s="82" t="s">
        <v>117</v>
      </c>
      <c r="D230" s="82">
        <v>198803</v>
      </c>
      <c r="E230" s="82">
        <v>136898</v>
      </c>
      <c r="F230" s="82" t="s">
        <v>117</v>
      </c>
    </row>
    <row r="231" spans="1:6" s="57" customFormat="1" ht="12.2" customHeight="1" x14ac:dyDescent="0.2">
      <c r="A231" s="81">
        <v>2006</v>
      </c>
      <c r="B231" s="82">
        <v>336567</v>
      </c>
      <c r="C231" s="82" t="s">
        <v>117</v>
      </c>
      <c r="D231" s="82">
        <v>190947</v>
      </c>
      <c r="E231" s="82">
        <v>145620</v>
      </c>
      <c r="F231" s="82" t="s">
        <v>117</v>
      </c>
    </row>
    <row r="232" spans="1:6" s="57" customFormat="1" ht="12.2" customHeight="1" x14ac:dyDescent="0.2">
      <c r="A232" s="81">
        <v>2007</v>
      </c>
      <c r="B232" s="82">
        <v>333001</v>
      </c>
      <c r="C232" s="82" t="s">
        <v>117</v>
      </c>
      <c r="D232" s="82">
        <v>175281</v>
      </c>
      <c r="E232" s="82">
        <v>157720</v>
      </c>
      <c r="F232" s="82" t="s">
        <v>117</v>
      </c>
    </row>
    <row r="233" spans="1:6" s="57" customFormat="1" ht="12.2" customHeight="1" x14ac:dyDescent="0.2">
      <c r="A233" s="81">
        <v>2008</v>
      </c>
      <c r="B233" s="82">
        <v>355333</v>
      </c>
      <c r="C233" s="82" t="s">
        <v>117</v>
      </c>
      <c r="D233" s="82">
        <v>198616</v>
      </c>
      <c r="E233" s="82">
        <v>156717</v>
      </c>
      <c r="F233" s="82" t="s">
        <v>117</v>
      </c>
    </row>
    <row r="234" spans="1:6" s="57" customFormat="1" ht="12.2" customHeight="1" x14ac:dyDescent="0.2">
      <c r="A234" s="81">
        <v>2009</v>
      </c>
      <c r="B234" s="82">
        <v>364011</v>
      </c>
      <c r="C234" s="82" t="s">
        <v>117</v>
      </c>
      <c r="D234" s="82" t="s">
        <v>118</v>
      </c>
      <c r="E234" s="82" t="s">
        <v>118</v>
      </c>
      <c r="F234" s="82" t="s">
        <v>117</v>
      </c>
    </row>
    <row r="235" spans="1:6" s="57" customFormat="1" ht="12.2" customHeight="1" x14ac:dyDescent="0.2">
      <c r="A235" s="81">
        <v>2010</v>
      </c>
      <c r="B235" s="82">
        <v>358028</v>
      </c>
      <c r="C235" s="82" t="s">
        <v>117</v>
      </c>
      <c r="D235" s="82" t="s">
        <v>118</v>
      </c>
      <c r="E235" s="82" t="s">
        <v>118</v>
      </c>
      <c r="F235" s="82" t="s">
        <v>117</v>
      </c>
    </row>
    <row r="236" spans="1:6" s="57" customFormat="1" ht="12.2" customHeight="1" x14ac:dyDescent="0.2">
      <c r="A236" s="81">
        <v>2011</v>
      </c>
      <c r="B236" s="82">
        <v>357048</v>
      </c>
      <c r="C236" s="82" t="s">
        <v>117</v>
      </c>
      <c r="D236" s="82" t="s">
        <v>118</v>
      </c>
      <c r="E236" s="82" t="s">
        <v>118</v>
      </c>
      <c r="F236" s="82" t="s">
        <v>117</v>
      </c>
    </row>
    <row r="237" spans="1:6" s="57" customFormat="1" ht="12.2" customHeight="1" x14ac:dyDescent="0.2">
      <c r="A237" s="81">
        <v>2012</v>
      </c>
      <c r="B237" s="82" t="s">
        <v>118</v>
      </c>
      <c r="C237" s="82" t="s">
        <v>117</v>
      </c>
      <c r="D237" s="82" t="s">
        <v>118</v>
      </c>
      <c r="E237" s="82" t="s">
        <v>118</v>
      </c>
      <c r="F237" s="82" t="s">
        <v>117</v>
      </c>
    </row>
    <row r="238" spans="1:6" s="57" customFormat="1" ht="12.2" customHeight="1" x14ac:dyDescent="0.2">
      <c r="A238" s="81">
        <v>2013</v>
      </c>
      <c r="B238" s="82">
        <v>367748</v>
      </c>
      <c r="C238" s="82" t="s">
        <v>117</v>
      </c>
      <c r="D238" s="82" t="s">
        <v>118</v>
      </c>
      <c r="E238" s="82" t="s">
        <v>118</v>
      </c>
      <c r="F238" s="82" t="s">
        <v>117</v>
      </c>
    </row>
    <row r="239" spans="1:6" s="57" customFormat="1" ht="12.2" customHeight="1" x14ac:dyDescent="0.2">
      <c r="A239" s="81">
        <v>2014</v>
      </c>
      <c r="B239" s="82">
        <v>534804</v>
      </c>
      <c r="C239" s="82" t="s">
        <v>117</v>
      </c>
      <c r="D239" s="82" t="s">
        <v>118</v>
      </c>
      <c r="E239" s="82" t="s">
        <v>118</v>
      </c>
      <c r="F239" s="82" t="s">
        <v>117</v>
      </c>
    </row>
    <row r="240" spans="1:6" s="57" customFormat="1" ht="12.2" customHeight="1" x14ac:dyDescent="0.2">
      <c r="A240" s="81">
        <v>2015</v>
      </c>
      <c r="B240" s="82">
        <v>534303</v>
      </c>
      <c r="C240" s="82" t="s">
        <v>117</v>
      </c>
      <c r="D240" s="82" t="s">
        <v>118</v>
      </c>
      <c r="E240" s="82" t="s">
        <v>118</v>
      </c>
      <c r="F240" s="82" t="s">
        <v>117</v>
      </c>
    </row>
    <row r="241" spans="1:6" s="57" customFormat="1" ht="12.2" customHeight="1" x14ac:dyDescent="0.2">
      <c r="A241" s="81">
        <v>2016</v>
      </c>
      <c r="B241" s="82">
        <v>525250</v>
      </c>
      <c r="C241" s="82" t="s">
        <v>117</v>
      </c>
      <c r="D241" s="82" t="s">
        <v>118</v>
      </c>
      <c r="E241" s="82" t="s">
        <v>118</v>
      </c>
      <c r="F241" s="82" t="s">
        <v>117</v>
      </c>
    </row>
    <row r="242" spans="1:6" s="57" customFormat="1" ht="12.2" customHeight="1" x14ac:dyDescent="0.2">
      <c r="A242" s="81">
        <v>2017</v>
      </c>
      <c r="B242" s="82">
        <v>521542</v>
      </c>
      <c r="C242" s="82" t="s">
        <v>117</v>
      </c>
      <c r="D242" s="82" t="s">
        <v>118</v>
      </c>
      <c r="E242" s="82" t="s">
        <v>118</v>
      </c>
      <c r="F242" s="82" t="s">
        <v>117</v>
      </c>
    </row>
    <row r="243" spans="1:6" s="57" customFormat="1" ht="12.2" customHeight="1" x14ac:dyDescent="0.2">
      <c r="A243" s="81">
        <v>2018</v>
      </c>
      <c r="B243" s="82">
        <v>530696</v>
      </c>
      <c r="C243" s="82" t="s">
        <v>117</v>
      </c>
      <c r="D243" s="82" t="s">
        <v>118</v>
      </c>
      <c r="E243" s="82" t="s">
        <v>118</v>
      </c>
      <c r="F243" s="82" t="s">
        <v>117</v>
      </c>
    </row>
    <row r="244" spans="1:6" s="57" customFormat="1" ht="12.2" customHeight="1" x14ac:dyDescent="0.2">
      <c r="A244" s="81">
        <v>2019</v>
      </c>
      <c r="B244" s="82">
        <v>533914</v>
      </c>
      <c r="C244" s="82" t="s">
        <v>117</v>
      </c>
      <c r="D244" s="82">
        <v>357069</v>
      </c>
      <c r="E244" s="82">
        <v>176845</v>
      </c>
      <c r="F244" s="82" t="s">
        <v>117</v>
      </c>
    </row>
    <row r="245" spans="1:6" s="57" customFormat="1" ht="9.9499999999999993" customHeight="1" x14ac:dyDescent="0.2">
      <c r="A245" s="85"/>
      <c r="B245" s="82"/>
      <c r="C245" s="82"/>
      <c r="D245" s="82"/>
      <c r="E245" s="82"/>
      <c r="F245" s="82"/>
    </row>
    <row r="246" spans="1:6" s="57" customFormat="1" ht="12.95" customHeight="1" x14ac:dyDescent="0.2">
      <c r="A246" s="84" t="s">
        <v>100</v>
      </c>
      <c r="B246" s="82"/>
      <c r="C246" s="82"/>
      <c r="D246" s="82"/>
      <c r="E246" s="82"/>
      <c r="F246" s="82"/>
    </row>
    <row r="247" spans="1:6" s="57" customFormat="1" ht="12.2" customHeight="1" x14ac:dyDescent="0.2">
      <c r="A247" s="81">
        <v>1999</v>
      </c>
      <c r="B247" s="82">
        <v>1663606</v>
      </c>
      <c r="C247" s="82">
        <v>1407583</v>
      </c>
      <c r="D247" s="82" t="s">
        <v>117</v>
      </c>
      <c r="E247" s="82">
        <v>256023</v>
      </c>
      <c r="F247" s="82" t="s">
        <v>117</v>
      </c>
    </row>
    <row r="248" spans="1:6" s="57" customFormat="1" ht="12.2" customHeight="1" x14ac:dyDescent="0.2">
      <c r="A248" s="81">
        <v>2000</v>
      </c>
      <c r="B248" s="82">
        <v>1693852</v>
      </c>
      <c r="C248" s="82">
        <v>1437564</v>
      </c>
      <c r="D248" s="82" t="s">
        <v>117</v>
      </c>
      <c r="E248" s="82">
        <v>256288</v>
      </c>
      <c r="F248" s="82" t="s">
        <v>117</v>
      </c>
    </row>
    <row r="249" spans="1:6" s="57" customFormat="1" ht="12.2" customHeight="1" x14ac:dyDescent="0.2">
      <c r="A249" s="81">
        <v>2001</v>
      </c>
      <c r="B249" s="82">
        <v>1685804</v>
      </c>
      <c r="C249" s="82">
        <v>1418164</v>
      </c>
      <c r="D249" s="82" t="s">
        <v>117</v>
      </c>
      <c r="E249" s="82">
        <v>267640</v>
      </c>
      <c r="F249" s="82" t="s">
        <v>117</v>
      </c>
    </row>
    <row r="250" spans="1:6" s="57" customFormat="1" ht="12.2" customHeight="1" x14ac:dyDescent="0.2">
      <c r="A250" s="81">
        <v>2002</v>
      </c>
      <c r="B250" s="82">
        <v>1606183</v>
      </c>
      <c r="C250" s="82">
        <v>1394850</v>
      </c>
      <c r="D250" s="82" t="s">
        <v>117</v>
      </c>
      <c r="E250" s="82">
        <v>211333</v>
      </c>
      <c r="F250" s="82" t="s">
        <v>117</v>
      </c>
    </row>
    <row r="251" spans="1:6" s="57" customFormat="1" ht="12.2" customHeight="1" x14ac:dyDescent="0.2">
      <c r="A251" s="81">
        <v>2003</v>
      </c>
      <c r="B251" s="82">
        <v>1533264</v>
      </c>
      <c r="C251" s="82">
        <v>1305732</v>
      </c>
      <c r="D251" s="82" t="s">
        <v>117</v>
      </c>
      <c r="E251" s="82">
        <v>227532</v>
      </c>
      <c r="F251" s="82" t="s">
        <v>117</v>
      </c>
    </row>
    <row r="252" spans="1:6" s="57" customFormat="1" ht="12.2" customHeight="1" x14ac:dyDescent="0.2">
      <c r="A252" s="81">
        <v>2004</v>
      </c>
      <c r="B252" s="82">
        <v>1579404</v>
      </c>
      <c r="C252" s="82">
        <v>1232127</v>
      </c>
      <c r="D252" s="82" t="s">
        <v>117</v>
      </c>
      <c r="E252" s="82">
        <v>347277</v>
      </c>
      <c r="F252" s="82" t="s">
        <v>117</v>
      </c>
    </row>
    <row r="253" spans="1:6" s="57" customFormat="1" ht="12.2" customHeight="1" x14ac:dyDescent="0.2">
      <c r="A253" s="81">
        <v>2005</v>
      </c>
      <c r="B253" s="82">
        <v>1622464</v>
      </c>
      <c r="C253" s="82">
        <v>1259890</v>
      </c>
      <c r="D253" s="82" t="s">
        <v>117</v>
      </c>
      <c r="E253" s="82">
        <v>362574</v>
      </c>
      <c r="F253" s="82" t="s">
        <v>117</v>
      </c>
    </row>
    <row r="254" spans="1:6" s="57" customFormat="1" ht="12.2" customHeight="1" x14ac:dyDescent="0.2">
      <c r="A254" s="81">
        <v>2006</v>
      </c>
      <c r="B254" s="82">
        <v>1450494</v>
      </c>
      <c r="C254" s="82">
        <v>1046312</v>
      </c>
      <c r="D254" s="82" t="s">
        <v>117</v>
      </c>
      <c r="E254" s="82">
        <v>404182</v>
      </c>
      <c r="F254" s="82" t="s">
        <v>117</v>
      </c>
    </row>
    <row r="255" spans="1:6" s="57" customFormat="1" ht="12.2" customHeight="1" x14ac:dyDescent="0.2">
      <c r="A255" s="81">
        <v>2007</v>
      </c>
      <c r="B255" s="82">
        <v>1787796</v>
      </c>
      <c r="C255" s="82">
        <v>1363074</v>
      </c>
      <c r="D255" s="82" t="s">
        <v>117</v>
      </c>
      <c r="E255" s="82">
        <v>424722</v>
      </c>
      <c r="F255" s="82" t="s">
        <v>117</v>
      </c>
    </row>
    <row r="256" spans="1:6" s="57" customFormat="1" ht="12.2" customHeight="1" x14ac:dyDescent="0.2">
      <c r="A256" s="81">
        <v>2008</v>
      </c>
      <c r="B256" s="82">
        <v>1890579</v>
      </c>
      <c r="C256" s="82">
        <v>1405776</v>
      </c>
      <c r="D256" s="82" t="s">
        <v>117</v>
      </c>
      <c r="E256" s="82">
        <v>484803</v>
      </c>
      <c r="F256" s="82" t="s">
        <v>117</v>
      </c>
    </row>
    <row r="257" spans="1:6" s="57" customFormat="1" ht="12.2" customHeight="1" x14ac:dyDescent="0.2">
      <c r="A257" s="81">
        <v>2009</v>
      </c>
      <c r="B257" s="82">
        <v>1794063</v>
      </c>
      <c r="C257" s="82">
        <v>1372431</v>
      </c>
      <c r="D257" s="82" t="s">
        <v>117</v>
      </c>
      <c r="E257" s="82">
        <v>421632</v>
      </c>
      <c r="F257" s="82" t="s">
        <v>117</v>
      </c>
    </row>
    <row r="258" spans="1:6" s="57" customFormat="1" ht="12.2" customHeight="1" x14ac:dyDescent="0.2">
      <c r="A258" s="81">
        <v>2010</v>
      </c>
      <c r="B258" s="82">
        <v>1883442</v>
      </c>
      <c r="C258" s="82">
        <v>1371591</v>
      </c>
      <c r="D258" s="82" t="s">
        <v>117</v>
      </c>
      <c r="E258" s="82">
        <v>511851</v>
      </c>
      <c r="F258" s="82" t="s">
        <v>117</v>
      </c>
    </row>
    <row r="259" spans="1:6" s="57" customFormat="1" ht="12.2" customHeight="1" x14ac:dyDescent="0.2">
      <c r="A259" s="81">
        <v>2011</v>
      </c>
      <c r="B259" s="82">
        <v>1699877</v>
      </c>
      <c r="C259" s="82">
        <v>1192963</v>
      </c>
      <c r="D259" s="82" t="s">
        <v>117</v>
      </c>
      <c r="E259" s="82">
        <v>506914</v>
      </c>
      <c r="F259" s="82" t="s">
        <v>117</v>
      </c>
    </row>
    <row r="260" spans="1:6" s="57" customFormat="1" ht="12.2" customHeight="1" x14ac:dyDescent="0.2">
      <c r="A260" s="81">
        <v>2012</v>
      </c>
      <c r="B260" s="82">
        <v>1944018</v>
      </c>
      <c r="C260" s="82">
        <v>1369359</v>
      </c>
      <c r="D260" s="82" t="s">
        <v>117</v>
      </c>
      <c r="E260" s="82">
        <v>574659</v>
      </c>
      <c r="F260" s="82" t="s">
        <v>117</v>
      </c>
    </row>
    <row r="261" spans="1:6" s="57" customFormat="1" ht="12.2" customHeight="1" x14ac:dyDescent="0.2">
      <c r="A261" s="81">
        <v>2013</v>
      </c>
      <c r="B261" s="82">
        <v>1835883</v>
      </c>
      <c r="C261" s="82">
        <v>1346506</v>
      </c>
      <c r="D261" s="82" t="s">
        <v>117</v>
      </c>
      <c r="E261" s="82">
        <v>489377</v>
      </c>
      <c r="F261" s="82" t="s">
        <v>117</v>
      </c>
    </row>
    <row r="262" spans="1:6" s="57" customFormat="1" ht="12.2" customHeight="1" x14ac:dyDescent="0.2">
      <c r="A262" s="81">
        <v>2014</v>
      </c>
      <c r="B262" s="82">
        <v>1897667</v>
      </c>
      <c r="C262" s="82">
        <v>1375575</v>
      </c>
      <c r="D262" s="82" t="s">
        <v>117</v>
      </c>
      <c r="E262" s="82">
        <v>522092</v>
      </c>
      <c r="F262" s="82" t="s">
        <v>117</v>
      </c>
    </row>
    <row r="263" spans="1:6" s="57" customFormat="1" ht="12.2" customHeight="1" x14ac:dyDescent="0.2">
      <c r="A263" s="81">
        <v>2015</v>
      </c>
      <c r="B263" s="82">
        <v>1971745</v>
      </c>
      <c r="C263" s="82">
        <v>1432497</v>
      </c>
      <c r="D263" s="82" t="s">
        <v>117</v>
      </c>
      <c r="E263" s="82">
        <v>539248</v>
      </c>
      <c r="F263" s="82" t="s">
        <v>117</v>
      </c>
    </row>
    <row r="264" spans="1:6" s="57" customFormat="1" ht="12.2" customHeight="1" x14ac:dyDescent="0.2">
      <c r="A264" s="81">
        <v>2016</v>
      </c>
      <c r="B264" s="82">
        <v>2049849</v>
      </c>
      <c r="C264" s="82">
        <v>1494630</v>
      </c>
      <c r="D264" s="82" t="s">
        <v>117</v>
      </c>
      <c r="E264" s="82">
        <v>555219</v>
      </c>
      <c r="F264" s="82" t="s">
        <v>117</v>
      </c>
    </row>
    <row r="265" spans="1:6" s="57" customFormat="1" ht="12.2" customHeight="1" x14ac:dyDescent="0.2">
      <c r="A265" s="81">
        <v>2017</v>
      </c>
      <c r="B265" s="82">
        <v>1968180</v>
      </c>
      <c r="C265" s="82">
        <v>1510381</v>
      </c>
      <c r="D265" s="82" t="s">
        <v>117</v>
      </c>
      <c r="E265" s="82">
        <v>457799</v>
      </c>
      <c r="F265" s="82" t="s">
        <v>117</v>
      </c>
    </row>
    <row r="266" spans="1:6" s="57" customFormat="1" ht="12.2" customHeight="1" x14ac:dyDescent="0.2">
      <c r="A266" s="81">
        <v>2018</v>
      </c>
      <c r="B266" s="82">
        <v>2033445</v>
      </c>
      <c r="C266" s="82">
        <v>1524282</v>
      </c>
      <c r="D266" s="82" t="s">
        <v>117</v>
      </c>
      <c r="E266" s="82">
        <v>509163</v>
      </c>
      <c r="F266" s="82" t="s">
        <v>117</v>
      </c>
    </row>
    <row r="267" spans="1:6" s="57" customFormat="1" ht="12.2" customHeight="1" x14ac:dyDescent="0.2">
      <c r="A267" s="81">
        <v>2019</v>
      </c>
      <c r="B267" s="82">
        <v>2032164</v>
      </c>
      <c r="C267" s="82">
        <v>1506544</v>
      </c>
      <c r="D267" s="82" t="s">
        <v>117</v>
      </c>
      <c r="E267" s="82">
        <v>525620</v>
      </c>
      <c r="F267" s="82" t="s">
        <v>117</v>
      </c>
    </row>
    <row r="268" spans="1:6" s="57" customFormat="1" ht="8.1" customHeight="1" x14ac:dyDescent="0.2">
      <c r="A268" s="84"/>
      <c r="B268" s="82"/>
      <c r="C268" s="82"/>
      <c r="D268" s="82"/>
      <c r="E268" s="82"/>
      <c r="F268" s="82"/>
    </row>
    <row r="269" spans="1:6" s="57" customFormat="1" ht="12" customHeight="1" x14ac:dyDescent="0.2">
      <c r="A269" s="84" t="s">
        <v>101</v>
      </c>
      <c r="B269" s="82"/>
      <c r="C269" s="82"/>
      <c r="D269" s="82"/>
      <c r="E269" s="82"/>
      <c r="F269" s="82"/>
    </row>
    <row r="270" spans="1:6" s="57" customFormat="1" ht="11.1" customHeight="1" x14ac:dyDescent="0.2">
      <c r="A270" s="81">
        <v>1999</v>
      </c>
      <c r="B270" s="82">
        <v>808149</v>
      </c>
      <c r="C270" s="82" t="s">
        <v>117</v>
      </c>
      <c r="D270" s="82">
        <v>808149</v>
      </c>
      <c r="E270" s="82" t="s">
        <v>117</v>
      </c>
      <c r="F270" s="82" t="s">
        <v>117</v>
      </c>
    </row>
    <row r="271" spans="1:6" s="57" customFormat="1" ht="11.1" customHeight="1" x14ac:dyDescent="0.2">
      <c r="A271" s="81">
        <v>2000</v>
      </c>
      <c r="B271" s="82">
        <v>882347</v>
      </c>
      <c r="C271" s="82" t="s">
        <v>117</v>
      </c>
      <c r="D271" s="82">
        <v>882347</v>
      </c>
      <c r="E271" s="82" t="s">
        <v>117</v>
      </c>
      <c r="F271" s="82" t="s">
        <v>117</v>
      </c>
    </row>
    <row r="272" spans="1:6" s="57" customFormat="1" ht="11.1" customHeight="1" x14ac:dyDescent="0.2">
      <c r="A272" s="81">
        <v>2001</v>
      </c>
      <c r="B272" s="82">
        <v>911108</v>
      </c>
      <c r="C272" s="82" t="s">
        <v>117</v>
      </c>
      <c r="D272" s="82">
        <v>911108</v>
      </c>
      <c r="E272" s="82" t="s">
        <v>117</v>
      </c>
      <c r="F272" s="82" t="s">
        <v>117</v>
      </c>
    </row>
    <row r="273" spans="1:6" s="57" customFormat="1" ht="11.1" customHeight="1" x14ac:dyDescent="0.2">
      <c r="A273" s="81">
        <v>2002</v>
      </c>
      <c r="B273" s="82">
        <v>895051</v>
      </c>
      <c r="C273" s="82">
        <v>895051</v>
      </c>
      <c r="D273" s="82" t="s">
        <v>117</v>
      </c>
      <c r="E273" s="82" t="s">
        <v>117</v>
      </c>
      <c r="F273" s="82" t="s">
        <v>117</v>
      </c>
    </row>
    <row r="274" spans="1:6" s="57" customFormat="1" ht="11.1" customHeight="1" x14ac:dyDescent="0.2">
      <c r="A274" s="81">
        <v>2003</v>
      </c>
      <c r="B274" s="82">
        <v>877825</v>
      </c>
      <c r="C274" s="82">
        <v>877825</v>
      </c>
      <c r="D274" s="82" t="s">
        <v>117</v>
      </c>
      <c r="E274" s="82" t="s">
        <v>117</v>
      </c>
      <c r="F274" s="82" t="s">
        <v>117</v>
      </c>
    </row>
    <row r="275" spans="1:6" s="57" customFormat="1" ht="11.1" customHeight="1" x14ac:dyDescent="0.2">
      <c r="A275" s="81">
        <v>2004</v>
      </c>
      <c r="B275" s="82">
        <v>824165</v>
      </c>
      <c r="C275" s="82">
        <v>824165</v>
      </c>
      <c r="D275" s="82" t="s">
        <v>117</v>
      </c>
      <c r="E275" s="82" t="s">
        <v>117</v>
      </c>
      <c r="F275" s="82" t="s">
        <v>117</v>
      </c>
    </row>
    <row r="276" spans="1:6" s="57" customFormat="1" ht="11.1" customHeight="1" x14ac:dyDescent="0.2">
      <c r="A276" s="81">
        <v>2005</v>
      </c>
      <c r="B276" s="82">
        <v>831227</v>
      </c>
      <c r="C276" s="82">
        <v>831227</v>
      </c>
      <c r="D276" s="82" t="s">
        <v>117</v>
      </c>
      <c r="E276" s="82" t="s">
        <v>117</v>
      </c>
      <c r="F276" s="82" t="s">
        <v>117</v>
      </c>
    </row>
    <row r="277" spans="1:6" s="57" customFormat="1" ht="11.1" customHeight="1" x14ac:dyDescent="0.2">
      <c r="A277" s="81">
        <v>2006</v>
      </c>
      <c r="B277" s="82">
        <v>834950</v>
      </c>
      <c r="C277" s="82">
        <v>834950</v>
      </c>
      <c r="D277" s="82" t="s">
        <v>117</v>
      </c>
      <c r="E277" s="82" t="s">
        <v>117</v>
      </c>
      <c r="F277" s="82" t="s">
        <v>117</v>
      </c>
    </row>
    <row r="278" spans="1:6" s="57" customFormat="1" ht="11.1" customHeight="1" x14ac:dyDescent="0.2">
      <c r="A278" s="81">
        <v>2007</v>
      </c>
      <c r="B278" s="82">
        <v>873996</v>
      </c>
      <c r="C278" s="82">
        <v>873996</v>
      </c>
      <c r="D278" s="82" t="s">
        <v>117</v>
      </c>
      <c r="E278" s="82" t="s">
        <v>117</v>
      </c>
      <c r="F278" s="82" t="s">
        <v>117</v>
      </c>
    </row>
    <row r="279" spans="1:6" s="57" customFormat="1" ht="11.1" customHeight="1" x14ac:dyDescent="0.2">
      <c r="A279" s="81">
        <v>2008</v>
      </c>
      <c r="B279" s="82">
        <v>931494</v>
      </c>
      <c r="C279" s="82">
        <v>931494</v>
      </c>
      <c r="D279" s="82" t="s">
        <v>117</v>
      </c>
      <c r="E279" s="82" t="s">
        <v>117</v>
      </c>
      <c r="F279" s="82" t="s">
        <v>117</v>
      </c>
    </row>
    <row r="280" spans="1:6" s="57" customFormat="1" ht="11.1" customHeight="1" x14ac:dyDescent="0.2">
      <c r="A280" s="81">
        <v>2009</v>
      </c>
      <c r="B280" s="82">
        <v>937236</v>
      </c>
      <c r="C280" s="82">
        <v>937236</v>
      </c>
      <c r="D280" s="82" t="s">
        <v>117</v>
      </c>
      <c r="E280" s="82" t="s">
        <v>117</v>
      </c>
      <c r="F280" s="82" t="s">
        <v>117</v>
      </c>
    </row>
    <row r="281" spans="1:6" s="57" customFormat="1" ht="11.1" customHeight="1" x14ac:dyDescent="0.2">
      <c r="A281" s="81">
        <v>2010</v>
      </c>
      <c r="B281" s="82">
        <v>757169</v>
      </c>
      <c r="C281" s="82">
        <v>757169</v>
      </c>
      <c r="D281" s="82" t="s">
        <v>117</v>
      </c>
      <c r="E281" s="82" t="s">
        <v>117</v>
      </c>
      <c r="F281" s="82" t="s">
        <v>117</v>
      </c>
    </row>
    <row r="282" spans="1:6" s="57" customFormat="1" ht="11.1" customHeight="1" x14ac:dyDescent="0.2">
      <c r="A282" s="81">
        <v>2011</v>
      </c>
      <c r="B282" s="82">
        <v>678574</v>
      </c>
      <c r="C282" s="82">
        <v>678574</v>
      </c>
      <c r="D282" s="82" t="s">
        <v>117</v>
      </c>
      <c r="E282" s="82" t="s">
        <v>117</v>
      </c>
      <c r="F282" s="82" t="s">
        <v>117</v>
      </c>
    </row>
    <row r="283" spans="1:6" s="57" customFormat="1" ht="11.1" customHeight="1" x14ac:dyDescent="0.2">
      <c r="A283" s="81">
        <v>2012</v>
      </c>
      <c r="B283" s="82">
        <v>935133</v>
      </c>
      <c r="C283" s="82">
        <v>935133</v>
      </c>
      <c r="D283" s="82" t="s">
        <v>117</v>
      </c>
      <c r="E283" s="82" t="s">
        <v>117</v>
      </c>
      <c r="F283" s="82" t="s">
        <v>117</v>
      </c>
    </row>
    <row r="284" spans="1:6" s="57" customFormat="1" ht="11.1" customHeight="1" x14ac:dyDescent="0.2">
      <c r="A284" s="81">
        <v>2013</v>
      </c>
      <c r="B284" s="82">
        <v>915524</v>
      </c>
      <c r="C284" s="82">
        <v>915524</v>
      </c>
      <c r="D284" s="82" t="s">
        <v>117</v>
      </c>
      <c r="E284" s="82" t="s">
        <v>117</v>
      </c>
      <c r="F284" s="82" t="s">
        <v>117</v>
      </c>
    </row>
    <row r="285" spans="1:6" s="57" customFormat="1" ht="11.1" customHeight="1" x14ac:dyDescent="0.2">
      <c r="A285" s="81">
        <v>2014</v>
      </c>
      <c r="B285" s="82">
        <v>965010</v>
      </c>
      <c r="C285" s="82">
        <v>965010</v>
      </c>
      <c r="D285" s="82" t="s">
        <v>117</v>
      </c>
      <c r="E285" s="82" t="s">
        <v>117</v>
      </c>
      <c r="F285" s="82" t="s">
        <v>117</v>
      </c>
    </row>
    <row r="286" spans="1:6" s="57" customFormat="1" ht="11.1" customHeight="1" x14ac:dyDescent="0.2">
      <c r="A286" s="81">
        <v>2015</v>
      </c>
      <c r="B286" s="82">
        <v>1009306</v>
      </c>
      <c r="C286" s="82">
        <v>1009306</v>
      </c>
      <c r="D286" s="82" t="s">
        <v>117</v>
      </c>
      <c r="E286" s="82" t="s">
        <v>117</v>
      </c>
      <c r="F286" s="82" t="s">
        <v>117</v>
      </c>
    </row>
    <row r="287" spans="1:6" s="57" customFormat="1" ht="11.1" customHeight="1" x14ac:dyDescent="0.2">
      <c r="A287" s="81">
        <v>2016</v>
      </c>
      <c r="B287" s="82">
        <v>1017821</v>
      </c>
      <c r="C287" s="82">
        <v>1017821</v>
      </c>
      <c r="D287" s="82" t="s">
        <v>117</v>
      </c>
      <c r="E287" s="82" t="s">
        <v>117</v>
      </c>
      <c r="F287" s="82" t="s">
        <v>117</v>
      </c>
    </row>
    <row r="288" spans="1:6" s="57" customFormat="1" ht="11.1" customHeight="1" x14ac:dyDescent="0.2">
      <c r="A288" s="81">
        <v>2017</v>
      </c>
      <c r="B288" s="82">
        <v>797158</v>
      </c>
      <c r="C288" s="82">
        <v>797158</v>
      </c>
      <c r="D288" s="82" t="s">
        <v>117</v>
      </c>
      <c r="E288" s="82" t="s">
        <v>117</v>
      </c>
      <c r="F288" s="82" t="s">
        <v>117</v>
      </c>
    </row>
    <row r="289" spans="1:6" s="57" customFormat="1" ht="11.1" customHeight="1" x14ac:dyDescent="0.2">
      <c r="A289" s="81">
        <v>2018</v>
      </c>
      <c r="B289" s="82">
        <v>809862</v>
      </c>
      <c r="C289" s="82">
        <v>809862</v>
      </c>
      <c r="D289" s="82" t="s">
        <v>117</v>
      </c>
      <c r="E289" s="82" t="s">
        <v>117</v>
      </c>
      <c r="F289" s="82" t="s">
        <v>117</v>
      </c>
    </row>
    <row r="290" spans="1:6" s="57" customFormat="1" ht="11.1" customHeight="1" x14ac:dyDescent="0.2">
      <c r="A290" s="81">
        <v>2019</v>
      </c>
      <c r="B290" s="82">
        <v>791239</v>
      </c>
      <c r="C290" s="82">
        <v>791239</v>
      </c>
      <c r="D290" s="82" t="s">
        <v>117</v>
      </c>
      <c r="E290" s="82" t="s">
        <v>117</v>
      </c>
      <c r="F290" s="82" t="s">
        <v>117</v>
      </c>
    </row>
    <row r="291" spans="1:6" s="57" customFormat="1" ht="3.95" customHeight="1" x14ac:dyDescent="0.2">
      <c r="A291" s="85"/>
      <c r="B291" s="82"/>
      <c r="C291" s="82"/>
      <c r="D291" s="82" t="s">
        <v>117</v>
      </c>
      <c r="E291" s="82" t="s">
        <v>117</v>
      </c>
      <c r="F291" s="82" t="s">
        <v>117</v>
      </c>
    </row>
    <row r="292" spans="1:6" s="57" customFormat="1" ht="12" customHeight="1" x14ac:dyDescent="0.2">
      <c r="A292" s="84" t="s">
        <v>102</v>
      </c>
      <c r="B292" s="82"/>
      <c r="C292" s="82"/>
      <c r="D292" s="82"/>
      <c r="E292" s="82"/>
      <c r="F292" s="82"/>
    </row>
    <row r="293" spans="1:6" s="57" customFormat="1" ht="11.1" customHeight="1" x14ac:dyDescent="0.2">
      <c r="A293" s="81">
        <v>1999</v>
      </c>
      <c r="B293" s="82">
        <v>1200688</v>
      </c>
      <c r="C293" s="82">
        <v>536181</v>
      </c>
      <c r="D293" s="82">
        <v>99096</v>
      </c>
      <c r="E293" s="82">
        <v>565411</v>
      </c>
      <c r="F293" s="82">
        <v>12820613</v>
      </c>
    </row>
    <row r="294" spans="1:6" s="57" customFormat="1" ht="11.1" customHeight="1" x14ac:dyDescent="0.2">
      <c r="A294" s="81">
        <v>2000</v>
      </c>
      <c r="B294" s="82">
        <v>1213479</v>
      </c>
      <c r="C294" s="82">
        <v>539322</v>
      </c>
      <c r="D294" s="82">
        <v>97084</v>
      </c>
      <c r="E294" s="82">
        <v>577073</v>
      </c>
      <c r="F294" s="82">
        <v>12903347</v>
      </c>
    </row>
    <row r="295" spans="1:6" s="57" customFormat="1" ht="11.1" customHeight="1" x14ac:dyDescent="0.2">
      <c r="A295" s="81">
        <v>2001</v>
      </c>
      <c r="B295" s="82">
        <v>1257990</v>
      </c>
      <c r="C295" s="82">
        <v>583649</v>
      </c>
      <c r="D295" s="82">
        <v>96715</v>
      </c>
      <c r="E295" s="82">
        <v>577626</v>
      </c>
      <c r="F295" s="82">
        <v>12845128</v>
      </c>
    </row>
    <row r="296" spans="1:6" s="57" customFormat="1" ht="11.1" customHeight="1" x14ac:dyDescent="0.2">
      <c r="A296" s="81">
        <v>2002</v>
      </c>
      <c r="B296" s="82">
        <v>1218525</v>
      </c>
      <c r="C296" s="82">
        <v>576671</v>
      </c>
      <c r="D296" s="82">
        <v>86717</v>
      </c>
      <c r="E296" s="82">
        <v>555137</v>
      </c>
      <c r="F296" s="82">
        <v>12582972</v>
      </c>
    </row>
    <row r="297" spans="1:6" s="57" customFormat="1" ht="11.1" customHeight="1" x14ac:dyDescent="0.2">
      <c r="A297" s="81">
        <v>2003</v>
      </c>
      <c r="B297" s="82">
        <v>1162556</v>
      </c>
      <c r="C297" s="82">
        <v>556067</v>
      </c>
      <c r="D297" s="82">
        <v>89923</v>
      </c>
      <c r="E297" s="82">
        <v>516566</v>
      </c>
      <c r="F297" s="82">
        <v>13588839</v>
      </c>
    </row>
    <row r="298" spans="1:6" s="57" customFormat="1" ht="11.1" customHeight="1" x14ac:dyDescent="0.2">
      <c r="A298" s="81">
        <v>2004</v>
      </c>
      <c r="B298" s="82">
        <v>1099050</v>
      </c>
      <c r="C298" s="82">
        <v>501082</v>
      </c>
      <c r="D298" s="82">
        <v>100587</v>
      </c>
      <c r="E298" s="82">
        <v>497381</v>
      </c>
      <c r="F298" s="82">
        <v>14452146</v>
      </c>
    </row>
    <row r="299" spans="1:6" s="57" customFormat="1" ht="11.1" customHeight="1" x14ac:dyDescent="0.2">
      <c r="A299" s="81">
        <v>2005</v>
      </c>
      <c r="B299" s="82">
        <v>1118583</v>
      </c>
      <c r="C299" s="82">
        <v>484951</v>
      </c>
      <c r="D299" s="82">
        <v>90207</v>
      </c>
      <c r="E299" s="82">
        <v>543425</v>
      </c>
      <c r="F299" s="82">
        <v>14494119</v>
      </c>
    </row>
    <row r="300" spans="1:6" s="57" customFormat="1" ht="11.1" customHeight="1" x14ac:dyDescent="0.2">
      <c r="A300" s="81">
        <v>2006</v>
      </c>
      <c r="B300" s="82">
        <v>1126806</v>
      </c>
      <c r="C300" s="82">
        <v>468840</v>
      </c>
      <c r="D300" s="82">
        <v>80099</v>
      </c>
      <c r="E300" s="82">
        <v>577867</v>
      </c>
      <c r="F300" s="82">
        <v>14888719</v>
      </c>
    </row>
    <row r="301" spans="1:6" s="57" customFormat="1" ht="11.1" customHeight="1" x14ac:dyDescent="0.2">
      <c r="A301" s="81">
        <v>2007</v>
      </c>
      <c r="B301" s="82">
        <v>1164892</v>
      </c>
      <c r="C301" s="82">
        <v>489370</v>
      </c>
      <c r="D301" s="82">
        <v>77902</v>
      </c>
      <c r="E301" s="82">
        <v>597620</v>
      </c>
      <c r="F301" s="82">
        <v>15234380</v>
      </c>
    </row>
    <row r="302" spans="1:6" s="57" customFormat="1" ht="11.1" customHeight="1" x14ac:dyDescent="0.2">
      <c r="A302" s="81">
        <v>2008</v>
      </c>
      <c r="B302" s="82">
        <v>1147782</v>
      </c>
      <c r="C302" s="82">
        <v>498819</v>
      </c>
      <c r="D302" s="82">
        <v>46961</v>
      </c>
      <c r="E302" s="82">
        <v>602002</v>
      </c>
      <c r="F302" s="82">
        <v>15371823</v>
      </c>
    </row>
    <row r="303" spans="1:6" s="57" customFormat="1" ht="11.1" customHeight="1" x14ac:dyDescent="0.2">
      <c r="A303" s="81">
        <v>2009</v>
      </c>
      <c r="B303" s="82">
        <v>1155636</v>
      </c>
      <c r="C303" s="82">
        <v>502636</v>
      </c>
      <c r="D303" s="82">
        <v>51521</v>
      </c>
      <c r="E303" s="82">
        <v>601479</v>
      </c>
      <c r="F303" s="82">
        <v>15696355</v>
      </c>
    </row>
    <row r="304" spans="1:6" s="57" customFormat="1" ht="11.1" customHeight="1" x14ac:dyDescent="0.2">
      <c r="A304" s="81">
        <v>2010</v>
      </c>
      <c r="B304" s="82">
        <v>1155169</v>
      </c>
      <c r="C304" s="82">
        <v>500078</v>
      </c>
      <c r="D304" s="82">
        <v>46837</v>
      </c>
      <c r="E304" s="82">
        <v>608254</v>
      </c>
      <c r="F304" s="82">
        <v>15725105</v>
      </c>
    </row>
    <row r="305" spans="1:6" s="57" customFormat="1" ht="11.1" customHeight="1" x14ac:dyDescent="0.2">
      <c r="A305" s="81">
        <v>2011</v>
      </c>
      <c r="B305" s="82">
        <v>1132295</v>
      </c>
      <c r="C305" s="82">
        <v>481600</v>
      </c>
      <c r="D305" s="82">
        <v>43689</v>
      </c>
      <c r="E305" s="82">
        <v>607006</v>
      </c>
      <c r="F305" s="82">
        <v>15645698</v>
      </c>
    </row>
    <row r="306" spans="1:6" s="57" customFormat="1" ht="11.1" customHeight="1" x14ac:dyDescent="0.2">
      <c r="A306" s="81">
        <v>2012</v>
      </c>
      <c r="B306" s="82">
        <v>964685</v>
      </c>
      <c r="C306" s="82">
        <v>296792</v>
      </c>
      <c r="D306" s="82">
        <v>51031</v>
      </c>
      <c r="E306" s="82">
        <v>616862</v>
      </c>
      <c r="F306" s="82">
        <v>15501896</v>
      </c>
    </row>
    <row r="307" spans="1:6" s="57" customFormat="1" ht="11.1" customHeight="1" x14ac:dyDescent="0.2">
      <c r="A307" s="81">
        <v>2013</v>
      </c>
      <c r="B307" s="82">
        <v>968579</v>
      </c>
      <c r="C307" s="82">
        <v>293537</v>
      </c>
      <c r="D307" s="82">
        <v>63029</v>
      </c>
      <c r="E307" s="82">
        <v>612013</v>
      </c>
      <c r="F307" s="82">
        <v>15530163</v>
      </c>
    </row>
    <row r="308" spans="1:6" s="57" customFormat="1" ht="11.1" customHeight="1" x14ac:dyDescent="0.2">
      <c r="A308" s="81">
        <v>2014</v>
      </c>
      <c r="B308" s="82">
        <v>943839</v>
      </c>
      <c r="C308" s="82">
        <v>265030</v>
      </c>
      <c r="D308" s="82">
        <v>50017</v>
      </c>
      <c r="E308" s="82">
        <v>628792</v>
      </c>
      <c r="F308" s="82">
        <v>16432920</v>
      </c>
    </row>
    <row r="309" spans="1:6" s="57" customFormat="1" ht="11.1" customHeight="1" x14ac:dyDescent="0.2">
      <c r="A309" s="81">
        <v>2015</v>
      </c>
      <c r="B309" s="82">
        <v>913622</v>
      </c>
      <c r="C309" s="82">
        <v>273182</v>
      </c>
      <c r="D309" s="82">
        <v>3653</v>
      </c>
      <c r="E309" s="82">
        <v>636787</v>
      </c>
      <c r="F309" s="82">
        <v>16868511</v>
      </c>
    </row>
    <row r="310" spans="1:6" s="57" customFormat="1" ht="11.1" customHeight="1" x14ac:dyDescent="0.2">
      <c r="A310" s="81">
        <v>2016</v>
      </c>
      <c r="B310" s="82">
        <v>919467</v>
      </c>
      <c r="C310" s="82">
        <v>264119</v>
      </c>
      <c r="D310" s="82" t="s">
        <v>117</v>
      </c>
      <c r="E310" s="82">
        <v>655348</v>
      </c>
      <c r="F310" s="82">
        <v>17671926</v>
      </c>
    </row>
    <row r="311" spans="1:6" s="57" customFormat="1" ht="11.1" customHeight="1" x14ac:dyDescent="0.2">
      <c r="A311" s="81">
        <v>2017</v>
      </c>
      <c r="B311" s="82">
        <v>924412</v>
      </c>
      <c r="C311" s="82">
        <v>272905</v>
      </c>
      <c r="D311" s="82" t="s">
        <v>117</v>
      </c>
      <c r="E311" s="82">
        <v>651507</v>
      </c>
      <c r="F311" s="82">
        <v>18911484</v>
      </c>
    </row>
    <row r="312" spans="1:6" s="57" customFormat="1" ht="11.1" customHeight="1" x14ac:dyDescent="0.2">
      <c r="A312" s="81">
        <v>2018</v>
      </c>
      <c r="B312" s="82">
        <v>933686</v>
      </c>
      <c r="C312" s="82">
        <v>278241</v>
      </c>
      <c r="D312" s="82" t="s">
        <v>117</v>
      </c>
      <c r="E312" s="82">
        <v>655445</v>
      </c>
      <c r="F312" s="82">
        <v>22695043</v>
      </c>
    </row>
    <row r="313" spans="1:6" s="57" customFormat="1" ht="11.1" customHeight="1" x14ac:dyDescent="0.2">
      <c r="A313" s="81">
        <v>2019</v>
      </c>
      <c r="B313" s="82">
        <v>905484</v>
      </c>
      <c r="C313" s="82">
        <v>267515</v>
      </c>
      <c r="D313" s="82" t="s">
        <v>117</v>
      </c>
      <c r="E313" s="82">
        <v>637969</v>
      </c>
      <c r="F313" s="82">
        <v>23844715</v>
      </c>
    </row>
    <row r="314" spans="1:6" s="57" customFormat="1" ht="11.85" customHeight="1" x14ac:dyDescent="0.2">
      <c r="A314" s="85"/>
      <c r="B314" s="82"/>
      <c r="C314" s="82"/>
      <c r="D314" s="82"/>
      <c r="E314" s="82"/>
      <c r="F314" s="82"/>
    </row>
    <row r="315" spans="1:6" s="86" customFormat="1" ht="12" customHeight="1" x14ac:dyDescent="0.2">
      <c r="A315" s="84" t="s">
        <v>103</v>
      </c>
      <c r="B315" s="82"/>
      <c r="C315" s="82"/>
      <c r="D315" s="82"/>
      <c r="E315" s="82"/>
      <c r="F315" s="82"/>
    </row>
    <row r="316" spans="1:6" s="86" customFormat="1" ht="11.1" customHeight="1" x14ac:dyDescent="0.2">
      <c r="A316" s="81">
        <v>1999</v>
      </c>
      <c r="B316" s="82">
        <v>1414818</v>
      </c>
      <c r="C316" s="82">
        <v>1406625</v>
      </c>
      <c r="D316" s="82" t="s">
        <v>117</v>
      </c>
      <c r="E316" s="82">
        <v>8193</v>
      </c>
      <c r="F316" s="82" t="s">
        <v>117</v>
      </c>
    </row>
    <row r="317" spans="1:6" s="86" customFormat="1" ht="11.1" customHeight="1" x14ac:dyDescent="0.2">
      <c r="A317" s="81">
        <v>2000</v>
      </c>
      <c r="B317" s="82">
        <v>1984034</v>
      </c>
      <c r="C317" s="82">
        <v>1606454</v>
      </c>
      <c r="D317" s="82">
        <v>368926</v>
      </c>
      <c r="E317" s="82">
        <v>8654</v>
      </c>
      <c r="F317" s="82" t="s">
        <v>117</v>
      </c>
    </row>
    <row r="318" spans="1:6" s="86" customFormat="1" ht="11.1" customHeight="1" x14ac:dyDescent="0.2">
      <c r="A318" s="81">
        <v>2001</v>
      </c>
      <c r="B318" s="82">
        <v>2103450</v>
      </c>
      <c r="C318" s="82">
        <v>1622437</v>
      </c>
      <c r="D318" s="82">
        <v>230240</v>
      </c>
      <c r="E318" s="82">
        <v>250773</v>
      </c>
      <c r="F318" s="82" t="s">
        <v>117</v>
      </c>
    </row>
    <row r="319" spans="1:6" s="86" customFormat="1" ht="11.1" customHeight="1" x14ac:dyDescent="0.2">
      <c r="A319" s="81">
        <v>2002</v>
      </c>
      <c r="B319" s="82">
        <v>2048269</v>
      </c>
      <c r="C319" s="82">
        <v>1583820</v>
      </c>
      <c r="D319" s="82">
        <v>226534</v>
      </c>
      <c r="E319" s="82">
        <v>237915</v>
      </c>
      <c r="F319" s="82" t="s">
        <v>117</v>
      </c>
    </row>
    <row r="320" spans="1:6" s="86" customFormat="1" ht="11.1" customHeight="1" x14ac:dyDescent="0.2">
      <c r="A320" s="81">
        <v>2003</v>
      </c>
      <c r="B320" s="82">
        <v>2058647</v>
      </c>
      <c r="C320" s="82">
        <v>1543810</v>
      </c>
      <c r="D320" s="82">
        <v>283824</v>
      </c>
      <c r="E320" s="82">
        <v>231013</v>
      </c>
      <c r="F320" s="82" t="s">
        <v>117</v>
      </c>
    </row>
    <row r="321" spans="1:6" s="86" customFormat="1" ht="11.1" customHeight="1" x14ac:dyDescent="0.2">
      <c r="A321" s="81">
        <v>2004</v>
      </c>
      <c r="B321" s="82">
        <v>1982969</v>
      </c>
      <c r="C321" s="82">
        <v>1495612</v>
      </c>
      <c r="D321" s="82">
        <v>267205</v>
      </c>
      <c r="E321" s="82">
        <v>220152</v>
      </c>
      <c r="F321" s="82" t="s">
        <v>117</v>
      </c>
    </row>
    <row r="322" spans="1:6" s="86" customFormat="1" ht="11.1" customHeight="1" x14ac:dyDescent="0.2">
      <c r="A322" s="81">
        <v>2005</v>
      </c>
      <c r="B322" s="82">
        <v>1938965</v>
      </c>
      <c r="C322" s="82">
        <v>1483425</v>
      </c>
      <c r="D322" s="82">
        <v>246399</v>
      </c>
      <c r="E322" s="82">
        <v>209141</v>
      </c>
      <c r="F322" s="82" t="s">
        <v>117</v>
      </c>
    </row>
    <row r="323" spans="1:6" s="57" customFormat="1" ht="11.1" customHeight="1" x14ac:dyDescent="0.2">
      <c r="A323" s="81">
        <v>2006</v>
      </c>
      <c r="B323" s="82">
        <v>1906053</v>
      </c>
      <c r="C323" s="82">
        <v>1472135</v>
      </c>
      <c r="D323" s="82">
        <v>229824</v>
      </c>
      <c r="E323" s="82">
        <v>204094</v>
      </c>
      <c r="F323" s="82" t="s">
        <v>117</v>
      </c>
    </row>
    <row r="324" spans="1:6" s="57" customFormat="1" ht="11.1" customHeight="1" x14ac:dyDescent="0.2">
      <c r="A324" s="81">
        <v>2007</v>
      </c>
      <c r="B324" s="82">
        <v>2006339</v>
      </c>
      <c r="C324" s="82">
        <v>1567965</v>
      </c>
      <c r="D324" s="82">
        <v>240114</v>
      </c>
      <c r="E324" s="82">
        <v>198260</v>
      </c>
      <c r="F324" s="82" t="s">
        <v>117</v>
      </c>
    </row>
    <row r="325" spans="1:6" s="57" customFormat="1" ht="11.1" customHeight="1" x14ac:dyDescent="0.2">
      <c r="A325" s="81">
        <v>2008</v>
      </c>
      <c r="B325" s="82">
        <v>2100978</v>
      </c>
      <c r="C325" s="82">
        <v>1643398</v>
      </c>
      <c r="D325" s="82">
        <v>252950</v>
      </c>
      <c r="E325" s="82">
        <v>204630</v>
      </c>
      <c r="F325" s="82" t="s">
        <v>117</v>
      </c>
    </row>
    <row r="326" spans="1:6" s="57" customFormat="1" ht="11.1" customHeight="1" x14ac:dyDescent="0.2">
      <c r="A326" s="81">
        <v>2009</v>
      </c>
      <c r="B326" s="82">
        <v>2220706</v>
      </c>
      <c r="C326" s="82">
        <v>1729531</v>
      </c>
      <c r="D326" s="82" t="s">
        <v>118</v>
      </c>
      <c r="E326" s="82" t="s">
        <v>118</v>
      </c>
      <c r="F326" s="82" t="s">
        <v>117</v>
      </c>
    </row>
    <row r="327" spans="1:6" s="57" customFormat="1" ht="11.1" customHeight="1" x14ac:dyDescent="0.2">
      <c r="A327" s="81">
        <v>2010</v>
      </c>
      <c r="B327" s="82">
        <v>2238094</v>
      </c>
      <c r="C327" s="82">
        <v>1759562</v>
      </c>
      <c r="D327" s="82" t="s">
        <v>118</v>
      </c>
      <c r="E327" s="82" t="s">
        <v>118</v>
      </c>
      <c r="F327" s="82" t="s">
        <v>117</v>
      </c>
    </row>
    <row r="328" spans="1:6" s="57" customFormat="1" ht="11.1" customHeight="1" x14ac:dyDescent="0.2">
      <c r="A328" s="81">
        <v>2011</v>
      </c>
      <c r="B328" s="82">
        <v>2209129</v>
      </c>
      <c r="C328" s="82">
        <v>1771798</v>
      </c>
      <c r="D328" s="82" t="s">
        <v>118</v>
      </c>
      <c r="E328" s="82" t="s">
        <v>118</v>
      </c>
      <c r="F328" s="82" t="s">
        <v>117</v>
      </c>
    </row>
    <row r="329" spans="1:6" s="57" customFormat="1" ht="11.1" customHeight="1" x14ac:dyDescent="0.2">
      <c r="A329" s="81">
        <v>2012</v>
      </c>
      <c r="B329" s="82">
        <v>2264965</v>
      </c>
      <c r="C329" s="82" t="s">
        <v>118</v>
      </c>
      <c r="D329" s="82" t="s">
        <v>118</v>
      </c>
      <c r="E329" s="82" t="s">
        <v>118</v>
      </c>
      <c r="F329" s="82" t="s">
        <v>117</v>
      </c>
    </row>
    <row r="330" spans="1:6" s="57" customFormat="1" ht="11.1" customHeight="1" x14ac:dyDescent="0.2">
      <c r="A330" s="81">
        <v>2013</v>
      </c>
      <c r="B330" s="82">
        <v>2204428</v>
      </c>
      <c r="C330" s="82">
        <v>1833045</v>
      </c>
      <c r="D330" s="82" t="s">
        <v>118</v>
      </c>
      <c r="E330" s="82" t="s">
        <v>118</v>
      </c>
      <c r="F330" s="82" t="s">
        <v>117</v>
      </c>
    </row>
    <row r="331" spans="1:6" s="57" customFormat="1" ht="11.1" customHeight="1" x14ac:dyDescent="0.2">
      <c r="A331" s="81">
        <v>2014</v>
      </c>
      <c r="B331" s="82">
        <v>2177298</v>
      </c>
      <c r="C331" s="82">
        <v>1810353</v>
      </c>
      <c r="D331" s="82" t="s">
        <v>118</v>
      </c>
      <c r="E331" s="82" t="s">
        <v>118</v>
      </c>
      <c r="F331" s="82" t="s">
        <v>117</v>
      </c>
    </row>
    <row r="332" spans="1:6" s="57" customFormat="1" ht="11.1" customHeight="1" x14ac:dyDescent="0.2">
      <c r="A332" s="81">
        <v>2015</v>
      </c>
      <c r="B332" s="82">
        <v>2187605</v>
      </c>
      <c r="C332" s="82">
        <v>1806503</v>
      </c>
      <c r="D332" s="82">
        <v>198347</v>
      </c>
      <c r="E332" s="82">
        <v>182755</v>
      </c>
      <c r="F332" s="82" t="s">
        <v>117</v>
      </c>
    </row>
    <row r="333" spans="1:6" s="57" customFormat="1" ht="11.1" customHeight="1" x14ac:dyDescent="0.2">
      <c r="A333" s="81">
        <v>2016</v>
      </c>
      <c r="B333" s="82">
        <v>2179349</v>
      </c>
      <c r="C333" s="82">
        <v>1806349</v>
      </c>
      <c r="D333" s="82">
        <v>193175</v>
      </c>
      <c r="E333" s="82">
        <v>179825</v>
      </c>
      <c r="F333" s="82" t="s">
        <v>117</v>
      </c>
    </row>
    <row r="334" spans="1:6" s="57" customFormat="1" ht="11.1" customHeight="1" x14ac:dyDescent="0.2">
      <c r="A334" s="81">
        <v>2017</v>
      </c>
      <c r="B334" s="82">
        <v>2226617</v>
      </c>
      <c r="C334" s="82">
        <v>1832412</v>
      </c>
      <c r="D334" s="82">
        <v>209788</v>
      </c>
      <c r="E334" s="82">
        <v>184417</v>
      </c>
      <c r="F334" s="82" t="s">
        <v>117</v>
      </c>
    </row>
    <row r="335" spans="1:6" s="57" customFormat="1" ht="11.1" customHeight="1" x14ac:dyDescent="0.2">
      <c r="A335" s="81">
        <v>2018</v>
      </c>
      <c r="B335" s="82">
        <v>2683446</v>
      </c>
      <c r="C335" s="82">
        <v>1931926</v>
      </c>
      <c r="D335" s="82">
        <v>562902</v>
      </c>
      <c r="E335" s="82">
        <v>188618</v>
      </c>
      <c r="F335" s="82" t="s">
        <v>117</v>
      </c>
    </row>
    <row r="336" spans="1:6" s="57" customFormat="1" ht="11.1" customHeight="1" x14ac:dyDescent="0.2">
      <c r="A336" s="81">
        <v>2019</v>
      </c>
      <c r="B336" s="82">
        <v>2753804</v>
      </c>
      <c r="C336" s="82">
        <v>1972594</v>
      </c>
      <c r="D336" s="82">
        <v>588240</v>
      </c>
      <c r="E336" s="82">
        <v>192970</v>
      </c>
      <c r="F336" s="82" t="s">
        <v>117</v>
      </c>
    </row>
    <row r="337" spans="1:5" s="57" customFormat="1" ht="3" customHeight="1" x14ac:dyDescent="0.2">
      <c r="A337" s="87"/>
    </row>
    <row r="338" spans="1:5" s="57" customFormat="1" ht="13.5" customHeight="1" x14ac:dyDescent="0.2">
      <c r="A338" s="56" t="s">
        <v>1404</v>
      </c>
      <c r="B338" s="56"/>
      <c r="C338" s="56"/>
      <c r="D338" s="56"/>
      <c r="E338" s="56"/>
    </row>
    <row r="339" spans="1:5" s="57" customFormat="1" ht="11.1" customHeight="1" x14ac:dyDescent="0.2">
      <c r="A339" s="57" t="s">
        <v>122</v>
      </c>
      <c r="C339" s="56"/>
      <c r="D339" s="56"/>
      <c r="E339" s="56"/>
    </row>
    <row r="340" spans="1:5" s="57" customFormat="1" ht="11.1" customHeight="1" x14ac:dyDescent="0.2">
      <c r="A340" s="57" t="s">
        <v>123</v>
      </c>
    </row>
    <row r="341" spans="1:5" s="57" customFormat="1" ht="11.1" customHeight="1" x14ac:dyDescent="0.2">
      <c r="A341" s="57" t="s">
        <v>82</v>
      </c>
    </row>
    <row r="342" spans="1:5" s="57" customFormat="1" ht="11.1" customHeight="1" x14ac:dyDescent="0.2">
      <c r="A342" s="57" t="s">
        <v>124</v>
      </c>
    </row>
    <row r="343" spans="1:5" s="57" customFormat="1" ht="11.1" customHeight="1" x14ac:dyDescent="0.2">
      <c r="A343" s="57" t="s">
        <v>125</v>
      </c>
    </row>
    <row r="344" spans="1:5" ht="12" customHeight="1" x14ac:dyDescent="0.2"/>
    <row r="345" spans="1:5" ht="12" customHeight="1" x14ac:dyDescent="0.2"/>
    <row r="346" spans="1:5" ht="12" customHeight="1" x14ac:dyDescent="0.2"/>
    <row r="347" spans="1:5" ht="12" customHeight="1" x14ac:dyDescent="0.2"/>
    <row r="348" spans="1:5" ht="9.9499999999999993" customHeight="1" x14ac:dyDescent="0.2"/>
    <row r="349" spans="1:5" ht="9.9499999999999993" customHeight="1" x14ac:dyDescent="0.2"/>
    <row r="350" spans="1:5" ht="9.9499999999999993" customHeight="1" x14ac:dyDescent="0.2"/>
    <row r="351" spans="1:5" ht="9.9499999999999993" customHeight="1" x14ac:dyDescent="0.2"/>
    <row r="352" spans="1:5" ht="9.9499999999999993" customHeight="1" x14ac:dyDescent="0.2"/>
    <row r="353" ht="9.9499999999999993" customHeight="1" x14ac:dyDescent="0.2"/>
    <row r="354" ht="9.9499999999999993" customHeight="1" x14ac:dyDescent="0.2"/>
    <row r="355" ht="9.9499999999999993" customHeight="1" x14ac:dyDescent="0.2"/>
    <row r="356" ht="9.9499999999999993" customHeight="1" x14ac:dyDescent="0.2"/>
    <row r="357" ht="9.9499999999999993" customHeight="1" x14ac:dyDescent="0.2"/>
    <row r="358" ht="9.9499999999999993" customHeight="1" x14ac:dyDescent="0.2"/>
    <row r="359" ht="9.9499999999999993" customHeight="1" x14ac:dyDescent="0.2"/>
    <row r="360" ht="9.9499999999999993" customHeight="1" x14ac:dyDescent="0.2"/>
    <row r="361" ht="9.9499999999999993" customHeight="1" x14ac:dyDescent="0.2"/>
    <row r="362" ht="9.9499999999999993" customHeight="1" x14ac:dyDescent="0.2"/>
    <row r="363" ht="9.9499999999999993" customHeight="1" x14ac:dyDescent="0.2"/>
    <row r="364" ht="9.9499999999999993" customHeight="1" x14ac:dyDescent="0.2"/>
    <row r="365" ht="9.9499999999999993" customHeight="1" x14ac:dyDescent="0.2"/>
    <row r="366" ht="9.9499999999999993" customHeight="1" x14ac:dyDescent="0.2"/>
    <row r="367" ht="9.9499999999999993" customHeight="1" x14ac:dyDescent="0.2"/>
    <row r="368" ht="9.9499999999999993" customHeight="1" x14ac:dyDescent="0.2"/>
    <row r="369" ht="9.9499999999999993" customHeight="1" x14ac:dyDescent="0.2"/>
    <row r="370" ht="9.9499999999999993" customHeight="1" x14ac:dyDescent="0.2"/>
    <row r="371" ht="9.9499999999999993" customHeight="1" x14ac:dyDescent="0.2"/>
    <row r="372" ht="9.9499999999999993" customHeight="1" x14ac:dyDescent="0.2"/>
    <row r="373" ht="9.9499999999999993" customHeight="1" x14ac:dyDescent="0.2"/>
    <row r="374" ht="9.9499999999999993" customHeight="1" x14ac:dyDescent="0.2"/>
    <row r="375" ht="9.9499999999999993" customHeight="1" x14ac:dyDescent="0.2"/>
    <row r="376" ht="9.9499999999999993" customHeight="1" x14ac:dyDescent="0.2"/>
    <row r="377" ht="9.9499999999999993" customHeight="1" x14ac:dyDescent="0.2"/>
    <row r="378" ht="9.9499999999999993" customHeight="1" x14ac:dyDescent="0.2"/>
    <row r="379" ht="9.9499999999999993" customHeight="1" x14ac:dyDescent="0.2"/>
    <row r="380" ht="9.9499999999999993" customHeight="1" x14ac:dyDescent="0.2"/>
    <row r="381" ht="9.9499999999999993" customHeight="1" x14ac:dyDescent="0.2"/>
    <row r="382" ht="9.9499999999999993" customHeight="1" x14ac:dyDescent="0.2"/>
    <row r="383" ht="9.9499999999999993" customHeight="1" x14ac:dyDescent="0.2"/>
    <row r="384" ht="9.9499999999999993" customHeight="1" x14ac:dyDescent="0.2"/>
    <row r="385" ht="9.9499999999999993" customHeight="1" x14ac:dyDescent="0.2"/>
    <row r="386" ht="9.9499999999999993" customHeight="1" x14ac:dyDescent="0.2"/>
    <row r="387" ht="9.9499999999999993" customHeight="1" x14ac:dyDescent="0.2"/>
    <row r="388" ht="9.9499999999999993" customHeight="1" x14ac:dyDescent="0.2"/>
    <row r="389" ht="9.9499999999999993" customHeight="1" x14ac:dyDescent="0.2"/>
    <row r="390" ht="9.9499999999999993" customHeight="1" x14ac:dyDescent="0.2"/>
    <row r="391" ht="9.9499999999999993" customHeight="1" x14ac:dyDescent="0.2"/>
    <row r="392" ht="9.9499999999999993" customHeight="1" x14ac:dyDescent="0.2"/>
    <row r="393" ht="9.9499999999999993" customHeight="1" x14ac:dyDescent="0.2"/>
    <row r="394" ht="9.9499999999999993" customHeight="1" x14ac:dyDescent="0.2"/>
    <row r="395" ht="9.9499999999999993" customHeight="1" x14ac:dyDescent="0.2"/>
    <row r="396" ht="9.9499999999999993" customHeight="1" x14ac:dyDescent="0.2"/>
    <row r="397" ht="9.9499999999999993" customHeight="1" x14ac:dyDescent="0.2"/>
    <row r="398" ht="9.9499999999999993" customHeight="1" x14ac:dyDescent="0.2"/>
    <row r="399" ht="9.9499999999999993" customHeight="1" x14ac:dyDescent="0.2"/>
    <row r="400" ht="9.9499999999999993" customHeight="1" x14ac:dyDescent="0.2"/>
    <row r="401" ht="9.9499999999999993" customHeight="1" x14ac:dyDescent="0.2"/>
    <row r="402" ht="9.9499999999999993" customHeight="1" x14ac:dyDescent="0.2"/>
    <row r="403" ht="9.9499999999999993" customHeight="1" x14ac:dyDescent="0.2"/>
    <row r="404" ht="9.9499999999999993" customHeight="1" x14ac:dyDescent="0.2"/>
    <row r="405" ht="9.9499999999999993" customHeight="1" x14ac:dyDescent="0.2"/>
    <row r="406" ht="9.9499999999999993" customHeight="1" x14ac:dyDescent="0.2"/>
    <row r="407" ht="9.9499999999999993" customHeight="1" x14ac:dyDescent="0.2"/>
    <row r="408" ht="9.9499999999999993" customHeight="1" x14ac:dyDescent="0.2"/>
    <row r="409" ht="9.9499999999999993" customHeight="1" x14ac:dyDescent="0.2"/>
    <row r="410" ht="9.9499999999999993" customHeight="1" x14ac:dyDescent="0.2"/>
    <row r="411" ht="9.9499999999999993" customHeight="1" x14ac:dyDescent="0.2"/>
    <row r="412" ht="9.9499999999999993" customHeight="1" x14ac:dyDescent="0.2"/>
    <row r="413" ht="9.9499999999999993" customHeight="1" x14ac:dyDescent="0.2"/>
    <row r="414" ht="9.9499999999999993" customHeight="1" x14ac:dyDescent="0.2"/>
    <row r="415" ht="9.9499999999999993" customHeight="1" x14ac:dyDescent="0.2"/>
    <row r="416" ht="9.9499999999999993" customHeight="1" x14ac:dyDescent="0.2"/>
    <row r="417" ht="9.9499999999999993" customHeight="1" x14ac:dyDescent="0.2"/>
    <row r="418" ht="9.9499999999999993" customHeight="1" x14ac:dyDescent="0.2"/>
    <row r="419" ht="9.9499999999999993" customHeight="1" x14ac:dyDescent="0.2"/>
    <row r="420" ht="9.9499999999999993" customHeight="1" x14ac:dyDescent="0.2"/>
    <row r="421" ht="9.9499999999999993" customHeight="1" x14ac:dyDescent="0.2"/>
    <row r="422" ht="9.9499999999999993" customHeight="1" x14ac:dyDescent="0.2"/>
    <row r="423" ht="9.9499999999999993" customHeight="1" x14ac:dyDescent="0.2"/>
    <row r="424" ht="9.9499999999999993" customHeight="1" x14ac:dyDescent="0.2"/>
    <row r="425" ht="9.9499999999999993" customHeight="1" x14ac:dyDescent="0.2"/>
    <row r="426" ht="9.9499999999999993" customHeight="1" x14ac:dyDescent="0.2"/>
    <row r="427" ht="9.9499999999999993" customHeight="1" x14ac:dyDescent="0.2"/>
    <row r="428" ht="9.9499999999999993" customHeight="1" x14ac:dyDescent="0.2"/>
    <row r="429" ht="9.9499999999999993" customHeight="1" x14ac:dyDescent="0.2"/>
    <row r="430" ht="9.9499999999999993" customHeight="1" x14ac:dyDescent="0.2"/>
    <row r="431" ht="9.9499999999999993" customHeight="1" x14ac:dyDescent="0.2"/>
    <row r="432" ht="9.9499999999999993" customHeight="1" x14ac:dyDescent="0.2"/>
    <row r="433" ht="9.9499999999999993" customHeight="1" x14ac:dyDescent="0.2"/>
    <row r="434" ht="9.9499999999999993" customHeight="1" x14ac:dyDescent="0.2"/>
    <row r="435" ht="9.9499999999999993" customHeight="1" x14ac:dyDescent="0.2"/>
    <row r="436" ht="9.9499999999999993" customHeight="1" x14ac:dyDescent="0.2"/>
    <row r="437" ht="9.9499999999999993" customHeight="1" x14ac:dyDescent="0.2"/>
    <row r="438" ht="9.9499999999999993" customHeight="1" x14ac:dyDescent="0.2"/>
    <row r="439" ht="9.9499999999999993" customHeight="1" x14ac:dyDescent="0.2"/>
    <row r="440" ht="9.9499999999999993" customHeight="1" x14ac:dyDescent="0.2"/>
    <row r="441" ht="9.9499999999999993" customHeight="1" x14ac:dyDescent="0.2"/>
    <row r="442" ht="9.9499999999999993" customHeight="1" x14ac:dyDescent="0.2"/>
    <row r="443" ht="9.9499999999999993" customHeight="1" x14ac:dyDescent="0.2"/>
    <row r="444" ht="9.9499999999999993" customHeight="1" x14ac:dyDescent="0.2"/>
    <row r="445" ht="9.9499999999999993" customHeight="1" x14ac:dyDescent="0.2"/>
    <row r="446" ht="9.9499999999999993" customHeight="1" x14ac:dyDescent="0.2"/>
    <row r="447" ht="9.9499999999999993" customHeight="1" x14ac:dyDescent="0.2"/>
    <row r="448" ht="9.9499999999999993" customHeight="1" x14ac:dyDescent="0.2"/>
    <row r="449" ht="9.9499999999999993" customHeight="1" x14ac:dyDescent="0.2"/>
    <row r="450" ht="9.9499999999999993" customHeight="1" x14ac:dyDescent="0.2"/>
    <row r="451" ht="9.9499999999999993" customHeight="1" x14ac:dyDescent="0.2"/>
    <row r="452" ht="9.9499999999999993" customHeight="1" x14ac:dyDescent="0.2"/>
    <row r="453" ht="9.9499999999999993" customHeight="1" x14ac:dyDescent="0.2"/>
    <row r="454" ht="9.9499999999999993" customHeight="1" x14ac:dyDescent="0.2"/>
    <row r="455" ht="9.9499999999999993" customHeight="1" x14ac:dyDescent="0.2"/>
    <row r="456" ht="9.9499999999999993" customHeight="1" x14ac:dyDescent="0.2"/>
    <row r="457" ht="9.9499999999999993" customHeight="1" x14ac:dyDescent="0.2"/>
    <row r="458" ht="9.9499999999999993" customHeight="1" x14ac:dyDescent="0.2"/>
    <row r="459" ht="9.9499999999999993" customHeight="1" x14ac:dyDescent="0.2"/>
    <row r="460" ht="9.9499999999999993" customHeight="1" x14ac:dyDescent="0.2"/>
    <row r="461" ht="9.9499999999999993" customHeight="1" x14ac:dyDescent="0.2"/>
    <row r="462" ht="9.9499999999999993" customHeight="1" x14ac:dyDescent="0.2"/>
    <row r="463" ht="9.9499999999999993" customHeight="1" x14ac:dyDescent="0.2"/>
    <row r="464" ht="9.9499999999999993" customHeight="1" x14ac:dyDescent="0.2"/>
    <row r="465" ht="9.9499999999999993" customHeight="1" x14ac:dyDescent="0.2"/>
    <row r="466" ht="9.9499999999999993" customHeight="1" x14ac:dyDescent="0.2"/>
    <row r="467" ht="9.9499999999999993" customHeight="1" x14ac:dyDescent="0.2"/>
    <row r="468" ht="9.9499999999999993" customHeight="1" x14ac:dyDescent="0.2"/>
    <row r="469" ht="9.9499999999999993" customHeight="1" x14ac:dyDescent="0.2"/>
    <row r="470" ht="9.9499999999999993" customHeight="1" x14ac:dyDescent="0.2"/>
    <row r="471" ht="9.9499999999999993" customHeight="1" x14ac:dyDescent="0.2"/>
    <row r="472" ht="9.9499999999999993" customHeight="1" x14ac:dyDescent="0.2"/>
    <row r="473" ht="9.9499999999999993" customHeight="1" x14ac:dyDescent="0.2"/>
    <row r="474" ht="9.9499999999999993" customHeight="1" x14ac:dyDescent="0.2"/>
    <row r="475" ht="9.9499999999999993" customHeight="1" x14ac:dyDescent="0.2"/>
    <row r="476" ht="9.9499999999999993" customHeight="1" x14ac:dyDescent="0.2"/>
    <row r="477" ht="9.9499999999999993" customHeight="1" x14ac:dyDescent="0.2"/>
    <row r="478" ht="9.9499999999999993" customHeight="1" x14ac:dyDescent="0.2"/>
    <row r="479" ht="9.9499999999999993" customHeight="1" x14ac:dyDescent="0.2"/>
    <row r="480" ht="9.9499999999999993" customHeight="1" x14ac:dyDescent="0.2"/>
    <row r="481" ht="9.9499999999999993" customHeight="1" x14ac:dyDescent="0.2"/>
    <row r="482" ht="9.9499999999999993" customHeight="1" x14ac:dyDescent="0.2"/>
    <row r="483" ht="9.9499999999999993" customHeight="1" x14ac:dyDescent="0.2"/>
    <row r="484" ht="9.9499999999999993" customHeight="1" x14ac:dyDescent="0.2"/>
    <row r="485" ht="9.9499999999999993" customHeight="1" x14ac:dyDescent="0.2"/>
    <row r="486" ht="9.9499999999999993" customHeight="1" x14ac:dyDescent="0.2"/>
    <row r="487" ht="9.9499999999999993" customHeight="1" x14ac:dyDescent="0.2"/>
    <row r="488" ht="9.9499999999999993" customHeight="1" x14ac:dyDescent="0.2"/>
    <row r="489" ht="9.9499999999999993" customHeight="1" x14ac:dyDescent="0.2"/>
    <row r="490" ht="9.9499999999999993" customHeight="1" x14ac:dyDescent="0.2"/>
    <row r="491" ht="9.9499999999999993" customHeight="1" x14ac:dyDescent="0.2"/>
    <row r="492" ht="9.9499999999999993" customHeight="1" x14ac:dyDescent="0.2"/>
    <row r="493" ht="9.9499999999999993" customHeight="1" x14ac:dyDescent="0.2"/>
    <row r="494" ht="9.9499999999999993" customHeight="1" x14ac:dyDescent="0.2"/>
    <row r="495" ht="9.9499999999999993" customHeight="1" x14ac:dyDescent="0.2"/>
    <row r="496" ht="9.9499999999999993" customHeight="1" x14ac:dyDescent="0.2"/>
    <row r="497" ht="9.9499999999999993" customHeight="1" x14ac:dyDescent="0.2"/>
    <row r="498" ht="9.9499999999999993" customHeight="1" x14ac:dyDescent="0.2"/>
    <row r="499" ht="9.9499999999999993" customHeight="1" x14ac:dyDescent="0.2"/>
    <row r="500" ht="9.9499999999999993" customHeight="1" x14ac:dyDescent="0.2"/>
    <row r="501" ht="9.9499999999999993" customHeight="1" x14ac:dyDescent="0.2"/>
    <row r="502" ht="9.9499999999999993" customHeight="1" x14ac:dyDescent="0.2"/>
    <row r="503" ht="9.9499999999999993" customHeight="1" x14ac:dyDescent="0.2"/>
    <row r="504" ht="9.9499999999999993" customHeight="1" x14ac:dyDescent="0.2"/>
    <row r="505" ht="9.9499999999999993" customHeight="1" x14ac:dyDescent="0.2"/>
    <row r="506" ht="9.9499999999999993" customHeight="1" x14ac:dyDescent="0.2"/>
    <row r="507" ht="9.9499999999999993" customHeight="1" x14ac:dyDescent="0.2"/>
    <row r="508" ht="9.9499999999999993" customHeight="1" x14ac:dyDescent="0.2"/>
    <row r="509" ht="9.9499999999999993" customHeight="1" x14ac:dyDescent="0.2"/>
    <row r="510" ht="9.9499999999999993" customHeight="1" x14ac:dyDescent="0.2"/>
    <row r="511" ht="9.9499999999999993" customHeight="1" x14ac:dyDescent="0.2"/>
    <row r="512" ht="9.9499999999999993" customHeight="1" x14ac:dyDescent="0.2"/>
    <row r="513" ht="9.9499999999999993" customHeight="1" x14ac:dyDescent="0.2"/>
    <row r="514" ht="9.9499999999999993" customHeight="1" x14ac:dyDescent="0.2"/>
    <row r="515" ht="9.9499999999999993" customHeight="1" x14ac:dyDescent="0.2"/>
    <row r="516" ht="9.9499999999999993" customHeight="1" x14ac:dyDescent="0.2"/>
    <row r="517" ht="9.9499999999999993" customHeight="1" x14ac:dyDescent="0.2"/>
    <row r="518" ht="9.9499999999999993" customHeight="1" x14ac:dyDescent="0.2"/>
    <row r="519" ht="9.9499999999999993" customHeight="1" x14ac:dyDescent="0.2"/>
    <row r="520" ht="9.9499999999999993" customHeight="1" x14ac:dyDescent="0.2"/>
    <row r="521" ht="9.9499999999999993" customHeight="1" x14ac:dyDescent="0.2"/>
    <row r="522" ht="9.9499999999999993" customHeight="1" x14ac:dyDescent="0.2"/>
    <row r="523" ht="9.9499999999999993" customHeight="1" x14ac:dyDescent="0.2"/>
    <row r="524" ht="9.9499999999999993" customHeight="1" x14ac:dyDescent="0.2"/>
    <row r="525" ht="9.9499999999999993" customHeight="1" x14ac:dyDescent="0.2"/>
    <row r="526" ht="9.9499999999999993" customHeight="1" x14ac:dyDescent="0.2"/>
    <row r="527" ht="9.9499999999999993" customHeight="1" x14ac:dyDescent="0.2"/>
    <row r="528" ht="9.9499999999999993" customHeight="1" x14ac:dyDescent="0.2"/>
    <row r="529" ht="9.9499999999999993" customHeight="1" x14ac:dyDescent="0.2"/>
    <row r="530" ht="9.9499999999999993" customHeight="1" x14ac:dyDescent="0.2"/>
    <row r="531" ht="9.9499999999999993" customHeight="1" x14ac:dyDescent="0.2"/>
    <row r="532" ht="9.9499999999999993" customHeight="1" x14ac:dyDescent="0.2"/>
    <row r="533" ht="9.9499999999999993" customHeight="1" x14ac:dyDescent="0.2"/>
    <row r="534" ht="9.9499999999999993" customHeight="1" x14ac:dyDescent="0.2"/>
    <row r="535" ht="9.9499999999999993" customHeight="1" x14ac:dyDescent="0.2"/>
    <row r="536" ht="9.9499999999999993" customHeight="1" x14ac:dyDescent="0.2"/>
    <row r="537" ht="9.9499999999999993" customHeight="1" x14ac:dyDescent="0.2"/>
    <row r="538" ht="9.9499999999999993" customHeight="1" x14ac:dyDescent="0.2"/>
    <row r="539" ht="9.9499999999999993" customHeight="1" x14ac:dyDescent="0.2"/>
    <row r="540" ht="9.9499999999999993" customHeight="1" x14ac:dyDescent="0.2"/>
    <row r="541" ht="9.9499999999999993" customHeight="1" x14ac:dyDescent="0.2"/>
    <row r="542" ht="9.9499999999999993" customHeight="1" x14ac:dyDescent="0.2"/>
    <row r="543" ht="9.9499999999999993" customHeight="1" x14ac:dyDescent="0.2"/>
    <row r="544" ht="9.9499999999999993" customHeight="1" x14ac:dyDescent="0.2"/>
    <row r="545" ht="9.9499999999999993" customHeight="1" x14ac:dyDescent="0.2"/>
    <row r="546" ht="9.9499999999999993" customHeight="1" x14ac:dyDescent="0.2"/>
    <row r="547" ht="9.9499999999999993" customHeight="1" x14ac:dyDescent="0.2"/>
    <row r="548" ht="9.9499999999999993" customHeight="1" x14ac:dyDescent="0.2"/>
    <row r="549" ht="9.9499999999999993" customHeight="1" x14ac:dyDescent="0.2"/>
    <row r="550" ht="9.9499999999999993" customHeight="1" x14ac:dyDescent="0.2"/>
    <row r="551" ht="9.9499999999999993" customHeight="1" x14ac:dyDescent="0.2"/>
    <row r="552" ht="9.9499999999999993" customHeight="1" x14ac:dyDescent="0.2"/>
    <row r="553" ht="9.9499999999999993" customHeight="1" x14ac:dyDescent="0.2"/>
    <row r="554" ht="9.9499999999999993" customHeight="1" x14ac:dyDescent="0.2"/>
    <row r="555" ht="9.9499999999999993" customHeight="1" x14ac:dyDescent="0.2"/>
    <row r="556" ht="9.9499999999999993" customHeight="1" x14ac:dyDescent="0.2"/>
    <row r="557" ht="9.9499999999999993" customHeight="1" x14ac:dyDescent="0.2"/>
    <row r="558" ht="9.9499999999999993" customHeight="1" x14ac:dyDescent="0.2"/>
    <row r="559" ht="9.9499999999999993" customHeight="1" x14ac:dyDescent="0.2"/>
    <row r="560" ht="9.9499999999999993" customHeight="1" x14ac:dyDescent="0.2"/>
    <row r="561" ht="9.9499999999999993" customHeight="1" x14ac:dyDescent="0.2"/>
    <row r="562" ht="9.9499999999999993" customHeight="1" x14ac:dyDescent="0.2"/>
    <row r="563" ht="9.9499999999999993" customHeight="1" x14ac:dyDescent="0.2"/>
    <row r="564" ht="9.9499999999999993" customHeight="1" x14ac:dyDescent="0.2"/>
    <row r="565" ht="9.9499999999999993" customHeight="1" x14ac:dyDescent="0.2"/>
    <row r="566" ht="9.9499999999999993" customHeight="1" x14ac:dyDescent="0.2"/>
    <row r="567" ht="9.9499999999999993" customHeight="1" x14ac:dyDescent="0.2"/>
    <row r="568" ht="9.9499999999999993" customHeight="1" x14ac:dyDescent="0.2"/>
    <row r="569" ht="9.9499999999999993" customHeight="1" x14ac:dyDescent="0.2"/>
    <row r="570" ht="9.9499999999999993" customHeight="1" x14ac:dyDescent="0.2"/>
    <row r="571" ht="9.9499999999999993" customHeight="1" x14ac:dyDescent="0.2"/>
    <row r="572" ht="9.9499999999999993" customHeight="1" x14ac:dyDescent="0.2"/>
    <row r="573" ht="9.9499999999999993" customHeight="1" x14ac:dyDescent="0.2"/>
    <row r="574" ht="9.9499999999999993" customHeight="1" x14ac:dyDescent="0.2"/>
    <row r="575" ht="9.9499999999999993" customHeight="1" x14ac:dyDescent="0.2"/>
    <row r="576" ht="9.9499999999999993" customHeight="1" x14ac:dyDescent="0.2"/>
    <row r="577" ht="9.9499999999999993" customHeight="1" x14ac:dyDescent="0.2"/>
    <row r="578" ht="9.9499999999999993" customHeight="1" x14ac:dyDescent="0.2"/>
    <row r="579" ht="9.9499999999999993" customHeight="1" x14ac:dyDescent="0.2"/>
    <row r="580" ht="9.9499999999999993" customHeight="1" x14ac:dyDescent="0.2"/>
    <row r="581" ht="9.9499999999999993" customHeight="1" x14ac:dyDescent="0.2"/>
    <row r="582" ht="9.9499999999999993" customHeight="1" x14ac:dyDescent="0.2"/>
    <row r="583" ht="9.9499999999999993" customHeight="1" x14ac:dyDescent="0.2"/>
    <row r="584" ht="9.9499999999999993" customHeight="1" x14ac:dyDescent="0.2"/>
    <row r="585" ht="9.9499999999999993" customHeight="1" x14ac:dyDescent="0.2"/>
    <row r="586" ht="9.9499999999999993" customHeight="1" x14ac:dyDescent="0.2"/>
    <row r="587" ht="9.9499999999999993" customHeight="1" x14ac:dyDescent="0.2"/>
    <row r="588" ht="9.9499999999999993" customHeight="1" x14ac:dyDescent="0.2"/>
    <row r="589" ht="9.9499999999999993" customHeight="1" x14ac:dyDescent="0.2"/>
    <row r="590" ht="9.9499999999999993" customHeight="1" x14ac:dyDescent="0.2"/>
    <row r="591" ht="9.9499999999999993" customHeight="1" x14ac:dyDescent="0.2"/>
    <row r="592" ht="9.9499999999999993" customHeight="1" x14ac:dyDescent="0.2"/>
    <row r="593" ht="9.9499999999999993" customHeight="1" x14ac:dyDescent="0.2"/>
    <row r="594" ht="9.9499999999999993" customHeight="1" x14ac:dyDescent="0.2"/>
    <row r="595" ht="9.9499999999999993" customHeight="1" x14ac:dyDescent="0.2"/>
    <row r="596" ht="9.9499999999999993" customHeight="1" x14ac:dyDescent="0.2"/>
    <row r="597" ht="9.9499999999999993" customHeight="1" x14ac:dyDescent="0.2"/>
    <row r="598" ht="9.9499999999999993" customHeight="1" x14ac:dyDescent="0.2"/>
    <row r="599" ht="9.9499999999999993" customHeight="1" x14ac:dyDescent="0.2"/>
    <row r="600" ht="9.9499999999999993" customHeight="1" x14ac:dyDescent="0.2"/>
    <row r="601" ht="9.9499999999999993" customHeight="1" x14ac:dyDescent="0.2"/>
    <row r="602" ht="9.9499999999999993" customHeight="1" x14ac:dyDescent="0.2"/>
    <row r="603" ht="9.9499999999999993" customHeight="1" x14ac:dyDescent="0.2"/>
    <row r="604" ht="9.9499999999999993" customHeight="1" x14ac:dyDescent="0.2"/>
    <row r="605" ht="9.9499999999999993" customHeight="1" x14ac:dyDescent="0.2"/>
    <row r="606" ht="9.9499999999999993" customHeight="1" x14ac:dyDescent="0.2"/>
    <row r="607" ht="9.9499999999999993" customHeight="1" x14ac:dyDescent="0.2"/>
    <row r="608" ht="9.9499999999999993" customHeight="1" x14ac:dyDescent="0.2"/>
    <row r="609" ht="9.9499999999999993" customHeight="1" x14ac:dyDescent="0.2"/>
    <row r="610" ht="9.9499999999999993" customHeight="1" x14ac:dyDescent="0.2"/>
    <row r="611" ht="9.9499999999999993" customHeight="1" x14ac:dyDescent="0.2"/>
    <row r="612" ht="9.9499999999999993" customHeight="1" x14ac:dyDescent="0.2"/>
    <row r="613" ht="9.9499999999999993" customHeight="1" x14ac:dyDescent="0.2"/>
    <row r="614" ht="9.9499999999999993" customHeight="1" x14ac:dyDescent="0.2"/>
    <row r="615" ht="9.9499999999999993" customHeight="1" x14ac:dyDescent="0.2"/>
    <row r="616" ht="9.9499999999999993" customHeight="1" x14ac:dyDescent="0.2"/>
    <row r="617" ht="9.9499999999999993" customHeight="1" x14ac:dyDescent="0.2"/>
    <row r="618" ht="9.9499999999999993" customHeight="1" x14ac:dyDescent="0.2"/>
    <row r="619" ht="9.9499999999999993" customHeight="1" x14ac:dyDescent="0.2"/>
    <row r="620" ht="9.9499999999999993" customHeight="1" x14ac:dyDescent="0.2"/>
    <row r="621" ht="9.9499999999999993" customHeight="1" x14ac:dyDescent="0.2"/>
    <row r="622" ht="9.9499999999999993" customHeight="1" x14ac:dyDescent="0.2"/>
    <row r="623" ht="9.9499999999999993" customHeight="1" x14ac:dyDescent="0.2"/>
    <row r="624" ht="9.9499999999999993" customHeight="1" x14ac:dyDescent="0.2"/>
    <row r="625" ht="9.9499999999999993" customHeight="1" x14ac:dyDescent="0.2"/>
    <row r="626" ht="9.9499999999999993" customHeight="1" x14ac:dyDescent="0.2"/>
    <row r="627" ht="9.9499999999999993" customHeight="1" x14ac:dyDescent="0.2"/>
    <row r="628" ht="9.9499999999999993" customHeight="1" x14ac:dyDescent="0.2"/>
    <row r="629" ht="9.9499999999999993" customHeight="1" x14ac:dyDescent="0.2"/>
    <row r="630" ht="9.9499999999999993" customHeight="1" x14ac:dyDescent="0.2"/>
    <row r="631" ht="9.9499999999999993" customHeight="1" x14ac:dyDescent="0.2"/>
    <row r="632" ht="9.9499999999999993" customHeight="1" x14ac:dyDescent="0.2"/>
    <row r="633" ht="9.9499999999999993" customHeight="1" x14ac:dyDescent="0.2"/>
    <row r="634" ht="9.9499999999999993" customHeight="1" x14ac:dyDescent="0.2"/>
    <row r="635" ht="9.9499999999999993" customHeight="1" x14ac:dyDescent="0.2"/>
    <row r="636" ht="9.9499999999999993" customHeight="1" x14ac:dyDescent="0.2"/>
    <row r="637" ht="9.9499999999999993" customHeight="1" x14ac:dyDescent="0.2"/>
    <row r="638" ht="9.9499999999999993" customHeight="1" x14ac:dyDescent="0.2"/>
    <row r="639" ht="9.9499999999999993" customHeight="1" x14ac:dyDescent="0.2"/>
    <row r="640" ht="9.9499999999999993" customHeight="1" x14ac:dyDescent="0.2"/>
    <row r="641" ht="9.9499999999999993" customHeight="1" x14ac:dyDescent="0.2"/>
    <row r="642" ht="9.9499999999999993" customHeight="1" x14ac:dyDescent="0.2"/>
    <row r="643" ht="9.9499999999999993" customHeight="1" x14ac:dyDescent="0.2"/>
    <row r="644" ht="9.9499999999999993" customHeight="1" x14ac:dyDescent="0.2"/>
    <row r="645" ht="9.9499999999999993" customHeight="1" x14ac:dyDescent="0.2"/>
    <row r="646" ht="9.9499999999999993" customHeight="1" x14ac:dyDescent="0.2"/>
    <row r="647" ht="9.9499999999999993" customHeight="1" x14ac:dyDescent="0.2"/>
    <row r="648" ht="9.9499999999999993" customHeight="1" x14ac:dyDescent="0.2"/>
    <row r="649" ht="9.9499999999999993" customHeight="1" x14ac:dyDescent="0.2"/>
    <row r="650" ht="9.9499999999999993" customHeight="1" x14ac:dyDescent="0.2"/>
    <row r="651" ht="9.9499999999999993" customHeight="1" x14ac:dyDescent="0.2"/>
    <row r="652" ht="9.9499999999999993" customHeight="1" x14ac:dyDescent="0.2"/>
    <row r="653" ht="9.9499999999999993" customHeight="1" x14ac:dyDescent="0.2"/>
    <row r="654" ht="9.9499999999999993" customHeight="1" x14ac:dyDescent="0.2"/>
    <row r="655" ht="9.9499999999999993" customHeight="1" x14ac:dyDescent="0.2"/>
    <row r="656" ht="9.9499999999999993" customHeight="1" x14ac:dyDescent="0.2"/>
    <row r="657" ht="9.9499999999999993" customHeight="1" x14ac:dyDescent="0.2"/>
    <row r="658" ht="9.9499999999999993" customHeight="1" x14ac:dyDescent="0.2"/>
    <row r="659" ht="9.9499999999999993" customHeight="1" x14ac:dyDescent="0.2"/>
    <row r="660" ht="9.9499999999999993" customHeight="1" x14ac:dyDescent="0.2"/>
    <row r="661" ht="9.9499999999999993" customHeight="1" x14ac:dyDescent="0.2"/>
    <row r="662" ht="9.9499999999999993" customHeight="1" x14ac:dyDescent="0.2"/>
    <row r="663" ht="9.9499999999999993" customHeight="1" x14ac:dyDescent="0.2"/>
    <row r="664" ht="9.9499999999999993" customHeight="1" x14ac:dyDescent="0.2"/>
    <row r="665" ht="9.9499999999999993" customHeight="1" x14ac:dyDescent="0.2"/>
    <row r="666" ht="9.9499999999999993" customHeight="1" x14ac:dyDescent="0.2"/>
    <row r="667" ht="9.9499999999999993" customHeight="1" x14ac:dyDescent="0.2"/>
    <row r="668" ht="9.9499999999999993" customHeight="1" x14ac:dyDescent="0.2"/>
    <row r="669" ht="9.9499999999999993" customHeight="1" x14ac:dyDescent="0.2"/>
    <row r="670" ht="9.9499999999999993" customHeight="1" x14ac:dyDescent="0.2"/>
    <row r="671" ht="9.9499999999999993" customHeight="1" x14ac:dyDescent="0.2"/>
    <row r="672" ht="9.9499999999999993" customHeight="1" x14ac:dyDescent="0.2"/>
    <row r="673" ht="9.9499999999999993" customHeight="1" x14ac:dyDescent="0.2"/>
    <row r="674" ht="9.9499999999999993" customHeight="1" x14ac:dyDescent="0.2"/>
    <row r="675" ht="9.9499999999999993" customHeight="1" x14ac:dyDescent="0.2"/>
    <row r="676" ht="9.9499999999999993" customHeight="1" x14ac:dyDescent="0.2"/>
    <row r="677" ht="9.9499999999999993" customHeight="1" x14ac:dyDescent="0.2"/>
    <row r="678" ht="9.9499999999999993" customHeight="1" x14ac:dyDescent="0.2"/>
    <row r="679" ht="9.9499999999999993" customHeight="1" x14ac:dyDescent="0.2"/>
    <row r="680" ht="9.9499999999999993" customHeight="1" x14ac:dyDescent="0.2"/>
    <row r="681" ht="9.9499999999999993" customHeight="1" x14ac:dyDescent="0.2"/>
    <row r="682" ht="9.9499999999999993" customHeight="1" x14ac:dyDescent="0.2"/>
    <row r="683" ht="9.9499999999999993" customHeight="1" x14ac:dyDescent="0.2"/>
    <row r="684" ht="9.9499999999999993" customHeight="1" x14ac:dyDescent="0.2"/>
    <row r="685" ht="9.9499999999999993" customHeight="1" x14ac:dyDescent="0.2"/>
    <row r="686" ht="9.9499999999999993" customHeight="1" x14ac:dyDescent="0.2"/>
    <row r="687" ht="9.9499999999999993" customHeight="1" x14ac:dyDescent="0.2"/>
    <row r="688" ht="9.9499999999999993" customHeight="1" x14ac:dyDescent="0.2"/>
    <row r="689" ht="9.9499999999999993" customHeight="1" x14ac:dyDescent="0.2"/>
    <row r="690" ht="9.9499999999999993" customHeight="1" x14ac:dyDescent="0.2"/>
    <row r="691" ht="9.9499999999999993" customHeight="1" x14ac:dyDescent="0.2"/>
    <row r="692" ht="9.9499999999999993" customHeight="1" x14ac:dyDescent="0.2"/>
    <row r="693" ht="9.9499999999999993" customHeight="1" x14ac:dyDescent="0.2"/>
    <row r="694" ht="9.9499999999999993" customHeight="1" x14ac:dyDescent="0.2"/>
    <row r="695" ht="9.9499999999999993" customHeight="1" x14ac:dyDescent="0.2"/>
    <row r="696" ht="9.9499999999999993" customHeight="1" x14ac:dyDescent="0.2"/>
    <row r="697" ht="9.9499999999999993" customHeight="1" x14ac:dyDescent="0.2"/>
    <row r="698" ht="9.9499999999999993" customHeight="1" x14ac:dyDescent="0.2"/>
    <row r="699" ht="9.9499999999999993" customHeight="1" x14ac:dyDescent="0.2"/>
    <row r="700" ht="9.9499999999999993" customHeight="1" x14ac:dyDescent="0.2"/>
    <row r="701" ht="9.9499999999999993" customHeight="1" x14ac:dyDescent="0.2"/>
    <row r="702" ht="9.9499999999999993" customHeight="1" x14ac:dyDescent="0.2"/>
    <row r="703" ht="9.9499999999999993" customHeight="1" x14ac:dyDescent="0.2"/>
    <row r="704" ht="9.9499999999999993" customHeight="1" x14ac:dyDescent="0.2"/>
    <row r="705" ht="9.9499999999999993" customHeight="1" x14ac:dyDescent="0.2"/>
    <row r="706" ht="9.9499999999999993" customHeight="1" x14ac:dyDescent="0.2"/>
    <row r="707" ht="9.9499999999999993" customHeight="1" x14ac:dyDescent="0.2"/>
    <row r="708" ht="9.9499999999999993" customHeight="1" x14ac:dyDescent="0.2"/>
    <row r="709" ht="9.9499999999999993" customHeight="1" x14ac:dyDescent="0.2"/>
    <row r="710" ht="9.9499999999999993" customHeight="1" x14ac:dyDescent="0.2"/>
    <row r="711" ht="9.9499999999999993" customHeight="1" x14ac:dyDescent="0.2"/>
    <row r="712" ht="9.9499999999999993" customHeight="1" x14ac:dyDescent="0.2"/>
    <row r="713" ht="9.9499999999999993" customHeight="1" x14ac:dyDescent="0.2"/>
    <row r="714" ht="9.9499999999999993" customHeight="1" x14ac:dyDescent="0.2"/>
    <row r="715" ht="9.9499999999999993" customHeight="1" x14ac:dyDescent="0.2"/>
    <row r="716" ht="9.9499999999999993" customHeight="1" x14ac:dyDescent="0.2"/>
    <row r="717" ht="9.9499999999999993" customHeight="1" x14ac:dyDescent="0.2"/>
    <row r="718" ht="9.9499999999999993" customHeight="1" x14ac:dyDescent="0.2"/>
    <row r="719" ht="9.9499999999999993" customHeight="1" x14ac:dyDescent="0.2"/>
    <row r="720" ht="9.9499999999999993" customHeight="1" x14ac:dyDescent="0.2"/>
    <row r="721" ht="9.9499999999999993" customHeight="1" x14ac:dyDescent="0.2"/>
    <row r="722" ht="9.9499999999999993" customHeight="1" x14ac:dyDescent="0.2"/>
    <row r="723" ht="9.9499999999999993" customHeight="1" x14ac:dyDescent="0.2"/>
    <row r="724" ht="9.9499999999999993" customHeight="1" x14ac:dyDescent="0.2"/>
    <row r="725" ht="9.9499999999999993" customHeight="1" x14ac:dyDescent="0.2"/>
    <row r="726" ht="9.9499999999999993" customHeight="1" x14ac:dyDescent="0.2"/>
    <row r="727" ht="9.9499999999999993" customHeight="1" x14ac:dyDescent="0.2"/>
    <row r="728" ht="9.9499999999999993" customHeight="1" x14ac:dyDescent="0.2"/>
    <row r="729" ht="9.9499999999999993" customHeight="1" x14ac:dyDescent="0.2"/>
    <row r="730" ht="9.9499999999999993" customHeight="1" x14ac:dyDescent="0.2"/>
    <row r="731" ht="9.9499999999999993" customHeight="1" x14ac:dyDescent="0.2"/>
    <row r="732" ht="9.9499999999999993" customHeight="1" x14ac:dyDescent="0.2"/>
    <row r="733" ht="9.9499999999999993" customHeight="1" x14ac:dyDescent="0.2"/>
    <row r="734" ht="9.9499999999999993" customHeight="1" x14ac:dyDescent="0.2"/>
    <row r="735" ht="9.9499999999999993" customHeight="1" x14ac:dyDescent="0.2"/>
    <row r="736" ht="9.9499999999999993" customHeight="1" x14ac:dyDescent="0.2"/>
    <row r="737" ht="9.9499999999999993" customHeight="1" x14ac:dyDescent="0.2"/>
    <row r="738" ht="9.9499999999999993" customHeight="1" x14ac:dyDescent="0.2"/>
    <row r="739" ht="9.9499999999999993" customHeight="1" x14ac:dyDescent="0.2"/>
    <row r="740" ht="9.9499999999999993" customHeight="1" x14ac:dyDescent="0.2"/>
    <row r="741" ht="9.9499999999999993" customHeight="1" x14ac:dyDescent="0.2"/>
    <row r="742" ht="9.9499999999999993" customHeight="1" x14ac:dyDescent="0.2"/>
    <row r="743" ht="9.9499999999999993" customHeight="1" x14ac:dyDescent="0.2"/>
    <row r="744" ht="9.9499999999999993" customHeight="1" x14ac:dyDescent="0.2"/>
    <row r="745" ht="9.9499999999999993" customHeight="1" x14ac:dyDescent="0.2"/>
    <row r="746" ht="9.9499999999999993" customHeight="1" x14ac:dyDescent="0.2"/>
    <row r="747" ht="9.9499999999999993" customHeight="1" x14ac:dyDescent="0.2"/>
    <row r="748" ht="9.9499999999999993" customHeight="1" x14ac:dyDescent="0.2"/>
    <row r="749" ht="9.9499999999999993" customHeight="1" x14ac:dyDescent="0.2"/>
    <row r="750" ht="9.9499999999999993" customHeight="1" x14ac:dyDescent="0.2"/>
    <row r="751" ht="9.9499999999999993" customHeight="1" x14ac:dyDescent="0.2"/>
    <row r="752" ht="9.9499999999999993" customHeight="1" x14ac:dyDescent="0.2"/>
    <row r="753" ht="9.9499999999999993" customHeight="1" x14ac:dyDescent="0.2"/>
    <row r="754" ht="9.9499999999999993" customHeight="1" x14ac:dyDescent="0.2"/>
    <row r="755" ht="9.9499999999999993" customHeight="1" x14ac:dyDescent="0.2"/>
    <row r="756" ht="9.9499999999999993" customHeight="1" x14ac:dyDescent="0.2"/>
    <row r="757" ht="9.9499999999999993" customHeight="1" x14ac:dyDescent="0.2"/>
    <row r="758" ht="9.9499999999999993" customHeight="1" x14ac:dyDescent="0.2"/>
    <row r="759" ht="9.9499999999999993" customHeight="1" x14ac:dyDescent="0.2"/>
    <row r="760" ht="9.9499999999999993" customHeight="1" x14ac:dyDescent="0.2"/>
    <row r="761" ht="9.9499999999999993" customHeight="1" x14ac:dyDescent="0.2"/>
    <row r="762" ht="9.9499999999999993" customHeight="1" x14ac:dyDescent="0.2"/>
    <row r="763" ht="9.9499999999999993" customHeight="1" x14ac:dyDescent="0.2"/>
    <row r="764" ht="9.9499999999999993" customHeight="1" x14ac:dyDescent="0.2"/>
    <row r="765" ht="9.9499999999999993" customHeight="1" x14ac:dyDescent="0.2"/>
    <row r="766" ht="9.9499999999999993" customHeight="1" x14ac:dyDescent="0.2"/>
    <row r="767" ht="9.9499999999999993" customHeight="1" x14ac:dyDescent="0.2"/>
    <row r="768" ht="9.9499999999999993" customHeight="1" x14ac:dyDescent="0.2"/>
    <row r="769" ht="9.9499999999999993" customHeight="1" x14ac:dyDescent="0.2"/>
    <row r="770" ht="9.9499999999999993" customHeight="1" x14ac:dyDescent="0.2"/>
    <row r="771" ht="9.9499999999999993" customHeight="1" x14ac:dyDescent="0.2"/>
    <row r="772" ht="9.9499999999999993" customHeight="1" x14ac:dyDescent="0.2"/>
    <row r="773" ht="9.9499999999999993" customHeight="1" x14ac:dyDescent="0.2"/>
    <row r="774" ht="9.9499999999999993" customHeight="1" x14ac:dyDescent="0.2"/>
    <row r="775" ht="9.9499999999999993" customHeight="1" x14ac:dyDescent="0.2"/>
    <row r="776" ht="9.9499999999999993" customHeight="1" x14ac:dyDescent="0.2"/>
    <row r="777" ht="9.9499999999999993" customHeight="1" x14ac:dyDescent="0.2"/>
    <row r="778" ht="9.9499999999999993" customHeight="1" x14ac:dyDescent="0.2"/>
    <row r="779" ht="9.9499999999999993" customHeight="1" x14ac:dyDescent="0.2"/>
    <row r="780" ht="9.9499999999999993" customHeight="1" x14ac:dyDescent="0.2"/>
    <row r="781" ht="9.9499999999999993" customHeight="1" x14ac:dyDescent="0.2"/>
    <row r="782" ht="9.9499999999999993" customHeight="1" x14ac:dyDescent="0.2"/>
    <row r="783" ht="9.9499999999999993" customHeight="1" x14ac:dyDescent="0.2"/>
    <row r="784" ht="9.9499999999999993" customHeight="1" x14ac:dyDescent="0.2"/>
    <row r="785" ht="9.9499999999999993" customHeight="1" x14ac:dyDescent="0.2"/>
    <row r="786" ht="9.9499999999999993" customHeight="1" x14ac:dyDescent="0.2"/>
    <row r="787" ht="9.9499999999999993" customHeight="1" x14ac:dyDescent="0.2"/>
    <row r="788" ht="9.9499999999999993" customHeight="1" x14ac:dyDescent="0.2"/>
    <row r="789" ht="9.9499999999999993" customHeight="1" x14ac:dyDescent="0.2"/>
    <row r="790" ht="9.9499999999999993" customHeight="1" x14ac:dyDescent="0.2"/>
    <row r="791" ht="9.9499999999999993" customHeight="1" x14ac:dyDescent="0.2"/>
    <row r="792" ht="9.9499999999999993" customHeight="1" x14ac:dyDescent="0.2"/>
    <row r="793" ht="9.9499999999999993" customHeight="1" x14ac:dyDescent="0.2"/>
    <row r="794" ht="9.9499999999999993" customHeight="1" x14ac:dyDescent="0.2"/>
    <row r="795" ht="9.9499999999999993" customHeight="1" x14ac:dyDescent="0.2"/>
    <row r="796" ht="9.9499999999999993" customHeight="1" x14ac:dyDescent="0.2"/>
    <row r="797" ht="9.9499999999999993" customHeight="1" x14ac:dyDescent="0.2"/>
    <row r="798" ht="9.9499999999999993" customHeight="1" x14ac:dyDescent="0.2"/>
    <row r="799" ht="9.9499999999999993" customHeight="1" x14ac:dyDescent="0.2"/>
    <row r="800" ht="9.9499999999999993" customHeight="1" x14ac:dyDescent="0.2"/>
    <row r="801" ht="9.9499999999999993" customHeight="1" x14ac:dyDescent="0.2"/>
    <row r="802" ht="9.9499999999999993" customHeight="1" x14ac:dyDescent="0.2"/>
    <row r="803" ht="9.9499999999999993" customHeight="1" x14ac:dyDescent="0.2"/>
    <row r="804" ht="9.9499999999999993" customHeight="1" x14ac:dyDescent="0.2"/>
    <row r="805" ht="9.9499999999999993" customHeight="1" x14ac:dyDescent="0.2"/>
    <row r="806" ht="9.9499999999999993" customHeight="1" x14ac:dyDescent="0.2"/>
    <row r="807" ht="9.9499999999999993" customHeight="1" x14ac:dyDescent="0.2"/>
    <row r="808" ht="9.9499999999999993" customHeight="1" x14ac:dyDescent="0.2"/>
    <row r="809" ht="9.9499999999999993" customHeight="1" x14ac:dyDescent="0.2"/>
    <row r="810" ht="9.9499999999999993" customHeight="1" x14ac:dyDescent="0.2"/>
    <row r="811" ht="9.9499999999999993" customHeight="1" x14ac:dyDescent="0.2"/>
    <row r="812" ht="9.9499999999999993" customHeight="1" x14ac:dyDescent="0.2"/>
    <row r="813" ht="9.9499999999999993" customHeight="1" x14ac:dyDescent="0.2"/>
    <row r="814" ht="9.9499999999999993" customHeight="1" x14ac:dyDescent="0.2"/>
    <row r="815" ht="9.9499999999999993" customHeight="1" x14ac:dyDescent="0.2"/>
    <row r="816" ht="9.9499999999999993" customHeight="1" x14ac:dyDescent="0.2"/>
    <row r="817" ht="9.9499999999999993" customHeight="1" x14ac:dyDescent="0.2"/>
    <row r="818" ht="9.9499999999999993" customHeight="1" x14ac:dyDescent="0.2"/>
    <row r="819" ht="9.9499999999999993" customHeight="1" x14ac:dyDescent="0.2"/>
    <row r="820" ht="9.9499999999999993" customHeight="1" x14ac:dyDescent="0.2"/>
    <row r="821" ht="9.9499999999999993" customHeight="1" x14ac:dyDescent="0.2"/>
    <row r="822" ht="9.9499999999999993" customHeight="1" x14ac:dyDescent="0.2"/>
    <row r="823" ht="9.9499999999999993" customHeight="1" x14ac:dyDescent="0.2"/>
    <row r="824" ht="9.9499999999999993" customHeight="1" x14ac:dyDescent="0.2"/>
    <row r="825" ht="9.9499999999999993" customHeight="1" x14ac:dyDescent="0.2"/>
    <row r="826" ht="9.9499999999999993" customHeight="1" x14ac:dyDescent="0.2"/>
    <row r="827" ht="9.9499999999999993" customHeight="1" x14ac:dyDescent="0.2"/>
    <row r="828" ht="9.9499999999999993" customHeight="1" x14ac:dyDescent="0.2"/>
    <row r="829" ht="9.9499999999999993" customHeight="1" x14ac:dyDescent="0.2"/>
    <row r="830" ht="9.9499999999999993" customHeight="1" x14ac:dyDescent="0.2"/>
    <row r="831" ht="9.9499999999999993" customHeight="1" x14ac:dyDescent="0.2"/>
    <row r="832" ht="9.9499999999999993" customHeight="1" x14ac:dyDescent="0.2"/>
    <row r="833" ht="9.9499999999999993" customHeight="1" x14ac:dyDescent="0.2"/>
    <row r="834" ht="9.9499999999999993" customHeight="1" x14ac:dyDescent="0.2"/>
    <row r="835" ht="9.9499999999999993" customHeight="1" x14ac:dyDescent="0.2"/>
    <row r="836" ht="9.9499999999999993" customHeight="1" x14ac:dyDescent="0.2"/>
    <row r="837" ht="9.9499999999999993" customHeight="1" x14ac:dyDescent="0.2"/>
    <row r="838" ht="9.9499999999999993" customHeight="1" x14ac:dyDescent="0.2"/>
    <row r="839" ht="9.9499999999999993" customHeight="1" x14ac:dyDescent="0.2"/>
    <row r="840" ht="9.9499999999999993" customHeight="1" x14ac:dyDescent="0.2"/>
    <row r="841" ht="9.9499999999999993" customHeight="1" x14ac:dyDescent="0.2"/>
    <row r="842" ht="9.9499999999999993" customHeight="1" x14ac:dyDescent="0.2"/>
    <row r="843" ht="9.9499999999999993" customHeight="1" x14ac:dyDescent="0.2"/>
    <row r="844" ht="9.9499999999999993" customHeight="1" x14ac:dyDescent="0.2"/>
    <row r="845" ht="9.9499999999999993" customHeight="1" x14ac:dyDescent="0.2"/>
    <row r="846" ht="9.9499999999999993" customHeight="1" x14ac:dyDescent="0.2"/>
    <row r="847" ht="9.9499999999999993" customHeight="1" x14ac:dyDescent="0.2"/>
    <row r="848" ht="9.9499999999999993" customHeight="1" x14ac:dyDescent="0.2"/>
    <row r="849" ht="9.9499999999999993" customHeight="1" x14ac:dyDescent="0.2"/>
    <row r="850" ht="9.9499999999999993" customHeight="1" x14ac:dyDescent="0.2"/>
    <row r="851" ht="9.9499999999999993" customHeight="1" x14ac:dyDescent="0.2"/>
    <row r="852" ht="9.9499999999999993" customHeight="1" x14ac:dyDescent="0.2"/>
    <row r="853" ht="9.9499999999999993" customHeight="1" x14ac:dyDescent="0.2"/>
    <row r="854" ht="9.9499999999999993" customHeight="1" x14ac:dyDescent="0.2"/>
    <row r="855" ht="9.9499999999999993" customHeight="1" x14ac:dyDescent="0.2"/>
    <row r="856" ht="9.9499999999999993" customHeight="1" x14ac:dyDescent="0.2"/>
    <row r="857" ht="9.9499999999999993" customHeight="1" x14ac:dyDescent="0.2"/>
    <row r="858" ht="9.9499999999999993" customHeight="1" x14ac:dyDescent="0.2"/>
    <row r="859" ht="9.9499999999999993" customHeight="1" x14ac:dyDescent="0.2"/>
    <row r="860" ht="9.9499999999999993" customHeight="1" x14ac:dyDescent="0.2"/>
    <row r="861" ht="9.9499999999999993" customHeight="1" x14ac:dyDescent="0.2"/>
    <row r="862" ht="9.9499999999999993" customHeight="1" x14ac:dyDescent="0.2"/>
    <row r="863" ht="9.9499999999999993" customHeight="1" x14ac:dyDescent="0.2"/>
    <row r="864" ht="9.9499999999999993" customHeight="1" x14ac:dyDescent="0.2"/>
    <row r="865" ht="9.9499999999999993" customHeight="1" x14ac:dyDescent="0.2"/>
    <row r="866" ht="9.9499999999999993" customHeight="1" x14ac:dyDescent="0.2"/>
    <row r="867" ht="9.9499999999999993" customHeight="1" x14ac:dyDescent="0.2"/>
    <row r="868" ht="9.9499999999999993" customHeight="1" x14ac:dyDescent="0.2"/>
    <row r="869" ht="9.9499999999999993" customHeight="1" x14ac:dyDescent="0.2"/>
    <row r="870" ht="9.9499999999999993" customHeight="1" x14ac:dyDescent="0.2"/>
    <row r="871" ht="9.9499999999999993" customHeight="1" x14ac:dyDescent="0.2"/>
    <row r="872" ht="9.9499999999999993" customHeight="1" x14ac:dyDescent="0.2"/>
    <row r="873" ht="9.9499999999999993" customHeight="1" x14ac:dyDescent="0.2"/>
    <row r="874" ht="9.9499999999999993" customHeight="1" x14ac:dyDescent="0.2"/>
    <row r="875" ht="9.9499999999999993" customHeight="1" x14ac:dyDescent="0.2"/>
    <row r="876" ht="9.9499999999999993" customHeight="1" x14ac:dyDescent="0.2"/>
    <row r="877" ht="9.9499999999999993" customHeight="1" x14ac:dyDescent="0.2"/>
    <row r="878" ht="9.9499999999999993" customHeight="1" x14ac:dyDescent="0.2"/>
    <row r="879" ht="9.9499999999999993" customHeight="1" x14ac:dyDescent="0.2"/>
    <row r="880" ht="9.9499999999999993" customHeight="1" x14ac:dyDescent="0.2"/>
    <row r="881" ht="9.9499999999999993" customHeight="1" x14ac:dyDescent="0.2"/>
    <row r="882" ht="9.9499999999999993" customHeight="1" x14ac:dyDescent="0.2"/>
    <row r="883" ht="9.9499999999999993" customHeight="1" x14ac:dyDescent="0.2"/>
    <row r="884" ht="9.9499999999999993" customHeight="1" x14ac:dyDescent="0.2"/>
    <row r="885" ht="9.9499999999999993" customHeight="1" x14ac:dyDescent="0.2"/>
    <row r="886" ht="9.9499999999999993" customHeight="1" x14ac:dyDescent="0.2"/>
    <row r="887" ht="9.9499999999999993" customHeight="1" x14ac:dyDescent="0.2"/>
    <row r="888" ht="9.9499999999999993" customHeight="1" x14ac:dyDescent="0.2"/>
    <row r="889" ht="9.9499999999999993" customHeight="1" x14ac:dyDescent="0.2"/>
    <row r="890" ht="9.9499999999999993" customHeight="1" x14ac:dyDescent="0.2"/>
    <row r="891" ht="9.9499999999999993" customHeight="1" x14ac:dyDescent="0.2"/>
    <row r="892" ht="9.9499999999999993" customHeight="1" x14ac:dyDescent="0.2"/>
    <row r="893" ht="9.9499999999999993" customHeight="1" x14ac:dyDescent="0.2"/>
    <row r="894" ht="9.9499999999999993" customHeight="1" x14ac:dyDescent="0.2"/>
    <row r="895" ht="9.9499999999999993" customHeight="1" x14ac:dyDescent="0.2"/>
    <row r="896" ht="9.9499999999999993" customHeight="1" x14ac:dyDescent="0.2"/>
    <row r="897" ht="9.9499999999999993" customHeight="1" x14ac:dyDescent="0.2"/>
    <row r="898" ht="9.9499999999999993" customHeight="1" x14ac:dyDescent="0.2"/>
    <row r="899" ht="9.9499999999999993" customHeight="1" x14ac:dyDescent="0.2"/>
    <row r="900" ht="9.9499999999999993" customHeight="1" x14ac:dyDescent="0.2"/>
    <row r="901" ht="9.9499999999999993" customHeight="1" x14ac:dyDescent="0.2"/>
    <row r="902" ht="9.9499999999999993" customHeight="1" x14ac:dyDescent="0.2"/>
    <row r="903" ht="9.9499999999999993" customHeight="1" x14ac:dyDescent="0.2"/>
    <row r="904" ht="9.9499999999999993" customHeight="1" x14ac:dyDescent="0.2"/>
    <row r="905" ht="9.9499999999999993" customHeight="1" x14ac:dyDescent="0.2"/>
    <row r="906" ht="9.9499999999999993" customHeight="1" x14ac:dyDescent="0.2"/>
    <row r="907" ht="9.9499999999999993" customHeight="1" x14ac:dyDescent="0.2"/>
    <row r="908" ht="9.9499999999999993" customHeight="1" x14ac:dyDescent="0.2"/>
    <row r="909" ht="9.9499999999999993" customHeight="1" x14ac:dyDescent="0.2"/>
    <row r="910" ht="9.9499999999999993" customHeight="1" x14ac:dyDescent="0.2"/>
    <row r="911" ht="9.9499999999999993" customHeight="1" x14ac:dyDescent="0.2"/>
    <row r="912" ht="9.9499999999999993" customHeight="1" x14ac:dyDescent="0.2"/>
    <row r="913" ht="9.9499999999999993" customHeight="1" x14ac:dyDescent="0.2"/>
    <row r="914" ht="9.9499999999999993" customHeight="1" x14ac:dyDescent="0.2"/>
    <row r="915" ht="9.9499999999999993" customHeight="1" x14ac:dyDescent="0.2"/>
    <row r="916" ht="9.9499999999999993" customHeight="1" x14ac:dyDescent="0.2"/>
    <row r="917" ht="9.9499999999999993" customHeight="1" x14ac:dyDescent="0.2"/>
    <row r="918" ht="9.9499999999999993" customHeight="1" x14ac:dyDescent="0.2"/>
    <row r="919" ht="9.9499999999999993" customHeight="1" x14ac:dyDescent="0.2"/>
    <row r="920" ht="9.9499999999999993" customHeight="1" x14ac:dyDescent="0.2"/>
    <row r="921" ht="9.9499999999999993" customHeight="1" x14ac:dyDescent="0.2"/>
    <row r="922" ht="9.9499999999999993" customHeight="1" x14ac:dyDescent="0.2"/>
    <row r="923" ht="9.9499999999999993" customHeight="1" x14ac:dyDescent="0.2"/>
    <row r="924" ht="9.9499999999999993" customHeight="1" x14ac:dyDescent="0.2"/>
    <row r="925" ht="9.9499999999999993" customHeight="1" x14ac:dyDescent="0.2"/>
    <row r="926" ht="9.9499999999999993" customHeight="1" x14ac:dyDescent="0.2"/>
    <row r="927" ht="9.9499999999999993" customHeight="1" x14ac:dyDescent="0.2"/>
    <row r="928" ht="9.9499999999999993" customHeight="1" x14ac:dyDescent="0.2"/>
    <row r="929" ht="9.9499999999999993" customHeight="1" x14ac:dyDescent="0.2"/>
    <row r="930" ht="9.9499999999999993" customHeight="1" x14ac:dyDescent="0.2"/>
    <row r="931" ht="9.9499999999999993" customHeight="1" x14ac:dyDescent="0.2"/>
    <row r="932" ht="9.9499999999999993" customHeight="1" x14ac:dyDescent="0.2"/>
    <row r="933" ht="9.9499999999999993" customHeight="1" x14ac:dyDescent="0.2"/>
    <row r="934" ht="9.9499999999999993" customHeight="1" x14ac:dyDescent="0.2"/>
    <row r="935" ht="9.9499999999999993" customHeight="1" x14ac:dyDescent="0.2"/>
    <row r="936" ht="9.9499999999999993" customHeight="1" x14ac:dyDescent="0.2"/>
    <row r="937" ht="9.9499999999999993" customHeight="1" x14ac:dyDescent="0.2"/>
    <row r="938" ht="9.9499999999999993" customHeight="1" x14ac:dyDescent="0.2"/>
    <row r="939" ht="9.9499999999999993" customHeight="1" x14ac:dyDescent="0.2"/>
    <row r="940" ht="9.9499999999999993" customHeight="1" x14ac:dyDescent="0.2"/>
  </sheetData>
  <mergeCells count="10">
    <mergeCell ref="A1:F1"/>
    <mergeCell ref="A4:A8"/>
    <mergeCell ref="B4:F4"/>
    <mergeCell ref="B5:B7"/>
    <mergeCell ref="C5:E5"/>
    <mergeCell ref="F5:F7"/>
    <mergeCell ref="C6:C7"/>
    <mergeCell ref="D6:D7"/>
    <mergeCell ref="E6:E7"/>
    <mergeCell ref="B8:F8"/>
  </mergeCells>
  <printOptions horizontalCentered="1"/>
  <pageMargins left="0.59055118110236227" right="0.59055118110236227" top="0.51181102362204722" bottom="0.43307086614173229" header="0.39370078740157483" footer="0.39370078740157483"/>
  <pageSetup paperSize="9" scale="83" orientation="portrait" horizontalDpi="4294967294" verticalDpi="4294967294" r:id="rId1"/>
  <headerFooter alignWithMargins="0"/>
  <rowBreaks count="4" manualBreakCount="4">
    <brk id="77" max="16383" man="1"/>
    <brk id="129" max="16383" man="1"/>
    <brk id="198" max="16383" man="1"/>
    <brk id="26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8"/>
  <sheetViews>
    <sheetView showGridLines="0" zoomScaleNormal="100" zoomScaleSheetLayoutView="100" workbookViewId="0">
      <pane ySplit="11" topLeftCell="A12" activePane="bottomLeft" state="frozen"/>
      <selection activeCell="E54" sqref="E54"/>
      <selection pane="bottomLeft" activeCell="E54" sqref="E54"/>
    </sheetView>
  </sheetViews>
  <sheetFormatPr baseColWidth="10" defaultColWidth="9.140625" defaultRowHeight="9.9499999999999993" customHeight="1" x14ac:dyDescent="0.2"/>
  <cols>
    <col min="1" max="1" width="30.7109375" style="88" customWidth="1"/>
    <col min="2" max="6" width="13.7109375" style="88" customWidth="1"/>
    <col min="7" max="16384" width="9.140625" style="88"/>
  </cols>
  <sheetData>
    <row r="1" spans="1:6" ht="14.1" customHeight="1" x14ac:dyDescent="0.2">
      <c r="A1" s="300" t="s">
        <v>126</v>
      </c>
      <c r="B1" s="300"/>
      <c r="C1" s="300"/>
      <c r="D1" s="300"/>
      <c r="E1" s="300"/>
      <c r="F1" s="300"/>
    </row>
    <row r="2" spans="1:6" ht="14.1" customHeight="1" x14ac:dyDescent="0.2">
      <c r="A2" s="301" t="s">
        <v>127</v>
      </c>
      <c r="B2" s="301"/>
      <c r="C2" s="301"/>
      <c r="D2" s="301"/>
      <c r="E2" s="301"/>
      <c r="F2" s="301"/>
    </row>
    <row r="3" spans="1:6" ht="9.9499999999999993" customHeight="1" x14ac:dyDescent="0.2">
      <c r="A3" s="89"/>
      <c r="B3" s="89"/>
      <c r="C3" s="89"/>
      <c r="D3" s="89"/>
      <c r="E3" s="89"/>
      <c r="F3" s="89"/>
    </row>
    <row r="4" spans="1:6" s="77" customFormat="1" ht="13.15" customHeight="1" x14ac:dyDescent="0.2">
      <c r="A4" s="302" t="s">
        <v>128</v>
      </c>
      <c r="B4" s="305" t="s">
        <v>8</v>
      </c>
      <c r="C4" s="306"/>
      <c r="D4" s="306"/>
      <c r="E4" s="306"/>
      <c r="F4" s="306"/>
    </row>
    <row r="5" spans="1:6" s="77" customFormat="1" ht="13.15" customHeight="1" x14ac:dyDescent="0.2">
      <c r="A5" s="303"/>
      <c r="B5" s="307" t="s">
        <v>70</v>
      </c>
      <c r="C5" s="308"/>
      <c r="D5" s="308" t="s">
        <v>109</v>
      </c>
      <c r="E5" s="308"/>
      <c r="F5" s="309" t="s">
        <v>129</v>
      </c>
    </row>
    <row r="6" spans="1:6" s="77" customFormat="1" ht="13.15" customHeight="1" x14ac:dyDescent="0.2">
      <c r="A6" s="303"/>
      <c r="B6" s="311" t="s">
        <v>130</v>
      </c>
      <c r="C6" s="298" t="s">
        <v>131</v>
      </c>
      <c r="D6" s="298" t="s">
        <v>130</v>
      </c>
      <c r="E6" s="298" t="s">
        <v>131</v>
      </c>
      <c r="F6" s="310"/>
    </row>
    <row r="7" spans="1:6" s="77" customFormat="1" ht="13.15" customHeight="1" x14ac:dyDescent="0.2">
      <c r="A7" s="303"/>
      <c r="B7" s="312"/>
      <c r="C7" s="299"/>
      <c r="D7" s="299"/>
      <c r="E7" s="299"/>
      <c r="F7" s="310"/>
    </row>
    <row r="8" spans="1:6" s="77" customFormat="1" ht="13.15" customHeight="1" x14ac:dyDescent="0.2">
      <c r="A8" s="303"/>
      <c r="B8" s="312"/>
      <c r="C8" s="299"/>
      <c r="D8" s="299"/>
      <c r="E8" s="299"/>
      <c r="F8" s="310"/>
    </row>
    <row r="9" spans="1:6" s="77" customFormat="1" ht="13.15" customHeight="1" x14ac:dyDescent="0.2">
      <c r="A9" s="303"/>
      <c r="B9" s="312"/>
      <c r="C9" s="299"/>
      <c r="D9" s="299"/>
      <c r="E9" s="299"/>
      <c r="F9" s="310"/>
    </row>
    <row r="10" spans="1:6" s="77" customFormat="1" ht="13.15" customHeight="1" x14ac:dyDescent="0.2">
      <c r="A10" s="303"/>
      <c r="B10" s="312"/>
      <c r="C10" s="299"/>
      <c r="D10" s="299"/>
      <c r="E10" s="299"/>
      <c r="F10" s="310"/>
    </row>
    <row r="11" spans="1:6" s="77" customFormat="1" ht="13.15" customHeight="1" x14ac:dyDescent="0.2">
      <c r="A11" s="304"/>
      <c r="B11" s="90" t="s">
        <v>76</v>
      </c>
      <c r="C11" s="91" t="s">
        <v>77</v>
      </c>
      <c r="D11" s="91" t="s">
        <v>76</v>
      </c>
      <c r="E11" s="91" t="s">
        <v>77</v>
      </c>
      <c r="F11" s="92" t="s">
        <v>78</v>
      </c>
    </row>
    <row r="12" spans="1:6" s="77" customFormat="1" ht="24.95" customHeight="1" x14ac:dyDescent="0.2">
      <c r="A12" s="93" t="s">
        <v>132</v>
      </c>
      <c r="B12" s="94">
        <v>190944318</v>
      </c>
      <c r="C12" s="95">
        <v>3.2</v>
      </c>
      <c r="D12" s="94">
        <v>495615504</v>
      </c>
      <c r="E12" s="95">
        <v>3.7</v>
      </c>
      <c r="F12" s="96">
        <v>2.6</v>
      </c>
    </row>
    <row r="13" spans="1:6" s="77" customFormat="1" ht="13.15" customHeight="1" x14ac:dyDescent="0.2">
      <c r="A13" s="97" t="s">
        <v>87</v>
      </c>
      <c r="B13" s="94">
        <v>151381156</v>
      </c>
      <c r="C13" s="95">
        <v>3.5</v>
      </c>
      <c r="D13" s="94">
        <v>405692866</v>
      </c>
      <c r="E13" s="95">
        <v>3.9</v>
      </c>
      <c r="F13" s="96">
        <v>2.7</v>
      </c>
    </row>
    <row r="14" spans="1:6" s="77" customFormat="1" ht="13.15" customHeight="1" x14ac:dyDescent="0.2">
      <c r="A14" s="97" t="s">
        <v>133</v>
      </c>
      <c r="B14" s="94">
        <v>39563162</v>
      </c>
      <c r="C14" s="95">
        <v>1.8</v>
      </c>
      <c r="D14" s="94">
        <v>89922638</v>
      </c>
      <c r="E14" s="95">
        <v>2.6</v>
      </c>
      <c r="F14" s="96">
        <v>2.2999999999999998</v>
      </c>
    </row>
    <row r="15" spans="1:6" s="77" customFormat="1" ht="19.149999999999999" customHeight="1" x14ac:dyDescent="0.2">
      <c r="A15" s="98" t="s">
        <v>134</v>
      </c>
      <c r="B15" s="94">
        <v>149817309</v>
      </c>
      <c r="C15" s="95">
        <v>2.9</v>
      </c>
      <c r="D15" s="94">
        <v>306848903</v>
      </c>
      <c r="E15" s="95">
        <v>3.1</v>
      </c>
      <c r="F15" s="96">
        <v>2</v>
      </c>
    </row>
    <row r="16" spans="1:6" s="77" customFormat="1" ht="13.15" customHeight="1" x14ac:dyDescent="0.2">
      <c r="A16" s="99" t="s">
        <v>87</v>
      </c>
      <c r="B16" s="94">
        <v>115243500</v>
      </c>
      <c r="C16" s="95">
        <v>3.3</v>
      </c>
      <c r="D16" s="94">
        <v>234005367</v>
      </c>
      <c r="E16" s="95">
        <v>3.5</v>
      </c>
      <c r="F16" s="96">
        <v>2</v>
      </c>
    </row>
    <row r="17" spans="1:6" s="77" customFormat="1" ht="13.15" customHeight="1" x14ac:dyDescent="0.2">
      <c r="A17" s="99" t="s">
        <v>133</v>
      </c>
      <c r="B17" s="94">
        <v>34573809</v>
      </c>
      <c r="C17" s="95">
        <v>1.6</v>
      </c>
      <c r="D17" s="94">
        <v>72843536</v>
      </c>
      <c r="E17" s="95">
        <v>2</v>
      </c>
      <c r="F17" s="96">
        <v>2.1</v>
      </c>
    </row>
    <row r="18" spans="1:6" s="77" customFormat="1" ht="13.15" customHeight="1" x14ac:dyDescent="0.2">
      <c r="A18" s="100" t="s">
        <v>135</v>
      </c>
      <c r="B18" s="94">
        <v>100838472</v>
      </c>
      <c r="C18" s="95">
        <v>2.5</v>
      </c>
      <c r="D18" s="94">
        <v>201072317</v>
      </c>
      <c r="E18" s="95">
        <v>3</v>
      </c>
      <c r="F18" s="96">
        <v>2</v>
      </c>
    </row>
    <row r="19" spans="1:6" s="77" customFormat="1" ht="13.15" customHeight="1" x14ac:dyDescent="0.2">
      <c r="A19" s="101" t="s">
        <v>87</v>
      </c>
      <c r="B19" s="94">
        <v>76654739</v>
      </c>
      <c r="C19" s="95">
        <v>3.2</v>
      </c>
      <c r="D19" s="94">
        <v>152047125</v>
      </c>
      <c r="E19" s="95">
        <v>3.7</v>
      </c>
      <c r="F19" s="96">
        <v>2</v>
      </c>
    </row>
    <row r="20" spans="1:6" s="77" customFormat="1" ht="13.15" customHeight="1" x14ac:dyDescent="0.2">
      <c r="A20" s="101" t="s">
        <v>133</v>
      </c>
      <c r="B20" s="94">
        <v>24183733</v>
      </c>
      <c r="C20" s="95">
        <v>0.6</v>
      </c>
      <c r="D20" s="94">
        <v>49025192</v>
      </c>
      <c r="E20" s="95">
        <v>1</v>
      </c>
      <c r="F20" s="96">
        <v>2</v>
      </c>
    </row>
    <row r="21" spans="1:6" s="77" customFormat="1" ht="13.15" customHeight="1" x14ac:dyDescent="0.2">
      <c r="A21" s="100" t="s">
        <v>136</v>
      </c>
      <c r="B21" s="94">
        <v>35261125</v>
      </c>
      <c r="C21" s="95">
        <v>5.5</v>
      </c>
      <c r="D21" s="94">
        <v>73094123</v>
      </c>
      <c r="E21" s="95">
        <v>5</v>
      </c>
      <c r="F21" s="96">
        <v>2.1</v>
      </c>
    </row>
    <row r="22" spans="1:6" s="77" customFormat="1" ht="13.15" customHeight="1" x14ac:dyDescent="0.2">
      <c r="A22" s="101" t="s">
        <v>87</v>
      </c>
      <c r="B22" s="94">
        <v>26760736</v>
      </c>
      <c r="C22" s="95">
        <v>5.5</v>
      </c>
      <c r="D22" s="94">
        <v>53966101</v>
      </c>
      <c r="E22" s="95">
        <v>4.7</v>
      </c>
      <c r="F22" s="96">
        <v>2</v>
      </c>
    </row>
    <row r="23" spans="1:6" s="77" customFormat="1" ht="13.15" customHeight="1" x14ac:dyDescent="0.2">
      <c r="A23" s="101" t="s">
        <v>133</v>
      </c>
      <c r="B23" s="94">
        <v>8500389</v>
      </c>
      <c r="C23" s="95">
        <v>5.4</v>
      </c>
      <c r="D23" s="94">
        <v>19128022</v>
      </c>
      <c r="E23" s="95">
        <v>5.7</v>
      </c>
      <c r="F23" s="96">
        <v>2.2999999999999998</v>
      </c>
    </row>
    <row r="24" spans="1:6" s="77" customFormat="1" ht="13.15" customHeight="1" x14ac:dyDescent="0.2">
      <c r="A24" s="100" t="s">
        <v>137</v>
      </c>
      <c r="B24" s="94">
        <v>8469378</v>
      </c>
      <c r="C24" s="95">
        <v>-2.4</v>
      </c>
      <c r="D24" s="94">
        <v>17575416</v>
      </c>
      <c r="E24" s="95">
        <v>-2.7</v>
      </c>
      <c r="F24" s="96">
        <v>2.1</v>
      </c>
    </row>
    <row r="25" spans="1:6" s="77" customFormat="1" ht="13.15" customHeight="1" x14ac:dyDescent="0.2">
      <c r="A25" s="101" t="s">
        <v>87</v>
      </c>
      <c r="B25" s="94">
        <v>7335319</v>
      </c>
      <c r="C25" s="95">
        <v>-2</v>
      </c>
      <c r="D25" s="94">
        <v>15272617</v>
      </c>
      <c r="E25" s="95">
        <v>-2.1</v>
      </c>
      <c r="F25" s="96">
        <v>2.1</v>
      </c>
    </row>
    <row r="26" spans="1:6" s="77" customFormat="1" ht="13.15" customHeight="1" x14ac:dyDescent="0.2">
      <c r="A26" s="101" t="s">
        <v>133</v>
      </c>
      <c r="B26" s="94">
        <v>1134059</v>
      </c>
      <c r="C26" s="95">
        <v>-4.8</v>
      </c>
      <c r="D26" s="94">
        <v>2302799</v>
      </c>
      <c r="E26" s="95">
        <v>-6.5</v>
      </c>
      <c r="F26" s="96">
        <v>2</v>
      </c>
    </row>
    <row r="27" spans="1:6" s="77" customFormat="1" ht="13.15" customHeight="1" x14ac:dyDescent="0.2">
      <c r="A27" s="100" t="s">
        <v>138</v>
      </c>
      <c r="B27" s="94">
        <v>5248334</v>
      </c>
      <c r="C27" s="95">
        <v>1.9</v>
      </c>
      <c r="D27" s="94">
        <v>15107047</v>
      </c>
      <c r="E27" s="95">
        <v>2.6</v>
      </c>
      <c r="F27" s="96">
        <v>2.9</v>
      </c>
    </row>
    <row r="28" spans="1:6" s="77" customFormat="1" ht="13.15" customHeight="1" x14ac:dyDescent="0.2">
      <c r="A28" s="101" t="s">
        <v>87</v>
      </c>
      <c r="B28" s="94">
        <v>4492706</v>
      </c>
      <c r="C28" s="95">
        <v>2</v>
      </c>
      <c r="D28" s="94">
        <v>12719524</v>
      </c>
      <c r="E28" s="95">
        <v>2.5</v>
      </c>
      <c r="F28" s="96">
        <v>2.8</v>
      </c>
    </row>
    <row r="29" spans="1:6" s="77" customFormat="1" ht="13.15" customHeight="1" x14ac:dyDescent="0.2">
      <c r="A29" s="101" t="s">
        <v>133</v>
      </c>
      <c r="B29" s="94">
        <v>755628</v>
      </c>
      <c r="C29" s="95">
        <v>0.9</v>
      </c>
      <c r="D29" s="94">
        <v>2387523</v>
      </c>
      <c r="E29" s="95">
        <v>3.5</v>
      </c>
      <c r="F29" s="96">
        <v>3.2</v>
      </c>
    </row>
    <row r="30" spans="1:6" s="77" customFormat="1" ht="19.149999999999999" customHeight="1" x14ac:dyDescent="0.2">
      <c r="A30" s="102" t="s">
        <v>139</v>
      </c>
      <c r="B30" s="94" t="s">
        <v>140</v>
      </c>
      <c r="C30" s="95" t="s">
        <v>140</v>
      </c>
      <c r="D30" s="94" t="s">
        <v>140</v>
      </c>
      <c r="E30" s="95" t="s">
        <v>140</v>
      </c>
      <c r="F30" s="96" t="s">
        <v>140</v>
      </c>
    </row>
    <row r="31" spans="1:6" s="77" customFormat="1" ht="13.15" customHeight="1" x14ac:dyDescent="0.2">
      <c r="A31" s="99" t="s">
        <v>141</v>
      </c>
      <c r="B31" s="94">
        <v>24133786</v>
      </c>
      <c r="C31" s="95">
        <v>5.6</v>
      </c>
      <c r="D31" s="94">
        <v>94349567</v>
      </c>
      <c r="E31" s="95">
        <v>7.9</v>
      </c>
      <c r="F31" s="96">
        <v>3.9</v>
      </c>
    </row>
    <row r="32" spans="1:6" s="77" customFormat="1" ht="13.15" customHeight="1" x14ac:dyDescent="0.2">
      <c r="A32" s="99" t="s">
        <v>87</v>
      </c>
      <c r="B32" s="94">
        <v>21060170</v>
      </c>
      <c r="C32" s="95">
        <v>5.5</v>
      </c>
      <c r="D32" s="94">
        <v>82625550</v>
      </c>
      <c r="E32" s="95">
        <v>7.7</v>
      </c>
      <c r="F32" s="96">
        <v>3.9</v>
      </c>
    </row>
    <row r="33" spans="1:6" s="77" customFormat="1" ht="13.15" customHeight="1" x14ac:dyDescent="0.2">
      <c r="A33" s="99" t="s">
        <v>133</v>
      </c>
      <c r="B33" s="94">
        <v>3073616</v>
      </c>
      <c r="C33" s="95">
        <v>6.5</v>
      </c>
      <c r="D33" s="94">
        <v>11724017</v>
      </c>
      <c r="E33" s="95">
        <v>9.1</v>
      </c>
      <c r="F33" s="96">
        <v>3.8</v>
      </c>
    </row>
    <row r="34" spans="1:6" s="77" customFormat="1" ht="13.15" customHeight="1" x14ac:dyDescent="0.2">
      <c r="A34" s="100" t="s">
        <v>142</v>
      </c>
      <c r="B34" s="94">
        <v>4057679</v>
      </c>
      <c r="C34" s="95">
        <v>-1.3</v>
      </c>
      <c r="D34" s="94">
        <v>13755911</v>
      </c>
      <c r="E34" s="95">
        <v>-0.5</v>
      </c>
      <c r="F34" s="96">
        <v>3.4</v>
      </c>
    </row>
    <row r="35" spans="1:6" s="77" customFormat="1" ht="13.15" customHeight="1" x14ac:dyDescent="0.2">
      <c r="A35" s="101" t="s">
        <v>87</v>
      </c>
      <c r="B35" s="94">
        <v>3945662</v>
      </c>
      <c r="C35" s="95">
        <v>-1.4</v>
      </c>
      <c r="D35" s="94">
        <v>13301078</v>
      </c>
      <c r="E35" s="95">
        <v>-0.7</v>
      </c>
      <c r="F35" s="96">
        <v>3.4</v>
      </c>
    </row>
    <row r="36" spans="1:6" s="77" customFormat="1" ht="13.15" customHeight="1" x14ac:dyDescent="0.2">
      <c r="A36" s="101" t="s">
        <v>133</v>
      </c>
      <c r="B36" s="94">
        <v>112017</v>
      </c>
      <c r="C36" s="95">
        <v>1.4</v>
      </c>
      <c r="D36" s="94">
        <v>454833</v>
      </c>
      <c r="E36" s="95">
        <v>3.2</v>
      </c>
      <c r="F36" s="96">
        <v>4.0999999999999996</v>
      </c>
    </row>
    <row r="37" spans="1:6" s="77" customFormat="1" ht="13.15" customHeight="1" x14ac:dyDescent="0.2">
      <c r="A37" s="99" t="s">
        <v>143</v>
      </c>
      <c r="B37" s="94">
        <v>3076476</v>
      </c>
      <c r="C37" s="95">
        <v>10.9</v>
      </c>
      <c r="D37" s="94">
        <v>12149318</v>
      </c>
      <c r="E37" s="95">
        <v>13.1</v>
      </c>
      <c r="F37" s="96">
        <v>3.9</v>
      </c>
    </row>
    <row r="38" spans="1:6" s="77" customFormat="1" ht="13.15" customHeight="1" x14ac:dyDescent="0.2">
      <c r="A38" s="101" t="s">
        <v>87</v>
      </c>
      <c r="B38" s="94">
        <v>2482072</v>
      </c>
      <c r="C38" s="95">
        <v>10.199999999999999</v>
      </c>
      <c r="D38" s="94">
        <v>9468444</v>
      </c>
      <c r="E38" s="95">
        <v>12.4</v>
      </c>
      <c r="F38" s="96">
        <v>3.8</v>
      </c>
    </row>
    <row r="39" spans="1:6" s="77" customFormat="1" ht="13.15" customHeight="1" x14ac:dyDescent="0.2">
      <c r="A39" s="101" t="s">
        <v>133</v>
      </c>
      <c r="B39" s="94">
        <v>594404</v>
      </c>
      <c r="C39" s="95">
        <v>14</v>
      </c>
      <c r="D39" s="94">
        <v>2680874</v>
      </c>
      <c r="E39" s="95">
        <v>15.4</v>
      </c>
      <c r="F39" s="96">
        <v>4.5</v>
      </c>
    </row>
    <row r="40" spans="1:6" s="77" customFormat="1" ht="13.15" customHeight="1" x14ac:dyDescent="0.2">
      <c r="A40" s="103" t="s">
        <v>144</v>
      </c>
      <c r="B40" s="94" t="s">
        <v>140</v>
      </c>
      <c r="C40" s="95" t="s">
        <v>140</v>
      </c>
      <c r="D40" s="94" t="s">
        <v>140</v>
      </c>
      <c r="E40" s="95" t="s">
        <v>140</v>
      </c>
      <c r="F40" s="96" t="s">
        <v>140</v>
      </c>
    </row>
    <row r="41" spans="1:6" s="77" customFormat="1" ht="13.15" customHeight="1" x14ac:dyDescent="0.2">
      <c r="A41" s="101" t="s">
        <v>145</v>
      </c>
      <c r="B41" s="94">
        <v>8886458</v>
      </c>
      <c r="C41" s="95">
        <v>12.1</v>
      </c>
      <c r="D41" s="94">
        <v>48075544</v>
      </c>
      <c r="E41" s="95">
        <v>12.6</v>
      </c>
      <c r="F41" s="96">
        <v>5.4</v>
      </c>
    </row>
    <row r="42" spans="1:6" s="77" customFormat="1" ht="13.15" customHeight="1" x14ac:dyDescent="0.2">
      <c r="A42" s="101" t="s">
        <v>87</v>
      </c>
      <c r="B42" s="94">
        <v>7892265</v>
      </c>
      <c r="C42" s="95">
        <v>12.7</v>
      </c>
      <c r="D42" s="94">
        <v>43121289</v>
      </c>
      <c r="E42" s="95">
        <v>12.8</v>
      </c>
      <c r="F42" s="96">
        <v>5.5</v>
      </c>
    </row>
    <row r="43" spans="1:6" s="77" customFormat="1" ht="13.15" customHeight="1" x14ac:dyDescent="0.2">
      <c r="A43" s="101" t="s">
        <v>133</v>
      </c>
      <c r="B43" s="94">
        <v>994193</v>
      </c>
      <c r="C43" s="95">
        <v>8.1</v>
      </c>
      <c r="D43" s="94">
        <v>4954255</v>
      </c>
      <c r="E43" s="95">
        <v>10.7</v>
      </c>
      <c r="F43" s="96">
        <v>5</v>
      </c>
    </row>
    <row r="44" spans="1:6" s="77" customFormat="1" ht="13.15" customHeight="1" x14ac:dyDescent="0.2">
      <c r="A44" s="99" t="s">
        <v>146</v>
      </c>
      <c r="B44" s="94">
        <v>8113173</v>
      </c>
      <c r="C44" s="95">
        <v>1</v>
      </c>
      <c r="D44" s="94">
        <v>20368794</v>
      </c>
      <c r="E44" s="95">
        <v>0.9</v>
      </c>
      <c r="F44" s="96">
        <v>2.5</v>
      </c>
    </row>
    <row r="45" spans="1:6" s="77" customFormat="1" ht="13.15" customHeight="1" x14ac:dyDescent="0.2">
      <c r="A45" s="101" t="s">
        <v>87</v>
      </c>
      <c r="B45" s="94">
        <v>6740171</v>
      </c>
      <c r="C45" s="95">
        <v>0.6</v>
      </c>
      <c r="D45" s="94">
        <v>16734739</v>
      </c>
      <c r="E45" s="95">
        <v>0.3</v>
      </c>
      <c r="F45" s="96">
        <v>2.5</v>
      </c>
    </row>
    <row r="46" spans="1:6" s="77" customFormat="1" ht="13.15" customHeight="1" x14ac:dyDescent="0.2">
      <c r="A46" s="101" t="s">
        <v>133</v>
      </c>
      <c r="B46" s="94">
        <v>1373002</v>
      </c>
      <c r="C46" s="95">
        <v>2.8</v>
      </c>
      <c r="D46" s="94">
        <v>3634055</v>
      </c>
      <c r="E46" s="95">
        <v>3.5</v>
      </c>
      <c r="F46" s="96">
        <v>2.6</v>
      </c>
    </row>
    <row r="47" spans="1:6" s="77" customFormat="1" ht="19.149999999999999" customHeight="1" x14ac:dyDescent="0.2">
      <c r="A47" s="98" t="s">
        <v>147</v>
      </c>
      <c r="B47" s="94">
        <v>11169948</v>
      </c>
      <c r="C47" s="95">
        <v>3.4</v>
      </c>
      <c r="D47" s="94">
        <v>35756382</v>
      </c>
      <c r="E47" s="95">
        <v>3.5</v>
      </c>
      <c r="F47" s="96">
        <v>3.2</v>
      </c>
    </row>
    <row r="48" spans="1:6" s="77" customFormat="1" ht="13.15" customHeight="1" x14ac:dyDescent="0.2">
      <c r="A48" s="99" t="s">
        <v>87</v>
      </c>
      <c r="B48" s="94">
        <v>9375766</v>
      </c>
      <c r="C48" s="95">
        <v>4.4000000000000004</v>
      </c>
      <c r="D48" s="94">
        <v>31063088</v>
      </c>
      <c r="E48" s="95">
        <v>4.4000000000000004</v>
      </c>
      <c r="F48" s="96">
        <v>3.3</v>
      </c>
    </row>
    <row r="49" spans="1:6" s="77" customFormat="1" ht="13.15" customHeight="1" x14ac:dyDescent="0.2">
      <c r="A49" s="99" t="s">
        <v>133</v>
      </c>
      <c r="B49" s="94">
        <v>1794182</v>
      </c>
      <c r="C49" s="95">
        <v>-1.5</v>
      </c>
      <c r="D49" s="94">
        <v>4693294</v>
      </c>
      <c r="E49" s="95">
        <v>-2.1</v>
      </c>
      <c r="F49" s="96">
        <v>2.6</v>
      </c>
    </row>
    <row r="50" spans="1:6" s="77" customFormat="1" ht="19.149999999999999" customHeight="1" x14ac:dyDescent="0.2">
      <c r="A50" s="102" t="s">
        <v>148</v>
      </c>
      <c r="B50" s="94" t="s">
        <v>140</v>
      </c>
      <c r="C50" s="95" t="s">
        <v>140</v>
      </c>
      <c r="D50" s="94" t="s">
        <v>140</v>
      </c>
      <c r="E50" s="95" t="s">
        <v>140</v>
      </c>
      <c r="F50" s="96" t="s">
        <v>140</v>
      </c>
    </row>
    <row r="51" spans="1:6" s="77" customFormat="1" ht="13.15" customHeight="1" x14ac:dyDescent="0.2">
      <c r="A51" s="99" t="s">
        <v>149</v>
      </c>
      <c r="B51" s="94">
        <v>5823275</v>
      </c>
      <c r="C51" s="95">
        <v>-0.2</v>
      </c>
      <c r="D51" s="94">
        <v>58660652</v>
      </c>
      <c r="E51" s="95">
        <v>0.3</v>
      </c>
      <c r="F51" s="96">
        <v>10.1</v>
      </c>
    </row>
    <row r="52" spans="1:6" s="77" customFormat="1" ht="13.15" customHeight="1" x14ac:dyDescent="0.2">
      <c r="A52" s="99" t="s">
        <v>87</v>
      </c>
      <c r="B52" s="94">
        <v>5701720</v>
      </c>
      <c r="C52" s="95">
        <v>-0.1</v>
      </c>
      <c r="D52" s="94">
        <v>57998861</v>
      </c>
      <c r="E52" s="95">
        <v>0.4</v>
      </c>
      <c r="F52" s="96">
        <v>10.199999999999999</v>
      </c>
    </row>
    <row r="53" spans="1:6" s="77" customFormat="1" ht="13.15" customHeight="1" x14ac:dyDescent="0.2">
      <c r="A53" s="99" t="s">
        <v>133</v>
      </c>
      <c r="B53" s="94">
        <v>121555</v>
      </c>
      <c r="C53" s="95">
        <v>-8.6</v>
      </c>
      <c r="D53" s="94">
        <v>661791</v>
      </c>
      <c r="E53" s="95">
        <v>-8.6</v>
      </c>
      <c r="F53" s="96">
        <v>5.4</v>
      </c>
    </row>
    <row r="54" spans="1:6" s="77" customFormat="1" ht="13.15" customHeight="1" x14ac:dyDescent="0.2">
      <c r="A54" s="104" t="s">
        <v>150</v>
      </c>
      <c r="B54" s="94" t="s">
        <v>140</v>
      </c>
      <c r="C54" s="95" t="s">
        <v>140</v>
      </c>
      <c r="D54" s="94" t="s">
        <v>140</v>
      </c>
      <c r="E54" s="95" t="s">
        <v>140</v>
      </c>
      <c r="F54" s="96" t="s">
        <v>140</v>
      </c>
    </row>
    <row r="55" spans="1:6" s="77" customFormat="1" ht="13.15" customHeight="1" x14ac:dyDescent="0.2">
      <c r="A55" s="101" t="s">
        <v>151</v>
      </c>
      <c r="B55" s="94">
        <v>2247482</v>
      </c>
      <c r="C55" s="95">
        <v>-1.8</v>
      </c>
      <c r="D55" s="94">
        <v>47931242</v>
      </c>
      <c r="E55" s="95">
        <v>0</v>
      </c>
      <c r="F55" s="96">
        <v>21.3</v>
      </c>
    </row>
    <row r="56" spans="1:6" s="77" customFormat="1" ht="13.15" customHeight="1" x14ac:dyDescent="0.2">
      <c r="A56" s="101" t="s">
        <v>87</v>
      </c>
      <c r="B56" s="94">
        <v>2221610</v>
      </c>
      <c r="C56" s="95">
        <v>-1.4</v>
      </c>
      <c r="D56" s="94">
        <v>47661274</v>
      </c>
      <c r="E56" s="95">
        <v>0.2</v>
      </c>
      <c r="F56" s="96">
        <v>21.5</v>
      </c>
    </row>
    <row r="57" spans="1:6" s="77" customFormat="1" ht="13.15" customHeight="1" x14ac:dyDescent="0.2">
      <c r="A57" s="101" t="s">
        <v>133</v>
      </c>
      <c r="B57" s="94">
        <v>25872</v>
      </c>
      <c r="C57" s="95">
        <v>-27.8</v>
      </c>
      <c r="D57" s="94">
        <v>269968</v>
      </c>
      <c r="E57" s="95">
        <v>-18.5</v>
      </c>
      <c r="F57" s="96">
        <v>10.4</v>
      </c>
    </row>
    <row r="58" spans="1:6" s="77" customFormat="1" ht="13.15" customHeight="1" x14ac:dyDescent="0.2">
      <c r="A58" s="99" t="s">
        <v>152</v>
      </c>
      <c r="B58" s="94">
        <v>3575793</v>
      </c>
      <c r="C58" s="95">
        <v>0.7</v>
      </c>
      <c r="D58" s="94">
        <v>10729410</v>
      </c>
      <c r="E58" s="95">
        <v>1.8</v>
      </c>
      <c r="F58" s="96">
        <v>3</v>
      </c>
    </row>
    <row r="59" spans="1:6" s="77" customFormat="1" ht="13.15" customHeight="1" x14ac:dyDescent="0.2">
      <c r="A59" s="101" t="s">
        <v>87</v>
      </c>
      <c r="B59" s="94">
        <v>3480110</v>
      </c>
      <c r="C59" s="95">
        <v>0.8</v>
      </c>
      <c r="D59" s="94">
        <v>10337587</v>
      </c>
      <c r="E59" s="95">
        <v>1.8</v>
      </c>
      <c r="F59" s="96">
        <v>3</v>
      </c>
    </row>
    <row r="60" spans="1:6" s="77" customFormat="1" ht="13.15" customHeight="1" x14ac:dyDescent="0.2">
      <c r="A60" s="101" t="s">
        <v>133</v>
      </c>
      <c r="B60" s="94">
        <v>95683</v>
      </c>
      <c r="C60" s="95">
        <v>-1.6</v>
      </c>
      <c r="D60" s="94">
        <v>391823</v>
      </c>
      <c r="E60" s="95">
        <v>-0.4</v>
      </c>
      <c r="F60" s="96">
        <v>4.0999999999999996</v>
      </c>
    </row>
    <row r="61" spans="1:6" s="105" customFormat="1" ht="24.95" customHeight="1" x14ac:dyDescent="0.2">
      <c r="A61" s="93" t="s">
        <v>153</v>
      </c>
      <c r="B61" s="94">
        <v>18074467</v>
      </c>
      <c r="C61" s="95">
        <v>1.5</v>
      </c>
      <c r="D61" s="94">
        <v>75423264</v>
      </c>
      <c r="E61" s="95">
        <v>1.1000000000000001</v>
      </c>
      <c r="F61" s="96">
        <v>4.2</v>
      </c>
    </row>
    <row r="62" spans="1:6" s="77" customFormat="1" ht="13.15" customHeight="1" x14ac:dyDescent="0.2">
      <c r="A62" s="97" t="s">
        <v>87</v>
      </c>
      <c r="B62" s="94">
        <v>15275801</v>
      </c>
      <c r="C62" s="95">
        <v>2.1</v>
      </c>
      <c r="D62" s="94">
        <v>68207016</v>
      </c>
      <c r="E62" s="95">
        <v>1.3</v>
      </c>
      <c r="F62" s="96">
        <v>4.5</v>
      </c>
    </row>
    <row r="63" spans="1:6" s="77" customFormat="1" ht="13.15" customHeight="1" x14ac:dyDescent="0.2">
      <c r="A63" s="97" t="s">
        <v>133</v>
      </c>
      <c r="B63" s="94">
        <v>2798666</v>
      </c>
      <c r="C63" s="95">
        <v>-1.8</v>
      </c>
      <c r="D63" s="94">
        <v>7216248</v>
      </c>
      <c r="E63" s="95">
        <v>-0.9</v>
      </c>
      <c r="F63" s="96">
        <v>2.6</v>
      </c>
    </row>
    <row r="64" spans="1:6" s="77" customFormat="1" ht="19.149999999999999" customHeight="1" x14ac:dyDescent="0.2">
      <c r="A64" s="98" t="s">
        <v>134</v>
      </c>
      <c r="B64" s="94">
        <v>12520361</v>
      </c>
      <c r="C64" s="95">
        <v>1.3</v>
      </c>
      <c r="D64" s="94">
        <v>32113136</v>
      </c>
      <c r="E64" s="95">
        <v>1</v>
      </c>
      <c r="F64" s="96">
        <v>2.6</v>
      </c>
    </row>
    <row r="65" spans="1:6" s="77" customFormat="1" ht="13.15" customHeight="1" x14ac:dyDescent="0.2">
      <c r="A65" s="99" t="s">
        <v>87</v>
      </c>
      <c r="B65" s="94">
        <v>10272825</v>
      </c>
      <c r="C65" s="95">
        <v>1.9</v>
      </c>
      <c r="D65" s="94">
        <v>27083900</v>
      </c>
      <c r="E65" s="95">
        <v>1.5</v>
      </c>
      <c r="F65" s="96">
        <v>2.6</v>
      </c>
    </row>
    <row r="66" spans="1:6" s="77" customFormat="1" ht="13.15" customHeight="1" x14ac:dyDescent="0.2">
      <c r="A66" s="99" t="s">
        <v>133</v>
      </c>
      <c r="B66" s="94">
        <v>2247536</v>
      </c>
      <c r="C66" s="95">
        <v>-1.7</v>
      </c>
      <c r="D66" s="94">
        <v>5029236</v>
      </c>
      <c r="E66" s="95">
        <v>-1.1000000000000001</v>
      </c>
      <c r="F66" s="96">
        <v>2.2000000000000002</v>
      </c>
    </row>
    <row r="67" spans="1:6" s="77" customFormat="1" ht="13.15" customHeight="1" x14ac:dyDescent="0.2">
      <c r="A67" s="100" t="s">
        <v>135</v>
      </c>
      <c r="B67" s="94">
        <v>9334964</v>
      </c>
      <c r="C67" s="95">
        <v>1.7</v>
      </c>
      <c r="D67" s="94">
        <v>22879538</v>
      </c>
      <c r="E67" s="95">
        <v>2</v>
      </c>
      <c r="F67" s="96">
        <v>2.5</v>
      </c>
    </row>
    <row r="68" spans="1:6" s="77" customFormat="1" ht="13.15" customHeight="1" x14ac:dyDescent="0.2">
      <c r="A68" s="101" t="s">
        <v>87</v>
      </c>
      <c r="B68" s="94">
        <v>7569631</v>
      </c>
      <c r="C68" s="95">
        <v>2.5</v>
      </c>
      <c r="D68" s="94">
        <v>19049034</v>
      </c>
      <c r="E68" s="95">
        <v>2.5</v>
      </c>
      <c r="F68" s="96">
        <v>2.5</v>
      </c>
    </row>
    <row r="69" spans="1:6" s="77" customFormat="1" ht="13.15" customHeight="1" x14ac:dyDescent="0.2">
      <c r="A69" s="101" t="s">
        <v>133</v>
      </c>
      <c r="B69" s="94">
        <v>1765333</v>
      </c>
      <c r="C69" s="95">
        <v>-1.3</v>
      </c>
      <c r="D69" s="94">
        <v>3830504</v>
      </c>
      <c r="E69" s="95">
        <v>-0.6</v>
      </c>
      <c r="F69" s="96">
        <v>2.2000000000000002</v>
      </c>
    </row>
    <row r="70" spans="1:6" s="77" customFormat="1" ht="13.15" customHeight="1" x14ac:dyDescent="0.2">
      <c r="A70" s="100" t="s">
        <v>136</v>
      </c>
      <c r="B70" s="94">
        <v>1681283</v>
      </c>
      <c r="C70" s="95">
        <v>1</v>
      </c>
      <c r="D70" s="94">
        <v>4663443</v>
      </c>
      <c r="E70" s="95">
        <v>-1.1000000000000001</v>
      </c>
      <c r="F70" s="96">
        <v>2.8</v>
      </c>
    </row>
    <row r="71" spans="1:6" s="77" customFormat="1" ht="13.15" customHeight="1" x14ac:dyDescent="0.2">
      <c r="A71" s="101" t="s">
        <v>87</v>
      </c>
      <c r="B71" s="94">
        <v>1411985</v>
      </c>
      <c r="C71" s="95">
        <v>1.5</v>
      </c>
      <c r="D71" s="94">
        <v>4015257</v>
      </c>
      <c r="E71" s="95">
        <v>-0.9</v>
      </c>
      <c r="F71" s="96">
        <v>2.8</v>
      </c>
    </row>
    <row r="72" spans="1:6" s="77" customFormat="1" ht="13.15" customHeight="1" x14ac:dyDescent="0.2">
      <c r="A72" s="101" t="s">
        <v>133</v>
      </c>
      <c r="B72" s="94">
        <v>269298</v>
      </c>
      <c r="C72" s="95">
        <v>-1.8</v>
      </c>
      <c r="D72" s="94">
        <v>648186</v>
      </c>
      <c r="E72" s="95">
        <v>-2.1</v>
      </c>
      <c r="F72" s="96">
        <v>2.4</v>
      </c>
    </row>
    <row r="73" spans="1:6" s="77" customFormat="1" ht="13.15" customHeight="1" x14ac:dyDescent="0.2">
      <c r="A73" s="100" t="s">
        <v>137</v>
      </c>
      <c r="B73" s="94">
        <v>599404</v>
      </c>
      <c r="C73" s="95">
        <v>-3.9</v>
      </c>
      <c r="D73" s="94">
        <v>1448378</v>
      </c>
      <c r="E73" s="95">
        <v>-4.3</v>
      </c>
      <c r="F73" s="96">
        <v>2.4</v>
      </c>
    </row>
    <row r="74" spans="1:6" s="77" customFormat="1" ht="13.15" customHeight="1" x14ac:dyDescent="0.2">
      <c r="A74" s="101" t="s">
        <v>87</v>
      </c>
      <c r="B74" s="94">
        <v>500617</v>
      </c>
      <c r="C74" s="95">
        <v>-3</v>
      </c>
      <c r="D74" s="94">
        <v>1235889</v>
      </c>
      <c r="E74" s="95">
        <v>-3.7</v>
      </c>
      <c r="F74" s="96">
        <v>2.5</v>
      </c>
    </row>
    <row r="75" spans="1:6" s="77" customFormat="1" ht="13.15" customHeight="1" x14ac:dyDescent="0.2">
      <c r="A75" s="101" t="s">
        <v>133</v>
      </c>
      <c r="B75" s="94">
        <v>98787</v>
      </c>
      <c r="C75" s="95">
        <v>-7.9</v>
      </c>
      <c r="D75" s="94">
        <v>212489</v>
      </c>
      <c r="E75" s="95">
        <v>-7.9</v>
      </c>
      <c r="F75" s="96">
        <v>2.2000000000000002</v>
      </c>
    </row>
    <row r="76" spans="1:6" s="77" customFormat="1" ht="13.15" customHeight="1" x14ac:dyDescent="0.2">
      <c r="A76" s="100" t="s">
        <v>138</v>
      </c>
      <c r="B76" s="94">
        <v>904710</v>
      </c>
      <c r="C76" s="95">
        <v>0.8</v>
      </c>
      <c r="D76" s="94">
        <v>3121777</v>
      </c>
      <c r="E76" s="95">
        <v>0.2</v>
      </c>
      <c r="F76" s="96">
        <v>3.5</v>
      </c>
    </row>
    <row r="77" spans="1:6" s="77" customFormat="1" ht="13.15" customHeight="1" x14ac:dyDescent="0.2">
      <c r="A77" s="101" t="s">
        <v>87</v>
      </c>
      <c r="B77" s="94">
        <v>790592</v>
      </c>
      <c r="C77" s="95">
        <v>1.2</v>
      </c>
      <c r="D77" s="94">
        <v>2783720</v>
      </c>
      <c r="E77" s="95">
        <v>0.3</v>
      </c>
      <c r="F77" s="96">
        <v>3.5</v>
      </c>
    </row>
    <row r="78" spans="1:6" s="77" customFormat="1" ht="13.15" customHeight="1" x14ac:dyDescent="0.2">
      <c r="A78" s="101" t="s">
        <v>133</v>
      </c>
      <c r="B78" s="94">
        <v>114118</v>
      </c>
      <c r="C78" s="95">
        <v>-1.9</v>
      </c>
      <c r="D78" s="94">
        <v>338057</v>
      </c>
      <c r="E78" s="95">
        <v>-1.1000000000000001</v>
      </c>
      <c r="F78" s="96">
        <v>3</v>
      </c>
    </row>
    <row r="79" spans="1:6" s="77" customFormat="1" ht="19.149999999999999" customHeight="1" x14ac:dyDescent="0.2">
      <c r="A79" s="102" t="s">
        <v>139</v>
      </c>
      <c r="B79" s="94" t="s">
        <v>140</v>
      </c>
      <c r="C79" s="95" t="s">
        <v>140</v>
      </c>
      <c r="D79" s="94" t="s">
        <v>140</v>
      </c>
      <c r="E79" s="95" t="s">
        <v>140</v>
      </c>
      <c r="F79" s="96" t="s">
        <v>140</v>
      </c>
    </row>
    <row r="80" spans="1:6" s="77" customFormat="1" ht="13.15" customHeight="1" x14ac:dyDescent="0.2">
      <c r="A80" s="99" t="s">
        <v>141</v>
      </c>
      <c r="B80" s="94">
        <v>2493606</v>
      </c>
      <c r="C80" s="95">
        <v>2.5</v>
      </c>
      <c r="D80" s="94">
        <v>9471296</v>
      </c>
      <c r="E80" s="95">
        <v>2</v>
      </c>
      <c r="F80" s="96">
        <v>3.8</v>
      </c>
    </row>
    <row r="81" spans="1:6" s="77" customFormat="1" ht="13.15" customHeight="1" x14ac:dyDescent="0.2">
      <c r="A81" s="99" t="s">
        <v>87</v>
      </c>
      <c r="B81" s="94">
        <v>2178114</v>
      </c>
      <c r="C81" s="95">
        <v>2.9</v>
      </c>
      <c r="D81" s="94">
        <v>8123650</v>
      </c>
      <c r="E81" s="95">
        <v>2</v>
      </c>
      <c r="F81" s="96">
        <v>3.7</v>
      </c>
    </row>
    <row r="82" spans="1:6" s="77" customFormat="1" ht="13.15" customHeight="1" x14ac:dyDescent="0.2">
      <c r="A82" s="99" t="s">
        <v>133</v>
      </c>
      <c r="B82" s="94">
        <v>315492</v>
      </c>
      <c r="C82" s="95">
        <v>-0.1</v>
      </c>
      <c r="D82" s="94">
        <v>1347646</v>
      </c>
      <c r="E82" s="95">
        <v>2.1</v>
      </c>
      <c r="F82" s="96">
        <v>4.3</v>
      </c>
    </row>
    <row r="83" spans="1:6" s="77" customFormat="1" ht="13.15" customHeight="1" x14ac:dyDescent="0.2">
      <c r="A83" s="100" t="s">
        <v>142</v>
      </c>
      <c r="B83" s="94">
        <v>458114</v>
      </c>
      <c r="C83" s="95">
        <v>-2</v>
      </c>
      <c r="D83" s="94">
        <v>1689818</v>
      </c>
      <c r="E83" s="95">
        <v>-2.2999999999999998</v>
      </c>
      <c r="F83" s="96">
        <v>3.7</v>
      </c>
    </row>
    <row r="84" spans="1:6" s="77" customFormat="1" ht="13.15" customHeight="1" x14ac:dyDescent="0.2">
      <c r="A84" s="101" t="s">
        <v>87</v>
      </c>
      <c r="B84" s="94">
        <v>442021</v>
      </c>
      <c r="C84" s="95">
        <v>-1.8</v>
      </c>
      <c r="D84" s="94">
        <v>1638379</v>
      </c>
      <c r="E84" s="95">
        <v>-2.2000000000000002</v>
      </c>
      <c r="F84" s="96">
        <v>3.7</v>
      </c>
    </row>
    <row r="85" spans="1:6" s="77" customFormat="1" ht="13.15" customHeight="1" x14ac:dyDescent="0.2">
      <c r="A85" s="101" t="s">
        <v>133</v>
      </c>
      <c r="B85" s="94">
        <v>16093</v>
      </c>
      <c r="C85" s="95">
        <v>-7.7</v>
      </c>
      <c r="D85" s="94">
        <v>51439</v>
      </c>
      <c r="E85" s="95">
        <v>-4.8</v>
      </c>
      <c r="F85" s="96">
        <v>3.2</v>
      </c>
    </row>
    <row r="86" spans="1:6" s="77" customFormat="1" ht="13.15" customHeight="1" x14ac:dyDescent="0.2">
      <c r="A86" s="99" t="s">
        <v>143</v>
      </c>
      <c r="B86" s="94">
        <v>160547</v>
      </c>
      <c r="C86" s="95">
        <v>7.4</v>
      </c>
      <c r="D86" s="94">
        <v>569348</v>
      </c>
      <c r="E86" s="95">
        <v>6.8</v>
      </c>
      <c r="F86" s="96">
        <v>3.5</v>
      </c>
    </row>
    <row r="87" spans="1:6" s="77" customFormat="1" ht="13.15" customHeight="1" x14ac:dyDescent="0.2">
      <c r="A87" s="101" t="s">
        <v>87</v>
      </c>
      <c r="B87" s="94">
        <v>103803</v>
      </c>
      <c r="C87" s="95">
        <v>11.4</v>
      </c>
      <c r="D87" s="94">
        <v>314822</v>
      </c>
      <c r="E87" s="95">
        <v>11.1</v>
      </c>
      <c r="F87" s="96">
        <v>3</v>
      </c>
    </row>
    <row r="88" spans="1:6" s="77" customFormat="1" ht="13.15" customHeight="1" x14ac:dyDescent="0.2">
      <c r="A88" s="101" t="s">
        <v>133</v>
      </c>
      <c r="B88" s="94">
        <v>56744</v>
      </c>
      <c r="C88" s="95">
        <v>0.9</v>
      </c>
      <c r="D88" s="94">
        <v>254526</v>
      </c>
      <c r="E88" s="95">
        <v>1.9</v>
      </c>
      <c r="F88" s="96">
        <v>4.5</v>
      </c>
    </row>
    <row r="89" spans="1:6" s="77" customFormat="1" ht="13.15" customHeight="1" x14ac:dyDescent="0.2">
      <c r="A89" s="103" t="s">
        <v>144</v>
      </c>
      <c r="B89" s="94" t="s">
        <v>140</v>
      </c>
      <c r="C89" s="95" t="s">
        <v>140</v>
      </c>
      <c r="D89" s="94" t="s">
        <v>140</v>
      </c>
      <c r="E89" s="95" t="s">
        <v>140</v>
      </c>
      <c r="F89" s="96" t="s">
        <v>140</v>
      </c>
    </row>
    <row r="90" spans="1:6" s="77" customFormat="1" ht="13.15" customHeight="1" x14ac:dyDescent="0.2">
      <c r="A90" s="101" t="s">
        <v>145</v>
      </c>
      <c r="B90" s="94">
        <v>1114523</v>
      </c>
      <c r="C90" s="95">
        <v>7.3</v>
      </c>
      <c r="D90" s="94">
        <v>5519654</v>
      </c>
      <c r="E90" s="95">
        <v>4.3</v>
      </c>
      <c r="F90" s="96">
        <v>5</v>
      </c>
    </row>
    <row r="91" spans="1:6" s="77" customFormat="1" ht="13.15" customHeight="1" x14ac:dyDescent="0.2">
      <c r="A91" s="101" t="s">
        <v>87</v>
      </c>
      <c r="B91" s="94">
        <v>912276</v>
      </c>
      <c r="C91" s="95">
        <v>8.5</v>
      </c>
      <c r="D91" s="94">
        <v>4575338</v>
      </c>
      <c r="E91" s="95">
        <v>4.4000000000000004</v>
      </c>
      <c r="F91" s="96">
        <v>5</v>
      </c>
    </row>
    <row r="92" spans="1:6" s="77" customFormat="1" ht="13.15" customHeight="1" x14ac:dyDescent="0.2">
      <c r="A92" s="101" t="s">
        <v>133</v>
      </c>
      <c r="B92" s="94">
        <v>202247</v>
      </c>
      <c r="C92" s="95">
        <v>2.2999999999999998</v>
      </c>
      <c r="D92" s="94">
        <v>944316</v>
      </c>
      <c r="E92" s="95">
        <v>3.7</v>
      </c>
      <c r="F92" s="96">
        <v>4.7</v>
      </c>
    </row>
    <row r="93" spans="1:6" s="77" customFormat="1" ht="13.15" customHeight="1" x14ac:dyDescent="0.2">
      <c r="A93" s="99" t="s">
        <v>146</v>
      </c>
      <c r="B93" s="94">
        <v>760422</v>
      </c>
      <c r="C93" s="95">
        <v>-2.1</v>
      </c>
      <c r="D93" s="94">
        <v>1692476</v>
      </c>
      <c r="E93" s="95">
        <v>-2.2000000000000002</v>
      </c>
      <c r="F93" s="96">
        <v>2.2000000000000002</v>
      </c>
    </row>
    <row r="94" spans="1:6" s="77" customFormat="1" ht="13.15" customHeight="1" x14ac:dyDescent="0.2">
      <c r="A94" s="101" t="s">
        <v>87</v>
      </c>
      <c r="B94" s="94">
        <v>720014</v>
      </c>
      <c r="C94" s="95">
        <v>-1.7</v>
      </c>
      <c r="D94" s="94">
        <v>1595111</v>
      </c>
      <c r="E94" s="95">
        <v>-1.9</v>
      </c>
      <c r="F94" s="96">
        <v>2.2000000000000002</v>
      </c>
    </row>
    <row r="95" spans="1:6" s="77" customFormat="1" ht="13.15" customHeight="1" x14ac:dyDescent="0.2">
      <c r="A95" s="101" t="s">
        <v>133</v>
      </c>
      <c r="B95" s="94">
        <v>40408</v>
      </c>
      <c r="C95" s="95">
        <v>-8.6</v>
      </c>
      <c r="D95" s="94">
        <v>97365</v>
      </c>
      <c r="E95" s="95">
        <v>-7.6</v>
      </c>
      <c r="F95" s="96">
        <v>2.4</v>
      </c>
    </row>
    <row r="96" spans="1:6" s="77" customFormat="1" ht="19.149999999999999" customHeight="1" x14ac:dyDescent="0.2">
      <c r="A96" s="98" t="s">
        <v>147</v>
      </c>
      <c r="B96" s="94">
        <v>1247030</v>
      </c>
      <c r="C96" s="95">
        <v>4.0999999999999996</v>
      </c>
      <c r="D96" s="94">
        <v>4033130</v>
      </c>
      <c r="E96" s="95">
        <v>5.0999999999999996</v>
      </c>
      <c r="F96" s="96">
        <v>3.2</v>
      </c>
    </row>
    <row r="97" spans="1:6" s="77" customFormat="1" ht="13.15" customHeight="1" x14ac:dyDescent="0.2">
      <c r="A97" s="99" t="s">
        <v>87</v>
      </c>
      <c r="B97" s="94">
        <v>1042356</v>
      </c>
      <c r="C97" s="95">
        <v>5.4</v>
      </c>
      <c r="D97" s="94">
        <v>3447649</v>
      </c>
      <c r="E97" s="95">
        <v>6.2</v>
      </c>
      <c r="F97" s="96">
        <v>3.3</v>
      </c>
    </row>
    <row r="98" spans="1:6" s="77" customFormat="1" ht="13.15" customHeight="1" x14ac:dyDescent="0.2">
      <c r="A98" s="99" t="s">
        <v>133</v>
      </c>
      <c r="B98" s="94">
        <v>204674</v>
      </c>
      <c r="C98" s="95">
        <v>-1.9</v>
      </c>
      <c r="D98" s="94">
        <v>585481</v>
      </c>
      <c r="E98" s="95">
        <v>-0.5</v>
      </c>
      <c r="F98" s="96">
        <v>2.9</v>
      </c>
    </row>
    <row r="99" spans="1:6" s="77" customFormat="1" ht="19.149999999999999" customHeight="1" x14ac:dyDescent="0.2">
      <c r="A99" s="102" t="s">
        <v>148</v>
      </c>
      <c r="B99" s="94" t="s">
        <v>140</v>
      </c>
      <c r="C99" s="95" t="s">
        <v>140</v>
      </c>
      <c r="D99" s="94" t="s">
        <v>140</v>
      </c>
      <c r="E99" s="95" t="s">
        <v>140</v>
      </c>
      <c r="F99" s="96" t="s">
        <v>140</v>
      </c>
    </row>
    <row r="100" spans="1:6" s="77" customFormat="1" ht="13.15" customHeight="1" x14ac:dyDescent="0.2">
      <c r="A100" s="99" t="s">
        <v>149</v>
      </c>
      <c r="B100" s="94">
        <v>1813470</v>
      </c>
      <c r="C100" s="95">
        <v>-0.2</v>
      </c>
      <c r="D100" s="94">
        <v>29805702</v>
      </c>
      <c r="E100" s="95">
        <v>0.4</v>
      </c>
      <c r="F100" s="96">
        <v>16.399999999999999</v>
      </c>
    </row>
    <row r="101" spans="1:6" s="77" customFormat="1" ht="13.15" customHeight="1" x14ac:dyDescent="0.2">
      <c r="A101" s="99" t="s">
        <v>87</v>
      </c>
      <c r="B101" s="94">
        <v>1782506</v>
      </c>
      <c r="C101" s="95">
        <v>0.2</v>
      </c>
      <c r="D101" s="94">
        <v>29551817</v>
      </c>
      <c r="E101" s="95">
        <v>0.5</v>
      </c>
      <c r="F101" s="96">
        <v>16.600000000000001</v>
      </c>
    </row>
    <row r="102" spans="1:6" s="77" customFormat="1" ht="13.15" customHeight="1" x14ac:dyDescent="0.2">
      <c r="A102" s="99" t="s">
        <v>133</v>
      </c>
      <c r="B102" s="94">
        <v>30964</v>
      </c>
      <c r="C102" s="95">
        <v>-19.7</v>
      </c>
      <c r="D102" s="94">
        <v>253885</v>
      </c>
      <c r="E102" s="95">
        <v>-12.6</v>
      </c>
      <c r="F102" s="96">
        <v>8.1999999999999993</v>
      </c>
    </row>
    <row r="103" spans="1:6" s="77" customFormat="1" ht="13.15" customHeight="1" x14ac:dyDescent="0.2">
      <c r="A103" s="104" t="s">
        <v>150</v>
      </c>
      <c r="B103" s="94" t="s">
        <v>140</v>
      </c>
      <c r="C103" s="95" t="s">
        <v>140</v>
      </c>
      <c r="D103" s="94" t="s">
        <v>140</v>
      </c>
      <c r="E103" s="95" t="s">
        <v>140</v>
      </c>
      <c r="F103" s="96" t="s">
        <v>140</v>
      </c>
    </row>
    <row r="104" spans="1:6" s="77" customFormat="1" ht="13.15" customHeight="1" x14ac:dyDescent="0.2">
      <c r="A104" s="101" t="s">
        <v>151</v>
      </c>
      <c r="B104" s="94">
        <v>1390280</v>
      </c>
      <c r="C104" s="95">
        <v>-0.9</v>
      </c>
      <c r="D104" s="94">
        <v>28729070</v>
      </c>
      <c r="E104" s="95">
        <v>0.1</v>
      </c>
      <c r="F104" s="96">
        <v>20.7</v>
      </c>
    </row>
    <row r="105" spans="1:6" s="77" customFormat="1" ht="13.15" customHeight="1" x14ac:dyDescent="0.2">
      <c r="A105" s="101" t="s">
        <v>87</v>
      </c>
      <c r="B105" s="94">
        <v>1367781</v>
      </c>
      <c r="C105" s="95">
        <v>-0.4</v>
      </c>
      <c r="D105" s="94">
        <v>28518376</v>
      </c>
      <c r="E105" s="95">
        <v>0.3</v>
      </c>
      <c r="F105" s="96">
        <v>20.9</v>
      </c>
    </row>
    <row r="106" spans="1:6" s="77" customFormat="1" ht="13.15" customHeight="1" x14ac:dyDescent="0.2">
      <c r="A106" s="101" t="s">
        <v>133</v>
      </c>
      <c r="B106" s="94">
        <v>22499</v>
      </c>
      <c r="C106" s="95">
        <v>-26.9</v>
      </c>
      <c r="D106" s="94">
        <v>210694</v>
      </c>
      <c r="E106" s="95">
        <v>-16.3</v>
      </c>
      <c r="F106" s="96">
        <v>9.4</v>
      </c>
    </row>
    <row r="107" spans="1:6" s="77" customFormat="1" ht="13.15" customHeight="1" x14ac:dyDescent="0.2">
      <c r="A107" s="99" t="s">
        <v>152</v>
      </c>
      <c r="B107" s="94">
        <v>423190</v>
      </c>
      <c r="C107" s="95">
        <v>2.2000000000000002</v>
      </c>
      <c r="D107" s="94">
        <v>1076632</v>
      </c>
      <c r="E107" s="95">
        <v>7.1</v>
      </c>
      <c r="F107" s="96">
        <v>2.5</v>
      </c>
    </row>
    <row r="108" spans="1:6" s="77" customFormat="1" ht="13.15" customHeight="1" x14ac:dyDescent="0.2">
      <c r="A108" s="101" t="s">
        <v>87</v>
      </c>
      <c r="B108" s="94">
        <v>414725</v>
      </c>
      <c r="C108" s="95">
        <v>2.1</v>
      </c>
      <c r="D108" s="94">
        <v>1033441</v>
      </c>
      <c r="E108" s="95">
        <v>7</v>
      </c>
      <c r="F108" s="96">
        <v>2.5</v>
      </c>
    </row>
    <row r="109" spans="1:6" s="77" customFormat="1" ht="13.15" customHeight="1" x14ac:dyDescent="0.2">
      <c r="A109" s="101" t="s">
        <v>133</v>
      </c>
      <c r="B109" s="94">
        <v>8465</v>
      </c>
      <c r="C109" s="95">
        <v>8.6</v>
      </c>
      <c r="D109" s="94">
        <v>43191</v>
      </c>
      <c r="E109" s="95">
        <v>11.2</v>
      </c>
      <c r="F109" s="96">
        <v>5.0999999999999996</v>
      </c>
    </row>
    <row r="110" spans="1:6" s="105" customFormat="1" ht="24.95" customHeight="1" x14ac:dyDescent="0.2">
      <c r="A110" s="93" t="s">
        <v>154</v>
      </c>
      <c r="B110" s="94">
        <v>10109901</v>
      </c>
      <c r="C110" s="95">
        <v>1.3</v>
      </c>
      <c r="D110" s="94">
        <v>45867647</v>
      </c>
      <c r="E110" s="95">
        <v>0.9</v>
      </c>
      <c r="F110" s="96">
        <v>4.5</v>
      </c>
    </row>
    <row r="111" spans="1:6" s="77" customFormat="1" ht="13.15" customHeight="1" x14ac:dyDescent="0.2">
      <c r="A111" s="97" t="s">
        <v>87</v>
      </c>
      <c r="B111" s="94">
        <v>8651828</v>
      </c>
      <c r="C111" s="95">
        <v>1.9</v>
      </c>
      <c r="D111" s="94">
        <v>42510016</v>
      </c>
      <c r="E111" s="95">
        <v>1.1000000000000001</v>
      </c>
      <c r="F111" s="96">
        <v>4.9000000000000004</v>
      </c>
    </row>
    <row r="112" spans="1:6" s="77" customFormat="1" ht="13.15" customHeight="1" x14ac:dyDescent="0.2">
      <c r="A112" s="97" t="s">
        <v>133</v>
      </c>
      <c r="B112" s="94">
        <v>1458073</v>
      </c>
      <c r="C112" s="95">
        <v>-2.4</v>
      </c>
      <c r="D112" s="94">
        <v>3357631</v>
      </c>
      <c r="E112" s="95">
        <v>-2</v>
      </c>
      <c r="F112" s="96">
        <v>2.2999999999999998</v>
      </c>
    </row>
    <row r="113" spans="1:6" s="77" customFormat="1" ht="19.149999999999999" customHeight="1" x14ac:dyDescent="0.2">
      <c r="A113" s="98" t="s">
        <v>134</v>
      </c>
      <c r="B113" s="94">
        <v>7103296</v>
      </c>
      <c r="C113" s="95">
        <v>1.1000000000000001</v>
      </c>
      <c r="D113" s="94">
        <v>17127834</v>
      </c>
      <c r="E113" s="95">
        <v>0.7</v>
      </c>
      <c r="F113" s="96">
        <v>2.4</v>
      </c>
    </row>
    <row r="114" spans="1:6" s="77" customFormat="1" ht="13.15" customHeight="1" x14ac:dyDescent="0.2">
      <c r="A114" s="99" t="s">
        <v>87</v>
      </c>
      <c r="B114" s="94">
        <v>5896647</v>
      </c>
      <c r="C114" s="95">
        <v>1.9</v>
      </c>
      <c r="D114" s="94">
        <v>14701292</v>
      </c>
      <c r="E114" s="95">
        <v>1.2</v>
      </c>
      <c r="F114" s="96">
        <v>2.5</v>
      </c>
    </row>
    <row r="115" spans="1:6" s="77" customFormat="1" ht="13.15" customHeight="1" x14ac:dyDescent="0.2">
      <c r="A115" s="99" t="s">
        <v>133</v>
      </c>
      <c r="B115" s="94">
        <v>1206649</v>
      </c>
      <c r="C115" s="95">
        <v>-2.5</v>
      </c>
      <c r="D115" s="94">
        <v>2426542</v>
      </c>
      <c r="E115" s="95">
        <v>-2</v>
      </c>
      <c r="F115" s="96">
        <v>2</v>
      </c>
    </row>
    <row r="116" spans="1:6" s="77" customFormat="1" ht="13.15" customHeight="1" x14ac:dyDescent="0.2">
      <c r="A116" s="100" t="s">
        <v>135</v>
      </c>
      <c r="B116" s="94">
        <v>5364399</v>
      </c>
      <c r="C116" s="95">
        <v>1.6</v>
      </c>
      <c r="D116" s="94">
        <v>12273841</v>
      </c>
      <c r="E116" s="95">
        <v>1.8</v>
      </c>
      <c r="F116" s="96">
        <v>2.2999999999999998</v>
      </c>
    </row>
    <row r="117" spans="1:6" s="77" customFormat="1" ht="13.15" customHeight="1" x14ac:dyDescent="0.2">
      <c r="A117" s="101" t="s">
        <v>87</v>
      </c>
      <c r="B117" s="94">
        <v>4419057</v>
      </c>
      <c r="C117" s="95">
        <v>2.5</v>
      </c>
      <c r="D117" s="94">
        <v>10492641</v>
      </c>
      <c r="E117" s="95">
        <v>2.4</v>
      </c>
      <c r="F117" s="96">
        <v>2.4</v>
      </c>
    </row>
    <row r="118" spans="1:6" s="77" customFormat="1" ht="13.15" customHeight="1" x14ac:dyDescent="0.2">
      <c r="A118" s="101" t="s">
        <v>133</v>
      </c>
      <c r="B118" s="94">
        <v>945342</v>
      </c>
      <c r="C118" s="95">
        <v>-2.7</v>
      </c>
      <c r="D118" s="94">
        <v>1781200</v>
      </c>
      <c r="E118" s="95">
        <v>-2</v>
      </c>
      <c r="F118" s="96">
        <v>1.9</v>
      </c>
    </row>
    <row r="119" spans="1:6" s="77" customFormat="1" ht="13.15" customHeight="1" x14ac:dyDescent="0.2">
      <c r="A119" s="100" t="s">
        <v>136</v>
      </c>
      <c r="B119" s="94">
        <v>1022089</v>
      </c>
      <c r="C119" s="95">
        <v>-0.4</v>
      </c>
      <c r="D119" s="94">
        <v>2680469</v>
      </c>
      <c r="E119" s="95">
        <v>-2.5</v>
      </c>
      <c r="F119" s="96">
        <v>2.6</v>
      </c>
    </row>
    <row r="120" spans="1:6" s="77" customFormat="1" ht="13.15" customHeight="1" x14ac:dyDescent="0.2">
      <c r="A120" s="101" t="s">
        <v>87</v>
      </c>
      <c r="B120" s="94">
        <v>843938</v>
      </c>
      <c r="C120" s="95">
        <v>-0.1</v>
      </c>
      <c r="D120" s="94">
        <v>2255002</v>
      </c>
      <c r="E120" s="95">
        <v>-2.8</v>
      </c>
      <c r="F120" s="96">
        <v>2.7</v>
      </c>
    </row>
    <row r="121" spans="1:6" s="77" customFormat="1" ht="13.15" customHeight="1" x14ac:dyDescent="0.2">
      <c r="A121" s="101" t="s">
        <v>133</v>
      </c>
      <c r="B121" s="94">
        <v>178151</v>
      </c>
      <c r="C121" s="95">
        <v>-1.6</v>
      </c>
      <c r="D121" s="94">
        <v>425467</v>
      </c>
      <c r="E121" s="95">
        <v>-1.1000000000000001</v>
      </c>
      <c r="F121" s="96">
        <v>2.4</v>
      </c>
    </row>
    <row r="122" spans="1:6" s="77" customFormat="1" ht="13.15" customHeight="1" x14ac:dyDescent="0.2">
      <c r="A122" s="100" t="s">
        <v>137</v>
      </c>
      <c r="B122" s="94">
        <v>247691</v>
      </c>
      <c r="C122" s="95">
        <v>-3.4</v>
      </c>
      <c r="D122" s="94">
        <v>571992</v>
      </c>
      <c r="E122" s="95">
        <v>-4.9000000000000004</v>
      </c>
      <c r="F122" s="96">
        <v>2.2999999999999998</v>
      </c>
    </row>
    <row r="123" spans="1:6" s="77" customFormat="1" ht="13.15" customHeight="1" x14ac:dyDescent="0.2">
      <c r="A123" s="101" t="s">
        <v>87</v>
      </c>
      <c r="B123" s="94">
        <v>212993</v>
      </c>
      <c r="C123" s="95">
        <v>-3.2</v>
      </c>
      <c r="D123" s="94">
        <v>499783</v>
      </c>
      <c r="E123" s="95">
        <v>-4.4000000000000004</v>
      </c>
      <c r="F123" s="96">
        <v>2.2999999999999998</v>
      </c>
    </row>
    <row r="124" spans="1:6" s="77" customFormat="1" ht="13.15" customHeight="1" x14ac:dyDescent="0.2">
      <c r="A124" s="101" t="s">
        <v>133</v>
      </c>
      <c r="B124" s="94">
        <v>34698</v>
      </c>
      <c r="C124" s="95">
        <v>-4.5</v>
      </c>
      <c r="D124" s="94">
        <v>72209</v>
      </c>
      <c r="E124" s="95">
        <v>-8.1999999999999993</v>
      </c>
      <c r="F124" s="96">
        <v>2.1</v>
      </c>
    </row>
    <row r="125" spans="1:6" s="77" customFormat="1" ht="13.15" customHeight="1" x14ac:dyDescent="0.2">
      <c r="A125" s="100" t="s">
        <v>138</v>
      </c>
      <c r="B125" s="94">
        <v>469117</v>
      </c>
      <c r="C125" s="95">
        <v>2</v>
      </c>
      <c r="D125" s="94">
        <v>1601532</v>
      </c>
      <c r="E125" s="95">
        <v>0.6</v>
      </c>
      <c r="F125" s="96">
        <v>3.4</v>
      </c>
    </row>
    <row r="126" spans="1:6" s="77" customFormat="1" ht="13.15" customHeight="1" x14ac:dyDescent="0.2">
      <c r="A126" s="101" t="s">
        <v>87</v>
      </c>
      <c r="B126" s="94">
        <v>420659</v>
      </c>
      <c r="C126" s="95">
        <v>2.2000000000000002</v>
      </c>
      <c r="D126" s="94">
        <v>1453866</v>
      </c>
      <c r="E126" s="95">
        <v>0.9</v>
      </c>
      <c r="F126" s="96">
        <v>3.5</v>
      </c>
    </row>
    <row r="127" spans="1:6" s="77" customFormat="1" ht="13.15" customHeight="1" x14ac:dyDescent="0.2">
      <c r="A127" s="101" t="s">
        <v>133</v>
      </c>
      <c r="B127" s="94">
        <v>48458</v>
      </c>
      <c r="C127" s="95">
        <v>-0.1</v>
      </c>
      <c r="D127" s="94">
        <v>147666</v>
      </c>
      <c r="E127" s="95">
        <v>-2.4</v>
      </c>
      <c r="F127" s="96">
        <v>3</v>
      </c>
    </row>
    <row r="128" spans="1:6" s="77" customFormat="1" ht="19.149999999999999" customHeight="1" x14ac:dyDescent="0.2">
      <c r="A128" s="102" t="s">
        <v>139</v>
      </c>
      <c r="B128" s="94" t="s">
        <v>140</v>
      </c>
      <c r="C128" s="95" t="s">
        <v>140</v>
      </c>
      <c r="D128" s="94" t="s">
        <v>140</v>
      </c>
      <c r="E128" s="95" t="s">
        <v>140</v>
      </c>
      <c r="F128" s="96" t="s">
        <v>140</v>
      </c>
    </row>
    <row r="129" spans="1:6" s="77" customFormat="1" ht="13.15" customHeight="1" x14ac:dyDescent="0.2">
      <c r="A129" s="99" t="s">
        <v>141</v>
      </c>
      <c r="B129" s="94">
        <v>965203</v>
      </c>
      <c r="C129" s="95">
        <v>3.7</v>
      </c>
      <c r="D129" s="94">
        <v>3852910</v>
      </c>
      <c r="E129" s="95">
        <v>1.7</v>
      </c>
      <c r="F129" s="96">
        <v>4</v>
      </c>
    </row>
    <row r="130" spans="1:6" s="77" customFormat="1" ht="13.15" customHeight="1" x14ac:dyDescent="0.2">
      <c r="A130" s="99" t="s">
        <v>87</v>
      </c>
      <c r="B130" s="94">
        <v>839764</v>
      </c>
      <c r="C130" s="95">
        <v>4.2</v>
      </c>
      <c r="D130" s="94">
        <v>3319939</v>
      </c>
      <c r="E130" s="95">
        <v>2.1</v>
      </c>
      <c r="F130" s="96">
        <v>4</v>
      </c>
    </row>
    <row r="131" spans="1:6" s="77" customFormat="1" ht="13.15" customHeight="1" x14ac:dyDescent="0.2">
      <c r="A131" s="99" t="s">
        <v>133</v>
      </c>
      <c r="B131" s="94">
        <v>125439</v>
      </c>
      <c r="C131" s="95">
        <v>0</v>
      </c>
      <c r="D131" s="94">
        <v>532971</v>
      </c>
      <c r="E131" s="95">
        <v>-0.6</v>
      </c>
      <c r="F131" s="96">
        <v>4.2</v>
      </c>
    </row>
    <row r="132" spans="1:6" s="77" customFormat="1" ht="13.15" customHeight="1" x14ac:dyDescent="0.2">
      <c r="A132" s="100" t="s">
        <v>142</v>
      </c>
      <c r="B132" s="94">
        <v>211439</v>
      </c>
      <c r="C132" s="95">
        <v>-0.2</v>
      </c>
      <c r="D132" s="94">
        <v>823326</v>
      </c>
      <c r="E132" s="95">
        <v>-0.5</v>
      </c>
      <c r="F132" s="96">
        <v>3.9</v>
      </c>
    </row>
    <row r="133" spans="1:6" s="77" customFormat="1" ht="13.15" customHeight="1" x14ac:dyDescent="0.2">
      <c r="A133" s="101" t="s">
        <v>87</v>
      </c>
      <c r="B133" s="94">
        <v>204990</v>
      </c>
      <c r="C133" s="95">
        <v>0</v>
      </c>
      <c r="D133" s="94">
        <v>797029</v>
      </c>
      <c r="E133" s="95">
        <v>-0.3</v>
      </c>
      <c r="F133" s="96">
        <v>3.9</v>
      </c>
    </row>
    <row r="134" spans="1:6" s="77" customFormat="1" ht="13.15" customHeight="1" x14ac:dyDescent="0.2">
      <c r="A134" s="101" t="s">
        <v>133</v>
      </c>
      <c r="B134" s="94">
        <v>6449</v>
      </c>
      <c r="C134" s="95">
        <v>-6.4</v>
      </c>
      <c r="D134" s="94">
        <v>26297</v>
      </c>
      <c r="E134" s="95">
        <v>-6.9</v>
      </c>
      <c r="F134" s="96">
        <v>4.0999999999999996</v>
      </c>
    </row>
    <row r="135" spans="1:6" s="77" customFormat="1" ht="13.15" customHeight="1" x14ac:dyDescent="0.2">
      <c r="A135" s="99" t="s">
        <v>143</v>
      </c>
      <c r="B135" s="94">
        <v>39059</v>
      </c>
      <c r="C135" s="95">
        <v>1.1000000000000001</v>
      </c>
      <c r="D135" s="94">
        <v>125413</v>
      </c>
      <c r="E135" s="95">
        <v>3.2</v>
      </c>
      <c r="F135" s="96">
        <v>3.2</v>
      </c>
    </row>
    <row r="136" spans="1:6" s="77" customFormat="1" ht="13.15" customHeight="1" x14ac:dyDescent="0.2">
      <c r="A136" s="101" t="s">
        <v>87</v>
      </c>
      <c r="B136" s="94">
        <v>30757</v>
      </c>
      <c r="C136" s="95">
        <v>4.3</v>
      </c>
      <c r="D136" s="94">
        <v>94622</v>
      </c>
      <c r="E136" s="95">
        <v>7.9</v>
      </c>
      <c r="F136" s="96">
        <v>3.1</v>
      </c>
    </row>
    <row r="137" spans="1:6" s="77" customFormat="1" ht="13.15" customHeight="1" x14ac:dyDescent="0.2">
      <c r="A137" s="101" t="s">
        <v>133</v>
      </c>
      <c r="B137" s="94">
        <v>8302</v>
      </c>
      <c r="C137" s="95">
        <v>-9.4</v>
      </c>
      <c r="D137" s="94">
        <v>30791</v>
      </c>
      <c r="E137" s="95">
        <v>-8.9</v>
      </c>
      <c r="F137" s="96">
        <v>3.7</v>
      </c>
    </row>
    <row r="138" spans="1:6" s="77" customFormat="1" ht="13.15" customHeight="1" x14ac:dyDescent="0.2">
      <c r="A138" s="103" t="s">
        <v>144</v>
      </c>
      <c r="B138" s="94" t="s">
        <v>140</v>
      </c>
      <c r="C138" s="95" t="s">
        <v>140</v>
      </c>
      <c r="D138" s="94" t="s">
        <v>140</v>
      </c>
      <c r="E138" s="95" t="s">
        <v>140</v>
      </c>
      <c r="F138" s="96" t="s">
        <v>140</v>
      </c>
    </row>
    <row r="139" spans="1:6" s="77" customFormat="1" ht="13.15" customHeight="1" x14ac:dyDescent="0.2">
      <c r="A139" s="101" t="s">
        <v>145</v>
      </c>
      <c r="B139" s="94">
        <v>470185</v>
      </c>
      <c r="C139" s="95">
        <v>8.3000000000000007</v>
      </c>
      <c r="D139" s="94">
        <v>2312246</v>
      </c>
      <c r="E139" s="95">
        <v>3.1</v>
      </c>
      <c r="F139" s="96">
        <v>4.9000000000000004</v>
      </c>
    </row>
    <row r="140" spans="1:6" s="77" customFormat="1" ht="13.15" customHeight="1" x14ac:dyDescent="0.2">
      <c r="A140" s="101" t="s">
        <v>87</v>
      </c>
      <c r="B140" s="94">
        <v>374322</v>
      </c>
      <c r="C140" s="95">
        <v>10.3</v>
      </c>
      <c r="D140" s="94">
        <v>1879318</v>
      </c>
      <c r="E140" s="95">
        <v>3.9</v>
      </c>
      <c r="F140" s="96">
        <v>5</v>
      </c>
    </row>
    <row r="141" spans="1:6" s="77" customFormat="1" ht="13.15" customHeight="1" x14ac:dyDescent="0.2">
      <c r="A141" s="101" t="s">
        <v>133</v>
      </c>
      <c r="B141" s="94">
        <v>95863</v>
      </c>
      <c r="C141" s="95">
        <v>1.3</v>
      </c>
      <c r="D141" s="94">
        <v>432928</v>
      </c>
      <c r="E141" s="95">
        <v>-0.6</v>
      </c>
      <c r="F141" s="96">
        <v>4.5</v>
      </c>
    </row>
    <row r="142" spans="1:6" s="77" customFormat="1" ht="13.15" customHeight="1" x14ac:dyDescent="0.2">
      <c r="A142" s="99" t="s">
        <v>146</v>
      </c>
      <c r="B142" s="94">
        <v>244520</v>
      </c>
      <c r="C142" s="95">
        <v>-0.8</v>
      </c>
      <c r="D142" s="94">
        <v>591925</v>
      </c>
      <c r="E142" s="95">
        <v>-0.4</v>
      </c>
      <c r="F142" s="96">
        <v>2.4</v>
      </c>
    </row>
    <row r="143" spans="1:6" s="77" customFormat="1" ht="13.15" customHeight="1" x14ac:dyDescent="0.2">
      <c r="A143" s="101" t="s">
        <v>87</v>
      </c>
      <c r="B143" s="94">
        <v>229695</v>
      </c>
      <c r="C143" s="95">
        <v>-0.9</v>
      </c>
      <c r="D143" s="94">
        <v>548970</v>
      </c>
      <c r="E143" s="95">
        <v>-1.2</v>
      </c>
      <c r="F143" s="96">
        <v>2.4</v>
      </c>
    </row>
    <row r="144" spans="1:6" s="77" customFormat="1" ht="13.15" customHeight="1" x14ac:dyDescent="0.2">
      <c r="A144" s="101" t="s">
        <v>133</v>
      </c>
      <c r="B144" s="94">
        <v>14825</v>
      </c>
      <c r="C144" s="95">
        <v>0.3</v>
      </c>
      <c r="D144" s="94">
        <v>42955</v>
      </c>
      <c r="E144" s="95">
        <v>10.6</v>
      </c>
      <c r="F144" s="96">
        <v>2.9</v>
      </c>
    </row>
    <row r="145" spans="1:6" s="77" customFormat="1" ht="19.149999999999999" customHeight="1" x14ac:dyDescent="0.2">
      <c r="A145" s="98" t="s">
        <v>147</v>
      </c>
      <c r="B145" s="94">
        <v>691734</v>
      </c>
      <c r="C145" s="95">
        <v>4.3</v>
      </c>
      <c r="D145" s="94">
        <v>2092725</v>
      </c>
      <c r="E145" s="95">
        <v>6.2</v>
      </c>
      <c r="F145" s="96">
        <v>3</v>
      </c>
    </row>
    <row r="146" spans="1:6" s="77" customFormat="1" ht="13.15" customHeight="1" x14ac:dyDescent="0.2">
      <c r="A146" s="99" t="s">
        <v>87</v>
      </c>
      <c r="B146" s="94">
        <v>581287</v>
      </c>
      <c r="C146" s="95">
        <v>4.8</v>
      </c>
      <c r="D146" s="94">
        <v>1798124</v>
      </c>
      <c r="E146" s="95">
        <v>6.6</v>
      </c>
      <c r="F146" s="96">
        <v>3.1</v>
      </c>
    </row>
    <row r="147" spans="1:6" s="77" customFormat="1" ht="13.15" customHeight="1" x14ac:dyDescent="0.2">
      <c r="A147" s="99" t="s">
        <v>133</v>
      </c>
      <c r="B147" s="94">
        <v>110447</v>
      </c>
      <c r="C147" s="95">
        <v>1.6</v>
      </c>
      <c r="D147" s="94">
        <v>294601</v>
      </c>
      <c r="E147" s="95">
        <v>3.6</v>
      </c>
      <c r="F147" s="96">
        <v>2.7</v>
      </c>
    </row>
    <row r="148" spans="1:6" s="77" customFormat="1" ht="19.149999999999999" customHeight="1" x14ac:dyDescent="0.2">
      <c r="A148" s="102" t="s">
        <v>148</v>
      </c>
      <c r="B148" s="94" t="s">
        <v>140</v>
      </c>
      <c r="C148" s="95" t="s">
        <v>140</v>
      </c>
      <c r="D148" s="94" t="s">
        <v>140</v>
      </c>
      <c r="E148" s="95" t="s">
        <v>140</v>
      </c>
      <c r="F148" s="96" t="s">
        <v>140</v>
      </c>
    </row>
    <row r="149" spans="1:6" s="77" customFormat="1" ht="13.15" customHeight="1" x14ac:dyDescent="0.2">
      <c r="A149" s="99" t="s">
        <v>149</v>
      </c>
      <c r="B149" s="94">
        <v>1349668</v>
      </c>
      <c r="C149" s="95">
        <v>-0.9</v>
      </c>
      <c r="D149" s="94">
        <v>22794178</v>
      </c>
      <c r="E149" s="95">
        <v>0.4</v>
      </c>
      <c r="F149" s="96">
        <v>16.899999999999999</v>
      </c>
    </row>
    <row r="150" spans="1:6" s="77" customFormat="1" ht="13.15" customHeight="1" x14ac:dyDescent="0.2">
      <c r="A150" s="99" t="s">
        <v>87</v>
      </c>
      <c r="B150" s="94">
        <v>1334130</v>
      </c>
      <c r="C150" s="95">
        <v>-0.4</v>
      </c>
      <c r="D150" s="94">
        <v>22690661</v>
      </c>
      <c r="E150" s="95">
        <v>0.6</v>
      </c>
      <c r="F150" s="96">
        <v>17</v>
      </c>
    </row>
    <row r="151" spans="1:6" s="77" customFormat="1" ht="13.15" customHeight="1" x14ac:dyDescent="0.2">
      <c r="A151" s="99" t="s">
        <v>133</v>
      </c>
      <c r="B151" s="94">
        <v>15538</v>
      </c>
      <c r="C151" s="95">
        <v>-28.4</v>
      </c>
      <c r="D151" s="94">
        <v>103517</v>
      </c>
      <c r="E151" s="95">
        <v>-20.3</v>
      </c>
      <c r="F151" s="96">
        <v>6.7</v>
      </c>
    </row>
    <row r="152" spans="1:6" s="77" customFormat="1" ht="13.15" customHeight="1" x14ac:dyDescent="0.2">
      <c r="A152" s="104" t="s">
        <v>150</v>
      </c>
      <c r="B152" s="94" t="s">
        <v>140</v>
      </c>
      <c r="C152" s="95" t="s">
        <v>140</v>
      </c>
      <c r="D152" s="94" t="s">
        <v>140</v>
      </c>
      <c r="E152" s="95" t="s">
        <v>140</v>
      </c>
      <c r="F152" s="96" t="s">
        <v>140</v>
      </c>
    </row>
    <row r="153" spans="1:6" s="77" customFormat="1" ht="13.15" customHeight="1" x14ac:dyDescent="0.2">
      <c r="A153" s="101" t="s">
        <v>151</v>
      </c>
      <c r="B153" s="94">
        <v>1066288</v>
      </c>
      <c r="C153" s="95">
        <v>-1.2</v>
      </c>
      <c r="D153" s="94">
        <v>22165692</v>
      </c>
      <c r="E153" s="95">
        <v>0.4</v>
      </c>
      <c r="F153" s="96">
        <v>20.8</v>
      </c>
    </row>
    <row r="154" spans="1:6" s="77" customFormat="1" ht="13.15" customHeight="1" x14ac:dyDescent="0.2">
      <c r="A154" s="101" t="s">
        <v>87</v>
      </c>
      <c r="B154" s="94">
        <v>1053595</v>
      </c>
      <c r="C154" s="95">
        <v>-0.6</v>
      </c>
      <c r="D154" s="94">
        <v>22073179</v>
      </c>
      <c r="E154" s="95">
        <v>0.5</v>
      </c>
      <c r="F154" s="96">
        <v>21</v>
      </c>
    </row>
    <row r="155" spans="1:6" s="77" customFormat="1" ht="13.15" customHeight="1" x14ac:dyDescent="0.2">
      <c r="A155" s="101" t="s">
        <v>133</v>
      </c>
      <c r="B155" s="94">
        <v>12693</v>
      </c>
      <c r="C155" s="95">
        <v>-33.299999999999997</v>
      </c>
      <c r="D155" s="94">
        <v>92513</v>
      </c>
      <c r="E155" s="95">
        <v>-22</v>
      </c>
      <c r="F155" s="96">
        <v>7.3</v>
      </c>
    </row>
    <row r="156" spans="1:6" s="77" customFormat="1" ht="13.15" customHeight="1" x14ac:dyDescent="0.2">
      <c r="A156" s="99" t="s">
        <v>152</v>
      </c>
      <c r="B156" s="94">
        <v>283380</v>
      </c>
      <c r="C156" s="95">
        <v>0.1</v>
      </c>
      <c r="D156" s="94">
        <v>628486</v>
      </c>
      <c r="E156" s="95">
        <v>2.2999999999999998</v>
      </c>
      <c r="F156" s="96">
        <v>2.2000000000000002</v>
      </c>
    </row>
    <row r="157" spans="1:6" s="77" customFormat="1" ht="13.15" customHeight="1" x14ac:dyDescent="0.2">
      <c r="A157" s="101" t="s">
        <v>87</v>
      </c>
      <c r="B157" s="94">
        <v>280535</v>
      </c>
      <c r="C157" s="95">
        <v>0</v>
      </c>
      <c r="D157" s="94">
        <v>617482</v>
      </c>
      <c r="E157" s="95">
        <v>2.4</v>
      </c>
      <c r="F157" s="96">
        <v>2.2000000000000002</v>
      </c>
    </row>
    <row r="158" spans="1:6" s="77" customFormat="1" ht="13.15" customHeight="1" x14ac:dyDescent="0.2">
      <c r="A158" s="101" t="s">
        <v>133</v>
      </c>
      <c r="B158" s="94">
        <v>2845</v>
      </c>
      <c r="C158" s="95">
        <v>7</v>
      </c>
      <c r="D158" s="94">
        <v>11004</v>
      </c>
      <c r="E158" s="95">
        <v>-3</v>
      </c>
      <c r="F158" s="96">
        <v>3.9</v>
      </c>
    </row>
    <row r="159" spans="1:6" s="105" customFormat="1" ht="24.95" customHeight="1" x14ac:dyDescent="0.2">
      <c r="A159" s="93" t="s">
        <v>155</v>
      </c>
      <c r="B159" s="94">
        <v>5127471</v>
      </c>
      <c r="C159" s="95">
        <v>2.1</v>
      </c>
      <c r="D159" s="94">
        <v>18717391</v>
      </c>
      <c r="E159" s="95">
        <v>1.9</v>
      </c>
      <c r="F159" s="96">
        <v>3.7</v>
      </c>
    </row>
    <row r="160" spans="1:6" s="77" customFormat="1" ht="13.15" customHeight="1" x14ac:dyDescent="0.2">
      <c r="A160" s="97" t="s">
        <v>87</v>
      </c>
      <c r="B160" s="94">
        <v>4165848</v>
      </c>
      <c r="C160" s="95">
        <v>2.7</v>
      </c>
      <c r="D160" s="94">
        <v>15984577</v>
      </c>
      <c r="E160" s="95">
        <v>2.1</v>
      </c>
      <c r="F160" s="96">
        <v>3.8</v>
      </c>
    </row>
    <row r="161" spans="1:6" s="77" customFormat="1" ht="13.15" customHeight="1" x14ac:dyDescent="0.2">
      <c r="A161" s="97" t="s">
        <v>133</v>
      </c>
      <c r="B161" s="94">
        <v>961623</v>
      </c>
      <c r="C161" s="95">
        <v>-0.4</v>
      </c>
      <c r="D161" s="94">
        <v>2732814</v>
      </c>
      <c r="E161" s="95">
        <v>0.7</v>
      </c>
      <c r="F161" s="96">
        <v>2.8</v>
      </c>
    </row>
    <row r="162" spans="1:6" s="77" customFormat="1" ht="19.149999999999999" customHeight="1" x14ac:dyDescent="0.2">
      <c r="A162" s="98" t="s">
        <v>134</v>
      </c>
      <c r="B162" s="94">
        <v>3446464</v>
      </c>
      <c r="C162" s="95">
        <v>1.8</v>
      </c>
      <c r="D162" s="94">
        <v>9708234</v>
      </c>
      <c r="E162" s="95">
        <v>1.8</v>
      </c>
      <c r="F162" s="96">
        <v>2.8</v>
      </c>
    </row>
    <row r="163" spans="1:6" s="77" customFormat="1" ht="13.15" customHeight="1" x14ac:dyDescent="0.2">
      <c r="A163" s="99" t="s">
        <v>87</v>
      </c>
      <c r="B163" s="94">
        <v>2712007</v>
      </c>
      <c r="C163" s="95">
        <v>2.5</v>
      </c>
      <c r="D163" s="94">
        <v>7930324</v>
      </c>
      <c r="E163" s="95">
        <v>2.2999999999999998</v>
      </c>
      <c r="F163" s="96">
        <v>2.9</v>
      </c>
    </row>
    <row r="164" spans="1:6" s="77" customFormat="1" ht="13.15" customHeight="1" x14ac:dyDescent="0.2">
      <c r="A164" s="99" t="s">
        <v>133</v>
      </c>
      <c r="B164" s="94">
        <v>734457</v>
      </c>
      <c r="C164" s="95">
        <v>-0.6</v>
      </c>
      <c r="D164" s="94">
        <v>1777910</v>
      </c>
      <c r="E164" s="95">
        <v>-0.5</v>
      </c>
      <c r="F164" s="96">
        <v>2.4</v>
      </c>
    </row>
    <row r="165" spans="1:6" s="77" customFormat="1" ht="13.15" customHeight="1" x14ac:dyDescent="0.2">
      <c r="A165" s="100" t="s">
        <v>135</v>
      </c>
      <c r="B165" s="94">
        <v>2417111</v>
      </c>
      <c r="C165" s="95">
        <v>2.8</v>
      </c>
      <c r="D165" s="94">
        <v>6487941</v>
      </c>
      <c r="E165" s="95">
        <v>3</v>
      </c>
      <c r="F165" s="96">
        <v>2.7</v>
      </c>
    </row>
    <row r="166" spans="1:6" s="77" customFormat="1" ht="13.15" customHeight="1" x14ac:dyDescent="0.2">
      <c r="A166" s="101" t="s">
        <v>87</v>
      </c>
      <c r="B166" s="94">
        <v>1854416</v>
      </c>
      <c r="C166" s="95">
        <v>3.5</v>
      </c>
      <c r="D166" s="94">
        <v>5136296</v>
      </c>
      <c r="E166" s="95">
        <v>3.8</v>
      </c>
      <c r="F166" s="96">
        <v>2.8</v>
      </c>
    </row>
    <row r="167" spans="1:6" s="77" customFormat="1" ht="13.15" customHeight="1" x14ac:dyDescent="0.2">
      <c r="A167" s="101" t="s">
        <v>133</v>
      </c>
      <c r="B167" s="94">
        <v>562695</v>
      </c>
      <c r="C167" s="95">
        <v>0.5</v>
      </c>
      <c r="D167" s="94">
        <v>1351645</v>
      </c>
      <c r="E167" s="95">
        <v>0.3</v>
      </c>
      <c r="F167" s="96">
        <v>2.4</v>
      </c>
    </row>
    <row r="168" spans="1:6" s="77" customFormat="1" ht="13.15" customHeight="1" x14ac:dyDescent="0.2">
      <c r="A168" s="100" t="s">
        <v>136</v>
      </c>
      <c r="B168" s="94">
        <v>481002</v>
      </c>
      <c r="C168" s="95">
        <v>1.8</v>
      </c>
      <c r="D168" s="94">
        <v>1530837</v>
      </c>
      <c r="E168" s="95">
        <v>0.2</v>
      </c>
      <c r="F168" s="96">
        <v>3.2</v>
      </c>
    </row>
    <row r="169" spans="1:6" s="77" customFormat="1" ht="13.15" customHeight="1" x14ac:dyDescent="0.2">
      <c r="A169" s="101" t="s">
        <v>87</v>
      </c>
      <c r="B169" s="94">
        <v>409781</v>
      </c>
      <c r="C169" s="95">
        <v>2.5</v>
      </c>
      <c r="D169" s="94">
        <v>1352228</v>
      </c>
      <c r="E169" s="95">
        <v>0.8</v>
      </c>
      <c r="F169" s="96">
        <v>3.3</v>
      </c>
    </row>
    <row r="170" spans="1:6" s="77" customFormat="1" ht="13.15" customHeight="1" x14ac:dyDescent="0.2">
      <c r="A170" s="101" t="s">
        <v>133</v>
      </c>
      <c r="B170" s="94">
        <v>71221</v>
      </c>
      <c r="C170" s="95">
        <v>-2.4</v>
      </c>
      <c r="D170" s="94">
        <v>178609</v>
      </c>
      <c r="E170" s="95">
        <v>-3.9</v>
      </c>
      <c r="F170" s="96">
        <v>2.5</v>
      </c>
    </row>
    <row r="171" spans="1:6" s="77" customFormat="1" ht="13.15" customHeight="1" x14ac:dyDescent="0.2">
      <c r="A171" s="100" t="s">
        <v>137</v>
      </c>
      <c r="B171" s="94">
        <v>240825</v>
      </c>
      <c r="C171" s="95">
        <v>-4.2</v>
      </c>
      <c r="D171" s="94">
        <v>618188</v>
      </c>
      <c r="E171" s="95">
        <v>-4.2</v>
      </c>
      <c r="F171" s="96">
        <v>2.6</v>
      </c>
    </row>
    <row r="172" spans="1:6" s="77" customFormat="1" ht="13.15" customHeight="1" x14ac:dyDescent="0.2">
      <c r="A172" s="101" t="s">
        <v>87</v>
      </c>
      <c r="B172" s="94">
        <v>190028</v>
      </c>
      <c r="C172" s="95">
        <v>-3.2</v>
      </c>
      <c r="D172" s="94">
        <v>506680</v>
      </c>
      <c r="E172" s="95">
        <v>-3.6</v>
      </c>
      <c r="F172" s="96">
        <v>2.7</v>
      </c>
    </row>
    <row r="173" spans="1:6" s="77" customFormat="1" ht="13.15" customHeight="1" x14ac:dyDescent="0.2">
      <c r="A173" s="101" t="s">
        <v>133</v>
      </c>
      <c r="B173" s="94">
        <v>50797</v>
      </c>
      <c r="C173" s="95">
        <v>-8</v>
      </c>
      <c r="D173" s="94">
        <v>111508</v>
      </c>
      <c r="E173" s="95">
        <v>-6.8</v>
      </c>
      <c r="F173" s="96">
        <v>2.2000000000000002</v>
      </c>
    </row>
    <row r="174" spans="1:6" s="77" customFormat="1" ht="13.15" customHeight="1" x14ac:dyDescent="0.2">
      <c r="A174" s="100" t="s">
        <v>138</v>
      </c>
      <c r="B174" s="94">
        <v>307526</v>
      </c>
      <c r="C174" s="95">
        <v>-0.6</v>
      </c>
      <c r="D174" s="94">
        <v>1071268</v>
      </c>
      <c r="E174" s="95">
        <v>0.1</v>
      </c>
      <c r="F174" s="96">
        <v>3.5</v>
      </c>
    </row>
    <row r="175" spans="1:6" s="77" customFormat="1" ht="13.15" customHeight="1" x14ac:dyDescent="0.2">
      <c r="A175" s="101" t="s">
        <v>87</v>
      </c>
      <c r="B175" s="94">
        <v>257782</v>
      </c>
      <c r="C175" s="95">
        <v>-0.3</v>
      </c>
      <c r="D175" s="94">
        <v>935120</v>
      </c>
      <c r="E175" s="95">
        <v>0</v>
      </c>
      <c r="F175" s="96">
        <v>3.6</v>
      </c>
    </row>
    <row r="176" spans="1:6" s="77" customFormat="1" ht="13.15" customHeight="1" x14ac:dyDescent="0.2">
      <c r="A176" s="101" t="s">
        <v>133</v>
      </c>
      <c r="B176" s="94">
        <v>49744</v>
      </c>
      <c r="C176" s="95">
        <v>-2.2000000000000002</v>
      </c>
      <c r="D176" s="94">
        <v>136148</v>
      </c>
      <c r="E176" s="95">
        <v>1</v>
      </c>
      <c r="F176" s="96">
        <v>2.7</v>
      </c>
    </row>
    <row r="177" spans="1:6" s="77" customFormat="1" ht="19.149999999999999" customHeight="1" x14ac:dyDescent="0.2">
      <c r="A177" s="102" t="s">
        <v>139</v>
      </c>
      <c r="B177" s="94" t="s">
        <v>140</v>
      </c>
      <c r="C177" s="95" t="s">
        <v>140</v>
      </c>
      <c r="D177" s="94" t="s">
        <v>140</v>
      </c>
      <c r="E177" s="95" t="s">
        <v>140</v>
      </c>
      <c r="F177" s="96" t="s">
        <v>140</v>
      </c>
    </row>
    <row r="178" spans="1:6" s="77" customFormat="1" ht="13.15" customHeight="1" x14ac:dyDescent="0.2">
      <c r="A178" s="99" t="s">
        <v>141</v>
      </c>
      <c r="B178" s="94">
        <v>1009311</v>
      </c>
      <c r="C178" s="95">
        <v>1.6</v>
      </c>
      <c r="D178" s="94">
        <v>3937597</v>
      </c>
      <c r="E178" s="95">
        <v>2.2999999999999998</v>
      </c>
      <c r="F178" s="96">
        <v>3.9</v>
      </c>
    </row>
    <row r="179" spans="1:6" s="77" customFormat="1" ht="13.15" customHeight="1" x14ac:dyDescent="0.2">
      <c r="A179" s="99" t="s">
        <v>87</v>
      </c>
      <c r="B179" s="94">
        <v>858726</v>
      </c>
      <c r="C179" s="95">
        <v>1.5</v>
      </c>
      <c r="D179" s="94">
        <v>3286033</v>
      </c>
      <c r="E179" s="95">
        <v>1.7</v>
      </c>
      <c r="F179" s="96">
        <v>3.8</v>
      </c>
    </row>
    <row r="180" spans="1:6" s="77" customFormat="1" ht="13.15" customHeight="1" x14ac:dyDescent="0.2">
      <c r="A180" s="99" t="s">
        <v>133</v>
      </c>
      <c r="B180" s="94">
        <v>150585</v>
      </c>
      <c r="C180" s="95">
        <v>2.2000000000000002</v>
      </c>
      <c r="D180" s="94">
        <v>651564</v>
      </c>
      <c r="E180" s="95">
        <v>5.6</v>
      </c>
      <c r="F180" s="96">
        <v>4.3</v>
      </c>
    </row>
    <row r="181" spans="1:6" s="77" customFormat="1" ht="13.15" customHeight="1" x14ac:dyDescent="0.2">
      <c r="A181" s="100" t="s">
        <v>142</v>
      </c>
      <c r="B181" s="94" t="s">
        <v>118</v>
      </c>
      <c r="C181" s="95" t="s">
        <v>118</v>
      </c>
      <c r="D181" s="94" t="s">
        <v>118</v>
      </c>
      <c r="E181" s="95" t="s">
        <v>118</v>
      </c>
      <c r="F181" s="96" t="s">
        <v>118</v>
      </c>
    </row>
    <row r="182" spans="1:6" s="77" customFormat="1" ht="13.15" customHeight="1" x14ac:dyDescent="0.2">
      <c r="A182" s="101" t="s">
        <v>87</v>
      </c>
      <c r="B182" s="94" t="s">
        <v>118</v>
      </c>
      <c r="C182" s="95" t="s">
        <v>118</v>
      </c>
      <c r="D182" s="94" t="s">
        <v>118</v>
      </c>
      <c r="E182" s="95" t="s">
        <v>118</v>
      </c>
      <c r="F182" s="96" t="s">
        <v>118</v>
      </c>
    </row>
    <row r="183" spans="1:6" s="77" customFormat="1" ht="13.15" customHeight="1" x14ac:dyDescent="0.2">
      <c r="A183" s="101" t="s">
        <v>133</v>
      </c>
      <c r="B183" s="94" t="s">
        <v>118</v>
      </c>
      <c r="C183" s="95" t="s">
        <v>118</v>
      </c>
      <c r="D183" s="94" t="s">
        <v>118</v>
      </c>
      <c r="E183" s="95" t="s">
        <v>118</v>
      </c>
      <c r="F183" s="96" t="s">
        <v>118</v>
      </c>
    </row>
    <row r="184" spans="1:6" s="77" customFormat="1" ht="13.15" customHeight="1" x14ac:dyDescent="0.2">
      <c r="A184" s="99" t="s">
        <v>143</v>
      </c>
      <c r="B184" s="94" t="s">
        <v>118</v>
      </c>
      <c r="C184" s="95" t="s">
        <v>118</v>
      </c>
      <c r="D184" s="94" t="s">
        <v>118</v>
      </c>
      <c r="E184" s="95" t="s">
        <v>118</v>
      </c>
      <c r="F184" s="96" t="s">
        <v>118</v>
      </c>
    </row>
    <row r="185" spans="1:6" s="77" customFormat="1" ht="13.15" customHeight="1" x14ac:dyDescent="0.2">
      <c r="A185" s="101" t="s">
        <v>87</v>
      </c>
      <c r="B185" s="94" t="s">
        <v>118</v>
      </c>
      <c r="C185" s="95" t="s">
        <v>118</v>
      </c>
      <c r="D185" s="94" t="s">
        <v>118</v>
      </c>
      <c r="E185" s="95" t="s">
        <v>118</v>
      </c>
      <c r="F185" s="96" t="s">
        <v>118</v>
      </c>
    </row>
    <row r="186" spans="1:6" s="77" customFormat="1" ht="13.15" customHeight="1" x14ac:dyDescent="0.2">
      <c r="A186" s="101" t="s">
        <v>133</v>
      </c>
      <c r="B186" s="94" t="s">
        <v>118</v>
      </c>
      <c r="C186" s="95" t="s">
        <v>118</v>
      </c>
      <c r="D186" s="94" t="s">
        <v>118</v>
      </c>
      <c r="E186" s="95" t="s">
        <v>118</v>
      </c>
      <c r="F186" s="96" t="s">
        <v>118</v>
      </c>
    </row>
    <row r="187" spans="1:6" s="77" customFormat="1" ht="13.15" customHeight="1" x14ac:dyDescent="0.2">
      <c r="A187" s="103" t="s">
        <v>144</v>
      </c>
      <c r="B187" s="94" t="s">
        <v>140</v>
      </c>
      <c r="C187" s="95" t="s">
        <v>140</v>
      </c>
      <c r="D187" s="94" t="s">
        <v>140</v>
      </c>
      <c r="E187" s="95" t="s">
        <v>140</v>
      </c>
      <c r="F187" s="96" t="s">
        <v>140</v>
      </c>
    </row>
    <row r="188" spans="1:6" s="77" customFormat="1" ht="13.15" customHeight="1" x14ac:dyDescent="0.2">
      <c r="A188" s="101" t="s">
        <v>145</v>
      </c>
      <c r="B188" s="94">
        <v>448874</v>
      </c>
      <c r="C188" s="95">
        <v>7.8</v>
      </c>
      <c r="D188" s="94">
        <v>2367876</v>
      </c>
      <c r="E188" s="95">
        <v>6</v>
      </c>
      <c r="F188" s="96">
        <v>5.3</v>
      </c>
    </row>
    <row r="189" spans="1:6" s="77" customFormat="1" ht="13.15" customHeight="1" x14ac:dyDescent="0.2">
      <c r="A189" s="101" t="s">
        <v>87</v>
      </c>
      <c r="B189" s="94">
        <v>364096</v>
      </c>
      <c r="C189" s="95">
        <v>8.5</v>
      </c>
      <c r="D189" s="94">
        <v>1965101</v>
      </c>
      <c r="E189" s="95">
        <v>5.4</v>
      </c>
      <c r="F189" s="96">
        <v>5.4</v>
      </c>
    </row>
    <row r="190" spans="1:6" s="77" customFormat="1" ht="13.15" customHeight="1" x14ac:dyDescent="0.2">
      <c r="A190" s="101" t="s">
        <v>133</v>
      </c>
      <c r="B190" s="94">
        <v>84778</v>
      </c>
      <c r="C190" s="95">
        <v>4.8</v>
      </c>
      <c r="D190" s="94">
        <v>402775</v>
      </c>
      <c r="E190" s="95">
        <v>8.6</v>
      </c>
      <c r="F190" s="96">
        <v>4.8</v>
      </c>
    </row>
    <row r="191" spans="1:6" s="77" customFormat="1" ht="13.15" customHeight="1" x14ac:dyDescent="0.2">
      <c r="A191" s="99" t="s">
        <v>146</v>
      </c>
      <c r="B191" s="94">
        <v>325331</v>
      </c>
      <c r="C191" s="95">
        <v>-4.0999999999999996</v>
      </c>
      <c r="D191" s="94">
        <v>650168</v>
      </c>
      <c r="E191" s="95">
        <v>-4.8</v>
      </c>
      <c r="F191" s="96">
        <v>2</v>
      </c>
    </row>
    <row r="192" spans="1:6" s="77" customFormat="1" ht="13.15" customHeight="1" x14ac:dyDescent="0.2">
      <c r="A192" s="101" t="s">
        <v>87</v>
      </c>
      <c r="B192" s="94">
        <v>305903</v>
      </c>
      <c r="C192" s="95">
        <v>-3.5</v>
      </c>
      <c r="D192" s="94">
        <v>610799</v>
      </c>
      <c r="E192" s="95">
        <v>-3.9</v>
      </c>
      <c r="F192" s="96">
        <v>2</v>
      </c>
    </row>
    <row r="193" spans="1:6" s="77" customFormat="1" ht="13.15" customHeight="1" x14ac:dyDescent="0.2">
      <c r="A193" s="101" t="s">
        <v>133</v>
      </c>
      <c r="B193" s="94">
        <v>19428</v>
      </c>
      <c r="C193" s="95">
        <v>-12.2</v>
      </c>
      <c r="D193" s="94">
        <v>39369</v>
      </c>
      <c r="E193" s="95">
        <v>-16.5</v>
      </c>
      <c r="F193" s="96">
        <v>2</v>
      </c>
    </row>
    <row r="194" spans="1:6" s="77" customFormat="1" ht="19.149999999999999" customHeight="1" x14ac:dyDescent="0.2">
      <c r="A194" s="98" t="s">
        <v>147</v>
      </c>
      <c r="B194" s="94">
        <v>416602</v>
      </c>
      <c r="C194" s="95">
        <v>4.4000000000000004</v>
      </c>
      <c r="D194" s="94">
        <v>1588695</v>
      </c>
      <c r="E194" s="95">
        <v>4.3</v>
      </c>
      <c r="F194" s="96">
        <v>3.8</v>
      </c>
    </row>
    <row r="195" spans="1:6" s="77" customFormat="1" ht="13.15" customHeight="1" x14ac:dyDescent="0.2">
      <c r="A195" s="99" t="s">
        <v>87</v>
      </c>
      <c r="B195" s="94">
        <v>347973</v>
      </c>
      <c r="C195" s="95">
        <v>6.3</v>
      </c>
      <c r="D195" s="94">
        <v>1358183</v>
      </c>
      <c r="E195" s="95">
        <v>5.7</v>
      </c>
      <c r="F195" s="96">
        <v>3.9</v>
      </c>
    </row>
    <row r="196" spans="1:6" s="77" customFormat="1" ht="13.15" customHeight="1" x14ac:dyDescent="0.2">
      <c r="A196" s="99" t="s">
        <v>133</v>
      </c>
      <c r="B196" s="94">
        <v>68629</v>
      </c>
      <c r="C196" s="95">
        <v>-4.5</v>
      </c>
      <c r="D196" s="94">
        <v>230512</v>
      </c>
      <c r="E196" s="95">
        <v>-3.2</v>
      </c>
      <c r="F196" s="96">
        <v>3.4</v>
      </c>
    </row>
    <row r="197" spans="1:6" s="77" customFormat="1" ht="19.149999999999999" customHeight="1" x14ac:dyDescent="0.2">
      <c r="A197" s="102" t="s">
        <v>148</v>
      </c>
      <c r="B197" s="94" t="s">
        <v>140</v>
      </c>
      <c r="C197" s="95" t="s">
        <v>140</v>
      </c>
      <c r="D197" s="94" t="s">
        <v>140</v>
      </c>
      <c r="E197" s="95" t="s">
        <v>140</v>
      </c>
      <c r="F197" s="96" t="s">
        <v>140</v>
      </c>
    </row>
    <row r="198" spans="1:6" s="77" customFormat="1" ht="13.15" customHeight="1" x14ac:dyDescent="0.2">
      <c r="A198" s="99" t="s">
        <v>149</v>
      </c>
      <c r="B198" s="94">
        <v>255094</v>
      </c>
      <c r="C198" s="95">
        <v>3.9</v>
      </c>
      <c r="D198" s="94">
        <v>3482865</v>
      </c>
      <c r="E198" s="95">
        <v>0.7</v>
      </c>
      <c r="F198" s="96">
        <v>13.7</v>
      </c>
    </row>
    <row r="199" spans="1:6" s="77" customFormat="1" ht="13.15" customHeight="1" x14ac:dyDescent="0.2">
      <c r="A199" s="99" t="s">
        <v>87</v>
      </c>
      <c r="B199" s="94">
        <v>247142</v>
      </c>
      <c r="C199" s="95">
        <v>3.9</v>
      </c>
      <c r="D199" s="94">
        <v>3410037</v>
      </c>
      <c r="E199" s="95">
        <v>0.7</v>
      </c>
      <c r="F199" s="96">
        <v>13.8</v>
      </c>
    </row>
    <row r="200" spans="1:6" s="77" customFormat="1" ht="13.15" customHeight="1" x14ac:dyDescent="0.2">
      <c r="A200" s="99" t="s">
        <v>133</v>
      </c>
      <c r="B200" s="94">
        <v>7952</v>
      </c>
      <c r="C200" s="95">
        <v>2.2999999999999998</v>
      </c>
      <c r="D200" s="94">
        <v>72828</v>
      </c>
      <c r="E200" s="95">
        <v>2</v>
      </c>
      <c r="F200" s="96">
        <v>9.1999999999999993</v>
      </c>
    </row>
    <row r="201" spans="1:6" s="77" customFormat="1" ht="13.15" customHeight="1" x14ac:dyDescent="0.2">
      <c r="A201" s="104" t="s">
        <v>150</v>
      </c>
      <c r="B201" s="94" t="s">
        <v>140</v>
      </c>
      <c r="C201" s="95" t="s">
        <v>140</v>
      </c>
      <c r="D201" s="94" t="s">
        <v>140</v>
      </c>
      <c r="E201" s="95" t="s">
        <v>140</v>
      </c>
      <c r="F201" s="96" t="s">
        <v>140</v>
      </c>
    </row>
    <row r="202" spans="1:6" s="77" customFormat="1" ht="13.15" customHeight="1" x14ac:dyDescent="0.2">
      <c r="A202" s="101" t="s">
        <v>151</v>
      </c>
      <c r="B202" s="94">
        <v>165671</v>
      </c>
      <c r="C202" s="95">
        <v>1.6</v>
      </c>
      <c r="D202" s="94">
        <v>3218488</v>
      </c>
      <c r="E202" s="95">
        <v>-0.1</v>
      </c>
      <c r="F202" s="96">
        <v>19.399999999999999</v>
      </c>
    </row>
    <row r="203" spans="1:6" s="77" customFormat="1" ht="13.15" customHeight="1" x14ac:dyDescent="0.2">
      <c r="A203" s="101" t="s">
        <v>87</v>
      </c>
      <c r="B203" s="94">
        <v>162190</v>
      </c>
      <c r="C203" s="95">
        <v>1.8</v>
      </c>
      <c r="D203" s="94">
        <v>3166063</v>
      </c>
      <c r="E203" s="95">
        <v>0</v>
      </c>
      <c r="F203" s="96">
        <v>19.5</v>
      </c>
    </row>
    <row r="204" spans="1:6" s="77" customFormat="1" ht="13.15" customHeight="1" x14ac:dyDescent="0.2">
      <c r="A204" s="101" t="s">
        <v>133</v>
      </c>
      <c r="B204" s="94">
        <v>3481</v>
      </c>
      <c r="C204" s="95">
        <v>-4.5999999999999996</v>
      </c>
      <c r="D204" s="94">
        <v>52425</v>
      </c>
      <c r="E204" s="95">
        <v>-3.7</v>
      </c>
      <c r="F204" s="96">
        <v>15.1</v>
      </c>
    </row>
    <row r="205" spans="1:6" s="77" customFormat="1" ht="13.15" customHeight="1" x14ac:dyDescent="0.2">
      <c r="A205" s="99" t="s">
        <v>152</v>
      </c>
      <c r="B205" s="94">
        <v>89423</v>
      </c>
      <c r="C205" s="95">
        <v>8.4</v>
      </c>
      <c r="D205" s="94">
        <v>264377</v>
      </c>
      <c r="E205" s="95">
        <v>11.3</v>
      </c>
      <c r="F205" s="96">
        <v>3</v>
      </c>
    </row>
    <row r="206" spans="1:6" s="77" customFormat="1" ht="13.15" customHeight="1" x14ac:dyDescent="0.2">
      <c r="A206" s="101" t="s">
        <v>87</v>
      </c>
      <c r="B206" s="94">
        <v>84952</v>
      </c>
      <c r="C206" s="95">
        <v>8.4</v>
      </c>
      <c r="D206" s="94">
        <v>243974</v>
      </c>
      <c r="E206" s="95">
        <v>10.6</v>
      </c>
      <c r="F206" s="96">
        <v>2.9</v>
      </c>
    </row>
    <row r="207" spans="1:6" s="77" customFormat="1" ht="13.15" customHeight="1" x14ac:dyDescent="0.2">
      <c r="A207" s="101" t="s">
        <v>133</v>
      </c>
      <c r="B207" s="94">
        <v>4471</v>
      </c>
      <c r="C207" s="95">
        <v>8.4</v>
      </c>
      <c r="D207" s="94">
        <v>20403</v>
      </c>
      <c r="E207" s="95">
        <v>20.3</v>
      </c>
      <c r="F207" s="96">
        <v>4.5999999999999996</v>
      </c>
    </row>
    <row r="208" spans="1:6" s="105" customFormat="1" ht="24.95" customHeight="1" x14ac:dyDescent="0.2">
      <c r="A208" s="93" t="s">
        <v>156</v>
      </c>
      <c r="B208" s="94">
        <v>2837095</v>
      </c>
      <c r="C208" s="95">
        <v>1</v>
      </c>
      <c r="D208" s="94">
        <v>10838226</v>
      </c>
      <c r="E208" s="95">
        <v>0.6</v>
      </c>
      <c r="F208" s="96">
        <v>3.8</v>
      </c>
    </row>
    <row r="209" spans="1:6" s="77" customFormat="1" ht="13.15" customHeight="1" x14ac:dyDescent="0.2">
      <c r="A209" s="97" t="s">
        <v>87</v>
      </c>
      <c r="B209" s="94">
        <v>2458125</v>
      </c>
      <c r="C209" s="95">
        <v>1.6</v>
      </c>
      <c r="D209" s="94">
        <v>9712423</v>
      </c>
      <c r="E209" s="95">
        <v>0.8</v>
      </c>
      <c r="F209" s="96">
        <v>4</v>
      </c>
    </row>
    <row r="210" spans="1:6" s="77" customFormat="1" ht="13.15" customHeight="1" x14ac:dyDescent="0.2">
      <c r="A210" s="97" t="s">
        <v>133</v>
      </c>
      <c r="B210" s="94">
        <v>378970</v>
      </c>
      <c r="C210" s="95">
        <v>-2.9</v>
      </c>
      <c r="D210" s="94">
        <v>1125803</v>
      </c>
      <c r="E210" s="95">
        <v>-1.6</v>
      </c>
      <c r="F210" s="96">
        <v>3</v>
      </c>
    </row>
    <row r="211" spans="1:6" s="77" customFormat="1" ht="19.149999999999999" customHeight="1" x14ac:dyDescent="0.2">
      <c r="A211" s="98" t="s">
        <v>134</v>
      </c>
      <c r="B211" s="94">
        <v>1970601</v>
      </c>
      <c r="C211" s="95">
        <v>0.8</v>
      </c>
      <c r="D211" s="94">
        <v>5277068</v>
      </c>
      <c r="E211" s="95">
        <v>0.7</v>
      </c>
      <c r="F211" s="96">
        <v>2.7</v>
      </c>
    </row>
    <row r="212" spans="1:6" s="77" customFormat="1" ht="13.15" customHeight="1" x14ac:dyDescent="0.2">
      <c r="A212" s="99" t="s">
        <v>87</v>
      </c>
      <c r="B212" s="94">
        <v>1664171</v>
      </c>
      <c r="C212" s="95">
        <v>1.1000000000000001</v>
      </c>
      <c r="D212" s="94">
        <v>4452284</v>
      </c>
      <c r="E212" s="95">
        <v>0.8</v>
      </c>
      <c r="F212" s="96">
        <v>2.7</v>
      </c>
    </row>
    <row r="213" spans="1:6" s="77" customFormat="1" ht="13.15" customHeight="1" x14ac:dyDescent="0.2">
      <c r="A213" s="99" t="s">
        <v>133</v>
      </c>
      <c r="B213" s="94">
        <v>306430</v>
      </c>
      <c r="C213" s="95">
        <v>-1.3</v>
      </c>
      <c r="D213" s="94">
        <v>824784</v>
      </c>
      <c r="E213" s="95">
        <v>0.3</v>
      </c>
      <c r="F213" s="96">
        <v>2.7</v>
      </c>
    </row>
    <row r="214" spans="1:6" s="77" customFormat="1" ht="13.15" customHeight="1" x14ac:dyDescent="0.2">
      <c r="A214" s="100" t="s">
        <v>135</v>
      </c>
      <c r="B214" s="94">
        <v>1553454</v>
      </c>
      <c r="C214" s="95">
        <v>0.6</v>
      </c>
      <c r="D214" s="94">
        <v>4117756</v>
      </c>
      <c r="E214" s="95">
        <v>0.9</v>
      </c>
      <c r="F214" s="96">
        <v>2.7</v>
      </c>
    </row>
    <row r="215" spans="1:6" s="77" customFormat="1" ht="13.15" customHeight="1" x14ac:dyDescent="0.2">
      <c r="A215" s="101" t="s">
        <v>87</v>
      </c>
      <c r="B215" s="94">
        <v>1296158</v>
      </c>
      <c r="C215" s="95">
        <v>0.7</v>
      </c>
      <c r="D215" s="94">
        <v>3420097</v>
      </c>
      <c r="E215" s="95">
        <v>0.8</v>
      </c>
      <c r="F215" s="96">
        <v>2.6</v>
      </c>
    </row>
    <row r="216" spans="1:6" s="77" customFormat="1" ht="13.15" customHeight="1" x14ac:dyDescent="0.2">
      <c r="A216" s="101" t="s">
        <v>133</v>
      </c>
      <c r="B216" s="94">
        <v>257296</v>
      </c>
      <c r="C216" s="95">
        <v>0</v>
      </c>
      <c r="D216" s="94">
        <v>697659</v>
      </c>
      <c r="E216" s="95">
        <v>1.3</v>
      </c>
      <c r="F216" s="96">
        <v>2.7</v>
      </c>
    </row>
    <row r="217" spans="1:6" s="77" customFormat="1" ht="13.15" customHeight="1" x14ac:dyDescent="0.2">
      <c r="A217" s="100" t="s">
        <v>136</v>
      </c>
      <c r="B217" s="94">
        <v>178192</v>
      </c>
      <c r="C217" s="95">
        <v>6.9</v>
      </c>
      <c r="D217" s="94">
        <v>452137</v>
      </c>
      <c r="E217" s="95">
        <v>3.1</v>
      </c>
      <c r="F217" s="96">
        <v>2.5</v>
      </c>
    </row>
    <row r="218" spans="1:6" s="77" customFormat="1" ht="13.15" customHeight="1" x14ac:dyDescent="0.2">
      <c r="A218" s="101" t="s">
        <v>87</v>
      </c>
      <c r="B218" s="94">
        <v>158266</v>
      </c>
      <c r="C218" s="95">
        <v>8.1999999999999993</v>
      </c>
      <c r="D218" s="94">
        <v>408027</v>
      </c>
      <c r="E218" s="95">
        <v>3.9</v>
      </c>
      <c r="F218" s="96">
        <v>2.6</v>
      </c>
    </row>
    <row r="219" spans="1:6" s="77" customFormat="1" ht="13.15" customHeight="1" x14ac:dyDescent="0.2">
      <c r="A219" s="101" t="s">
        <v>133</v>
      </c>
      <c r="B219" s="94">
        <v>19926</v>
      </c>
      <c r="C219" s="95">
        <v>-2.5</v>
      </c>
      <c r="D219" s="94">
        <v>44110</v>
      </c>
      <c r="E219" s="95">
        <v>-3.8</v>
      </c>
      <c r="F219" s="96">
        <v>2.2000000000000002</v>
      </c>
    </row>
    <row r="220" spans="1:6" s="77" customFormat="1" ht="13.15" customHeight="1" x14ac:dyDescent="0.2">
      <c r="A220" s="100" t="s">
        <v>137</v>
      </c>
      <c r="B220" s="94">
        <v>110888</v>
      </c>
      <c r="C220" s="95">
        <v>-4.3</v>
      </c>
      <c r="D220" s="94">
        <v>258198</v>
      </c>
      <c r="E220" s="95">
        <v>-3.2</v>
      </c>
      <c r="F220" s="96">
        <v>2.2999999999999998</v>
      </c>
    </row>
    <row r="221" spans="1:6" s="77" customFormat="1" ht="13.15" customHeight="1" x14ac:dyDescent="0.2">
      <c r="A221" s="101" t="s">
        <v>87</v>
      </c>
      <c r="B221" s="94">
        <v>97596</v>
      </c>
      <c r="C221" s="95">
        <v>-2.6</v>
      </c>
      <c r="D221" s="94">
        <v>229426</v>
      </c>
      <c r="E221" s="95">
        <v>-2</v>
      </c>
      <c r="F221" s="96">
        <v>2.4</v>
      </c>
    </row>
    <row r="222" spans="1:6" s="77" customFormat="1" ht="13.15" customHeight="1" x14ac:dyDescent="0.2">
      <c r="A222" s="101" t="s">
        <v>133</v>
      </c>
      <c r="B222" s="94">
        <v>13292</v>
      </c>
      <c r="C222" s="95">
        <v>-15.2</v>
      </c>
      <c r="D222" s="94">
        <v>28772</v>
      </c>
      <c r="E222" s="95">
        <v>-11.3</v>
      </c>
      <c r="F222" s="96">
        <v>2.2000000000000002</v>
      </c>
    </row>
    <row r="223" spans="1:6" s="77" customFormat="1" ht="13.15" customHeight="1" x14ac:dyDescent="0.2">
      <c r="A223" s="100" t="s">
        <v>138</v>
      </c>
      <c r="B223" s="94">
        <v>128067</v>
      </c>
      <c r="C223" s="95">
        <v>-0.3</v>
      </c>
      <c r="D223" s="94">
        <v>448977</v>
      </c>
      <c r="E223" s="95">
        <v>-1.2</v>
      </c>
      <c r="F223" s="96">
        <v>3.5</v>
      </c>
    </row>
    <row r="224" spans="1:6" s="77" customFormat="1" ht="13.15" customHeight="1" x14ac:dyDescent="0.2">
      <c r="A224" s="101" t="s">
        <v>87</v>
      </c>
      <c r="B224" s="94">
        <v>112151</v>
      </c>
      <c r="C224" s="95">
        <v>0.5</v>
      </c>
      <c r="D224" s="94">
        <v>394734</v>
      </c>
      <c r="E224" s="95">
        <v>-1</v>
      </c>
      <c r="F224" s="96">
        <v>3.5</v>
      </c>
    </row>
    <row r="225" spans="1:6" s="77" customFormat="1" ht="13.15" customHeight="1" x14ac:dyDescent="0.2">
      <c r="A225" s="101" t="s">
        <v>133</v>
      </c>
      <c r="B225" s="94">
        <v>15916</v>
      </c>
      <c r="C225" s="95">
        <v>-5.7</v>
      </c>
      <c r="D225" s="94">
        <v>54243</v>
      </c>
      <c r="E225" s="95">
        <v>-2.5</v>
      </c>
      <c r="F225" s="96">
        <v>3.4</v>
      </c>
    </row>
    <row r="226" spans="1:6" s="77" customFormat="1" ht="19.149999999999999" customHeight="1" x14ac:dyDescent="0.2">
      <c r="A226" s="102" t="s">
        <v>139</v>
      </c>
      <c r="B226" s="94" t="s">
        <v>140</v>
      </c>
      <c r="C226" s="95" t="s">
        <v>140</v>
      </c>
      <c r="D226" s="94" t="s">
        <v>140</v>
      </c>
      <c r="E226" s="95" t="s">
        <v>140</v>
      </c>
      <c r="F226" s="96" t="s">
        <v>140</v>
      </c>
    </row>
    <row r="227" spans="1:6" s="77" customFormat="1" ht="13.15" customHeight="1" x14ac:dyDescent="0.2">
      <c r="A227" s="99" t="s">
        <v>141</v>
      </c>
      <c r="B227" s="94">
        <v>519092</v>
      </c>
      <c r="C227" s="95">
        <v>2.2000000000000002</v>
      </c>
      <c r="D227" s="94">
        <v>1680789</v>
      </c>
      <c r="E227" s="95">
        <v>1.9</v>
      </c>
      <c r="F227" s="96">
        <v>3.2</v>
      </c>
    </row>
    <row r="228" spans="1:6" s="77" customFormat="1" ht="13.15" customHeight="1" x14ac:dyDescent="0.2">
      <c r="A228" s="99" t="s">
        <v>87</v>
      </c>
      <c r="B228" s="94">
        <v>479624</v>
      </c>
      <c r="C228" s="95">
        <v>3.1</v>
      </c>
      <c r="D228" s="94">
        <v>1517678</v>
      </c>
      <c r="E228" s="95">
        <v>2.2999999999999998</v>
      </c>
      <c r="F228" s="96">
        <v>3.2</v>
      </c>
    </row>
    <row r="229" spans="1:6" s="77" customFormat="1" ht="13.15" customHeight="1" x14ac:dyDescent="0.2">
      <c r="A229" s="99" t="s">
        <v>133</v>
      </c>
      <c r="B229" s="94">
        <v>39468</v>
      </c>
      <c r="C229" s="95">
        <v>-7.9</v>
      </c>
      <c r="D229" s="94">
        <v>163111</v>
      </c>
      <c r="E229" s="95">
        <v>-1.9</v>
      </c>
      <c r="F229" s="96">
        <v>4.0999999999999996</v>
      </c>
    </row>
    <row r="230" spans="1:6" s="77" customFormat="1" ht="13.15" customHeight="1" x14ac:dyDescent="0.2">
      <c r="A230" s="100" t="s">
        <v>142</v>
      </c>
      <c r="B230" s="94" t="s">
        <v>118</v>
      </c>
      <c r="C230" s="95" t="s">
        <v>118</v>
      </c>
      <c r="D230" s="94" t="s">
        <v>118</v>
      </c>
      <c r="E230" s="95" t="s">
        <v>118</v>
      </c>
      <c r="F230" s="96" t="s">
        <v>118</v>
      </c>
    </row>
    <row r="231" spans="1:6" s="77" customFormat="1" ht="13.15" customHeight="1" x14ac:dyDescent="0.2">
      <c r="A231" s="101" t="s">
        <v>87</v>
      </c>
      <c r="B231" s="94" t="s">
        <v>118</v>
      </c>
      <c r="C231" s="95" t="s">
        <v>118</v>
      </c>
      <c r="D231" s="94" t="s">
        <v>118</v>
      </c>
      <c r="E231" s="95" t="s">
        <v>118</v>
      </c>
      <c r="F231" s="96" t="s">
        <v>118</v>
      </c>
    </row>
    <row r="232" spans="1:6" s="77" customFormat="1" ht="13.15" customHeight="1" x14ac:dyDescent="0.2">
      <c r="A232" s="101" t="s">
        <v>133</v>
      </c>
      <c r="B232" s="94" t="s">
        <v>118</v>
      </c>
      <c r="C232" s="95" t="s">
        <v>118</v>
      </c>
      <c r="D232" s="94" t="s">
        <v>118</v>
      </c>
      <c r="E232" s="95" t="s">
        <v>118</v>
      </c>
      <c r="F232" s="96" t="s">
        <v>118</v>
      </c>
    </row>
    <row r="233" spans="1:6" s="77" customFormat="1" ht="13.15" customHeight="1" x14ac:dyDescent="0.2">
      <c r="A233" s="99" t="s">
        <v>143</v>
      </c>
      <c r="B233" s="94" t="s">
        <v>118</v>
      </c>
      <c r="C233" s="95" t="s">
        <v>118</v>
      </c>
      <c r="D233" s="94" t="s">
        <v>118</v>
      </c>
      <c r="E233" s="95" t="s">
        <v>118</v>
      </c>
      <c r="F233" s="96" t="s">
        <v>118</v>
      </c>
    </row>
    <row r="234" spans="1:6" s="77" customFormat="1" ht="13.15" customHeight="1" x14ac:dyDescent="0.2">
      <c r="A234" s="101" t="s">
        <v>87</v>
      </c>
      <c r="B234" s="94" t="s">
        <v>118</v>
      </c>
      <c r="C234" s="95" t="s">
        <v>118</v>
      </c>
      <c r="D234" s="94" t="s">
        <v>118</v>
      </c>
      <c r="E234" s="95" t="s">
        <v>118</v>
      </c>
      <c r="F234" s="96" t="s">
        <v>118</v>
      </c>
    </row>
    <row r="235" spans="1:6" s="77" customFormat="1" ht="13.15" customHeight="1" x14ac:dyDescent="0.2">
      <c r="A235" s="101" t="s">
        <v>133</v>
      </c>
      <c r="B235" s="94" t="s">
        <v>118</v>
      </c>
      <c r="C235" s="95" t="s">
        <v>118</v>
      </c>
      <c r="D235" s="94" t="s">
        <v>118</v>
      </c>
      <c r="E235" s="95" t="s">
        <v>118</v>
      </c>
      <c r="F235" s="96" t="s">
        <v>118</v>
      </c>
    </row>
    <row r="236" spans="1:6" s="77" customFormat="1" ht="13.15" customHeight="1" x14ac:dyDescent="0.2">
      <c r="A236" s="103" t="s">
        <v>144</v>
      </c>
      <c r="B236" s="94" t="s">
        <v>140</v>
      </c>
      <c r="C236" s="95" t="s">
        <v>140</v>
      </c>
      <c r="D236" s="94" t="s">
        <v>140</v>
      </c>
      <c r="E236" s="95" t="s">
        <v>140</v>
      </c>
      <c r="F236" s="96" t="s">
        <v>140</v>
      </c>
    </row>
    <row r="237" spans="1:6" s="77" customFormat="1" ht="13.15" customHeight="1" x14ac:dyDescent="0.2">
      <c r="A237" s="101" t="s">
        <v>145</v>
      </c>
      <c r="B237" s="94">
        <v>195464</v>
      </c>
      <c r="C237" s="95">
        <v>3.7</v>
      </c>
      <c r="D237" s="94">
        <v>839532</v>
      </c>
      <c r="E237" s="95">
        <v>3.2</v>
      </c>
      <c r="F237" s="96">
        <v>4.3</v>
      </c>
    </row>
    <row r="238" spans="1:6" s="77" customFormat="1" ht="13.15" customHeight="1" x14ac:dyDescent="0.2">
      <c r="A238" s="101" t="s">
        <v>87</v>
      </c>
      <c r="B238" s="94">
        <v>173858</v>
      </c>
      <c r="C238" s="95">
        <v>4.5999999999999996</v>
      </c>
      <c r="D238" s="94">
        <v>730919</v>
      </c>
      <c r="E238" s="95">
        <v>3.1</v>
      </c>
      <c r="F238" s="96">
        <v>4.2</v>
      </c>
    </row>
    <row r="239" spans="1:6" s="77" customFormat="1" ht="13.15" customHeight="1" x14ac:dyDescent="0.2">
      <c r="A239" s="101" t="s">
        <v>133</v>
      </c>
      <c r="B239" s="94">
        <v>21606</v>
      </c>
      <c r="C239" s="95">
        <v>-2.6</v>
      </c>
      <c r="D239" s="94">
        <v>108613</v>
      </c>
      <c r="E239" s="95">
        <v>4.2</v>
      </c>
      <c r="F239" s="96">
        <v>5</v>
      </c>
    </row>
    <row r="240" spans="1:6" s="77" customFormat="1" ht="13.15" customHeight="1" x14ac:dyDescent="0.2">
      <c r="A240" s="99" t="s">
        <v>146</v>
      </c>
      <c r="B240" s="94">
        <v>190571</v>
      </c>
      <c r="C240" s="95">
        <v>-0.2</v>
      </c>
      <c r="D240" s="94">
        <v>450383</v>
      </c>
      <c r="E240" s="95">
        <v>-0.6</v>
      </c>
      <c r="F240" s="96">
        <v>2.4</v>
      </c>
    </row>
    <row r="241" spans="1:6" s="77" customFormat="1" ht="13.15" customHeight="1" x14ac:dyDescent="0.2">
      <c r="A241" s="101" t="s">
        <v>87</v>
      </c>
      <c r="B241" s="94">
        <v>184416</v>
      </c>
      <c r="C241" s="95">
        <v>0.4</v>
      </c>
      <c r="D241" s="94">
        <v>435342</v>
      </c>
      <c r="E241" s="95">
        <v>0.4</v>
      </c>
      <c r="F241" s="96">
        <v>2.4</v>
      </c>
    </row>
    <row r="242" spans="1:6" s="77" customFormat="1" ht="13.15" customHeight="1" x14ac:dyDescent="0.2">
      <c r="A242" s="101" t="s">
        <v>133</v>
      </c>
      <c r="B242" s="94">
        <v>6155</v>
      </c>
      <c r="C242" s="95">
        <v>-15.7</v>
      </c>
      <c r="D242" s="94">
        <v>15041</v>
      </c>
      <c r="E242" s="95">
        <v>-22.5</v>
      </c>
      <c r="F242" s="96">
        <v>2.4</v>
      </c>
    </row>
    <row r="243" spans="1:6" s="77" customFormat="1" ht="19.149999999999999" customHeight="1" x14ac:dyDescent="0.2">
      <c r="A243" s="98" t="s">
        <v>147</v>
      </c>
      <c r="B243" s="94">
        <v>138694</v>
      </c>
      <c r="C243" s="95">
        <v>2.2999999999999998</v>
      </c>
      <c r="D243" s="94">
        <v>351710</v>
      </c>
      <c r="E243" s="95">
        <v>2.6</v>
      </c>
      <c r="F243" s="96">
        <v>2.5</v>
      </c>
    </row>
    <row r="244" spans="1:6" s="77" customFormat="1" ht="13.15" customHeight="1" x14ac:dyDescent="0.2">
      <c r="A244" s="99" t="s">
        <v>87</v>
      </c>
      <c r="B244" s="94">
        <v>113096</v>
      </c>
      <c r="C244" s="95">
        <v>5.2</v>
      </c>
      <c r="D244" s="94">
        <v>291342</v>
      </c>
      <c r="E244" s="95">
        <v>5.3</v>
      </c>
      <c r="F244" s="96">
        <v>2.6</v>
      </c>
    </row>
    <row r="245" spans="1:6" s="77" customFormat="1" ht="13.15" customHeight="1" x14ac:dyDescent="0.2">
      <c r="A245" s="99" t="s">
        <v>133</v>
      </c>
      <c r="B245" s="94">
        <v>25598</v>
      </c>
      <c r="C245" s="95">
        <v>-8.6</v>
      </c>
      <c r="D245" s="94">
        <v>60368</v>
      </c>
      <c r="E245" s="95">
        <v>-8.5</v>
      </c>
      <c r="F245" s="96">
        <v>2.4</v>
      </c>
    </row>
    <row r="246" spans="1:6" s="77" customFormat="1" ht="19.149999999999999" customHeight="1" x14ac:dyDescent="0.2">
      <c r="A246" s="102" t="s">
        <v>148</v>
      </c>
      <c r="B246" s="94" t="s">
        <v>140</v>
      </c>
      <c r="C246" s="95" t="s">
        <v>140</v>
      </c>
      <c r="D246" s="94" t="s">
        <v>140</v>
      </c>
      <c r="E246" s="95" t="s">
        <v>140</v>
      </c>
      <c r="F246" s="96" t="s">
        <v>140</v>
      </c>
    </row>
    <row r="247" spans="1:6" s="77" customFormat="1" ht="13.15" customHeight="1" x14ac:dyDescent="0.2">
      <c r="A247" s="99" t="s">
        <v>149</v>
      </c>
      <c r="B247" s="94">
        <v>208708</v>
      </c>
      <c r="C247" s="95">
        <v>-0.6</v>
      </c>
      <c r="D247" s="94">
        <v>3528659</v>
      </c>
      <c r="E247" s="95">
        <v>-0.4</v>
      </c>
      <c r="F247" s="96">
        <v>16.899999999999999</v>
      </c>
    </row>
    <row r="248" spans="1:6" s="77" customFormat="1" ht="13.15" customHeight="1" x14ac:dyDescent="0.2">
      <c r="A248" s="99" t="s">
        <v>87</v>
      </c>
      <c r="B248" s="94">
        <v>201234</v>
      </c>
      <c r="C248" s="95">
        <v>0.2</v>
      </c>
      <c r="D248" s="94">
        <v>3451119</v>
      </c>
      <c r="E248" s="95">
        <v>-0.1</v>
      </c>
      <c r="F248" s="96">
        <v>17.100000000000001</v>
      </c>
    </row>
    <row r="249" spans="1:6" s="77" customFormat="1" ht="13.15" customHeight="1" x14ac:dyDescent="0.2">
      <c r="A249" s="99" t="s">
        <v>133</v>
      </c>
      <c r="B249" s="94">
        <v>7474</v>
      </c>
      <c r="C249" s="95">
        <v>-18</v>
      </c>
      <c r="D249" s="94">
        <v>77540</v>
      </c>
      <c r="E249" s="95">
        <v>-13.1</v>
      </c>
      <c r="F249" s="96">
        <v>10.4</v>
      </c>
    </row>
    <row r="250" spans="1:6" s="77" customFormat="1" ht="13.15" customHeight="1" x14ac:dyDescent="0.2">
      <c r="A250" s="104" t="s">
        <v>150</v>
      </c>
      <c r="B250" s="94" t="s">
        <v>140</v>
      </c>
      <c r="C250" s="95" t="s">
        <v>140</v>
      </c>
      <c r="D250" s="94" t="s">
        <v>140</v>
      </c>
      <c r="E250" s="95" t="s">
        <v>140</v>
      </c>
      <c r="F250" s="96" t="s">
        <v>140</v>
      </c>
    </row>
    <row r="251" spans="1:6" s="77" customFormat="1" ht="13.15" customHeight="1" x14ac:dyDescent="0.2">
      <c r="A251" s="101" t="s">
        <v>151</v>
      </c>
      <c r="B251" s="94">
        <v>158321</v>
      </c>
      <c r="C251" s="95">
        <v>-2.1</v>
      </c>
      <c r="D251" s="94">
        <v>3344890</v>
      </c>
      <c r="E251" s="95">
        <v>-1.3</v>
      </c>
      <c r="F251" s="96">
        <v>21.1</v>
      </c>
    </row>
    <row r="252" spans="1:6" s="77" customFormat="1" ht="13.15" customHeight="1" x14ac:dyDescent="0.2">
      <c r="A252" s="101" t="s">
        <v>87</v>
      </c>
      <c r="B252" s="94">
        <v>151996</v>
      </c>
      <c r="C252" s="95">
        <v>-1</v>
      </c>
      <c r="D252" s="94">
        <v>3279134</v>
      </c>
      <c r="E252" s="95">
        <v>-1</v>
      </c>
      <c r="F252" s="96">
        <v>21.6</v>
      </c>
    </row>
    <row r="253" spans="1:6" s="77" customFormat="1" ht="13.15" customHeight="1" x14ac:dyDescent="0.2">
      <c r="A253" s="101" t="s">
        <v>133</v>
      </c>
      <c r="B253" s="94">
        <v>6325</v>
      </c>
      <c r="C253" s="95">
        <v>-21.9</v>
      </c>
      <c r="D253" s="94">
        <v>65756</v>
      </c>
      <c r="E253" s="95">
        <v>-16.399999999999999</v>
      </c>
      <c r="F253" s="96">
        <v>10.4</v>
      </c>
    </row>
    <row r="254" spans="1:6" s="77" customFormat="1" ht="13.15" customHeight="1" x14ac:dyDescent="0.2">
      <c r="A254" s="99" t="s">
        <v>152</v>
      </c>
      <c r="B254" s="94">
        <v>50387</v>
      </c>
      <c r="C254" s="95">
        <v>4.3</v>
      </c>
      <c r="D254" s="94">
        <v>183769</v>
      </c>
      <c r="E254" s="95">
        <v>20.100000000000001</v>
      </c>
      <c r="F254" s="96">
        <v>3.6</v>
      </c>
    </row>
    <row r="255" spans="1:6" s="77" customFormat="1" ht="13.15" customHeight="1" x14ac:dyDescent="0.2">
      <c r="A255" s="101" t="s">
        <v>87</v>
      </c>
      <c r="B255" s="94">
        <v>49238</v>
      </c>
      <c r="C255" s="95">
        <v>4.0999999999999996</v>
      </c>
      <c r="D255" s="94">
        <v>171985</v>
      </c>
      <c r="E255" s="95">
        <v>20.7</v>
      </c>
      <c r="F255" s="96">
        <v>3.5</v>
      </c>
    </row>
    <row r="256" spans="1:6" s="77" customFormat="1" ht="13.15" customHeight="1" x14ac:dyDescent="0.2">
      <c r="A256" s="101" t="s">
        <v>133</v>
      </c>
      <c r="B256" s="94">
        <v>1149</v>
      </c>
      <c r="C256" s="95">
        <v>13.4</v>
      </c>
      <c r="D256" s="94">
        <v>11784</v>
      </c>
      <c r="E256" s="95">
        <v>11.8</v>
      </c>
      <c r="F256" s="96">
        <v>10.3</v>
      </c>
    </row>
    <row r="257" spans="1:6" s="105" customFormat="1" ht="24.95" customHeight="1" x14ac:dyDescent="0.2">
      <c r="A257" s="93" t="s">
        <v>157</v>
      </c>
      <c r="B257" s="94">
        <v>11084020</v>
      </c>
      <c r="C257" s="95">
        <v>6.3</v>
      </c>
      <c r="D257" s="94">
        <v>57020029</v>
      </c>
      <c r="E257" s="95">
        <v>7.5</v>
      </c>
      <c r="F257" s="96">
        <v>5.0999999999999996</v>
      </c>
    </row>
    <row r="258" spans="1:6" s="77" customFormat="1" ht="13.15" customHeight="1" x14ac:dyDescent="0.2">
      <c r="A258" s="97" t="s">
        <v>87</v>
      </c>
      <c r="B258" s="94">
        <v>10710708</v>
      </c>
      <c r="C258" s="95">
        <v>6.4</v>
      </c>
      <c r="D258" s="94">
        <v>55875058</v>
      </c>
      <c r="E258" s="95">
        <v>7.5</v>
      </c>
      <c r="F258" s="96">
        <v>5.2</v>
      </c>
    </row>
    <row r="259" spans="1:6" s="77" customFormat="1" ht="13.15" customHeight="1" x14ac:dyDescent="0.2">
      <c r="A259" s="97" t="s">
        <v>133</v>
      </c>
      <c r="B259" s="94">
        <v>373312</v>
      </c>
      <c r="C259" s="95">
        <v>4.3</v>
      </c>
      <c r="D259" s="94">
        <v>1144971</v>
      </c>
      <c r="E259" s="95">
        <v>5.8</v>
      </c>
      <c r="F259" s="96">
        <v>3.1</v>
      </c>
    </row>
    <row r="260" spans="1:6" s="77" customFormat="1" ht="19.149999999999999" customHeight="1" x14ac:dyDescent="0.2">
      <c r="A260" s="98" t="s">
        <v>134</v>
      </c>
      <c r="B260" s="94">
        <v>4738801</v>
      </c>
      <c r="C260" s="95">
        <v>2.7</v>
      </c>
      <c r="D260" s="94">
        <v>16598989</v>
      </c>
      <c r="E260" s="95">
        <v>2.1</v>
      </c>
      <c r="F260" s="96">
        <v>3.5</v>
      </c>
    </row>
    <row r="261" spans="1:6" s="77" customFormat="1" ht="13.15" customHeight="1" x14ac:dyDescent="0.2">
      <c r="A261" s="99" t="s">
        <v>87</v>
      </c>
      <c r="B261" s="94">
        <v>4547869</v>
      </c>
      <c r="C261" s="95">
        <v>2.8</v>
      </c>
      <c r="D261" s="94">
        <v>16098567</v>
      </c>
      <c r="E261" s="95">
        <v>2.1</v>
      </c>
      <c r="F261" s="96">
        <v>3.5</v>
      </c>
    </row>
    <row r="262" spans="1:6" s="77" customFormat="1" ht="13.15" customHeight="1" x14ac:dyDescent="0.2">
      <c r="A262" s="99" t="s">
        <v>133</v>
      </c>
      <c r="B262" s="94">
        <v>190932</v>
      </c>
      <c r="C262" s="95">
        <v>0.5</v>
      </c>
      <c r="D262" s="94">
        <v>500422</v>
      </c>
      <c r="E262" s="95">
        <v>0.7</v>
      </c>
      <c r="F262" s="96">
        <v>2.6</v>
      </c>
    </row>
    <row r="263" spans="1:6" s="77" customFormat="1" ht="13.15" customHeight="1" x14ac:dyDescent="0.2">
      <c r="A263" s="100" t="s">
        <v>135</v>
      </c>
      <c r="B263" s="94">
        <v>3544541</v>
      </c>
      <c r="C263" s="95">
        <v>3.8</v>
      </c>
      <c r="D263" s="94">
        <v>12057143</v>
      </c>
      <c r="E263" s="95">
        <v>2.6</v>
      </c>
      <c r="F263" s="96">
        <v>3.4</v>
      </c>
    </row>
    <row r="264" spans="1:6" s="77" customFormat="1" ht="13.15" customHeight="1" x14ac:dyDescent="0.2">
      <c r="A264" s="101" t="s">
        <v>87</v>
      </c>
      <c r="B264" s="94">
        <v>3391643</v>
      </c>
      <c r="C264" s="95">
        <v>3.9</v>
      </c>
      <c r="D264" s="94">
        <v>11654961</v>
      </c>
      <c r="E264" s="95">
        <v>2.6</v>
      </c>
      <c r="F264" s="96">
        <v>3.4</v>
      </c>
    </row>
    <row r="265" spans="1:6" s="77" customFormat="1" ht="13.15" customHeight="1" x14ac:dyDescent="0.2">
      <c r="A265" s="101" t="s">
        <v>133</v>
      </c>
      <c r="B265" s="94">
        <v>152898</v>
      </c>
      <c r="C265" s="95">
        <v>0.7</v>
      </c>
      <c r="D265" s="94">
        <v>402182</v>
      </c>
      <c r="E265" s="95">
        <v>0.9</v>
      </c>
      <c r="F265" s="96">
        <v>2.6</v>
      </c>
    </row>
    <row r="266" spans="1:6" s="77" customFormat="1" ht="13.15" customHeight="1" x14ac:dyDescent="0.2">
      <c r="A266" s="100" t="s">
        <v>136</v>
      </c>
      <c r="B266" s="94">
        <v>828284</v>
      </c>
      <c r="C266" s="95">
        <v>-0.1</v>
      </c>
      <c r="D266" s="94">
        <v>3024635</v>
      </c>
      <c r="E266" s="95">
        <v>0.3</v>
      </c>
      <c r="F266" s="96">
        <v>3.7</v>
      </c>
    </row>
    <row r="267" spans="1:6" s="77" customFormat="1" ht="13.15" customHeight="1" x14ac:dyDescent="0.2">
      <c r="A267" s="101" t="s">
        <v>87</v>
      </c>
      <c r="B267" s="94">
        <v>798418</v>
      </c>
      <c r="C267" s="95">
        <v>-0.2</v>
      </c>
      <c r="D267" s="94">
        <v>2945469</v>
      </c>
      <c r="E267" s="95">
        <v>0.3</v>
      </c>
      <c r="F267" s="96">
        <v>3.7</v>
      </c>
    </row>
    <row r="268" spans="1:6" s="77" customFormat="1" ht="13.15" customHeight="1" x14ac:dyDescent="0.2">
      <c r="A268" s="101" t="s">
        <v>133</v>
      </c>
      <c r="B268" s="94">
        <v>29866</v>
      </c>
      <c r="C268" s="95">
        <v>0.4</v>
      </c>
      <c r="D268" s="94">
        <v>79166</v>
      </c>
      <c r="E268" s="95">
        <v>0.2</v>
      </c>
      <c r="F268" s="96">
        <v>2.7</v>
      </c>
    </row>
    <row r="269" spans="1:6" s="77" customFormat="1" ht="13.15" customHeight="1" x14ac:dyDescent="0.2">
      <c r="A269" s="100" t="s">
        <v>137</v>
      </c>
      <c r="B269" s="94">
        <v>140847</v>
      </c>
      <c r="C269" s="95">
        <v>0.5</v>
      </c>
      <c r="D269" s="94">
        <v>532683</v>
      </c>
      <c r="E269" s="95">
        <v>2.2000000000000002</v>
      </c>
      <c r="F269" s="96">
        <v>3.8</v>
      </c>
    </row>
    <row r="270" spans="1:6" s="77" customFormat="1" ht="13.15" customHeight="1" x14ac:dyDescent="0.2">
      <c r="A270" s="101" t="s">
        <v>87</v>
      </c>
      <c r="B270" s="94">
        <v>135432</v>
      </c>
      <c r="C270" s="95">
        <v>0.2</v>
      </c>
      <c r="D270" s="94">
        <v>522022</v>
      </c>
      <c r="E270" s="95">
        <v>1.9</v>
      </c>
      <c r="F270" s="96">
        <v>3.9</v>
      </c>
    </row>
    <row r="271" spans="1:6" s="77" customFormat="1" ht="13.15" customHeight="1" x14ac:dyDescent="0.2">
      <c r="A271" s="101" t="s">
        <v>133</v>
      </c>
      <c r="B271" s="94">
        <v>5415</v>
      </c>
      <c r="C271" s="95">
        <v>8.4</v>
      </c>
      <c r="D271" s="94">
        <v>10661</v>
      </c>
      <c r="E271" s="95">
        <v>19.3</v>
      </c>
      <c r="F271" s="96">
        <v>2</v>
      </c>
    </row>
    <row r="272" spans="1:6" s="77" customFormat="1" ht="13.15" customHeight="1" x14ac:dyDescent="0.2">
      <c r="A272" s="100" t="s">
        <v>138</v>
      </c>
      <c r="B272" s="94">
        <v>225129</v>
      </c>
      <c r="C272" s="95">
        <v>-1</v>
      </c>
      <c r="D272" s="94">
        <v>984528</v>
      </c>
      <c r="E272" s="95">
        <v>1.7</v>
      </c>
      <c r="F272" s="96">
        <v>4.4000000000000004</v>
      </c>
    </row>
    <row r="273" spans="1:6" s="77" customFormat="1" ht="13.15" customHeight="1" x14ac:dyDescent="0.2">
      <c r="A273" s="101" t="s">
        <v>87</v>
      </c>
      <c r="B273" s="94">
        <v>222376</v>
      </c>
      <c r="C273" s="95">
        <v>-0.7</v>
      </c>
      <c r="D273" s="94">
        <v>976115</v>
      </c>
      <c r="E273" s="95">
        <v>1.9</v>
      </c>
      <c r="F273" s="96">
        <v>4.4000000000000004</v>
      </c>
    </row>
    <row r="274" spans="1:6" s="77" customFormat="1" ht="13.15" customHeight="1" x14ac:dyDescent="0.2">
      <c r="A274" s="101" t="s">
        <v>133</v>
      </c>
      <c r="B274" s="94">
        <v>2753</v>
      </c>
      <c r="C274" s="95">
        <v>-18.100000000000001</v>
      </c>
      <c r="D274" s="94">
        <v>8413</v>
      </c>
      <c r="E274" s="95">
        <v>-20</v>
      </c>
      <c r="F274" s="96">
        <v>3.1</v>
      </c>
    </row>
    <row r="275" spans="1:6" s="77" customFormat="1" ht="19.149999999999999" customHeight="1" x14ac:dyDescent="0.2">
      <c r="A275" s="102" t="s">
        <v>139</v>
      </c>
      <c r="B275" s="94" t="s">
        <v>140</v>
      </c>
      <c r="C275" s="95" t="s">
        <v>140</v>
      </c>
      <c r="D275" s="94" t="s">
        <v>140</v>
      </c>
      <c r="E275" s="95" t="s">
        <v>140</v>
      </c>
      <c r="F275" s="96" t="s">
        <v>140</v>
      </c>
    </row>
    <row r="276" spans="1:6" s="77" customFormat="1" ht="13.15" customHeight="1" x14ac:dyDescent="0.2">
      <c r="A276" s="99" t="s">
        <v>141</v>
      </c>
      <c r="B276" s="94">
        <v>4590340</v>
      </c>
      <c r="C276" s="95">
        <v>12.4</v>
      </c>
      <c r="D276" s="94">
        <v>27622469</v>
      </c>
      <c r="E276" s="95">
        <v>14.3</v>
      </c>
      <c r="F276" s="96">
        <v>6</v>
      </c>
    </row>
    <row r="277" spans="1:6" s="77" customFormat="1" ht="13.15" customHeight="1" x14ac:dyDescent="0.2">
      <c r="A277" s="99" t="s">
        <v>87</v>
      </c>
      <c r="B277" s="94">
        <v>4473815</v>
      </c>
      <c r="C277" s="95">
        <v>12.3</v>
      </c>
      <c r="D277" s="94">
        <v>27164033</v>
      </c>
      <c r="E277" s="95">
        <v>14.3</v>
      </c>
      <c r="F277" s="96">
        <v>6.1</v>
      </c>
    </row>
    <row r="278" spans="1:6" s="77" customFormat="1" ht="13.15" customHeight="1" x14ac:dyDescent="0.2">
      <c r="A278" s="99" t="s">
        <v>133</v>
      </c>
      <c r="B278" s="94">
        <v>116525</v>
      </c>
      <c r="C278" s="95">
        <v>13</v>
      </c>
      <c r="D278" s="94">
        <v>458436</v>
      </c>
      <c r="E278" s="95">
        <v>14.9</v>
      </c>
      <c r="F278" s="96">
        <v>3.9</v>
      </c>
    </row>
    <row r="279" spans="1:6" s="77" customFormat="1" ht="13.15" customHeight="1" x14ac:dyDescent="0.2">
      <c r="A279" s="100" t="s">
        <v>142</v>
      </c>
      <c r="B279" s="94">
        <v>453377</v>
      </c>
      <c r="C279" s="95">
        <v>-3</v>
      </c>
      <c r="D279" s="94">
        <v>2542385</v>
      </c>
      <c r="E279" s="95">
        <v>-1.9</v>
      </c>
      <c r="F279" s="96">
        <v>5.6</v>
      </c>
    </row>
    <row r="280" spans="1:6" s="77" customFormat="1" ht="13.15" customHeight="1" x14ac:dyDescent="0.2">
      <c r="A280" s="101" t="s">
        <v>87</v>
      </c>
      <c r="B280" s="94">
        <v>451547</v>
      </c>
      <c r="C280" s="95">
        <v>-3.1</v>
      </c>
      <c r="D280" s="94">
        <v>2532229</v>
      </c>
      <c r="E280" s="95">
        <v>-2</v>
      </c>
      <c r="F280" s="96">
        <v>5.6</v>
      </c>
    </row>
    <row r="281" spans="1:6" s="77" customFormat="1" ht="13.15" customHeight="1" x14ac:dyDescent="0.2">
      <c r="A281" s="101" t="s">
        <v>133</v>
      </c>
      <c r="B281" s="94">
        <v>1830</v>
      </c>
      <c r="C281" s="95">
        <v>23.7</v>
      </c>
      <c r="D281" s="94">
        <v>10156</v>
      </c>
      <c r="E281" s="95">
        <v>36.1</v>
      </c>
      <c r="F281" s="96">
        <v>5.5</v>
      </c>
    </row>
    <row r="282" spans="1:6" s="77" customFormat="1" ht="13.15" customHeight="1" x14ac:dyDescent="0.2">
      <c r="A282" s="99" t="s">
        <v>143</v>
      </c>
      <c r="B282" s="94">
        <v>589871</v>
      </c>
      <c r="C282" s="95">
        <v>3.8</v>
      </c>
      <c r="D282" s="94">
        <v>2496996</v>
      </c>
      <c r="E282" s="95">
        <v>3.1</v>
      </c>
      <c r="F282" s="96">
        <v>4.2</v>
      </c>
    </row>
    <row r="283" spans="1:6" s="77" customFormat="1" ht="13.15" customHeight="1" x14ac:dyDescent="0.2">
      <c r="A283" s="101" t="s">
        <v>87</v>
      </c>
      <c r="B283" s="94">
        <v>509286</v>
      </c>
      <c r="C283" s="95">
        <v>2.6</v>
      </c>
      <c r="D283" s="94">
        <v>2241300</v>
      </c>
      <c r="E283" s="95">
        <v>2.2000000000000002</v>
      </c>
      <c r="F283" s="96">
        <v>4.4000000000000004</v>
      </c>
    </row>
    <row r="284" spans="1:6" s="77" customFormat="1" ht="13.15" customHeight="1" x14ac:dyDescent="0.2">
      <c r="A284" s="101" t="s">
        <v>133</v>
      </c>
      <c r="B284" s="94">
        <v>80585</v>
      </c>
      <c r="C284" s="95">
        <v>12.6</v>
      </c>
      <c r="D284" s="94">
        <v>255696</v>
      </c>
      <c r="E284" s="95">
        <v>11.6</v>
      </c>
      <c r="F284" s="96">
        <v>3.2</v>
      </c>
    </row>
    <row r="285" spans="1:6" s="77" customFormat="1" ht="13.15" customHeight="1" x14ac:dyDescent="0.2">
      <c r="A285" s="103" t="s">
        <v>144</v>
      </c>
      <c r="B285" s="94" t="s">
        <v>140</v>
      </c>
      <c r="C285" s="95" t="s">
        <v>140</v>
      </c>
      <c r="D285" s="94" t="s">
        <v>140</v>
      </c>
      <c r="E285" s="95" t="s">
        <v>140</v>
      </c>
      <c r="F285" s="96" t="s">
        <v>140</v>
      </c>
    </row>
    <row r="286" spans="1:6" s="77" customFormat="1" ht="13.15" customHeight="1" x14ac:dyDescent="0.2">
      <c r="A286" s="101" t="s">
        <v>145</v>
      </c>
      <c r="B286" s="94">
        <v>3239662</v>
      </c>
      <c r="C286" s="95">
        <v>18.8</v>
      </c>
      <c r="D286" s="94">
        <v>21476952</v>
      </c>
      <c r="E286" s="95">
        <v>19.100000000000001</v>
      </c>
      <c r="F286" s="96">
        <v>6.6</v>
      </c>
    </row>
    <row r="287" spans="1:6" s="77" customFormat="1" ht="13.15" customHeight="1" x14ac:dyDescent="0.2">
      <c r="A287" s="101" t="s">
        <v>87</v>
      </c>
      <c r="B287" s="94">
        <v>3211269</v>
      </c>
      <c r="C287" s="95">
        <v>18.8</v>
      </c>
      <c r="D287" s="94">
        <v>21301460</v>
      </c>
      <c r="E287" s="95">
        <v>19.100000000000001</v>
      </c>
      <c r="F287" s="96">
        <v>6.6</v>
      </c>
    </row>
    <row r="288" spans="1:6" s="77" customFormat="1" ht="13.15" customHeight="1" x14ac:dyDescent="0.2">
      <c r="A288" s="101" t="s">
        <v>133</v>
      </c>
      <c r="B288" s="94">
        <v>28393</v>
      </c>
      <c r="C288" s="95">
        <v>16.100000000000001</v>
      </c>
      <c r="D288" s="94">
        <v>175492</v>
      </c>
      <c r="E288" s="95">
        <v>18.600000000000001</v>
      </c>
      <c r="F288" s="96">
        <v>6.2</v>
      </c>
    </row>
    <row r="289" spans="1:6" s="77" customFormat="1" ht="13.15" customHeight="1" x14ac:dyDescent="0.2">
      <c r="A289" s="99" t="s">
        <v>146</v>
      </c>
      <c r="B289" s="94">
        <v>307430</v>
      </c>
      <c r="C289" s="95">
        <v>-4.5</v>
      </c>
      <c r="D289" s="94">
        <v>1106136</v>
      </c>
      <c r="E289" s="95">
        <v>-1.4</v>
      </c>
      <c r="F289" s="96">
        <v>3.6</v>
      </c>
    </row>
    <row r="290" spans="1:6" s="77" customFormat="1" ht="13.15" customHeight="1" x14ac:dyDescent="0.2">
      <c r="A290" s="101" t="s">
        <v>87</v>
      </c>
      <c r="B290" s="94">
        <v>301713</v>
      </c>
      <c r="C290" s="95">
        <v>-4.5999999999999996</v>
      </c>
      <c r="D290" s="94">
        <v>1089044</v>
      </c>
      <c r="E290" s="95">
        <v>-1.6</v>
      </c>
      <c r="F290" s="96">
        <v>3.6</v>
      </c>
    </row>
    <row r="291" spans="1:6" s="77" customFormat="1" ht="13.15" customHeight="1" x14ac:dyDescent="0.2">
      <c r="A291" s="101" t="s">
        <v>133</v>
      </c>
      <c r="B291" s="94">
        <v>5717</v>
      </c>
      <c r="C291" s="95">
        <v>1.3</v>
      </c>
      <c r="D291" s="94">
        <v>17092</v>
      </c>
      <c r="E291" s="95">
        <v>18</v>
      </c>
      <c r="F291" s="96">
        <v>3</v>
      </c>
    </row>
    <row r="292" spans="1:6" s="77" customFormat="1" ht="19.149999999999999" customHeight="1" x14ac:dyDescent="0.2">
      <c r="A292" s="98" t="s">
        <v>147</v>
      </c>
      <c r="B292" s="94">
        <v>1459182</v>
      </c>
      <c r="C292" s="95">
        <v>2.2000000000000002</v>
      </c>
      <c r="D292" s="94">
        <v>6894632</v>
      </c>
      <c r="E292" s="95">
        <v>2.1</v>
      </c>
      <c r="F292" s="96">
        <v>4.7</v>
      </c>
    </row>
    <row r="293" spans="1:6" s="77" customFormat="1" ht="13.15" customHeight="1" x14ac:dyDescent="0.2">
      <c r="A293" s="99" t="s">
        <v>87</v>
      </c>
      <c r="B293" s="94">
        <v>1393369</v>
      </c>
      <c r="C293" s="95">
        <v>2.2999999999999998</v>
      </c>
      <c r="D293" s="94">
        <v>6708815</v>
      </c>
      <c r="E293" s="95">
        <v>2.1</v>
      </c>
      <c r="F293" s="96">
        <v>4.8</v>
      </c>
    </row>
    <row r="294" spans="1:6" s="77" customFormat="1" ht="13.15" customHeight="1" x14ac:dyDescent="0.2">
      <c r="A294" s="99" t="s">
        <v>133</v>
      </c>
      <c r="B294" s="94">
        <v>65813</v>
      </c>
      <c r="C294" s="95">
        <v>1.7</v>
      </c>
      <c r="D294" s="94">
        <v>185817</v>
      </c>
      <c r="E294" s="95">
        <v>0.2</v>
      </c>
      <c r="F294" s="96">
        <v>2.8</v>
      </c>
    </row>
    <row r="295" spans="1:6" s="77" customFormat="1" ht="19.149999999999999" customHeight="1" x14ac:dyDescent="0.2">
      <c r="A295" s="102" t="s">
        <v>148</v>
      </c>
      <c r="B295" s="94" t="s">
        <v>140</v>
      </c>
      <c r="C295" s="95" t="s">
        <v>140</v>
      </c>
      <c r="D295" s="94" t="s">
        <v>140</v>
      </c>
      <c r="E295" s="95" t="s">
        <v>140</v>
      </c>
      <c r="F295" s="96" t="s">
        <v>140</v>
      </c>
    </row>
    <row r="296" spans="1:6" s="77" customFormat="1" ht="13.15" customHeight="1" x14ac:dyDescent="0.2">
      <c r="A296" s="99" t="s">
        <v>149</v>
      </c>
      <c r="B296" s="94">
        <v>295697</v>
      </c>
      <c r="C296" s="95">
        <v>-0.6</v>
      </c>
      <c r="D296" s="94">
        <v>5903939</v>
      </c>
      <c r="E296" s="95">
        <v>0.5</v>
      </c>
      <c r="F296" s="96">
        <v>20</v>
      </c>
    </row>
    <row r="297" spans="1:6" s="77" customFormat="1" ht="13.15" customHeight="1" x14ac:dyDescent="0.2">
      <c r="A297" s="99" t="s">
        <v>87</v>
      </c>
      <c r="B297" s="94">
        <v>295655</v>
      </c>
      <c r="C297" s="95">
        <v>-0.5</v>
      </c>
      <c r="D297" s="94">
        <v>5903643</v>
      </c>
      <c r="E297" s="95">
        <v>0.5</v>
      </c>
      <c r="F297" s="96">
        <v>20</v>
      </c>
    </row>
    <row r="298" spans="1:6" s="77" customFormat="1" ht="13.15" customHeight="1" x14ac:dyDescent="0.2">
      <c r="A298" s="99" t="s">
        <v>133</v>
      </c>
      <c r="B298" s="94">
        <v>42</v>
      </c>
      <c r="C298" s="95">
        <v>-14.3</v>
      </c>
      <c r="D298" s="94">
        <v>296</v>
      </c>
      <c r="E298" s="95">
        <v>11.3</v>
      </c>
      <c r="F298" s="96">
        <v>7</v>
      </c>
    </row>
    <row r="299" spans="1:6" s="77" customFormat="1" ht="13.15" customHeight="1" x14ac:dyDescent="0.2">
      <c r="A299" s="104" t="s">
        <v>150</v>
      </c>
      <c r="B299" s="94" t="s">
        <v>140</v>
      </c>
      <c r="C299" s="95" t="s">
        <v>140</v>
      </c>
      <c r="D299" s="94" t="s">
        <v>140</v>
      </c>
      <c r="E299" s="95" t="s">
        <v>140</v>
      </c>
      <c r="F299" s="96" t="s">
        <v>140</v>
      </c>
    </row>
    <row r="300" spans="1:6" s="77" customFormat="1" ht="13.15" customHeight="1" x14ac:dyDescent="0.2">
      <c r="A300" s="101" t="s">
        <v>151</v>
      </c>
      <c r="B300" s="94" t="s">
        <v>118</v>
      </c>
      <c r="C300" s="95" t="s">
        <v>118</v>
      </c>
      <c r="D300" s="94" t="s">
        <v>118</v>
      </c>
      <c r="E300" s="95" t="s">
        <v>118</v>
      </c>
      <c r="F300" s="96" t="s">
        <v>118</v>
      </c>
    </row>
    <row r="301" spans="1:6" s="77" customFormat="1" ht="13.15" customHeight="1" x14ac:dyDescent="0.2">
      <c r="A301" s="101" t="s">
        <v>87</v>
      </c>
      <c r="B301" s="94" t="s">
        <v>118</v>
      </c>
      <c r="C301" s="95" t="s">
        <v>118</v>
      </c>
      <c r="D301" s="94" t="s">
        <v>118</v>
      </c>
      <c r="E301" s="95" t="s">
        <v>118</v>
      </c>
      <c r="F301" s="96" t="s">
        <v>118</v>
      </c>
    </row>
    <row r="302" spans="1:6" s="77" customFormat="1" ht="13.15" customHeight="1" x14ac:dyDescent="0.2">
      <c r="A302" s="101" t="s">
        <v>133</v>
      </c>
      <c r="B302" s="94" t="s">
        <v>118</v>
      </c>
      <c r="C302" s="95" t="s">
        <v>118</v>
      </c>
      <c r="D302" s="94" t="s">
        <v>118</v>
      </c>
      <c r="E302" s="95" t="s">
        <v>118</v>
      </c>
      <c r="F302" s="96" t="s">
        <v>118</v>
      </c>
    </row>
    <row r="303" spans="1:6" s="77" customFormat="1" ht="13.15" customHeight="1" x14ac:dyDescent="0.2">
      <c r="A303" s="99" t="s">
        <v>152</v>
      </c>
      <c r="B303" s="94" t="s">
        <v>118</v>
      </c>
      <c r="C303" s="95" t="s">
        <v>118</v>
      </c>
      <c r="D303" s="94" t="s">
        <v>118</v>
      </c>
      <c r="E303" s="95" t="s">
        <v>118</v>
      </c>
      <c r="F303" s="96" t="s">
        <v>118</v>
      </c>
    </row>
    <row r="304" spans="1:6" s="77" customFormat="1" ht="13.15" customHeight="1" x14ac:dyDescent="0.2">
      <c r="A304" s="101" t="s">
        <v>87</v>
      </c>
      <c r="B304" s="94" t="s">
        <v>118</v>
      </c>
      <c r="C304" s="95" t="s">
        <v>118</v>
      </c>
      <c r="D304" s="94" t="s">
        <v>118</v>
      </c>
      <c r="E304" s="95" t="s">
        <v>118</v>
      </c>
      <c r="F304" s="96" t="s">
        <v>118</v>
      </c>
    </row>
    <row r="305" spans="1:6" s="77" customFormat="1" ht="13.15" customHeight="1" x14ac:dyDescent="0.2">
      <c r="A305" s="101" t="s">
        <v>133</v>
      </c>
      <c r="B305" s="94" t="s">
        <v>118</v>
      </c>
      <c r="C305" s="95" t="s">
        <v>118</v>
      </c>
      <c r="D305" s="94" t="s">
        <v>118</v>
      </c>
      <c r="E305" s="95" t="s">
        <v>118</v>
      </c>
      <c r="F305" s="96" t="s">
        <v>118</v>
      </c>
    </row>
    <row r="306" spans="1:6" s="105" customFormat="1" ht="24.95" customHeight="1" x14ac:dyDescent="0.2">
      <c r="A306" s="93" t="s">
        <v>158</v>
      </c>
      <c r="B306" s="94">
        <v>8480511</v>
      </c>
      <c r="C306" s="95">
        <v>1.7</v>
      </c>
      <c r="D306" s="94">
        <v>27472044</v>
      </c>
      <c r="E306" s="95">
        <v>1.7</v>
      </c>
      <c r="F306" s="96">
        <v>3.2</v>
      </c>
    </row>
    <row r="307" spans="1:6" s="77" customFormat="1" ht="13.15" customHeight="1" x14ac:dyDescent="0.2">
      <c r="A307" s="97" t="s">
        <v>87</v>
      </c>
      <c r="B307" s="94">
        <v>7285678</v>
      </c>
      <c r="C307" s="95">
        <v>1.9</v>
      </c>
      <c r="D307" s="94">
        <v>23948893</v>
      </c>
      <c r="E307" s="95">
        <v>1.9</v>
      </c>
      <c r="F307" s="96">
        <v>3.3</v>
      </c>
    </row>
    <row r="308" spans="1:6" s="77" customFormat="1" ht="13.15" customHeight="1" x14ac:dyDescent="0.2">
      <c r="A308" s="97" t="s">
        <v>133</v>
      </c>
      <c r="B308" s="94">
        <v>1194833</v>
      </c>
      <c r="C308" s="95">
        <v>0.7</v>
      </c>
      <c r="D308" s="94">
        <v>3523151</v>
      </c>
      <c r="E308" s="95">
        <v>0.4</v>
      </c>
      <c r="F308" s="96">
        <v>2.9</v>
      </c>
    </row>
    <row r="309" spans="1:6" s="77" customFormat="1" ht="19.149999999999999" customHeight="1" x14ac:dyDescent="0.2">
      <c r="A309" s="98" t="s">
        <v>134</v>
      </c>
      <c r="B309" s="94">
        <v>5261788</v>
      </c>
      <c r="C309" s="95">
        <v>1.3</v>
      </c>
      <c r="D309" s="94">
        <v>13286703</v>
      </c>
      <c r="E309" s="95">
        <v>2</v>
      </c>
      <c r="F309" s="96">
        <v>2.5</v>
      </c>
    </row>
    <row r="310" spans="1:6" s="77" customFormat="1" ht="13.15" customHeight="1" x14ac:dyDescent="0.2">
      <c r="A310" s="99" t="s">
        <v>87</v>
      </c>
      <c r="B310" s="94">
        <v>4433812</v>
      </c>
      <c r="C310" s="95">
        <v>1.8</v>
      </c>
      <c r="D310" s="94">
        <v>11295455</v>
      </c>
      <c r="E310" s="95">
        <v>2.5</v>
      </c>
      <c r="F310" s="96">
        <v>2.5</v>
      </c>
    </row>
    <row r="311" spans="1:6" s="77" customFormat="1" ht="13.15" customHeight="1" x14ac:dyDescent="0.2">
      <c r="A311" s="99" t="s">
        <v>133</v>
      </c>
      <c r="B311" s="94">
        <v>827976</v>
      </c>
      <c r="C311" s="95">
        <v>-1.3</v>
      </c>
      <c r="D311" s="94">
        <v>1991248</v>
      </c>
      <c r="E311" s="95">
        <v>-0.7</v>
      </c>
      <c r="F311" s="96">
        <v>2.4</v>
      </c>
    </row>
    <row r="312" spans="1:6" s="77" customFormat="1" ht="13.15" customHeight="1" x14ac:dyDescent="0.2">
      <c r="A312" s="100" t="s">
        <v>135</v>
      </c>
      <c r="B312" s="94">
        <v>3628918</v>
      </c>
      <c r="C312" s="95">
        <v>1.5</v>
      </c>
      <c r="D312" s="94">
        <v>9027242</v>
      </c>
      <c r="E312" s="95">
        <v>2.9</v>
      </c>
      <c r="F312" s="96">
        <v>2.5</v>
      </c>
    </row>
    <row r="313" spans="1:6" s="77" customFormat="1" ht="13.15" customHeight="1" x14ac:dyDescent="0.2">
      <c r="A313" s="101" t="s">
        <v>87</v>
      </c>
      <c r="B313" s="94">
        <v>3053697</v>
      </c>
      <c r="C313" s="95">
        <v>2.4</v>
      </c>
      <c r="D313" s="94">
        <v>7635099</v>
      </c>
      <c r="E313" s="95">
        <v>3.6</v>
      </c>
      <c r="F313" s="96">
        <v>2.5</v>
      </c>
    </row>
    <row r="314" spans="1:6" s="77" customFormat="1" ht="13.15" customHeight="1" x14ac:dyDescent="0.2">
      <c r="A314" s="101" t="s">
        <v>133</v>
      </c>
      <c r="B314" s="94">
        <v>575221</v>
      </c>
      <c r="C314" s="95">
        <v>-3.1</v>
      </c>
      <c r="D314" s="94">
        <v>1392143</v>
      </c>
      <c r="E314" s="95">
        <v>-0.9</v>
      </c>
      <c r="F314" s="96">
        <v>2.4</v>
      </c>
    </row>
    <row r="315" spans="1:6" s="77" customFormat="1" ht="13.15" customHeight="1" x14ac:dyDescent="0.2">
      <c r="A315" s="100" t="s">
        <v>136</v>
      </c>
      <c r="B315" s="94">
        <v>622096</v>
      </c>
      <c r="C315" s="95">
        <v>4</v>
      </c>
      <c r="D315" s="94">
        <v>1643160</v>
      </c>
      <c r="E315" s="95">
        <v>1.3</v>
      </c>
      <c r="F315" s="96">
        <v>2.6</v>
      </c>
    </row>
    <row r="316" spans="1:6" s="77" customFormat="1" ht="13.15" customHeight="1" x14ac:dyDescent="0.2">
      <c r="A316" s="101" t="s">
        <v>87</v>
      </c>
      <c r="B316" s="94">
        <v>504357</v>
      </c>
      <c r="C316" s="95">
        <v>2.8</v>
      </c>
      <c r="D316" s="94">
        <v>1377916</v>
      </c>
      <c r="E316" s="95">
        <v>0.8</v>
      </c>
      <c r="F316" s="96">
        <v>2.7</v>
      </c>
    </row>
    <row r="317" spans="1:6" s="77" customFormat="1" ht="13.15" customHeight="1" x14ac:dyDescent="0.2">
      <c r="A317" s="101" t="s">
        <v>133</v>
      </c>
      <c r="B317" s="94">
        <v>117739</v>
      </c>
      <c r="C317" s="95">
        <v>9.1</v>
      </c>
      <c r="D317" s="94">
        <v>265244</v>
      </c>
      <c r="E317" s="95">
        <v>4.2</v>
      </c>
      <c r="F317" s="96">
        <v>2.2999999999999998</v>
      </c>
    </row>
    <row r="318" spans="1:6" s="77" customFormat="1" ht="13.15" customHeight="1" x14ac:dyDescent="0.2">
      <c r="A318" s="100" t="s">
        <v>137</v>
      </c>
      <c r="B318" s="94">
        <v>649641</v>
      </c>
      <c r="C318" s="95">
        <v>-2.1</v>
      </c>
      <c r="D318" s="94">
        <v>1471679</v>
      </c>
      <c r="E318" s="95">
        <v>-3.3</v>
      </c>
      <c r="F318" s="96">
        <v>2.2999999999999998</v>
      </c>
    </row>
    <row r="319" spans="1:6" s="77" customFormat="1" ht="13.15" customHeight="1" x14ac:dyDescent="0.2">
      <c r="A319" s="101" t="s">
        <v>87</v>
      </c>
      <c r="B319" s="94">
        <v>560563</v>
      </c>
      <c r="C319" s="95">
        <v>-2</v>
      </c>
      <c r="D319" s="94">
        <v>1285209</v>
      </c>
      <c r="E319" s="95">
        <v>-3.1</v>
      </c>
      <c r="F319" s="96">
        <v>2.2999999999999998</v>
      </c>
    </row>
    <row r="320" spans="1:6" s="77" customFormat="1" ht="13.15" customHeight="1" x14ac:dyDescent="0.2">
      <c r="A320" s="101" t="s">
        <v>133</v>
      </c>
      <c r="B320" s="94">
        <v>89078</v>
      </c>
      <c r="C320" s="95">
        <v>-2.4</v>
      </c>
      <c r="D320" s="94">
        <v>186470</v>
      </c>
      <c r="E320" s="95">
        <v>-5.3</v>
      </c>
      <c r="F320" s="96">
        <v>2.1</v>
      </c>
    </row>
    <row r="321" spans="1:6" s="77" customFormat="1" ht="13.15" customHeight="1" x14ac:dyDescent="0.2">
      <c r="A321" s="100" t="s">
        <v>138</v>
      </c>
      <c r="B321" s="94">
        <v>361133</v>
      </c>
      <c r="C321" s="95">
        <v>1.4</v>
      </c>
      <c r="D321" s="94">
        <v>1144622</v>
      </c>
      <c r="E321" s="95">
        <v>2.7</v>
      </c>
      <c r="F321" s="96">
        <v>3.2</v>
      </c>
    </row>
    <row r="322" spans="1:6" s="77" customFormat="1" ht="13.15" customHeight="1" x14ac:dyDescent="0.2">
      <c r="A322" s="101" t="s">
        <v>87</v>
      </c>
      <c r="B322" s="94">
        <v>315195</v>
      </c>
      <c r="C322" s="95">
        <v>1.6</v>
      </c>
      <c r="D322" s="94">
        <v>997231</v>
      </c>
      <c r="E322" s="95">
        <v>3.4</v>
      </c>
      <c r="F322" s="96">
        <v>3.2</v>
      </c>
    </row>
    <row r="323" spans="1:6" s="77" customFormat="1" ht="13.15" customHeight="1" x14ac:dyDescent="0.2">
      <c r="A323" s="101" t="s">
        <v>133</v>
      </c>
      <c r="B323" s="94">
        <v>45938</v>
      </c>
      <c r="C323" s="95">
        <v>0.1</v>
      </c>
      <c r="D323" s="94">
        <v>147391</v>
      </c>
      <c r="E323" s="95">
        <v>-1.6</v>
      </c>
      <c r="F323" s="96">
        <v>3.2</v>
      </c>
    </row>
    <row r="324" spans="1:6" s="77" customFormat="1" ht="19.149999999999999" customHeight="1" x14ac:dyDescent="0.2">
      <c r="A324" s="102" t="s">
        <v>139</v>
      </c>
      <c r="B324" s="94" t="s">
        <v>140</v>
      </c>
      <c r="C324" s="95" t="s">
        <v>140</v>
      </c>
      <c r="D324" s="94" t="s">
        <v>140</v>
      </c>
      <c r="E324" s="95" t="s">
        <v>140</v>
      </c>
      <c r="F324" s="96" t="s">
        <v>140</v>
      </c>
    </row>
    <row r="325" spans="1:6" s="77" customFormat="1" ht="13.15" customHeight="1" x14ac:dyDescent="0.2">
      <c r="A325" s="99" t="s">
        <v>141</v>
      </c>
      <c r="B325" s="94">
        <v>1779980</v>
      </c>
      <c r="C325" s="95">
        <v>2</v>
      </c>
      <c r="D325" s="94">
        <v>7096213</v>
      </c>
      <c r="E325" s="95">
        <v>0.5</v>
      </c>
      <c r="F325" s="96">
        <v>4</v>
      </c>
    </row>
    <row r="326" spans="1:6" s="77" customFormat="1" ht="13.15" customHeight="1" x14ac:dyDescent="0.2">
      <c r="A326" s="99" t="s">
        <v>87</v>
      </c>
      <c r="B326" s="94">
        <v>1603182</v>
      </c>
      <c r="C326" s="95">
        <v>1.3</v>
      </c>
      <c r="D326" s="94">
        <v>6197919</v>
      </c>
      <c r="E326" s="95">
        <v>0.2</v>
      </c>
      <c r="F326" s="96">
        <v>3.9</v>
      </c>
    </row>
    <row r="327" spans="1:6" s="77" customFormat="1" ht="13.15" customHeight="1" x14ac:dyDescent="0.2">
      <c r="A327" s="99" t="s">
        <v>133</v>
      </c>
      <c r="B327" s="94">
        <v>176798</v>
      </c>
      <c r="C327" s="95">
        <v>9.3000000000000007</v>
      </c>
      <c r="D327" s="94">
        <v>898294</v>
      </c>
      <c r="E327" s="95">
        <v>2.8</v>
      </c>
      <c r="F327" s="96">
        <v>5.0999999999999996</v>
      </c>
    </row>
    <row r="328" spans="1:6" s="77" customFormat="1" ht="13.15" customHeight="1" x14ac:dyDescent="0.2">
      <c r="A328" s="100" t="s">
        <v>142</v>
      </c>
      <c r="B328" s="94">
        <v>353323</v>
      </c>
      <c r="C328" s="95">
        <v>1.4</v>
      </c>
      <c r="D328" s="94">
        <v>1373044</v>
      </c>
      <c r="E328" s="95">
        <v>0.4</v>
      </c>
      <c r="F328" s="96">
        <v>3.9</v>
      </c>
    </row>
    <row r="329" spans="1:6" s="77" customFormat="1" ht="13.15" customHeight="1" x14ac:dyDescent="0.2">
      <c r="A329" s="101" t="s">
        <v>87</v>
      </c>
      <c r="B329" s="94">
        <v>345609</v>
      </c>
      <c r="C329" s="95">
        <v>1.5</v>
      </c>
      <c r="D329" s="94">
        <v>1337329</v>
      </c>
      <c r="E329" s="95">
        <v>0.7</v>
      </c>
      <c r="F329" s="96">
        <v>3.9</v>
      </c>
    </row>
    <row r="330" spans="1:6" s="77" customFormat="1" ht="13.15" customHeight="1" x14ac:dyDescent="0.2">
      <c r="A330" s="101" t="s">
        <v>133</v>
      </c>
      <c r="B330" s="94">
        <v>7714</v>
      </c>
      <c r="C330" s="95">
        <v>-1.4</v>
      </c>
      <c r="D330" s="94">
        <v>35715</v>
      </c>
      <c r="E330" s="95">
        <v>-10.3</v>
      </c>
      <c r="F330" s="96">
        <v>4.5999999999999996</v>
      </c>
    </row>
    <row r="331" spans="1:6" s="77" customFormat="1" ht="13.15" customHeight="1" x14ac:dyDescent="0.2">
      <c r="A331" s="99" t="s">
        <v>143</v>
      </c>
      <c r="B331" s="94">
        <v>112400</v>
      </c>
      <c r="C331" s="95">
        <v>2.8</v>
      </c>
      <c r="D331" s="94">
        <v>556224</v>
      </c>
      <c r="E331" s="95">
        <v>3.4</v>
      </c>
      <c r="F331" s="96">
        <v>4.9000000000000004</v>
      </c>
    </row>
    <row r="332" spans="1:6" s="77" customFormat="1" ht="13.15" customHeight="1" x14ac:dyDescent="0.2">
      <c r="A332" s="101" t="s">
        <v>87</v>
      </c>
      <c r="B332" s="94">
        <v>66872</v>
      </c>
      <c r="C332" s="95">
        <v>-0.2</v>
      </c>
      <c r="D332" s="94">
        <v>273629</v>
      </c>
      <c r="E332" s="95">
        <v>0.7</v>
      </c>
      <c r="F332" s="96">
        <v>4.0999999999999996</v>
      </c>
    </row>
    <row r="333" spans="1:6" s="77" customFormat="1" ht="13.15" customHeight="1" x14ac:dyDescent="0.2">
      <c r="A333" s="101" t="s">
        <v>133</v>
      </c>
      <c r="B333" s="94">
        <v>45528</v>
      </c>
      <c r="C333" s="95">
        <v>7.4</v>
      </c>
      <c r="D333" s="94">
        <v>282595</v>
      </c>
      <c r="E333" s="95">
        <v>6.1</v>
      </c>
      <c r="F333" s="96">
        <v>6.2</v>
      </c>
    </row>
    <row r="334" spans="1:6" s="77" customFormat="1" ht="13.15" customHeight="1" x14ac:dyDescent="0.2">
      <c r="A334" s="103" t="s">
        <v>144</v>
      </c>
      <c r="B334" s="94" t="s">
        <v>140</v>
      </c>
      <c r="C334" s="95" t="s">
        <v>140</v>
      </c>
      <c r="D334" s="94" t="s">
        <v>140</v>
      </c>
      <c r="E334" s="95" t="s">
        <v>140</v>
      </c>
      <c r="F334" s="96" t="s">
        <v>140</v>
      </c>
    </row>
    <row r="335" spans="1:6" s="77" customFormat="1" ht="13.15" customHeight="1" x14ac:dyDescent="0.2">
      <c r="A335" s="101" t="s">
        <v>145</v>
      </c>
      <c r="B335" s="94">
        <v>726349</v>
      </c>
      <c r="C335" s="95">
        <v>1.1000000000000001</v>
      </c>
      <c r="D335" s="94">
        <v>3722263</v>
      </c>
      <c r="E335" s="95">
        <v>-0.9</v>
      </c>
      <c r="F335" s="96">
        <v>5.0999999999999996</v>
      </c>
    </row>
    <row r="336" spans="1:6" s="77" customFormat="1" ht="13.15" customHeight="1" x14ac:dyDescent="0.2">
      <c r="A336" s="101" t="s">
        <v>87</v>
      </c>
      <c r="B336" s="94">
        <v>626601</v>
      </c>
      <c r="C336" s="95">
        <v>-0.4</v>
      </c>
      <c r="D336" s="94">
        <v>3203513</v>
      </c>
      <c r="E336" s="95">
        <v>-1.3</v>
      </c>
      <c r="F336" s="96">
        <v>5.0999999999999996</v>
      </c>
    </row>
    <row r="337" spans="1:6" s="77" customFormat="1" ht="13.15" customHeight="1" x14ac:dyDescent="0.2">
      <c r="A337" s="101" t="s">
        <v>133</v>
      </c>
      <c r="B337" s="94">
        <v>99748</v>
      </c>
      <c r="C337" s="95">
        <v>11.4</v>
      </c>
      <c r="D337" s="94">
        <v>518750</v>
      </c>
      <c r="E337" s="95">
        <v>1.7</v>
      </c>
      <c r="F337" s="96">
        <v>5.2</v>
      </c>
    </row>
    <row r="338" spans="1:6" s="77" customFormat="1" ht="13.15" customHeight="1" x14ac:dyDescent="0.2">
      <c r="A338" s="99" t="s">
        <v>146</v>
      </c>
      <c r="B338" s="94">
        <v>587908</v>
      </c>
      <c r="C338" s="95">
        <v>3.5</v>
      </c>
      <c r="D338" s="94">
        <v>1444682</v>
      </c>
      <c r="E338" s="95">
        <v>3.2</v>
      </c>
      <c r="F338" s="96">
        <v>2.5</v>
      </c>
    </row>
    <row r="339" spans="1:6" s="77" customFormat="1" ht="13.15" customHeight="1" x14ac:dyDescent="0.2">
      <c r="A339" s="101" t="s">
        <v>87</v>
      </c>
      <c r="B339" s="94">
        <v>564100</v>
      </c>
      <c r="C339" s="95">
        <v>3.3</v>
      </c>
      <c r="D339" s="94">
        <v>1383448</v>
      </c>
      <c r="E339" s="95">
        <v>3.1</v>
      </c>
      <c r="F339" s="96">
        <v>2.5</v>
      </c>
    </row>
    <row r="340" spans="1:6" s="77" customFormat="1" ht="13.15" customHeight="1" x14ac:dyDescent="0.2">
      <c r="A340" s="101" t="s">
        <v>133</v>
      </c>
      <c r="B340" s="94">
        <v>23808</v>
      </c>
      <c r="C340" s="95">
        <v>8.4</v>
      </c>
      <c r="D340" s="94">
        <v>61234</v>
      </c>
      <c r="E340" s="95">
        <v>5.6</v>
      </c>
      <c r="F340" s="96">
        <v>2.6</v>
      </c>
    </row>
    <row r="341" spans="1:6" s="77" customFormat="1" ht="19.149999999999999" customHeight="1" x14ac:dyDescent="0.2">
      <c r="A341" s="98" t="s">
        <v>147</v>
      </c>
      <c r="B341" s="94">
        <v>977810</v>
      </c>
      <c r="C341" s="95">
        <v>4.8</v>
      </c>
      <c r="D341" s="94">
        <v>3214263</v>
      </c>
      <c r="E341" s="95">
        <v>3.4</v>
      </c>
      <c r="F341" s="96">
        <v>3.3</v>
      </c>
    </row>
    <row r="342" spans="1:6" s="77" customFormat="1" ht="13.15" customHeight="1" x14ac:dyDescent="0.2">
      <c r="A342" s="99" t="s">
        <v>87</v>
      </c>
      <c r="B342" s="94">
        <v>796634</v>
      </c>
      <c r="C342" s="95">
        <v>5.4</v>
      </c>
      <c r="D342" s="94">
        <v>2622133</v>
      </c>
      <c r="E342" s="95">
        <v>3.9</v>
      </c>
      <c r="F342" s="96">
        <v>3.3</v>
      </c>
    </row>
    <row r="343" spans="1:6" s="77" customFormat="1" ht="13.15" customHeight="1" x14ac:dyDescent="0.2">
      <c r="A343" s="99" t="s">
        <v>133</v>
      </c>
      <c r="B343" s="94">
        <v>181176</v>
      </c>
      <c r="C343" s="95">
        <v>2.2000000000000002</v>
      </c>
      <c r="D343" s="94">
        <v>592130</v>
      </c>
      <c r="E343" s="95">
        <v>1.2</v>
      </c>
      <c r="F343" s="96">
        <v>3.3</v>
      </c>
    </row>
    <row r="344" spans="1:6" s="77" customFormat="1" ht="19.149999999999999" customHeight="1" x14ac:dyDescent="0.2">
      <c r="A344" s="102" t="s">
        <v>148</v>
      </c>
      <c r="B344" s="94" t="s">
        <v>140</v>
      </c>
      <c r="C344" s="95" t="s">
        <v>140</v>
      </c>
      <c r="D344" s="94" t="s">
        <v>140</v>
      </c>
      <c r="E344" s="95" t="s">
        <v>140</v>
      </c>
      <c r="F344" s="96" t="s">
        <v>140</v>
      </c>
    </row>
    <row r="345" spans="1:6" s="77" customFormat="1" ht="13.15" customHeight="1" x14ac:dyDescent="0.2">
      <c r="A345" s="99" t="s">
        <v>149</v>
      </c>
      <c r="B345" s="94">
        <v>460933</v>
      </c>
      <c r="C345" s="95">
        <v>-1.1000000000000001</v>
      </c>
      <c r="D345" s="94">
        <v>3874865</v>
      </c>
      <c r="E345" s="95">
        <v>1.8</v>
      </c>
      <c r="F345" s="96">
        <v>8.4</v>
      </c>
    </row>
    <row r="346" spans="1:6" s="77" customFormat="1" ht="13.15" customHeight="1" x14ac:dyDescent="0.2">
      <c r="A346" s="99" t="s">
        <v>87</v>
      </c>
      <c r="B346" s="94">
        <v>452050</v>
      </c>
      <c r="C346" s="95">
        <v>-1.2</v>
      </c>
      <c r="D346" s="94">
        <v>3833386</v>
      </c>
      <c r="E346" s="95">
        <v>1.9</v>
      </c>
      <c r="F346" s="96">
        <v>8.5</v>
      </c>
    </row>
    <row r="347" spans="1:6" s="77" customFormat="1" ht="13.15" customHeight="1" x14ac:dyDescent="0.2">
      <c r="A347" s="99" t="s">
        <v>133</v>
      </c>
      <c r="B347" s="94">
        <v>8883</v>
      </c>
      <c r="C347" s="95">
        <v>1.4</v>
      </c>
      <c r="D347" s="94">
        <v>41479</v>
      </c>
      <c r="E347" s="95">
        <v>-6.9</v>
      </c>
      <c r="F347" s="96">
        <v>4.7</v>
      </c>
    </row>
    <row r="348" spans="1:6" s="77" customFormat="1" ht="13.15" customHeight="1" x14ac:dyDescent="0.2">
      <c r="A348" s="104" t="s">
        <v>150</v>
      </c>
      <c r="B348" s="94" t="s">
        <v>140</v>
      </c>
      <c r="C348" s="95" t="s">
        <v>140</v>
      </c>
      <c r="D348" s="94" t="s">
        <v>140</v>
      </c>
      <c r="E348" s="95" t="s">
        <v>140</v>
      </c>
      <c r="F348" s="96" t="s">
        <v>140</v>
      </c>
    </row>
    <row r="349" spans="1:6" s="77" customFormat="1" ht="13.15" customHeight="1" x14ac:dyDescent="0.2">
      <c r="A349" s="101" t="s">
        <v>151</v>
      </c>
      <c r="B349" s="94" t="s">
        <v>118</v>
      </c>
      <c r="C349" s="95" t="s">
        <v>118</v>
      </c>
      <c r="D349" s="94" t="s">
        <v>118</v>
      </c>
      <c r="E349" s="95" t="s">
        <v>118</v>
      </c>
      <c r="F349" s="96" t="s">
        <v>118</v>
      </c>
    </row>
    <row r="350" spans="1:6" s="77" customFormat="1" ht="13.15" customHeight="1" x14ac:dyDescent="0.2">
      <c r="A350" s="101" t="s">
        <v>87</v>
      </c>
      <c r="B350" s="94" t="s">
        <v>118</v>
      </c>
      <c r="C350" s="95" t="s">
        <v>118</v>
      </c>
      <c r="D350" s="94" t="s">
        <v>118</v>
      </c>
      <c r="E350" s="95" t="s">
        <v>118</v>
      </c>
      <c r="F350" s="96" t="s">
        <v>118</v>
      </c>
    </row>
    <row r="351" spans="1:6" s="77" customFormat="1" ht="13.15" customHeight="1" x14ac:dyDescent="0.2">
      <c r="A351" s="101" t="s">
        <v>133</v>
      </c>
      <c r="B351" s="94" t="s">
        <v>118</v>
      </c>
      <c r="C351" s="95" t="s">
        <v>118</v>
      </c>
      <c r="D351" s="94" t="s">
        <v>118</v>
      </c>
      <c r="E351" s="95" t="s">
        <v>118</v>
      </c>
      <c r="F351" s="96" t="s">
        <v>118</v>
      </c>
    </row>
    <row r="352" spans="1:6" s="77" customFormat="1" ht="13.15" customHeight="1" x14ac:dyDescent="0.2">
      <c r="A352" s="99" t="s">
        <v>152</v>
      </c>
      <c r="B352" s="94" t="s">
        <v>118</v>
      </c>
      <c r="C352" s="95" t="s">
        <v>118</v>
      </c>
      <c r="D352" s="94" t="s">
        <v>118</v>
      </c>
      <c r="E352" s="95" t="s">
        <v>118</v>
      </c>
      <c r="F352" s="96" t="s">
        <v>118</v>
      </c>
    </row>
    <row r="353" spans="1:6" s="77" customFormat="1" ht="13.15" customHeight="1" x14ac:dyDescent="0.2">
      <c r="A353" s="101" t="s">
        <v>87</v>
      </c>
      <c r="B353" s="94" t="s">
        <v>118</v>
      </c>
      <c r="C353" s="95" t="s">
        <v>118</v>
      </c>
      <c r="D353" s="94" t="s">
        <v>118</v>
      </c>
      <c r="E353" s="95" t="s">
        <v>118</v>
      </c>
      <c r="F353" s="96" t="s">
        <v>118</v>
      </c>
    </row>
    <row r="354" spans="1:6" s="77" customFormat="1" ht="13.15" customHeight="1" x14ac:dyDescent="0.2">
      <c r="A354" s="101" t="s">
        <v>133</v>
      </c>
      <c r="B354" s="94" t="s">
        <v>118</v>
      </c>
      <c r="C354" s="95" t="s">
        <v>118</v>
      </c>
      <c r="D354" s="94" t="s">
        <v>118</v>
      </c>
      <c r="E354" s="95" t="s">
        <v>118</v>
      </c>
      <c r="F354" s="96" t="s">
        <v>118</v>
      </c>
    </row>
    <row r="355" spans="1:6" s="105" customFormat="1" ht="24.95" customHeight="1" x14ac:dyDescent="0.2">
      <c r="A355" s="93" t="s">
        <v>159</v>
      </c>
      <c r="B355" s="94">
        <v>15341385</v>
      </c>
      <c r="C355" s="95">
        <v>2.5</v>
      </c>
      <c r="D355" s="94">
        <v>45996594</v>
      </c>
      <c r="E355" s="95">
        <v>3.1</v>
      </c>
      <c r="F355" s="96">
        <v>3</v>
      </c>
    </row>
    <row r="356" spans="1:6" s="77" customFormat="1" ht="13.15" customHeight="1" x14ac:dyDescent="0.2">
      <c r="A356" s="97" t="s">
        <v>87</v>
      </c>
      <c r="B356" s="94">
        <v>13193269</v>
      </c>
      <c r="C356" s="95">
        <v>2.7</v>
      </c>
      <c r="D356" s="94">
        <v>40773944</v>
      </c>
      <c r="E356" s="95">
        <v>3.4</v>
      </c>
      <c r="F356" s="96">
        <v>3.1</v>
      </c>
    </row>
    <row r="357" spans="1:6" s="77" customFormat="1" ht="13.15" customHeight="1" x14ac:dyDescent="0.2">
      <c r="A357" s="97" t="s">
        <v>133</v>
      </c>
      <c r="B357" s="94">
        <v>2148116</v>
      </c>
      <c r="C357" s="95">
        <v>1.3</v>
      </c>
      <c r="D357" s="94">
        <v>5222650</v>
      </c>
      <c r="E357" s="95">
        <v>0.9</v>
      </c>
      <c r="F357" s="96">
        <v>2.4</v>
      </c>
    </row>
    <row r="358" spans="1:6" s="77" customFormat="1" ht="19.149999999999999" customHeight="1" x14ac:dyDescent="0.2">
      <c r="A358" s="98" t="s">
        <v>134</v>
      </c>
      <c r="B358" s="94">
        <v>9287606</v>
      </c>
      <c r="C358" s="95">
        <v>2.5</v>
      </c>
      <c r="D358" s="94">
        <v>21139946</v>
      </c>
      <c r="E358" s="95">
        <v>2.9</v>
      </c>
      <c r="F358" s="96">
        <v>2.2999999999999998</v>
      </c>
    </row>
    <row r="359" spans="1:6" s="77" customFormat="1" ht="13.15" customHeight="1" x14ac:dyDescent="0.2">
      <c r="A359" s="99" t="s">
        <v>87</v>
      </c>
      <c r="B359" s="94">
        <v>7765441</v>
      </c>
      <c r="C359" s="95">
        <v>2.8</v>
      </c>
      <c r="D359" s="94">
        <v>18142870</v>
      </c>
      <c r="E359" s="95">
        <v>3.2</v>
      </c>
      <c r="F359" s="96">
        <v>2.2999999999999998</v>
      </c>
    </row>
    <row r="360" spans="1:6" s="77" customFormat="1" ht="13.15" customHeight="1" x14ac:dyDescent="0.2">
      <c r="A360" s="99" t="s">
        <v>133</v>
      </c>
      <c r="B360" s="94">
        <v>1522165</v>
      </c>
      <c r="C360" s="95">
        <v>1.2</v>
      </c>
      <c r="D360" s="94">
        <v>2997076</v>
      </c>
      <c r="E360" s="95">
        <v>1.6</v>
      </c>
      <c r="F360" s="96">
        <v>2</v>
      </c>
    </row>
    <row r="361" spans="1:6" s="77" customFormat="1" ht="13.15" customHeight="1" x14ac:dyDescent="0.2">
      <c r="A361" s="100" t="s">
        <v>135</v>
      </c>
      <c r="B361" s="94">
        <v>6519268</v>
      </c>
      <c r="C361" s="95">
        <v>3.5</v>
      </c>
      <c r="D361" s="94">
        <v>14635134</v>
      </c>
      <c r="E361" s="95">
        <v>4.4000000000000004</v>
      </c>
      <c r="F361" s="96">
        <v>2.2000000000000002</v>
      </c>
    </row>
    <row r="362" spans="1:6" s="77" customFormat="1" ht="13.15" customHeight="1" x14ac:dyDescent="0.2">
      <c r="A362" s="101" t="s">
        <v>87</v>
      </c>
      <c r="B362" s="94">
        <v>5363888</v>
      </c>
      <c r="C362" s="95">
        <v>3.8</v>
      </c>
      <c r="D362" s="94">
        <v>12430921</v>
      </c>
      <c r="E362" s="95">
        <v>4.7</v>
      </c>
      <c r="F362" s="96">
        <v>2.2999999999999998</v>
      </c>
    </row>
    <row r="363" spans="1:6" s="77" customFormat="1" ht="13.15" customHeight="1" x14ac:dyDescent="0.2">
      <c r="A363" s="101" t="s">
        <v>133</v>
      </c>
      <c r="B363" s="94">
        <v>1155380</v>
      </c>
      <c r="C363" s="95">
        <v>2.4</v>
      </c>
      <c r="D363" s="94">
        <v>2204213</v>
      </c>
      <c r="E363" s="95">
        <v>3</v>
      </c>
      <c r="F363" s="96">
        <v>1.9</v>
      </c>
    </row>
    <row r="364" spans="1:6" s="77" customFormat="1" ht="13.15" customHeight="1" x14ac:dyDescent="0.2">
      <c r="A364" s="100" t="s">
        <v>136</v>
      </c>
      <c r="B364" s="94">
        <v>769035</v>
      </c>
      <c r="C364" s="95">
        <v>4.3</v>
      </c>
      <c r="D364" s="94">
        <v>1847854</v>
      </c>
      <c r="E364" s="95">
        <v>2</v>
      </c>
      <c r="F364" s="96">
        <v>2.4</v>
      </c>
    </row>
    <row r="365" spans="1:6" s="77" customFormat="1" ht="13.15" customHeight="1" x14ac:dyDescent="0.2">
      <c r="A365" s="101" t="s">
        <v>87</v>
      </c>
      <c r="B365" s="94">
        <v>665122</v>
      </c>
      <c r="C365" s="95">
        <v>4</v>
      </c>
      <c r="D365" s="94">
        <v>1624171</v>
      </c>
      <c r="E365" s="95">
        <v>1.2</v>
      </c>
      <c r="F365" s="96">
        <v>2.4</v>
      </c>
    </row>
    <row r="366" spans="1:6" s="77" customFormat="1" ht="13.15" customHeight="1" x14ac:dyDescent="0.2">
      <c r="A366" s="101" t="s">
        <v>133</v>
      </c>
      <c r="B366" s="94">
        <v>103913</v>
      </c>
      <c r="C366" s="95">
        <v>6.4</v>
      </c>
      <c r="D366" s="94">
        <v>223683</v>
      </c>
      <c r="E366" s="95">
        <v>7.9</v>
      </c>
      <c r="F366" s="96">
        <v>2.2000000000000002</v>
      </c>
    </row>
    <row r="367" spans="1:6" s="77" customFormat="1" ht="13.15" customHeight="1" x14ac:dyDescent="0.2">
      <c r="A367" s="100" t="s">
        <v>137</v>
      </c>
      <c r="B367" s="94">
        <v>1360681</v>
      </c>
      <c r="C367" s="95">
        <v>-2.1</v>
      </c>
      <c r="D367" s="94">
        <v>2920470</v>
      </c>
      <c r="E367" s="95">
        <v>-1.8</v>
      </c>
      <c r="F367" s="96">
        <v>2.1</v>
      </c>
    </row>
    <row r="368" spans="1:6" s="77" customFormat="1" ht="13.15" customHeight="1" x14ac:dyDescent="0.2">
      <c r="A368" s="101" t="s">
        <v>87</v>
      </c>
      <c r="B368" s="94">
        <v>1191916</v>
      </c>
      <c r="C368" s="95">
        <v>-1.4</v>
      </c>
      <c r="D368" s="94">
        <v>2586544</v>
      </c>
      <c r="E368" s="95">
        <v>-1.1000000000000001</v>
      </c>
      <c r="F368" s="96">
        <v>2.2000000000000002</v>
      </c>
    </row>
    <row r="369" spans="1:6" s="77" customFormat="1" ht="13.15" customHeight="1" x14ac:dyDescent="0.2">
      <c r="A369" s="101" t="s">
        <v>133</v>
      </c>
      <c r="B369" s="94">
        <v>168765</v>
      </c>
      <c r="C369" s="95">
        <v>-6.5</v>
      </c>
      <c r="D369" s="94">
        <v>333926</v>
      </c>
      <c r="E369" s="95">
        <v>-6.2</v>
      </c>
      <c r="F369" s="96">
        <v>2</v>
      </c>
    </row>
    <row r="370" spans="1:6" s="77" customFormat="1" ht="13.15" customHeight="1" x14ac:dyDescent="0.2">
      <c r="A370" s="100" t="s">
        <v>138</v>
      </c>
      <c r="B370" s="94">
        <v>638622</v>
      </c>
      <c r="C370" s="95">
        <v>0.3</v>
      </c>
      <c r="D370" s="94">
        <v>1736488</v>
      </c>
      <c r="E370" s="95">
        <v>-0.2</v>
      </c>
      <c r="F370" s="96">
        <v>2.7</v>
      </c>
    </row>
    <row r="371" spans="1:6" s="77" customFormat="1" ht="13.15" customHeight="1" x14ac:dyDescent="0.2">
      <c r="A371" s="101" t="s">
        <v>87</v>
      </c>
      <c r="B371" s="94">
        <v>544515</v>
      </c>
      <c r="C371" s="95">
        <v>1.2</v>
      </c>
      <c r="D371" s="94">
        <v>1501234</v>
      </c>
      <c r="E371" s="95">
        <v>0.5</v>
      </c>
      <c r="F371" s="96">
        <v>2.8</v>
      </c>
    </row>
    <row r="372" spans="1:6" s="77" customFormat="1" ht="13.15" customHeight="1" x14ac:dyDescent="0.2">
      <c r="A372" s="101" t="s">
        <v>133</v>
      </c>
      <c r="B372" s="94">
        <v>94107</v>
      </c>
      <c r="C372" s="95">
        <v>-4.5999999999999996</v>
      </c>
      <c r="D372" s="94">
        <v>235254</v>
      </c>
      <c r="E372" s="95">
        <v>-4.5</v>
      </c>
      <c r="F372" s="96">
        <v>2.5</v>
      </c>
    </row>
    <row r="373" spans="1:6" s="77" customFormat="1" ht="19.149999999999999" customHeight="1" x14ac:dyDescent="0.2">
      <c r="A373" s="102" t="s">
        <v>139</v>
      </c>
      <c r="B373" s="94" t="s">
        <v>140</v>
      </c>
      <c r="C373" s="95" t="s">
        <v>140</v>
      </c>
      <c r="D373" s="94" t="s">
        <v>140</v>
      </c>
      <c r="E373" s="95" t="s">
        <v>140</v>
      </c>
      <c r="F373" s="96" t="s">
        <v>140</v>
      </c>
    </row>
    <row r="374" spans="1:6" s="77" customFormat="1" ht="13.15" customHeight="1" x14ac:dyDescent="0.2">
      <c r="A374" s="99" t="s">
        <v>141</v>
      </c>
      <c r="B374" s="94">
        <v>3052087</v>
      </c>
      <c r="C374" s="95">
        <v>2.9</v>
      </c>
      <c r="D374" s="94">
        <v>12158474</v>
      </c>
      <c r="E374" s="95">
        <v>4.2</v>
      </c>
      <c r="F374" s="96">
        <v>4</v>
      </c>
    </row>
    <row r="375" spans="1:6" s="77" customFormat="1" ht="13.15" customHeight="1" x14ac:dyDescent="0.2">
      <c r="A375" s="99" t="s">
        <v>87</v>
      </c>
      <c r="B375" s="94">
        <v>2845417</v>
      </c>
      <c r="C375" s="95">
        <v>2.8</v>
      </c>
      <c r="D375" s="94">
        <v>11057860</v>
      </c>
      <c r="E375" s="95">
        <v>4.2</v>
      </c>
      <c r="F375" s="96">
        <v>3.9</v>
      </c>
    </row>
    <row r="376" spans="1:6" s="77" customFormat="1" ht="13.15" customHeight="1" x14ac:dyDescent="0.2">
      <c r="A376" s="99" t="s">
        <v>133</v>
      </c>
      <c r="B376" s="94">
        <v>206670</v>
      </c>
      <c r="C376" s="95">
        <v>3.5</v>
      </c>
      <c r="D376" s="94">
        <v>1100614</v>
      </c>
      <c r="E376" s="95">
        <v>3.7</v>
      </c>
      <c r="F376" s="96">
        <v>5.3</v>
      </c>
    </row>
    <row r="377" spans="1:6" s="77" customFormat="1" ht="13.15" customHeight="1" x14ac:dyDescent="0.2">
      <c r="A377" s="100" t="s">
        <v>142</v>
      </c>
      <c r="B377" s="94">
        <v>607940</v>
      </c>
      <c r="C377" s="95">
        <v>-5.3</v>
      </c>
      <c r="D377" s="94">
        <v>1888838</v>
      </c>
      <c r="E377" s="95">
        <v>-3.8</v>
      </c>
      <c r="F377" s="96">
        <v>3.1</v>
      </c>
    </row>
    <row r="378" spans="1:6" s="77" customFormat="1" ht="13.15" customHeight="1" x14ac:dyDescent="0.2">
      <c r="A378" s="101" t="s">
        <v>87</v>
      </c>
      <c r="B378" s="94">
        <v>594283</v>
      </c>
      <c r="C378" s="95">
        <v>-5.2</v>
      </c>
      <c r="D378" s="94">
        <v>1848570</v>
      </c>
      <c r="E378" s="95">
        <v>-3.5</v>
      </c>
      <c r="F378" s="96">
        <v>3.1</v>
      </c>
    </row>
    <row r="379" spans="1:6" s="77" customFormat="1" ht="13.15" customHeight="1" x14ac:dyDescent="0.2">
      <c r="A379" s="101" t="s">
        <v>133</v>
      </c>
      <c r="B379" s="94">
        <v>13657</v>
      </c>
      <c r="C379" s="95">
        <v>-12.5</v>
      </c>
      <c r="D379" s="94">
        <v>40268</v>
      </c>
      <c r="E379" s="95">
        <v>-14.7</v>
      </c>
      <c r="F379" s="96">
        <v>2.9</v>
      </c>
    </row>
    <row r="380" spans="1:6" s="77" customFormat="1" ht="13.15" customHeight="1" x14ac:dyDescent="0.2">
      <c r="A380" s="99" t="s">
        <v>143</v>
      </c>
      <c r="B380" s="94">
        <v>656963</v>
      </c>
      <c r="C380" s="95">
        <v>-0.9</v>
      </c>
      <c r="D380" s="94">
        <v>2820576</v>
      </c>
      <c r="E380" s="95">
        <v>2.6</v>
      </c>
      <c r="F380" s="96">
        <v>4.3</v>
      </c>
    </row>
    <row r="381" spans="1:6" s="77" customFormat="1" ht="13.15" customHeight="1" x14ac:dyDescent="0.2">
      <c r="A381" s="101" t="s">
        <v>87</v>
      </c>
      <c r="B381" s="94">
        <v>557422</v>
      </c>
      <c r="C381" s="95">
        <v>-2.6</v>
      </c>
      <c r="D381" s="94">
        <v>2273999</v>
      </c>
      <c r="E381" s="95">
        <v>1.5</v>
      </c>
      <c r="F381" s="96">
        <v>4.0999999999999996</v>
      </c>
    </row>
    <row r="382" spans="1:6" s="77" customFormat="1" ht="13.15" customHeight="1" x14ac:dyDescent="0.2">
      <c r="A382" s="101" t="s">
        <v>133</v>
      </c>
      <c r="B382" s="94">
        <v>99541</v>
      </c>
      <c r="C382" s="95">
        <v>9.4</v>
      </c>
      <c r="D382" s="94">
        <v>546577</v>
      </c>
      <c r="E382" s="95">
        <v>7.6</v>
      </c>
      <c r="F382" s="96">
        <v>5.5</v>
      </c>
    </row>
    <row r="383" spans="1:6" s="77" customFormat="1" ht="13.15" customHeight="1" x14ac:dyDescent="0.2">
      <c r="A383" s="103" t="s">
        <v>144</v>
      </c>
      <c r="B383" s="94" t="s">
        <v>140</v>
      </c>
      <c r="C383" s="95" t="s">
        <v>140</v>
      </c>
      <c r="D383" s="94" t="s">
        <v>140</v>
      </c>
      <c r="E383" s="95" t="s">
        <v>140</v>
      </c>
      <c r="F383" s="96" t="s">
        <v>140</v>
      </c>
    </row>
    <row r="384" spans="1:6" s="77" customFormat="1" ht="13.15" customHeight="1" x14ac:dyDescent="0.2">
      <c r="A384" s="101" t="s">
        <v>145</v>
      </c>
      <c r="B384" s="94">
        <v>1054798</v>
      </c>
      <c r="C384" s="95">
        <v>10.4</v>
      </c>
      <c r="D384" s="94">
        <v>5613437</v>
      </c>
      <c r="E384" s="95">
        <v>8.8000000000000007</v>
      </c>
      <c r="F384" s="96">
        <v>5.3</v>
      </c>
    </row>
    <row r="385" spans="1:6" s="77" customFormat="1" ht="13.15" customHeight="1" x14ac:dyDescent="0.2">
      <c r="A385" s="101" t="s">
        <v>87</v>
      </c>
      <c r="B385" s="94">
        <v>979850</v>
      </c>
      <c r="C385" s="95">
        <v>11.3</v>
      </c>
      <c r="D385" s="94">
        <v>5154562</v>
      </c>
      <c r="E385" s="95">
        <v>9.6</v>
      </c>
      <c r="F385" s="96">
        <v>5.3</v>
      </c>
    </row>
    <row r="386" spans="1:6" s="77" customFormat="1" ht="13.15" customHeight="1" x14ac:dyDescent="0.2">
      <c r="A386" s="101" t="s">
        <v>133</v>
      </c>
      <c r="B386" s="94">
        <v>74948</v>
      </c>
      <c r="C386" s="95">
        <v>-0.9</v>
      </c>
      <c r="D386" s="94">
        <v>458875</v>
      </c>
      <c r="E386" s="95">
        <v>-0.1</v>
      </c>
      <c r="F386" s="96">
        <v>6.1</v>
      </c>
    </row>
    <row r="387" spans="1:6" s="77" customFormat="1" ht="13.15" customHeight="1" x14ac:dyDescent="0.2">
      <c r="A387" s="99" t="s">
        <v>146</v>
      </c>
      <c r="B387" s="94">
        <v>732386</v>
      </c>
      <c r="C387" s="95">
        <v>3.8</v>
      </c>
      <c r="D387" s="94">
        <v>1835623</v>
      </c>
      <c r="E387" s="95">
        <v>2.2000000000000002</v>
      </c>
      <c r="F387" s="96">
        <v>2.5</v>
      </c>
    </row>
    <row r="388" spans="1:6" s="77" customFormat="1" ht="13.15" customHeight="1" x14ac:dyDescent="0.2">
      <c r="A388" s="101" t="s">
        <v>87</v>
      </c>
      <c r="B388" s="94">
        <v>713862</v>
      </c>
      <c r="C388" s="95">
        <v>3.8</v>
      </c>
      <c r="D388" s="94">
        <v>1780729</v>
      </c>
      <c r="E388" s="95">
        <v>1.8</v>
      </c>
      <c r="F388" s="96">
        <v>2.5</v>
      </c>
    </row>
    <row r="389" spans="1:6" s="77" customFormat="1" ht="13.15" customHeight="1" x14ac:dyDescent="0.2">
      <c r="A389" s="101" t="s">
        <v>133</v>
      </c>
      <c r="B389" s="94">
        <v>18524</v>
      </c>
      <c r="C389" s="95">
        <v>6.2</v>
      </c>
      <c r="D389" s="94">
        <v>54894</v>
      </c>
      <c r="E389" s="95">
        <v>16.100000000000001</v>
      </c>
      <c r="F389" s="96">
        <v>3</v>
      </c>
    </row>
    <row r="390" spans="1:6" s="77" customFormat="1" ht="19.149999999999999" customHeight="1" x14ac:dyDescent="0.2">
      <c r="A390" s="98" t="s">
        <v>147</v>
      </c>
      <c r="B390" s="94">
        <v>2331196</v>
      </c>
      <c r="C390" s="95">
        <v>3.1</v>
      </c>
      <c r="D390" s="94">
        <v>7554780</v>
      </c>
      <c r="E390" s="95">
        <v>3.5</v>
      </c>
      <c r="F390" s="96">
        <v>3.2</v>
      </c>
    </row>
    <row r="391" spans="1:6" s="77" customFormat="1" ht="13.15" customHeight="1" x14ac:dyDescent="0.2">
      <c r="A391" s="99" t="s">
        <v>87</v>
      </c>
      <c r="B391" s="94">
        <v>1930893</v>
      </c>
      <c r="C391" s="95">
        <v>3.7</v>
      </c>
      <c r="D391" s="94">
        <v>6503390</v>
      </c>
      <c r="E391" s="95">
        <v>4.8</v>
      </c>
      <c r="F391" s="96">
        <v>3.4</v>
      </c>
    </row>
    <row r="392" spans="1:6" s="77" customFormat="1" ht="13.15" customHeight="1" x14ac:dyDescent="0.2">
      <c r="A392" s="99" t="s">
        <v>133</v>
      </c>
      <c r="B392" s="94">
        <v>400303</v>
      </c>
      <c r="C392" s="95">
        <v>0.1</v>
      </c>
      <c r="D392" s="94">
        <v>1051390</v>
      </c>
      <c r="E392" s="95">
        <v>-3.8</v>
      </c>
      <c r="F392" s="96">
        <v>2.6</v>
      </c>
    </row>
    <row r="393" spans="1:6" s="77" customFormat="1" ht="19.149999999999999" customHeight="1" x14ac:dyDescent="0.2">
      <c r="A393" s="102" t="s">
        <v>148</v>
      </c>
      <c r="B393" s="94" t="s">
        <v>140</v>
      </c>
      <c r="C393" s="95" t="s">
        <v>140</v>
      </c>
      <c r="D393" s="94" t="s">
        <v>140</v>
      </c>
      <c r="E393" s="95" t="s">
        <v>140</v>
      </c>
      <c r="F393" s="96" t="s">
        <v>140</v>
      </c>
    </row>
    <row r="394" spans="1:6" s="77" customFormat="1" ht="13.15" customHeight="1" x14ac:dyDescent="0.2">
      <c r="A394" s="99" t="s">
        <v>149</v>
      </c>
      <c r="B394" s="94">
        <v>670496</v>
      </c>
      <c r="C394" s="95">
        <v>-0.6</v>
      </c>
      <c r="D394" s="94">
        <v>5143394</v>
      </c>
      <c r="E394" s="95">
        <v>1</v>
      </c>
      <c r="F394" s="96">
        <v>7.7</v>
      </c>
    </row>
    <row r="395" spans="1:6" s="77" customFormat="1" ht="13.15" customHeight="1" x14ac:dyDescent="0.2">
      <c r="A395" s="99" t="s">
        <v>87</v>
      </c>
      <c r="B395" s="94">
        <v>651518</v>
      </c>
      <c r="C395" s="95">
        <v>-1</v>
      </c>
      <c r="D395" s="94">
        <v>5069824</v>
      </c>
      <c r="E395" s="95">
        <v>0.9</v>
      </c>
      <c r="F395" s="96">
        <v>7.8</v>
      </c>
    </row>
    <row r="396" spans="1:6" s="77" customFormat="1" ht="13.15" customHeight="1" x14ac:dyDescent="0.2">
      <c r="A396" s="99" t="s">
        <v>133</v>
      </c>
      <c r="B396" s="94">
        <v>18978</v>
      </c>
      <c r="C396" s="95">
        <v>12.9</v>
      </c>
      <c r="D396" s="94">
        <v>73570</v>
      </c>
      <c r="E396" s="95">
        <v>4.9000000000000004</v>
      </c>
      <c r="F396" s="96">
        <v>3.9</v>
      </c>
    </row>
    <row r="397" spans="1:6" s="77" customFormat="1" ht="13.15" customHeight="1" x14ac:dyDescent="0.2">
      <c r="A397" s="104" t="s">
        <v>150</v>
      </c>
      <c r="B397" s="94" t="s">
        <v>140</v>
      </c>
      <c r="C397" s="95" t="s">
        <v>140</v>
      </c>
      <c r="D397" s="94" t="s">
        <v>140</v>
      </c>
      <c r="E397" s="95" t="s">
        <v>140</v>
      </c>
      <c r="F397" s="96" t="s">
        <v>140</v>
      </c>
    </row>
    <row r="398" spans="1:6" s="77" customFormat="1" ht="13.15" customHeight="1" x14ac:dyDescent="0.2">
      <c r="A398" s="101" t="s">
        <v>151</v>
      </c>
      <c r="B398" s="94">
        <v>150136</v>
      </c>
      <c r="C398" s="95">
        <v>-9.3000000000000007</v>
      </c>
      <c r="D398" s="94">
        <v>3532134</v>
      </c>
      <c r="E398" s="95">
        <v>-0.6</v>
      </c>
      <c r="F398" s="96">
        <v>23.5</v>
      </c>
    </row>
    <row r="399" spans="1:6" s="77" customFormat="1" ht="13.15" customHeight="1" x14ac:dyDescent="0.2">
      <c r="A399" s="101" t="s">
        <v>87</v>
      </c>
      <c r="B399" s="94">
        <v>148872</v>
      </c>
      <c r="C399" s="95">
        <v>-8.8000000000000007</v>
      </c>
      <c r="D399" s="94">
        <v>3504883</v>
      </c>
      <c r="E399" s="95">
        <v>-0.5</v>
      </c>
      <c r="F399" s="96">
        <v>23.5</v>
      </c>
    </row>
    <row r="400" spans="1:6" s="77" customFormat="1" ht="13.15" customHeight="1" x14ac:dyDescent="0.2">
      <c r="A400" s="101" t="s">
        <v>133</v>
      </c>
      <c r="B400" s="94">
        <v>1264</v>
      </c>
      <c r="C400" s="95">
        <v>-47.6</v>
      </c>
      <c r="D400" s="94">
        <v>27251</v>
      </c>
      <c r="E400" s="95">
        <v>-7.6</v>
      </c>
      <c r="F400" s="96">
        <v>21.6</v>
      </c>
    </row>
    <row r="401" spans="1:6" s="77" customFormat="1" ht="13.15" customHeight="1" x14ac:dyDescent="0.2">
      <c r="A401" s="99" t="s">
        <v>152</v>
      </c>
      <c r="B401" s="94">
        <v>520360</v>
      </c>
      <c r="C401" s="95">
        <v>2.2000000000000002</v>
      </c>
      <c r="D401" s="94">
        <v>1611260</v>
      </c>
      <c r="E401" s="95">
        <v>4.5</v>
      </c>
      <c r="F401" s="96">
        <v>3.1</v>
      </c>
    </row>
    <row r="402" spans="1:6" s="77" customFormat="1" ht="13.15" customHeight="1" x14ac:dyDescent="0.2">
      <c r="A402" s="101" t="s">
        <v>87</v>
      </c>
      <c r="B402" s="94">
        <v>502646</v>
      </c>
      <c r="C402" s="95">
        <v>1.6</v>
      </c>
      <c r="D402" s="94">
        <v>1564941</v>
      </c>
      <c r="E402" s="95">
        <v>4.2</v>
      </c>
      <c r="F402" s="96">
        <v>3.1</v>
      </c>
    </row>
    <row r="403" spans="1:6" s="77" customFormat="1" ht="13.15" customHeight="1" x14ac:dyDescent="0.2">
      <c r="A403" s="101" t="s">
        <v>133</v>
      </c>
      <c r="B403" s="94">
        <v>17714</v>
      </c>
      <c r="C403" s="95">
        <v>23</v>
      </c>
      <c r="D403" s="94">
        <v>46319</v>
      </c>
      <c r="E403" s="95">
        <v>14</v>
      </c>
      <c r="F403" s="96">
        <v>2.6</v>
      </c>
    </row>
    <row r="404" spans="1:6" s="105" customFormat="1" ht="18.95" customHeight="1" x14ac:dyDescent="0.2">
      <c r="A404" s="93" t="s">
        <v>160</v>
      </c>
      <c r="B404" s="94">
        <v>137963935</v>
      </c>
      <c r="C404" s="95">
        <v>3.3</v>
      </c>
      <c r="D404" s="94">
        <v>289703573</v>
      </c>
      <c r="E404" s="95">
        <v>3.9</v>
      </c>
      <c r="F404" s="96">
        <v>2.1</v>
      </c>
    </row>
    <row r="405" spans="1:6" s="77" customFormat="1" ht="13.15" customHeight="1" x14ac:dyDescent="0.2">
      <c r="A405" s="97" t="s">
        <v>87</v>
      </c>
      <c r="B405" s="94">
        <v>104915700</v>
      </c>
      <c r="C405" s="95">
        <v>3.7</v>
      </c>
      <c r="D405" s="94">
        <v>216887955</v>
      </c>
      <c r="E405" s="95">
        <v>4.2</v>
      </c>
      <c r="F405" s="96">
        <v>2.1</v>
      </c>
    </row>
    <row r="406" spans="1:6" s="77" customFormat="1" ht="13.15" customHeight="1" x14ac:dyDescent="0.2">
      <c r="A406" s="97" t="s">
        <v>133</v>
      </c>
      <c r="B406" s="94">
        <v>33048235</v>
      </c>
      <c r="C406" s="95">
        <v>2.1</v>
      </c>
      <c r="D406" s="94">
        <v>72815618</v>
      </c>
      <c r="E406" s="95">
        <v>3.1</v>
      </c>
      <c r="F406" s="96">
        <v>2.2000000000000002</v>
      </c>
    </row>
    <row r="407" spans="1:6" s="77" customFormat="1" ht="19.149999999999999" customHeight="1" x14ac:dyDescent="0.2">
      <c r="A407" s="98" t="s">
        <v>134</v>
      </c>
      <c r="B407" s="94">
        <v>118008753</v>
      </c>
      <c r="C407" s="95">
        <v>3.2</v>
      </c>
      <c r="D407" s="94">
        <v>223710129</v>
      </c>
      <c r="E407" s="95">
        <v>3.6</v>
      </c>
      <c r="F407" s="96">
        <v>1.9</v>
      </c>
    </row>
    <row r="408" spans="1:6" s="77" customFormat="1" ht="13.15" customHeight="1" x14ac:dyDescent="0.2">
      <c r="A408" s="99" t="s">
        <v>87</v>
      </c>
      <c r="B408" s="94">
        <v>88223553</v>
      </c>
      <c r="C408" s="95">
        <v>3.6</v>
      </c>
      <c r="D408" s="94">
        <v>161384575</v>
      </c>
      <c r="E408" s="95">
        <v>4.0999999999999996</v>
      </c>
      <c r="F408" s="96">
        <v>1.8</v>
      </c>
    </row>
    <row r="409" spans="1:6" s="77" customFormat="1" ht="13.15" customHeight="1" x14ac:dyDescent="0.2">
      <c r="A409" s="99" t="s">
        <v>133</v>
      </c>
      <c r="B409" s="94">
        <v>29785200</v>
      </c>
      <c r="C409" s="95">
        <v>1.9</v>
      </c>
      <c r="D409" s="94">
        <v>62325554</v>
      </c>
      <c r="E409" s="95">
        <v>2.4</v>
      </c>
      <c r="F409" s="96">
        <v>2.1</v>
      </c>
    </row>
    <row r="410" spans="1:6" s="77" customFormat="1" ht="13.15" customHeight="1" x14ac:dyDescent="0.2">
      <c r="A410" s="100" t="s">
        <v>135</v>
      </c>
      <c r="B410" s="94">
        <v>77810781</v>
      </c>
      <c r="C410" s="95">
        <v>2.6</v>
      </c>
      <c r="D410" s="94">
        <v>142473260</v>
      </c>
      <c r="E410" s="95">
        <v>3.1</v>
      </c>
      <c r="F410" s="96">
        <v>1.8</v>
      </c>
    </row>
    <row r="411" spans="1:6" s="77" customFormat="1" ht="13.15" customHeight="1" x14ac:dyDescent="0.2">
      <c r="A411" s="101" t="s">
        <v>87</v>
      </c>
      <c r="B411" s="94">
        <v>57275880</v>
      </c>
      <c r="C411" s="95">
        <v>3.2</v>
      </c>
      <c r="D411" s="94">
        <v>101277110</v>
      </c>
      <c r="E411" s="95">
        <v>4</v>
      </c>
      <c r="F411" s="96">
        <v>1.8</v>
      </c>
    </row>
    <row r="412" spans="1:6" s="77" customFormat="1" ht="13.15" customHeight="1" x14ac:dyDescent="0.2">
      <c r="A412" s="101" t="s">
        <v>133</v>
      </c>
      <c r="B412" s="94">
        <v>20534901</v>
      </c>
      <c r="C412" s="95">
        <v>0.8</v>
      </c>
      <c r="D412" s="94">
        <v>41196150</v>
      </c>
      <c r="E412" s="95">
        <v>1.1000000000000001</v>
      </c>
      <c r="F412" s="96">
        <v>2</v>
      </c>
    </row>
    <row r="413" spans="1:6" s="77" customFormat="1" ht="13.15" customHeight="1" x14ac:dyDescent="0.2">
      <c r="A413" s="100" t="s">
        <v>136</v>
      </c>
      <c r="B413" s="94">
        <v>31360427</v>
      </c>
      <c r="C413" s="95">
        <v>5.9</v>
      </c>
      <c r="D413" s="94">
        <v>61915031</v>
      </c>
      <c r="E413" s="95">
        <v>5.9</v>
      </c>
      <c r="F413" s="96">
        <v>2</v>
      </c>
    </row>
    <row r="414" spans="1:6" s="77" customFormat="1" ht="13.15" customHeight="1" x14ac:dyDescent="0.2">
      <c r="A414" s="101" t="s">
        <v>87</v>
      </c>
      <c r="B414" s="94">
        <v>23380854</v>
      </c>
      <c r="C414" s="95">
        <v>6</v>
      </c>
      <c r="D414" s="94">
        <v>44003288</v>
      </c>
      <c r="E414" s="95">
        <v>5.9</v>
      </c>
      <c r="F414" s="96">
        <v>1.9</v>
      </c>
    </row>
    <row r="415" spans="1:6" s="77" customFormat="1" ht="13.15" customHeight="1" x14ac:dyDescent="0.2">
      <c r="A415" s="101" t="s">
        <v>133</v>
      </c>
      <c r="B415" s="94">
        <v>7979573</v>
      </c>
      <c r="C415" s="95">
        <v>5.7</v>
      </c>
      <c r="D415" s="94">
        <v>17911743</v>
      </c>
      <c r="E415" s="95">
        <v>6</v>
      </c>
      <c r="F415" s="96">
        <v>2.2000000000000002</v>
      </c>
    </row>
    <row r="416" spans="1:6" s="77" customFormat="1" ht="13.15" customHeight="1" x14ac:dyDescent="0.2">
      <c r="A416" s="100" t="s">
        <v>137</v>
      </c>
      <c r="B416" s="94">
        <v>5718805</v>
      </c>
      <c r="C416" s="95">
        <v>-2.4</v>
      </c>
      <c r="D416" s="94">
        <v>11202206</v>
      </c>
      <c r="E416" s="95">
        <v>-2.8</v>
      </c>
      <c r="F416" s="96">
        <v>2</v>
      </c>
    </row>
    <row r="417" spans="1:6" s="77" customFormat="1" ht="13.15" customHeight="1" x14ac:dyDescent="0.2">
      <c r="A417" s="101" t="s">
        <v>87</v>
      </c>
      <c r="B417" s="94">
        <v>4946791</v>
      </c>
      <c r="C417" s="95">
        <v>-2.1</v>
      </c>
      <c r="D417" s="94">
        <v>9642953</v>
      </c>
      <c r="E417" s="95">
        <v>-2.2000000000000002</v>
      </c>
      <c r="F417" s="96">
        <v>1.9</v>
      </c>
    </row>
    <row r="418" spans="1:6" s="77" customFormat="1" ht="13.15" customHeight="1" x14ac:dyDescent="0.2">
      <c r="A418" s="101" t="s">
        <v>133</v>
      </c>
      <c r="B418" s="94">
        <v>772014</v>
      </c>
      <c r="C418" s="95">
        <v>-4.4000000000000004</v>
      </c>
      <c r="D418" s="94">
        <v>1559253</v>
      </c>
      <c r="E418" s="95">
        <v>-6.6</v>
      </c>
      <c r="F418" s="96">
        <v>2</v>
      </c>
    </row>
    <row r="419" spans="1:6" s="77" customFormat="1" ht="13.15" customHeight="1" x14ac:dyDescent="0.2">
      <c r="A419" s="100" t="s">
        <v>138</v>
      </c>
      <c r="B419" s="94">
        <v>3118740</v>
      </c>
      <c r="C419" s="95">
        <v>2.8</v>
      </c>
      <c r="D419" s="94">
        <v>8119632</v>
      </c>
      <c r="E419" s="95">
        <v>4.4000000000000004</v>
      </c>
      <c r="F419" s="96">
        <v>2.6</v>
      </c>
    </row>
    <row r="420" spans="1:6" s="77" customFormat="1" ht="13.15" customHeight="1" x14ac:dyDescent="0.2">
      <c r="A420" s="101" t="s">
        <v>87</v>
      </c>
      <c r="B420" s="94">
        <v>2620028</v>
      </c>
      <c r="C420" s="95">
        <v>2.8</v>
      </c>
      <c r="D420" s="94">
        <v>6461224</v>
      </c>
      <c r="E420" s="95">
        <v>3.9</v>
      </c>
      <c r="F420" s="96">
        <v>2.5</v>
      </c>
    </row>
    <row r="421" spans="1:6" s="77" customFormat="1" ht="13.15" customHeight="1" x14ac:dyDescent="0.2">
      <c r="A421" s="101" t="s">
        <v>133</v>
      </c>
      <c r="B421" s="94">
        <v>498712</v>
      </c>
      <c r="C421" s="95">
        <v>2.9</v>
      </c>
      <c r="D421" s="94">
        <v>1658408</v>
      </c>
      <c r="E421" s="95">
        <v>6.5</v>
      </c>
      <c r="F421" s="96">
        <v>3.3</v>
      </c>
    </row>
    <row r="422" spans="1:6" s="77" customFormat="1" ht="19.149999999999999" customHeight="1" x14ac:dyDescent="0.2">
      <c r="A422" s="102" t="s">
        <v>139</v>
      </c>
      <c r="B422" s="94" t="s">
        <v>140</v>
      </c>
      <c r="C422" s="95" t="s">
        <v>140</v>
      </c>
      <c r="D422" s="94" t="s">
        <v>140</v>
      </c>
      <c r="E422" s="95" t="s">
        <v>140</v>
      </c>
      <c r="F422" s="96" t="s">
        <v>140</v>
      </c>
    </row>
    <row r="423" spans="1:6" s="77" customFormat="1" ht="13.15" customHeight="1" x14ac:dyDescent="0.2">
      <c r="A423" s="99" t="s">
        <v>141</v>
      </c>
      <c r="B423" s="94">
        <v>12217773</v>
      </c>
      <c r="C423" s="95">
        <v>5.2</v>
      </c>
      <c r="D423" s="94">
        <v>38001115</v>
      </c>
      <c r="E423" s="95">
        <v>7.7</v>
      </c>
      <c r="F423" s="96">
        <v>3.1</v>
      </c>
    </row>
    <row r="424" spans="1:6" s="77" customFormat="1" ht="13.15" customHeight="1" x14ac:dyDescent="0.2">
      <c r="A424" s="99" t="s">
        <v>87</v>
      </c>
      <c r="B424" s="94">
        <v>9959642</v>
      </c>
      <c r="C424" s="95">
        <v>4.7</v>
      </c>
      <c r="D424" s="94">
        <v>30082088</v>
      </c>
      <c r="E424" s="95">
        <v>6.8</v>
      </c>
      <c r="F424" s="96">
        <v>3</v>
      </c>
    </row>
    <row r="425" spans="1:6" s="77" customFormat="1" ht="13.15" customHeight="1" x14ac:dyDescent="0.2">
      <c r="A425" s="99" t="s">
        <v>133</v>
      </c>
      <c r="B425" s="94">
        <v>2258131</v>
      </c>
      <c r="C425" s="95">
        <v>7.2</v>
      </c>
      <c r="D425" s="94">
        <v>7919027</v>
      </c>
      <c r="E425" s="95">
        <v>11.6</v>
      </c>
      <c r="F425" s="96">
        <v>3.5</v>
      </c>
    </row>
    <row r="426" spans="1:6" s="77" customFormat="1" ht="13.15" customHeight="1" x14ac:dyDescent="0.2">
      <c r="A426" s="100" t="s">
        <v>142</v>
      </c>
      <c r="B426" s="94">
        <v>2184925</v>
      </c>
      <c r="C426" s="95">
        <v>-0.1</v>
      </c>
      <c r="D426" s="94">
        <v>6261826</v>
      </c>
      <c r="E426" s="95">
        <v>1.4</v>
      </c>
      <c r="F426" s="96">
        <v>2.9</v>
      </c>
    </row>
    <row r="427" spans="1:6" s="77" customFormat="1" ht="13.15" customHeight="1" x14ac:dyDescent="0.2">
      <c r="A427" s="101" t="s">
        <v>87</v>
      </c>
      <c r="B427" s="94">
        <v>2112202</v>
      </c>
      <c r="C427" s="95">
        <v>-0.3</v>
      </c>
      <c r="D427" s="94">
        <v>5944571</v>
      </c>
      <c r="E427" s="95">
        <v>1</v>
      </c>
      <c r="F427" s="96">
        <v>2.8</v>
      </c>
    </row>
    <row r="428" spans="1:6" s="77" customFormat="1" ht="13.15" customHeight="1" x14ac:dyDescent="0.2">
      <c r="A428" s="101" t="s">
        <v>133</v>
      </c>
      <c r="B428" s="94">
        <v>72723</v>
      </c>
      <c r="C428" s="95">
        <v>6.7</v>
      </c>
      <c r="D428" s="94">
        <v>317255</v>
      </c>
      <c r="E428" s="95">
        <v>8.6</v>
      </c>
      <c r="F428" s="96">
        <v>4.4000000000000004</v>
      </c>
    </row>
    <row r="429" spans="1:6" s="77" customFormat="1" ht="13.15" customHeight="1" x14ac:dyDescent="0.2">
      <c r="A429" s="99" t="s">
        <v>143</v>
      </c>
      <c r="B429" s="94">
        <v>1556695</v>
      </c>
      <c r="C429" s="95">
        <v>21.3</v>
      </c>
      <c r="D429" s="94">
        <v>5706174</v>
      </c>
      <c r="E429" s="95">
        <v>26.7</v>
      </c>
      <c r="F429" s="96">
        <v>3.7</v>
      </c>
    </row>
    <row r="430" spans="1:6" s="77" customFormat="1" ht="13.15" customHeight="1" x14ac:dyDescent="0.2">
      <c r="A430" s="101" t="s">
        <v>87</v>
      </c>
      <c r="B430" s="94">
        <v>1244689</v>
      </c>
      <c r="C430" s="95">
        <v>21.7</v>
      </c>
      <c r="D430" s="94">
        <v>4364694</v>
      </c>
      <c r="E430" s="95">
        <v>27.1</v>
      </c>
      <c r="F430" s="96">
        <v>3.5</v>
      </c>
    </row>
    <row r="431" spans="1:6" s="77" customFormat="1" ht="13.15" customHeight="1" x14ac:dyDescent="0.2">
      <c r="A431" s="101" t="s">
        <v>133</v>
      </c>
      <c r="B431" s="94">
        <v>312006</v>
      </c>
      <c r="C431" s="95">
        <v>20</v>
      </c>
      <c r="D431" s="94">
        <v>1341480</v>
      </c>
      <c r="E431" s="95">
        <v>25.4</v>
      </c>
      <c r="F431" s="96">
        <v>4.3</v>
      </c>
    </row>
    <row r="432" spans="1:6" s="77" customFormat="1" ht="13.15" customHeight="1" x14ac:dyDescent="0.2">
      <c r="A432" s="103" t="s">
        <v>144</v>
      </c>
      <c r="B432" s="94" t="s">
        <v>140</v>
      </c>
      <c r="C432" s="95" t="s">
        <v>140</v>
      </c>
      <c r="D432" s="94" t="s">
        <v>140</v>
      </c>
      <c r="E432" s="95" t="s">
        <v>140</v>
      </c>
      <c r="F432" s="96" t="s">
        <v>140</v>
      </c>
    </row>
    <row r="433" spans="1:6" s="77" customFormat="1" ht="13.15" customHeight="1" x14ac:dyDescent="0.2">
      <c r="A433" s="101" t="s">
        <v>145</v>
      </c>
      <c r="B433" s="94">
        <v>2751126</v>
      </c>
      <c r="C433" s="95">
        <v>10.7</v>
      </c>
      <c r="D433" s="94">
        <v>11743238</v>
      </c>
      <c r="E433" s="95">
        <v>12.4</v>
      </c>
      <c r="F433" s="96">
        <v>4.3</v>
      </c>
    </row>
    <row r="434" spans="1:6" s="77" customFormat="1" ht="13.15" customHeight="1" x14ac:dyDescent="0.2">
      <c r="A434" s="101" t="s">
        <v>87</v>
      </c>
      <c r="B434" s="94">
        <v>2162269</v>
      </c>
      <c r="C434" s="95">
        <v>10.8</v>
      </c>
      <c r="D434" s="94">
        <v>8886416</v>
      </c>
      <c r="E434" s="95">
        <v>11</v>
      </c>
      <c r="F434" s="96">
        <v>4.0999999999999996</v>
      </c>
    </row>
    <row r="435" spans="1:6" s="77" customFormat="1" ht="13.15" customHeight="1" x14ac:dyDescent="0.2">
      <c r="A435" s="101" t="s">
        <v>133</v>
      </c>
      <c r="B435" s="94">
        <v>588857</v>
      </c>
      <c r="C435" s="95">
        <v>10.6</v>
      </c>
      <c r="D435" s="94">
        <v>2856822</v>
      </c>
      <c r="E435" s="95">
        <v>16.8</v>
      </c>
      <c r="F435" s="96">
        <v>4.9000000000000004</v>
      </c>
    </row>
    <row r="436" spans="1:6" s="77" customFormat="1" ht="13.15" customHeight="1" x14ac:dyDescent="0.2">
      <c r="A436" s="99" t="s">
        <v>146</v>
      </c>
      <c r="B436" s="94">
        <v>5725027</v>
      </c>
      <c r="C436" s="95">
        <v>1.1000000000000001</v>
      </c>
      <c r="D436" s="94">
        <v>14289877</v>
      </c>
      <c r="E436" s="95">
        <v>1.1000000000000001</v>
      </c>
      <c r="F436" s="96">
        <v>2.5</v>
      </c>
    </row>
    <row r="437" spans="1:6" s="77" customFormat="1" ht="13.15" customHeight="1" x14ac:dyDescent="0.2">
      <c r="A437" s="101" t="s">
        <v>87</v>
      </c>
      <c r="B437" s="94">
        <v>4440482</v>
      </c>
      <c r="C437" s="95">
        <v>0.5</v>
      </c>
      <c r="D437" s="94">
        <v>10886407</v>
      </c>
      <c r="E437" s="95">
        <v>0.3</v>
      </c>
      <c r="F437" s="96">
        <v>2.5</v>
      </c>
    </row>
    <row r="438" spans="1:6" s="77" customFormat="1" ht="13.15" customHeight="1" x14ac:dyDescent="0.2">
      <c r="A438" s="101" t="s">
        <v>133</v>
      </c>
      <c r="B438" s="94">
        <v>1284545</v>
      </c>
      <c r="C438" s="95">
        <v>3.1</v>
      </c>
      <c r="D438" s="94">
        <v>3403470</v>
      </c>
      <c r="E438" s="95">
        <v>3.5</v>
      </c>
      <c r="F438" s="96">
        <v>2.6</v>
      </c>
    </row>
    <row r="439" spans="1:6" s="77" customFormat="1" ht="18" customHeight="1" x14ac:dyDescent="0.2">
      <c r="A439" s="98" t="s">
        <v>147</v>
      </c>
      <c r="B439" s="94">
        <v>5154730</v>
      </c>
      <c r="C439" s="95">
        <v>3.4</v>
      </c>
      <c r="D439" s="94">
        <v>14059577</v>
      </c>
      <c r="E439" s="95">
        <v>3.7</v>
      </c>
      <c r="F439" s="96">
        <v>2.7</v>
      </c>
    </row>
    <row r="440" spans="1:6" s="77" customFormat="1" ht="13.15" customHeight="1" x14ac:dyDescent="0.2">
      <c r="A440" s="99" t="s">
        <v>87</v>
      </c>
      <c r="B440" s="94">
        <v>4212514</v>
      </c>
      <c r="C440" s="95">
        <v>5</v>
      </c>
      <c r="D440" s="94">
        <v>11781101</v>
      </c>
      <c r="E440" s="95">
        <v>5</v>
      </c>
      <c r="F440" s="96">
        <v>2.8</v>
      </c>
    </row>
    <row r="441" spans="1:6" s="77" customFormat="1" ht="13.15" customHeight="1" x14ac:dyDescent="0.2">
      <c r="A441" s="99" t="s">
        <v>133</v>
      </c>
      <c r="B441" s="94">
        <v>942216</v>
      </c>
      <c r="C441" s="95">
        <v>-3</v>
      </c>
      <c r="D441" s="94">
        <v>2278476</v>
      </c>
      <c r="E441" s="95">
        <v>-2.7</v>
      </c>
      <c r="F441" s="96">
        <v>2.4</v>
      </c>
    </row>
    <row r="442" spans="1:6" s="77" customFormat="1" ht="18" customHeight="1" x14ac:dyDescent="0.2">
      <c r="A442" s="102" t="s">
        <v>148</v>
      </c>
      <c r="B442" s="94" t="s">
        <v>140</v>
      </c>
      <c r="C442" s="95" t="s">
        <v>140</v>
      </c>
      <c r="D442" s="94" t="s">
        <v>140</v>
      </c>
      <c r="E442" s="95" t="s">
        <v>140</v>
      </c>
      <c r="F442" s="96" t="s">
        <v>140</v>
      </c>
    </row>
    <row r="443" spans="1:6" s="77" customFormat="1" ht="13.15" customHeight="1" x14ac:dyDescent="0.2">
      <c r="A443" s="99" t="s">
        <v>149</v>
      </c>
      <c r="B443" s="94">
        <v>2582679</v>
      </c>
      <c r="C443" s="95">
        <v>0</v>
      </c>
      <c r="D443" s="94">
        <v>13932752</v>
      </c>
      <c r="E443" s="95">
        <v>-0.4</v>
      </c>
      <c r="F443" s="96">
        <v>5.4</v>
      </c>
    </row>
    <row r="444" spans="1:6" s="77" customFormat="1" ht="13.15" customHeight="1" x14ac:dyDescent="0.2">
      <c r="A444" s="99" t="s">
        <v>87</v>
      </c>
      <c r="B444" s="94">
        <v>2519991</v>
      </c>
      <c r="C444" s="95">
        <v>0.3</v>
      </c>
      <c r="D444" s="94">
        <v>13640191</v>
      </c>
      <c r="E444" s="95">
        <v>-0.2</v>
      </c>
      <c r="F444" s="96">
        <v>5.4</v>
      </c>
    </row>
    <row r="445" spans="1:6" s="77" customFormat="1" ht="13.15" customHeight="1" x14ac:dyDescent="0.2">
      <c r="A445" s="99" t="s">
        <v>133</v>
      </c>
      <c r="B445" s="94">
        <v>62688</v>
      </c>
      <c r="C445" s="95">
        <v>-8.9</v>
      </c>
      <c r="D445" s="94">
        <v>292561</v>
      </c>
      <c r="E445" s="95">
        <v>-8.3000000000000007</v>
      </c>
      <c r="F445" s="96">
        <v>4.7</v>
      </c>
    </row>
    <row r="446" spans="1:6" s="77" customFormat="1" ht="13.15" customHeight="1" x14ac:dyDescent="0.2">
      <c r="A446" s="104" t="s">
        <v>150</v>
      </c>
      <c r="B446" s="94" t="s">
        <v>140</v>
      </c>
      <c r="C446" s="95" t="s">
        <v>140</v>
      </c>
      <c r="D446" s="94" t="s">
        <v>140</v>
      </c>
      <c r="E446" s="95" t="s">
        <v>140</v>
      </c>
      <c r="F446" s="96" t="s">
        <v>140</v>
      </c>
    </row>
    <row r="447" spans="1:6" s="77" customFormat="1" ht="13.15" customHeight="1" x14ac:dyDescent="0.2">
      <c r="A447" s="101" t="s">
        <v>151</v>
      </c>
      <c r="B447" s="94">
        <v>270821</v>
      </c>
      <c r="C447" s="95">
        <v>-2.2000000000000002</v>
      </c>
      <c r="D447" s="94">
        <v>6920879</v>
      </c>
      <c r="E447" s="95">
        <v>-0.7</v>
      </c>
      <c r="F447" s="96">
        <v>25.6</v>
      </c>
    </row>
    <row r="448" spans="1:6" s="77" customFormat="1" ht="13.15" customHeight="1" x14ac:dyDescent="0.2">
      <c r="A448" s="101" t="s">
        <v>87</v>
      </c>
      <c r="B448" s="94">
        <v>269800</v>
      </c>
      <c r="C448" s="95">
        <v>-2.1</v>
      </c>
      <c r="D448" s="94">
        <v>6897048</v>
      </c>
      <c r="E448" s="95">
        <v>-0.5</v>
      </c>
      <c r="F448" s="96">
        <v>25.6</v>
      </c>
    </row>
    <row r="449" spans="1:6" s="77" customFormat="1" ht="13.15" customHeight="1" x14ac:dyDescent="0.2">
      <c r="A449" s="101" t="s">
        <v>133</v>
      </c>
      <c r="B449" s="94">
        <v>1021</v>
      </c>
      <c r="C449" s="95">
        <v>-27.1</v>
      </c>
      <c r="D449" s="94">
        <v>23831</v>
      </c>
      <c r="E449" s="95">
        <v>-38.1</v>
      </c>
      <c r="F449" s="96">
        <v>23.3</v>
      </c>
    </row>
    <row r="450" spans="1:6" s="77" customFormat="1" ht="13.15" customHeight="1" x14ac:dyDescent="0.2">
      <c r="A450" s="99" t="s">
        <v>152</v>
      </c>
      <c r="B450" s="94">
        <v>2311858</v>
      </c>
      <c r="C450" s="95">
        <v>0.3</v>
      </c>
      <c r="D450" s="94">
        <v>7011873</v>
      </c>
      <c r="E450" s="95">
        <v>-0.1</v>
      </c>
      <c r="F450" s="96">
        <v>3</v>
      </c>
    </row>
    <row r="451" spans="1:6" s="77" customFormat="1" ht="13.15" customHeight="1" x14ac:dyDescent="0.2">
      <c r="A451" s="101" t="s">
        <v>87</v>
      </c>
      <c r="B451" s="94">
        <v>2250191</v>
      </c>
      <c r="C451" s="95">
        <v>0.6</v>
      </c>
      <c r="D451" s="94">
        <v>6743143</v>
      </c>
      <c r="E451" s="95">
        <v>0</v>
      </c>
      <c r="F451" s="96">
        <v>3</v>
      </c>
    </row>
    <row r="452" spans="1:6" s="77" customFormat="1" ht="13.15" customHeight="1" x14ac:dyDescent="0.2">
      <c r="A452" s="101" t="s">
        <v>133</v>
      </c>
      <c r="B452" s="94">
        <v>61667</v>
      </c>
      <c r="C452" s="95">
        <v>-8.5</v>
      </c>
      <c r="D452" s="94">
        <v>268730</v>
      </c>
      <c r="E452" s="95">
        <v>-4.2</v>
      </c>
      <c r="F452" s="96">
        <v>4.4000000000000004</v>
      </c>
    </row>
    <row r="453" spans="1:6" s="77" customFormat="1" ht="5.0999999999999996" customHeight="1" x14ac:dyDescent="0.2">
      <c r="A453" s="106"/>
      <c r="B453" s="107"/>
      <c r="C453" s="49"/>
      <c r="D453" s="107"/>
      <c r="E453" s="95"/>
      <c r="F453" s="108"/>
    </row>
    <row r="454" spans="1:6" s="77" customFormat="1" ht="13.15" customHeight="1" x14ac:dyDescent="0.2">
      <c r="A454" s="106" t="s">
        <v>1405</v>
      </c>
      <c r="B454" s="107"/>
      <c r="C454" s="49"/>
      <c r="D454" s="107"/>
      <c r="E454" s="95"/>
      <c r="F454" s="108"/>
    </row>
    <row r="455" spans="1:6" ht="13.15" customHeight="1" x14ac:dyDescent="0.2">
      <c r="A455" s="109"/>
      <c r="B455" s="110"/>
      <c r="C455" s="111"/>
      <c r="D455" s="110"/>
      <c r="E455" s="112"/>
      <c r="F455" s="113"/>
    </row>
    <row r="456" spans="1:6" ht="12" customHeight="1" x14ac:dyDescent="0.2">
      <c r="A456" s="114"/>
      <c r="B456" s="110"/>
      <c r="C456" s="111"/>
      <c r="D456" s="110"/>
      <c r="E456" s="112"/>
      <c r="F456" s="113"/>
    </row>
    <row r="457" spans="1:6" ht="12" customHeight="1" x14ac:dyDescent="0.2">
      <c r="A457" s="114"/>
      <c r="B457" s="110"/>
      <c r="C457" s="111"/>
      <c r="D457" s="110"/>
      <c r="E457" s="112"/>
      <c r="F457" s="113"/>
    </row>
    <row r="458" spans="1:6" ht="12" customHeight="1" x14ac:dyDescent="0.2">
      <c r="A458" s="114"/>
      <c r="B458" s="110"/>
      <c r="C458" s="111"/>
      <c r="D458" s="110"/>
      <c r="E458" s="112"/>
      <c r="F458" s="113"/>
    </row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59055118110236227" right="0.59055118110236227" top="0.47244094488188981" bottom="0.47244094488188981" header="0.39370078740157483" footer="0.39370078740157483"/>
  <pageSetup scale="89" orientation="portrait" horizontalDpi="300" verticalDpi="300" r:id="rId1"/>
  <headerFooter alignWithMargins="0"/>
  <rowBreaks count="1" manualBreakCount="1">
    <brk id="403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3"/>
  <sheetViews>
    <sheetView showGridLines="0" zoomScaleNormal="100" zoomScaleSheetLayoutView="100" workbookViewId="0">
      <pane ySplit="11" topLeftCell="A12" activePane="bottomLeft" state="frozen"/>
      <selection activeCell="E54" sqref="E54"/>
      <selection pane="bottomLeft" activeCell="E54" sqref="E54"/>
    </sheetView>
  </sheetViews>
  <sheetFormatPr baseColWidth="10" defaultColWidth="9.140625" defaultRowHeight="9.9499999999999993" customHeight="1" x14ac:dyDescent="0.2"/>
  <cols>
    <col min="1" max="1" width="30.7109375" style="88" customWidth="1"/>
    <col min="2" max="6" width="13.7109375" style="88" customWidth="1"/>
    <col min="7" max="16384" width="9.140625" style="88"/>
  </cols>
  <sheetData>
    <row r="1" spans="1:7" ht="14.1" customHeight="1" x14ac:dyDescent="0.2">
      <c r="A1" s="300" t="s">
        <v>161</v>
      </c>
      <c r="B1" s="300"/>
      <c r="C1" s="300"/>
      <c r="D1" s="300"/>
      <c r="E1" s="300"/>
      <c r="F1" s="300"/>
    </row>
    <row r="2" spans="1:7" ht="14.1" customHeight="1" x14ac:dyDescent="0.2">
      <c r="A2" s="301" t="s">
        <v>162</v>
      </c>
      <c r="B2" s="301"/>
      <c r="C2" s="301"/>
      <c r="D2" s="301"/>
      <c r="E2" s="301"/>
      <c r="F2" s="301"/>
    </row>
    <row r="3" spans="1:7" ht="9.9499999999999993" customHeight="1" x14ac:dyDescent="0.2">
      <c r="A3" s="115"/>
      <c r="B3" s="115"/>
      <c r="C3" s="115"/>
      <c r="D3" s="115"/>
      <c r="E3" s="115"/>
      <c r="F3" s="115"/>
    </row>
    <row r="4" spans="1:7" s="77" customFormat="1" ht="13.15" customHeight="1" x14ac:dyDescent="0.2">
      <c r="A4" s="302" t="s">
        <v>163</v>
      </c>
      <c r="B4" s="305" t="s">
        <v>8</v>
      </c>
      <c r="C4" s="306"/>
      <c r="D4" s="306"/>
      <c r="E4" s="306"/>
      <c r="F4" s="306"/>
    </row>
    <row r="5" spans="1:7" s="77" customFormat="1" ht="13.15" customHeight="1" x14ac:dyDescent="0.2">
      <c r="A5" s="303"/>
      <c r="B5" s="307" t="s">
        <v>70</v>
      </c>
      <c r="C5" s="308"/>
      <c r="D5" s="308" t="s">
        <v>109</v>
      </c>
      <c r="E5" s="308"/>
      <c r="F5" s="309" t="s">
        <v>129</v>
      </c>
    </row>
    <row r="6" spans="1:7" s="77" customFormat="1" ht="13.15" customHeight="1" x14ac:dyDescent="0.2">
      <c r="A6" s="303"/>
      <c r="B6" s="311" t="s">
        <v>130</v>
      </c>
      <c r="C6" s="298" t="s">
        <v>131</v>
      </c>
      <c r="D6" s="298" t="s">
        <v>130</v>
      </c>
      <c r="E6" s="298" t="s">
        <v>131</v>
      </c>
      <c r="F6" s="310"/>
    </row>
    <row r="7" spans="1:7" s="77" customFormat="1" ht="13.15" customHeight="1" x14ac:dyDescent="0.2">
      <c r="A7" s="303"/>
      <c r="B7" s="312"/>
      <c r="C7" s="299"/>
      <c r="D7" s="299"/>
      <c r="E7" s="299"/>
      <c r="F7" s="310"/>
    </row>
    <row r="8" spans="1:7" s="77" customFormat="1" ht="13.15" customHeight="1" x14ac:dyDescent="0.2">
      <c r="A8" s="303"/>
      <c r="B8" s="312"/>
      <c r="C8" s="299"/>
      <c r="D8" s="299"/>
      <c r="E8" s="299"/>
      <c r="F8" s="310"/>
    </row>
    <row r="9" spans="1:7" s="77" customFormat="1" ht="13.15" customHeight="1" x14ac:dyDescent="0.2">
      <c r="A9" s="303"/>
      <c r="B9" s="312"/>
      <c r="C9" s="299"/>
      <c r="D9" s="299"/>
      <c r="E9" s="299"/>
      <c r="F9" s="310"/>
    </row>
    <row r="10" spans="1:7" s="77" customFormat="1" ht="13.15" customHeight="1" x14ac:dyDescent="0.2">
      <c r="A10" s="303"/>
      <c r="B10" s="312"/>
      <c r="C10" s="299"/>
      <c r="D10" s="299"/>
      <c r="E10" s="299"/>
      <c r="F10" s="310"/>
    </row>
    <row r="11" spans="1:7" s="77" customFormat="1" ht="13.15" customHeight="1" x14ac:dyDescent="0.2">
      <c r="A11" s="304"/>
      <c r="B11" s="90" t="s">
        <v>76</v>
      </c>
      <c r="C11" s="91" t="s">
        <v>77</v>
      </c>
      <c r="D11" s="91" t="s">
        <v>76</v>
      </c>
      <c r="E11" s="91" t="s">
        <v>77</v>
      </c>
      <c r="F11" s="92" t="s">
        <v>78</v>
      </c>
    </row>
    <row r="12" spans="1:7" s="77" customFormat="1" ht="18" customHeight="1" x14ac:dyDescent="0.2">
      <c r="A12" s="93" t="s">
        <v>132</v>
      </c>
      <c r="B12" s="107">
        <v>190944318</v>
      </c>
      <c r="C12" s="95">
        <v>3.2</v>
      </c>
      <c r="D12" s="107">
        <v>495615504</v>
      </c>
      <c r="E12" s="95">
        <v>3.7</v>
      </c>
      <c r="F12" s="108">
        <v>2.6</v>
      </c>
      <c r="G12" s="116"/>
    </row>
    <row r="13" spans="1:7" s="77" customFormat="1" ht="13.15" customHeight="1" x14ac:dyDescent="0.2">
      <c r="A13" s="97" t="s">
        <v>87</v>
      </c>
      <c r="B13" s="107">
        <v>151381156</v>
      </c>
      <c r="C13" s="95">
        <v>3.5</v>
      </c>
      <c r="D13" s="107">
        <v>405692866</v>
      </c>
      <c r="E13" s="95">
        <v>3.9</v>
      </c>
      <c r="F13" s="108">
        <v>2.7</v>
      </c>
      <c r="G13" s="116"/>
    </row>
    <row r="14" spans="1:7" s="77" customFormat="1" ht="13.15" customHeight="1" x14ac:dyDescent="0.2">
      <c r="A14" s="97" t="s">
        <v>133</v>
      </c>
      <c r="B14" s="107">
        <v>39563162</v>
      </c>
      <c r="C14" s="95">
        <v>1.8</v>
      </c>
      <c r="D14" s="107">
        <v>89922638</v>
      </c>
      <c r="E14" s="95">
        <v>2.6</v>
      </c>
      <c r="F14" s="108">
        <v>2.2999999999999998</v>
      </c>
      <c r="G14" s="116"/>
    </row>
    <row r="15" spans="1:7" s="77" customFormat="1" ht="19.899999999999999" customHeight="1" x14ac:dyDescent="0.2">
      <c r="A15" s="98" t="s">
        <v>134</v>
      </c>
      <c r="B15" s="107">
        <v>149817309</v>
      </c>
      <c r="C15" s="95">
        <v>2.9</v>
      </c>
      <c r="D15" s="107">
        <v>306848903</v>
      </c>
      <c r="E15" s="95">
        <v>3.1</v>
      </c>
      <c r="F15" s="108">
        <v>2</v>
      </c>
      <c r="G15" s="116"/>
    </row>
    <row r="16" spans="1:7" s="77" customFormat="1" ht="13.15" customHeight="1" x14ac:dyDescent="0.2">
      <c r="A16" s="99" t="s">
        <v>87</v>
      </c>
      <c r="B16" s="107">
        <v>115243500</v>
      </c>
      <c r="C16" s="95">
        <v>3.3</v>
      </c>
      <c r="D16" s="107">
        <v>234005367</v>
      </c>
      <c r="E16" s="95">
        <v>3.5</v>
      </c>
      <c r="F16" s="108">
        <v>2</v>
      </c>
      <c r="G16" s="116"/>
    </row>
    <row r="17" spans="1:7" s="77" customFormat="1" ht="13.15" customHeight="1" x14ac:dyDescent="0.2">
      <c r="A17" s="99" t="s">
        <v>133</v>
      </c>
      <c r="B17" s="107">
        <v>34573809</v>
      </c>
      <c r="C17" s="95">
        <v>1.6</v>
      </c>
      <c r="D17" s="107">
        <v>72843536</v>
      </c>
      <c r="E17" s="95">
        <v>2</v>
      </c>
      <c r="F17" s="108">
        <v>2.1</v>
      </c>
      <c r="G17" s="116"/>
    </row>
    <row r="18" spans="1:7" s="77" customFormat="1" ht="15.95" customHeight="1" x14ac:dyDescent="0.2">
      <c r="A18" s="100" t="s">
        <v>135</v>
      </c>
      <c r="B18" s="107">
        <v>100838472</v>
      </c>
      <c r="C18" s="95">
        <v>2.5</v>
      </c>
      <c r="D18" s="107">
        <v>201072317</v>
      </c>
      <c r="E18" s="95">
        <v>3</v>
      </c>
      <c r="F18" s="108">
        <v>2</v>
      </c>
      <c r="G18" s="116"/>
    </row>
    <row r="19" spans="1:7" s="77" customFormat="1" ht="13.15" customHeight="1" x14ac:dyDescent="0.2">
      <c r="A19" s="101" t="s">
        <v>87</v>
      </c>
      <c r="B19" s="107">
        <v>76654739</v>
      </c>
      <c r="C19" s="95">
        <v>3.2</v>
      </c>
      <c r="D19" s="107">
        <v>152047125</v>
      </c>
      <c r="E19" s="95">
        <v>3.7</v>
      </c>
      <c r="F19" s="108">
        <v>2</v>
      </c>
      <c r="G19" s="116"/>
    </row>
    <row r="20" spans="1:7" s="77" customFormat="1" ht="13.15" customHeight="1" x14ac:dyDescent="0.2">
      <c r="A20" s="101" t="s">
        <v>133</v>
      </c>
      <c r="B20" s="107">
        <v>24183733</v>
      </c>
      <c r="C20" s="95">
        <v>0.6</v>
      </c>
      <c r="D20" s="107">
        <v>49025192</v>
      </c>
      <c r="E20" s="95">
        <v>1</v>
      </c>
      <c r="F20" s="108">
        <v>2</v>
      </c>
      <c r="G20" s="116"/>
    </row>
    <row r="21" spans="1:7" s="77" customFormat="1" ht="13.15" customHeight="1" x14ac:dyDescent="0.2">
      <c r="A21" s="100" t="s">
        <v>136</v>
      </c>
      <c r="B21" s="107">
        <v>35261125</v>
      </c>
      <c r="C21" s="95">
        <v>5.5</v>
      </c>
      <c r="D21" s="107">
        <v>73094123</v>
      </c>
      <c r="E21" s="95">
        <v>5</v>
      </c>
      <c r="F21" s="108">
        <v>2.1</v>
      </c>
      <c r="G21" s="116"/>
    </row>
    <row r="22" spans="1:7" s="77" customFormat="1" ht="13.15" customHeight="1" x14ac:dyDescent="0.2">
      <c r="A22" s="101" t="s">
        <v>87</v>
      </c>
      <c r="B22" s="107">
        <v>26760736</v>
      </c>
      <c r="C22" s="95">
        <v>5.5</v>
      </c>
      <c r="D22" s="107">
        <v>53966101</v>
      </c>
      <c r="E22" s="95">
        <v>4.7</v>
      </c>
      <c r="F22" s="108">
        <v>2</v>
      </c>
      <c r="G22" s="116"/>
    </row>
    <row r="23" spans="1:7" s="77" customFormat="1" ht="13.15" customHeight="1" x14ac:dyDescent="0.2">
      <c r="A23" s="101" t="s">
        <v>133</v>
      </c>
      <c r="B23" s="107">
        <v>8500389</v>
      </c>
      <c r="C23" s="95">
        <v>5.4</v>
      </c>
      <c r="D23" s="107">
        <v>19128022</v>
      </c>
      <c r="E23" s="95">
        <v>5.7</v>
      </c>
      <c r="F23" s="108">
        <v>2.2999999999999998</v>
      </c>
      <c r="G23" s="116"/>
    </row>
    <row r="24" spans="1:7" s="77" customFormat="1" ht="13.15" customHeight="1" x14ac:dyDescent="0.2">
      <c r="A24" s="100" t="s">
        <v>137</v>
      </c>
      <c r="B24" s="107">
        <v>8469378</v>
      </c>
      <c r="C24" s="95">
        <v>-2.4</v>
      </c>
      <c r="D24" s="107">
        <v>17575416</v>
      </c>
      <c r="E24" s="95">
        <v>-2.7</v>
      </c>
      <c r="F24" s="108">
        <v>2.1</v>
      </c>
      <c r="G24" s="116"/>
    </row>
    <row r="25" spans="1:7" s="77" customFormat="1" ht="13.15" customHeight="1" x14ac:dyDescent="0.2">
      <c r="A25" s="101" t="s">
        <v>87</v>
      </c>
      <c r="B25" s="107">
        <v>7335319</v>
      </c>
      <c r="C25" s="95">
        <v>-2</v>
      </c>
      <c r="D25" s="107">
        <v>15272617</v>
      </c>
      <c r="E25" s="95">
        <v>-2.1</v>
      </c>
      <c r="F25" s="108">
        <v>2.1</v>
      </c>
      <c r="G25" s="116"/>
    </row>
    <row r="26" spans="1:7" s="77" customFormat="1" ht="13.15" customHeight="1" x14ac:dyDescent="0.2">
      <c r="A26" s="101" t="s">
        <v>133</v>
      </c>
      <c r="B26" s="107">
        <v>1134059</v>
      </c>
      <c r="C26" s="95">
        <v>-4.8</v>
      </c>
      <c r="D26" s="107">
        <v>2302799</v>
      </c>
      <c r="E26" s="95">
        <v>-6.5</v>
      </c>
      <c r="F26" s="108">
        <v>2</v>
      </c>
      <c r="G26" s="116"/>
    </row>
    <row r="27" spans="1:7" s="77" customFormat="1" ht="13.15" customHeight="1" x14ac:dyDescent="0.2">
      <c r="A27" s="100" t="s">
        <v>138</v>
      </c>
      <c r="B27" s="107">
        <v>5248334</v>
      </c>
      <c r="C27" s="95">
        <v>1.9</v>
      </c>
      <c r="D27" s="107">
        <v>15107047</v>
      </c>
      <c r="E27" s="95">
        <v>2.6</v>
      </c>
      <c r="F27" s="108">
        <v>2.9</v>
      </c>
      <c r="G27" s="116"/>
    </row>
    <row r="28" spans="1:7" s="77" customFormat="1" ht="13.15" customHeight="1" x14ac:dyDescent="0.2">
      <c r="A28" s="101" t="s">
        <v>87</v>
      </c>
      <c r="B28" s="107">
        <v>4492706</v>
      </c>
      <c r="C28" s="95">
        <v>2</v>
      </c>
      <c r="D28" s="107">
        <v>12719524</v>
      </c>
      <c r="E28" s="95">
        <v>2.5</v>
      </c>
      <c r="F28" s="108">
        <v>2.8</v>
      </c>
      <c r="G28" s="116"/>
    </row>
    <row r="29" spans="1:7" s="77" customFormat="1" ht="13.15" customHeight="1" x14ac:dyDescent="0.2">
      <c r="A29" s="101" t="s">
        <v>133</v>
      </c>
      <c r="B29" s="107">
        <v>755628</v>
      </c>
      <c r="C29" s="95">
        <v>0.9</v>
      </c>
      <c r="D29" s="107">
        <v>2387523</v>
      </c>
      <c r="E29" s="95">
        <v>3.5</v>
      </c>
      <c r="F29" s="108">
        <v>3.2</v>
      </c>
      <c r="G29" s="116"/>
    </row>
    <row r="30" spans="1:7" s="77" customFormat="1" ht="19.899999999999999" customHeight="1" x14ac:dyDescent="0.2">
      <c r="A30" s="102" t="s">
        <v>139</v>
      </c>
      <c r="B30" s="107"/>
      <c r="C30" s="95"/>
      <c r="D30" s="107"/>
      <c r="E30" s="95"/>
      <c r="F30" s="108"/>
      <c r="G30" s="116"/>
    </row>
    <row r="31" spans="1:7" s="77" customFormat="1" ht="13.15" customHeight="1" x14ac:dyDescent="0.2">
      <c r="A31" s="99" t="s">
        <v>141</v>
      </c>
      <c r="B31" s="107">
        <v>24133785</v>
      </c>
      <c r="C31" s="95">
        <v>5.6</v>
      </c>
      <c r="D31" s="107">
        <v>94349563</v>
      </c>
      <c r="E31" s="95">
        <v>7.9</v>
      </c>
      <c r="F31" s="108">
        <v>3.9</v>
      </c>
      <c r="G31" s="116"/>
    </row>
    <row r="32" spans="1:7" s="77" customFormat="1" ht="13.15" customHeight="1" x14ac:dyDescent="0.2">
      <c r="A32" s="99" t="s">
        <v>87</v>
      </c>
      <c r="B32" s="107">
        <v>21060169</v>
      </c>
      <c r="C32" s="95">
        <v>5.5</v>
      </c>
      <c r="D32" s="107">
        <v>82625546</v>
      </c>
      <c r="E32" s="95">
        <v>7.7</v>
      </c>
      <c r="F32" s="108">
        <v>3.9</v>
      </c>
      <c r="G32" s="116"/>
    </row>
    <row r="33" spans="1:7" s="77" customFormat="1" ht="13.15" customHeight="1" x14ac:dyDescent="0.2">
      <c r="A33" s="99" t="s">
        <v>133</v>
      </c>
      <c r="B33" s="107">
        <v>3073616</v>
      </c>
      <c r="C33" s="95">
        <v>6.5</v>
      </c>
      <c r="D33" s="107">
        <v>11724017</v>
      </c>
      <c r="E33" s="95">
        <v>9.1</v>
      </c>
      <c r="F33" s="108">
        <v>3.8</v>
      </c>
      <c r="G33" s="116"/>
    </row>
    <row r="34" spans="1:7" s="77" customFormat="1" ht="15.95" customHeight="1" x14ac:dyDescent="0.2">
      <c r="A34" s="100" t="s">
        <v>142</v>
      </c>
      <c r="B34" s="107">
        <v>4057679</v>
      </c>
      <c r="C34" s="95">
        <v>-1.3</v>
      </c>
      <c r="D34" s="107">
        <v>13755911</v>
      </c>
      <c r="E34" s="95">
        <v>-0.5</v>
      </c>
      <c r="F34" s="108">
        <v>3.4</v>
      </c>
      <c r="G34" s="116"/>
    </row>
    <row r="35" spans="1:7" s="77" customFormat="1" ht="13.15" customHeight="1" x14ac:dyDescent="0.2">
      <c r="A35" s="101" t="s">
        <v>87</v>
      </c>
      <c r="B35" s="107">
        <v>3945662</v>
      </c>
      <c r="C35" s="95">
        <v>-1.4</v>
      </c>
      <c r="D35" s="107">
        <v>13301078</v>
      </c>
      <c r="E35" s="95">
        <v>-0.7</v>
      </c>
      <c r="F35" s="108">
        <v>3.4</v>
      </c>
      <c r="G35" s="116"/>
    </row>
    <row r="36" spans="1:7" s="77" customFormat="1" ht="13.15" customHeight="1" x14ac:dyDescent="0.2">
      <c r="A36" s="101" t="s">
        <v>133</v>
      </c>
      <c r="B36" s="107">
        <v>112017</v>
      </c>
      <c r="C36" s="95">
        <v>1.4</v>
      </c>
      <c r="D36" s="107">
        <v>454833</v>
      </c>
      <c r="E36" s="95">
        <v>3.2</v>
      </c>
      <c r="F36" s="108">
        <v>4.0999999999999996</v>
      </c>
      <c r="G36" s="116"/>
    </row>
    <row r="37" spans="1:7" s="77" customFormat="1" ht="13.15" customHeight="1" x14ac:dyDescent="0.2">
      <c r="A37" s="99" t="s">
        <v>143</v>
      </c>
      <c r="B37" s="107">
        <v>3076476</v>
      </c>
      <c r="C37" s="95">
        <v>10.9</v>
      </c>
      <c r="D37" s="107">
        <v>12149318</v>
      </c>
      <c r="E37" s="95">
        <v>13.1</v>
      </c>
      <c r="F37" s="108">
        <v>3.9</v>
      </c>
      <c r="G37" s="116"/>
    </row>
    <row r="38" spans="1:7" s="77" customFormat="1" ht="13.15" customHeight="1" x14ac:dyDescent="0.2">
      <c r="A38" s="101" t="s">
        <v>87</v>
      </c>
      <c r="B38" s="107">
        <v>2482072</v>
      </c>
      <c r="C38" s="95">
        <v>10.199999999999999</v>
      </c>
      <c r="D38" s="107">
        <v>9468444</v>
      </c>
      <c r="E38" s="95">
        <v>12.4</v>
      </c>
      <c r="F38" s="108">
        <v>3.8</v>
      </c>
      <c r="G38" s="116"/>
    </row>
    <row r="39" spans="1:7" s="77" customFormat="1" ht="13.15" customHeight="1" x14ac:dyDescent="0.2">
      <c r="A39" s="101" t="s">
        <v>133</v>
      </c>
      <c r="B39" s="107">
        <v>594404</v>
      </c>
      <c r="C39" s="95">
        <v>14</v>
      </c>
      <c r="D39" s="107">
        <v>2680874</v>
      </c>
      <c r="E39" s="95">
        <v>15.4</v>
      </c>
      <c r="F39" s="108">
        <v>4.5</v>
      </c>
      <c r="G39" s="116"/>
    </row>
    <row r="40" spans="1:7" s="77" customFormat="1" ht="13.15" customHeight="1" x14ac:dyDescent="0.2">
      <c r="A40" s="103" t="s">
        <v>144</v>
      </c>
      <c r="B40" s="107"/>
      <c r="C40" s="95"/>
      <c r="D40" s="107"/>
      <c r="E40" s="95"/>
      <c r="F40" s="108"/>
      <c r="G40" s="116"/>
    </row>
    <row r="41" spans="1:7" s="77" customFormat="1" ht="13.15" customHeight="1" x14ac:dyDescent="0.2">
      <c r="A41" s="101" t="s">
        <v>145</v>
      </c>
      <c r="B41" s="107">
        <v>8886457</v>
      </c>
      <c r="C41" s="95">
        <v>12.1</v>
      </c>
      <c r="D41" s="107">
        <v>48075540</v>
      </c>
      <c r="E41" s="95">
        <v>12.6</v>
      </c>
      <c r="F41" s="108">
        <v>5.4</v>
      </c>
      <c r="G41" s="116"/>
    </row>
    <row r="42" spans="1:7" s="77" customFormat="1" ht="13.15" customHeight="1" x14ac:dyDescent="0.2">
      <c r="A42" s="101" t="s">
        <v>87</v>
      </c>
      <c r="B42" s="107">
        <v>7892264</v>
      </c>
      <c r="C42" s="95">
        <v>12.7</v>
      </c>
      <c r="D42" s="107">
        <v>43121285</v>
      </c>
      <c r="E42" s="95">
        <v>12.8</v>
      </c>
      <c r="F42" s="108">
        <v>5.5</v>
      </c>
      <c r="G42" s="116"/>
    </row>
    <row r="43" spans="1:7" s="77" customFormat="1" ht="13.15" customHeight="1" x14ac:dyDescent="0.2">
      <c r="A43" s="101" t="s">
        <v>133</v>
      </c>
      <c r="B43" s="107">
        <v>994193</v>
      </c>
      <c r="C43" s="95">
        <v>8.1</v>
      </c>
      <c r="D43" s="107">
        <v>4954255</v>
      </c>
      <c r="E43" s="95">
        <v>10.7</v>
      </c>
      <c r="F43" s="108">
        <v>5</v>
      </c>
      <c r="G43" s="116"/>
    </row>
    <row r="44" spans="1:7" s="77" customFormat="1" ht="13.15" customHeight="1" x14ac:dyDescent="0.2">
      <c r="A44" s="99" t="s">
        <v>146</v>
      </c>
      <c r="B44" s="107">
        <v>8113173</v>
      </c>
      <c r="C44" s="95">
        <v>1</v>
      </c>
      <c r="D44" s="107">
        <v>20368794</v>
      </c>
      <c r="E44" s="95">
        <v>0.9</v>
      </c>
      <c r="F44" s="108">
        <v>2.5</v>
      </c>
      <c r="G44" s="116"/>
    </row>
    <row r="45" spans="1:7" s="77" customFormat="1" ht="13.15" customHeight="1" x14ac:dyDescent="0.2">
      <c r="A45" s="101" t="s">
        <v>87</v>
      </c>
      <c r="B45" s="107">
        <v>6740171</v>
      </c>
      <c r="C45" s="95">
        <v>0.6</v>
      </c>
      <c r="D45" s="107">
        <v>16734739</v>
      </c>
      <c r="E45" s="95">
        <v>0.3</v>
      </c>
      <c r="F45" s="108">
        <v>2.5</v>
      </c>
      <c r="G45" s="116"/>
    </row>
    <row r="46" spans="1:7" s="77" customFormat="1" ht="13.15" customHeight="1" x14ac:dyDescent="0.2">
      <c r="A46" s="101" t="s">
        <v>133</v>
      </c>
      <c r="B46" s="107">
        <v>1373002</v>
      </c>
      <c r="C46" s="95">
        <v>2.8</v>
      </c>
      <c r="D46" s="107">
        <v>3634055</v>
      </c>
      <c r="E46" s="95">
        <v>3.5</v>
      </c>
      <c r="F46" s="108">
        <v>2.6</v>
      </c>
      <c r="G46" s="116"/>
    </row>
    <row r="47" spans="1:7" s="77" customFormat="1" ht="19.899999999999999" customHeight="1" x14ac:dyDescent="0.2">
      <c r="A47" s="98" t="s">
        <v>147</v>
      </c>
      <c r="B47" s="107">
        <v>11169948</v>
      </c>
      <c r="C47" s="95">
        <v>3.4</v>
      </c>
      <c r="D47" s="107">
        <v>35756382</v>
      </c>
      <c r="E47" s="95">
        <v>3.5</v>
      </c>
      <c r="F47" s="108">
        <v>3.2</v>
      </c>
      <c r="G47" s="116"/>
    </row>
    <row r="48" spans="1:7" s="77" customFormat="1" ht="13.15" customHeight="1" x14ac:dyDescent="0.2">
      <c r="A48" s="99" t="s">
        <v>87</v>
      </c>
      <c r="B48" s="107">
        <v>9375766</v>
      </c>
      <c r="C48" s="95">
        <v>4.4000000000000004</v>
      </c>
      <c r="D48" s="107">
        <v>31063088</v>
      </c>
      <c r="E48" s="95">
        <v>4.4000000000000004</v>
      </c>
      <c r="F48" s="108">
        <v>3.3</v>
      </c>
      <c r="G48" s="116"/>
    </row>
    <row r="49" spans="1:7" s="77" customFormat="1" ht="13.15" customHeight="1" x14ac:dyDescent="0.2">
      <c r="A49" s="99" t="s">
        <v>133</v>
      </c>
      <c r="B49" s="107">
        <v>1794182</v>
      </c>
      <c r="C49" s="95">
        <v>-1.5</v>
      </c>
      <c r="D49" s="107">
        <v>4693294</v>
      </c>
      <c r="E49" s="95">
        <v>-2.1</v>
      </c>
      <c r="F49" s="108">
        <v>2.6</v>
      </c>
      <c r="G49" s="116"/>
    </row>
    <row r="50" spans="1:7" s="77" customFormat="1" ht="19.899999999999999" customHeight="1" x14ac:dyDescent="0.2">
      <c r="A50" s="102" t="s">
        <v>148</v>
      </c>
      <c r="B50" s="107"/>
      <c r="C50" s="95"/>
      <c r="D50" s="107"/>
      <c r="E50" s="95"/>
      <c r="F50" s="108"/>
      <c r="G50" s="116"/>
    </row>
    <row r="51" spans="1:7" s="77" customFormat="1" ht="13.15" customHeight="1" x14ac:dyDescent="0.2">
      <c r="A51" s="99" t="s">
        <v>149</v>
      </c>
      <c r="B51" s="107">
        <v>5823276</v>
      </c>
      <c r="C51" s="95">
        <v>-0.2</v>
      </c>
      <c r="D51" s="107">
        <v>58660656</v>
      </c>
      <c r="E51" s="95">
        <v>0.3</v>
      </c>
      <c r="F51" s="108">
        <v>10.1</v>
      </c>
      <c r="G51" s="116"/>
    </row>
    <row r="52" spans="1:7" s="77" customFormat="1" ht="13.15" customHeight="1" x14ac:dyDescent="0.2">
      <c r="A52" s="99" t="s">
        <v>87</v>
      </c>
      <c r="B52" s="107">
        <v>5701721</v>
      </c>
      <c r="C52" s="95">
        <v>-0.1</v>
      </c>
      <c r="D52" s="107">
        <v>57998865</v>
      </c>
      <c r="E52" s="95">
        <v>0.4</v>
      </c>
      <c r="F52" s="108">
        <v>10.199999999999999</v>
      </c>
      <c r="G52" s="116"/>
    </row>
    <row r="53" spans="1:7" s="77" customFormat="1" ht="13.15" customHeight="1" x14ac:dyDescent="0.2">
      <c r="A53" s="99" t="s">
        <v>133</v>
      </c>
      <c r="B53" s="107">
        <v>121555</v>
      </c>
      <c r="C53" s="95">
        <v>-8.6</v>
      </c>
      <c r="D53" s="107">
        <v>661791</v>
      </c>
      <c r="E53" s="95">
        <v>-8.6</v>
      </c>
      <c r="F53" s="108">
        <v>5.4</v>
      </c>
      <c r="G53" s="116"/>
    </row>
    <row r="54" spans="1:7" s="77" customFormat="1" ht="15.95" customHeight="1" x14ac:dyDescent="0.2">
      <c r="A54" s="104" t="s">
        <v>150</v>
      </c>
      <c r="B54" s="107"/>
      <c r="C54" s="95"/>
      <c r="D54" s="107"/>
      <c r="E54" s="95"/>
      <c r="F54" s="108"/>
      <c r="G54" s="116"/>
    </row>
    <row r="55" spans="1:7" s="77" customFormat="1" ht="13.15" customHeight="1" x14ac:dyDescent="0.2">
      <c r="A55" s="101" t="s">
        <v>151</v>
      </c>
      <c r="B55" s="107">
        <v>2247482</v>
      </c>
      <c r="C55" s="95">
        <v>-1.8</v>
      </c>
      <c r="D55" s="107">
        <v>47931242</v>
      </c>
      <c r="E55" s="95">
        <v>0</v>
      </c>
      <c r="F55" s="108">
        <v>21.3</v>
      </c>
      <c r="G55" s="116"/>
    </row>
    <row r="56" spans="1:7" s="77" customFormat="1" ht="13.15" customHeight="1" x14ac:dyDescent="0.2">
      <c r="A56" s="101" t="s">
        <v>87</v>
      </c>
      <c r="B56" s="107">
        <v>2221610</v>
      </c>
      <c r="C56" s="95">
        <v>-1.4</v>
      </c>
      <c r="D56" s="107">
        <v>47661274</v>
      </c>
      <c r="E56" s="95">
        <v>0.2</v>
      </c>
      <c r="F56" s="108">
        <v>21.5</v>
      </c>
      <c r="G56" s="116"/>
    </row>
    <row r="57" spans="1:7" s="77" customFormat="1" ht="13.15" customHeight="1" x14ac:dyDescent="0.2">
      <c r="A57" s="101" t="s">
        <v>133</v>
      </c>
      <c r="B57" s="107">
        <v>25872</v>
      </c>
      <c r="C57" s="95">
        <v>-27.8</v>
      </c>
      <c r="D57" s="107">
        <v>269968</v>
      </c>
      <c r="E57" s="95">
        <v>-18.5</v>
      </c>
      <c r="F57" s="108">
        <v>10.4</v>
      </c>
      <c r="G57" s="116"/>
    </row>
    <row r="58" spans="1:7" s="77" customFormat="1" ht="13.15" customHeight="1" x14ac:dyDescent="0.2">
      <c r="A58" s="99" t="s">
        <v>152</v>
      </c>
      <c r="B58" s="107">
        <v>3575794</v>
      </c>
      <c r="C58" s="95">
        <v>0.7</v>
      </c>
      <c r="D58" s="107">
        <v>10729414</v>
      </c>
      <c r="E58" s="95">
        <v>1.8</v>
      </c>
      <c r="F58" s="108">
        <v>3</v>
      </c>
      <c r="G58" s="116"/>
    </row>
    <row r="59" spans="1:7" s="77" customFormat="1" ht="13.15" customHeight="1" x14ac:dyDescent="0.2">
      <c r="A59" s="101" t="s">
        <v>87</v>
      </c>
      <c r="B59" s="107">
        <v>3480111</v>
      </c>
      <c r="C59" s="95">
        <v>0.8</v>
      </c>
      <c r="D59" s="107">
        <v>10337591</v>
      </c>
      <c r="E59" s="95">
        <v>1.8</v>
      </c>
      <c r="F59" s="108">
        <v>3</v>
      </c>
      <c r="G59" s="116"/>
    </row>
    <row r="60" spans="1:7" s="77" customFormat="1" ht="13.15" customHeight="1" x14ac:dyDescent="0.2">
      <c r="A60" s="101" t="s">
        <v>133</v>
      </c>
      <c r="B60" s="107">
        <v>95683</v>
      </c>
      <c r="C60" s="95">
        <v>-1.6</v>
      </c>
      <c r="D60" s="107">
        <v>391823</v>
      </c>
      <c r="E60" s="95">
        <v>-0.4</v>
      </c>
      <c r="F60" s="108">
        <v>4.0999999999999996</v>
      </c>
      <c r="G60" s="116"/>
    </row>
    <row r="61" spans="1:7" s="77" customFormat="1" ht="18" customHeight="1" x14ac:dyDescent="0.2">
      <c r="A61" s="93" t="s">
        <v>164</v>
      </c>
      <c r="B61" s="107">
        <v>165438558</v>
      </c>
      <c r="C61" s="95">
        <v>2.8</v>
      </c>
      <c r="D61" s="107">
        <v>404497912</v>
      </c>
      <c r="E61" s="95">
        <v>3</v>
      </c>
      <c r="F61" s="108">
        <v>2.4</v>
      </c>
    </row>
    <row r="62" spans="1:7" s="77" customFormat="1" ht="13.15" customHeight="1" x14ac:dyDescent="0.2">
      <c r="A62" s="97" t="s">
        <v>87</v>
      </c>
      <c r="B62" s="107">
        <v>128917201</v>
      </c>
      <c r="C62" s="95">
        <v>3.1</v>
      </c>
      <c r="D62" s="107">
        <v>321607396</v>
      </c>
      <c r="E62" s="95">
        <v>3.2</v>
      </c>
      <c r="F62" s="108">
        <v>2.5</v>
      </c>
    </row>
    <row r="63" spans="1:7" s="77" customFormat="1" ht="13.15" customHeight="1" x14ac:dyDescent="0.2">
      <c r="A63" s="97" t="s">
        <v>133</v>
      </c>
      <c r="B63" s="107">
        <v>36521357</v>
      </c>
      <c r="C63" s="95">
        <v>1.6</v>
      </c>
      <c r="D63" s="107">
        <v>82890516</v>
      </c>
      <c r="E63" s="95">
        <v>2.2999999999999998</v>
      </c>
      <c r="F63" s="108">
        <v>2.2999999999999998</v>
      </c>
    </row>
    <row r="64" spans="1:7" s="77" customFormat="1" ht="19.899999999999999" customHeight="1" x14ac:dyDescent="0.2">
      <c r="A64" s="98" t="s">
        <v>134</v>
      </c>
      <c r="B64" s="107">
        <v>133027237</v>
      </c>
      <c r="C64" s="95">
        <v>2.7</v>
      </c>
      <c r="D64" s="107">
        <v>266007825</v>
      </c>
      <c r="E64" s="95">
        <v>3</v>
      </c>
      <c r="F64" s="108">
        <v>2</v>
      </c>
    </row>
    <row r="65" spans="1:6" s="77" customFormat="1" ht="13.15" customHeight="1" x14ac:dyDescent="0.2">
      <c r="A65" s="99" t="s">
        <v>87</v>
      </c>
      <c r="B65" s="107">
        <v>101034169</v>
      </c>
      <c r="C65" s="95">
        <v>3.1</v>
      </c>
      <c r="D65" s="107">
        <v>198761499</v>
      </c>
      <c r="E65" s="95">
        <v>3.4</v>
      </c>
      <c r="F65" s="108">
        <v>2</v>
      </c>
    </row>
    <row r="66" spans="1:6" s="77" customFormat="1" ht="13.15" customHeight="1" x14ac:dyDescent="0.2">
      <c r="A66" s="99" t="s">
        <v>133</v>
      </c>
      <c r="B66" s="107">
        <v>31993068</v>
      </c>
      <c r="C66" s="95">
        <v>1.5</v>
      </c>
      <c r="D66" s="107">
        <v>67246326</v>
      </c>
      <c r="E66" s="95">
        <v>1.8</v>
      </c>
      <c r="F66" s="108">
        <v>2.1</v>
      </c>
    </row>
    <row r="67" spans="1:6" s="77" customFormat="1" ht="15.95" customHeight="1" x14ac:dyDescent="0.2">
      <c r="A67" s="100" t="s">
        <v>135</v>
      </c>
      <c r="B67" s="107">
        <v>89465918</v>
      </c>
      <c r="C67" s="95">
        <v>2.2000000000000002</v>
      </c>
      <c r="D67" s="107">
        <v>173661404</v>
      </c>
      <c r="E67" s="95">
        <v>2.8</v>
      </c>
      <c r="F67" s="108">
        <v>1.9</v>
      </c>
    </row>
    <row r="68" spans="1:6" s="77" customFormat="1" ht="13.15" customHeight="1" x14ac:dyDescent="0.2">
      <c r="A68" s="101" t="s">
        <v>87</v>
      </c>
      <c r="B68" s="107">
        <v>67110583</v>
      </c>
      <c r="C68" s="95">
        <v>2.9</v>
      </c>
      <c r="D68" s="107">
        <v>128495535</v>
      </c>
      <c r="E68" s="95">
        <v>3.6</v>
      </c>
      <c r="F68" s="108">
        <v>1.9</v>
      </c>
    </row>
    <row r="69" spans="1:6" s="77" customFormat="1" ht="13.15" customHeight="1" x14ac:dyDescent="0.2">
      <c r="A69" s="101" t="s">
        <v>133</v>
      </c>
      <c r="B69" s="107">
        <v>22355335</v>
      </c>
      <c r="C69" s="95">
        <v>0.5</v>
      </c>
      <c r="D69" s="107">
        <v>45165869</v>
      </c>
      <c r="E69" s="95">
        <v>0.8</v>
      </c>
      <c r="F69" s="108">
        <v>2</v>
      </c>
    </row>
    <row r="70" spans="1:6" s="77" customFormat="1" ht="13.15" customHeight="1" x14ac:dyDescent="0.2">
      <c r="A70" s="100" t="s">
        <v>136</v>
      </c>
      <c r="B70" s="107">
        <v>30545830</v>
      </c>
      <c r="C70" s="95">
        <v>5.7</v>
      </c>
      <c r="D70" s="107">
        <v>62054730</v>
      </c>
      <c r="E70" s="95">
        <v>5.0999999999999996</v>
      </c>
      <c r="F70" s="108">
        <v>2</v>
      </c>
    </row>
    <row r="71" spans="1:6" s="77" customFormat="1" ht="13.15" customHeight="1" x14ac:dyDescent="0.2">
      <c r="A71" s="101" t="s">
        <v>87</v>
      </c>
      <c r="B71" s="107">
        <v>22768583</v>
      </c>
      <c r="C71" s="95">
        <v>5.7</v>
      </c>
      <c r="D71" s="107">
        <v>44586572</v>
      </c>
      <c r="E71" s="95">
        <v>4.9000000000000004</v>
      </c>
      <c r="F71" s="108">
        <v>2</v>
      </c>
    </row>
    <row r="72" spans="1:6" s="77" customFormat="1" ht="13.15" customHeight="1" x14ac:dyDescent="0.2">
      <c r="A72" s="101" t="s">
        <v>133</v>
      </c>
      <c r="B72" s="107">
        <v>7777247</v>
      </c>
      <c r="C72" s="95">
        <v>5.6</v>
      </c>
      <c r="D72" s="107">
        <v>17468158</v>
      </c>
      <c r="E72" s="95">
        <v>5.7</v>
      </c>
      <c r="F72" s="108">
        <v>2.2000000000000002</v>
      </c>
    </row>
    <row r="73" spans="1:6" s="77" customFormat="1" ht="13.15" customHeight="1" x14ac:dyDescent="0.2">
      <c r="A73" s="100" t="s">
        <v>137</v>
      </c>
      <c r="B73" s="107">
        <v>8152009</v>
      </c>
      <c r="C73" s="95">
        <v>-2.4</v>
      </c>
      <c r="D73" s="107">
        <v>16636407</v>
      </c>
      <c r="E73" s="95">
        <v>-2.8</v>
      </c>
      <c r="F73" s="108">
        <v>2</v>
      </c>
    </row>
    <row r="74" spans="1:6" s="77" customFormat="1" ht="13.15" customHeight="1" x14ac:dyDescent="0.2">
      <c r="A74" s="101" t="s">
        <v>87</v>
      </c>
      <c r="B74" s="107">
        <v>7034396</v>
      </c>
      <c r="C74" s="95">
        <v>-2</v>
      </c>
      <c r="D74" s="107">
        <v>14369035</v>
      </c>
      <c r="E74" s="95">
        <v>-2.2000000000000002</v>
      </c>
      <c r="F74" s="108">
        <v>2</v>
      </c>
    </row>
    <row r="75" spans="1:6" s="77" customFormat="1" ht="13.15" customHeight="1" x14ac:dyDescent="0.2">
      <c r="A75" s="101" t="s">
        <v>133</v>
      </c>
      <c r="B75" s="107">
        <v>1117613</v>
      </c>
      <c r="C75" s="95">
        <v>-4.7</v>
      </c>
      <c r="D75" s="107">
        <v>2267372</v>
      </c>
      <c r="E75" s="95">
        <v>-6.5</v>
      </c>
      <c r="F75" s="108">
        <v>2</v>
      </c>
    </row>
    <row r="76" spans="1:6" s="77" customFormat="1" ht="13.15" customHeight="1" x14ac:dyDescent="0.2">
      <c r="A76" s="100" t="s">
        <v>138</v>
      </c>
      <c r="B76" s="107">
        <v>4863480</v>
      </c>
      <c r="C76" s="95">
        <v>2</v>
      </c>
      <c r="D76" s="107">
        <v>13655284</v>
      </c>
      <c r="E76" s="95">
        <v>2.7</v>
      </c>
      <c r="F76" s="108">
        <v>2.8</v>
      </c>
    </row>
    <row r="77" spans="1:6" s="77" customFormat="1" ht="13.15" customHeight="1" x14ac:dyDescent="0.2">
      <c r="A77" s="101" t="s">
        <v>87</v>
      </c>
      <c r="B77" s="107">
        <v>4120607</v>
      </c>
      <c r="C77" s="95">
        <v>2.2000000000000002</v>
      </c>
      <c r="D77" s="107">
        <v>11310357</v>
      </c>
      <c r="E77" s="95">
        <v>2.5</v>
      </c>
      <c r="F77" s="108">
        <v>2.7</v>
      </c>
    </row>
    <row r="78" spans="1:6" s="77" customFormat="1" ht="13.15" customHeight="1" x14ac:dyDescent="0.2">
      <c r="A78" s="101" t="s">
        <v>133</v>
      </c>
      <c r="B78" s="107">
        <v>742873</v>
      </c>
      <c r="C78" s="95">
        <v>0.9</v>
      </c>
      <c r="D78" s="107">
        <v>2344927</v>
      </c>
      <c r="E78" s="95">
        <v>3.6</v>
      </c>
      <c r="F78" s="108">
        <v>3.2</v>
      </c>
    </row>
    <row r="79" spans="1:6" s="77" customFormat="1" ht="19.899999999999999" customHeight="1" x14ac:dyDescent="0.2">
      <c r="A79" s="102" t="s">
        <v>139</v>
      </c>
      <c r="B79" s="107"/>
      <c r="C79" s="95"/>
      <c r="D79" s="107"/>
      <c r="E79" s="95"/>
      <c r="F79" s="108"/>
    </row>
    <row r="80" spans="1:6" s="77" customFormat="1" ht="13.15" customHeight="1" x14ac:dyDescent="0.2">
      <c r="A80" s="99" t="s">
        <v>141</v>
      </c>
      <c r="B80" s="107">
        <v>18094138</v>
      </c>
      <c r="C80" s="95">
        <v>3.8</v>
      </c>
      <c r="D80" s="107">
        <v>60808560</v>
      </c>
      <c r="E80" s="95">
        <v>5</v>
      </c>
      <c r="F80" s="108">
        <v>3.4</v>
      </c>
    </row>
    <row r="81" spans="1:6" s="77" customFormat="1" ht="13.15" customHeight="1" x14ac:dyDescent="0.2">
      <c r="A81" s="99" t="s">
        <v>87</v>
      </c>
      <c r="B81" s="107">
        <v>15321929</v>
      </c>
      <c r="C81" s="95">
        <v>3.5</v>
      </c>
      <c r="D81" s="107">
        <v>50116968</v>
      </c>
      <c r="E81" s="95">
        <v>4.3</v>
      </c>
      <c r="F81" s="108">
        <v>3.3</v>
      </c>
    </row>
    <row r="82" spans="1:6" s="77" customFormat="1" ht="13.15" customHeight="1" x14ac:dyDescent="0.2">
      <c r="A82" s="99" t="s">
        <v>133</v>
      </c>
      <c r="B82" s="107">
        <v>2772209</v>
      </c>
      <c r="C82" s="95">
        <v>5.7</v>
      </c>
      <c r="D82" s="107">
        <v>10691592</v>
      </c>
      <c r="E82" s="95">
        <v>8.5</v>
      </c>
      <c r="F82" s="108">
        <v>3.9</v>
      </c>
    </row>
    <row r="83" spans="1:6" s="77" customFormat="1" ht="15.95" customHeight="1" x14ac:dyDescent="0.2">
      <c r="A83" s="100" t="s">
        <v>142</v>
      </c>
      <c r="B83" s="107">
        <v>3482924</v>
      </c>
      <c r="C83" s="95">
        <v>-1.1000000000000001</v>
      </c>
      <c r="D83" s="107">
        <v>10750426</v>
      </c>
      <c r="E83" s="95">
        <v>-0.1</v>
      </c>
      <c r="F83" s="108">
        <v>3.1</v>
      </c>
    </row>
    <row r="84" spans="1:6" s="77" customFormat="1" ht="13.15" customHeight="1" x14ac:dyDescent="0.2">
      <c r="A84" s="101" t="s">
        <v>87</v>
      </c>
      <c r="B84" s="107">
        <v>3381002</v>
      </c>
      <c r="C84" s="95">
        <v>-1.2</v>
      </c>
      <c r="D84" s="107">
        <v>10335299</v>
      </c>
      <c r="E84" s="95">
        <v>-0.3</v>
      </c>
      <c r="F84" s="108">
        <v>3.1</v>
      </c>
    </row>
    <row r="85" spans="1:6" s="77" customFormat="1" ht="13.15" customHeight="1" x14ac:dyDescent="0.2">
      <c r="A85" s="101" t="s">
        <v>133</v>
      </c>
      <c r="B85" s="107">
        <v>101922</v>
      </c>
      <c r="C85" s="95">
        <v>2.1</v>
      </c>
      <c r="D85" s="107">
        <v>415127</v>
      </c>
      <c r="E85" s="95">
        <v>4.3</v>
      </c>
      <c r="F85" s="108">
        <v>4.0999999999999996</v>
      </c>
    </row>
    <row r="86" spans="1:6" s="77" customFormat="1" ht="13.15" customHeight="1" x14ac:dyDescent="0.2">
      <c r="A86" s="99" t="s">
        <v>143</v>
      </c>
      <c r="B86" s="107">
        <v>2462061</v>
      </c>
      <c r="C86" s="95">
        <v>12.8</v>
      </c>
      <c r="D86" s="107">
        <v>9515498</v>
      </c>
      <c r="E86" s="95">
        <v>16</v>
      </c>
      <c r="F86" s="108">
        <v>3.9</v>
      </c>
    </row>
    <row r="87" spans="1:6" s="77" customFormat="1" ht="13.15" customHeight="1" x14ac:dyDescent="0.2">
      <c r="A87" s="101" t="s">
        <v>87</v>
      </c>
      <c r="B87" s="107">
        <v>1948976</v>
      </c>
      <c r="C87" s="95">
        <v>12.5</v>
      </c>
      <c r="D87" s="107">
        <v>7094124</v>
      </c>
      <c r="E87" s="95">
        <v>16.100000000000001</v>
      </c>
      <c r="F87" s="108">
        <v>3.6</v>
      </c>
    </row>
    <row r="88" spans="1:6" s="77" customFormat="1" ht="13.15" customHeight="1" x14ac:dyDescent="0.2">
      <c r="A88" s="101" t="s">
        <v>133</v>
      </c>
      <c r="B88" s="107">
        <v>513085</v>
      </c>
      <c r="C88" s="95">
        <v>14.3</v>
      </c>
      <c r="D88" s="107">
        <v>2421374</v>
      </c>
      <c r="E88" s="95">
        <v>15.9</v>
      </c>
      <c r="F88" s="108">
        <v>4.7</v>
      </c>
    </row>
    <row r="89" spans="1:6" s="77" customFormat="1" ht="13.15" customHeight="1" x14ac:dyDescent="0.2">
      <c r="A89" s="103" t="s">
        <v>144</v>
      </c>
      <c r="B89" s="107"/>
      <c r="C89" s="95"/>
      <c r="D89" s="107"/>
      <c r="E89" s="95"/>
      <c r="F89" s="108"/>
    </row>
    <row r="90" spans="1:6" s="77" customFormat="1" ht="13.15" customHeight="1" x14ac:dyDescent="0.2">
      <c r="A90" s="101" t="s">
        <v>145</v>
      </c>
      <c r="B90" s="107">
        <v>4988583</v>
      </c>
      <c r="C90" s="95">
        <v>7.4</v>
      </c>
      <c r="D90" s="107">
        <v>22890384</v>
      </c>
      <c r="E90" s="95">
        <v>6.5</v>
      </c>
      <c r="F90" s="108">
        <v>4.5999999999999996</v>
      </c>
    </row>
    <row r="91" spans="1:6" s="77" customFormat="1" ht="13.15" customHeight="1" x14ac:dyDescent="0.2">
      <c r="A91" s="101" t="s">
        <v>87</v>
      </c>
      <c r="B91" s="107">
        <v>4062257</v>
      </c>
      <c r="C91" s="95">
        <v>7.3</v>
      </c>
      <c r="D91" s="107">
        <v>18347404</v>
      </c>
      <c r="E91" s="95">
        <v>5.6</v>
      </c>
      <c r="F91" s="108">
        <v>4.5</v>
      </c>
    </row>
    <row r="92" spans="1:6" s="77" customFormat="1" ht="13.15" customHeight="1" x14ac:dyDescent="0.2">
      <c r="A92" s="101" t="s">
        <v>133</v>
      </c>
      <c r="B92" s="107">
        <v>926326</v>
      </c>
      <c r="C92" s="95">
        <v>8.1</v>
      </c>
      <c r="D92" s="107">
        <v>4542980</v>
      </c>
      <c r="E92" s="95">
        <v>10.3</v>
      </c>
      <c r="F92" s="108">
        <v>4.9000000000000004</v>
      </c>
    </row>
    <row r="93" spans="1:6" s="77" customFormat="1" ht="13.15" customHeight="1" x14ac:dyDescent="0.2">
      <c r="A93" s="99" t="s">
        <v>146</v>
      </c>
      <c r="B93" s="107">
        <v>7160570</v>
      </c>
      <c r="C93" s="95">
        <v>1.1000000000000001</v>
      </c>
      <c r="D93" s="107">
        <v>17652252</v>
      </c>
      <c r="E93" s="95">
        <v>1.1000000000000001</v>
      </c>
      <c r="F93" s="108">
        <v>2.5</v>
      </c>
    </row>
    <row r="94" spans="1:6" s="77" customFormat="1" ht="13.15" customHeight="1" x14ac:dyDescent="0.2">
      <c r="A94" s="101" t="s">
        <v>87</v>
      </c>
      <c r="B94" s="107">
        <v>5929694</v>
      </c>
      <c r="C94" s="95">
        <v>1.1000000000000001</v>
      </c>
      <c r="D94" s="107">
        <v>14340141</v>
      </c>
      <c r="E94" s="95">
        <v>0.9</v>
      </c>
      <c r="F94" s="108">
        <v>2.4</v>
      </c>
    </row>
    <row r="95" spans="1:6" s="77" customFormat="1" ht="13.15" customHeight="1" x14ac:dyDescent="0.2">
      <c r="A95" s="101" t="s">
        <v>133</v>
      </c>
      <c r="B95" s="107">
        <v>1230876</v>
      </c>
      <c r="C95" s="95">
        <v>1.3</v>
      </c>
      <c r="D95" s="107">
        <v>3312111</v>
      </c>
      <c r="E95" s="95">
        <v>2</v>
      </c>
      <c r="F95" s="108">
        <v>2.7</v>
      </c>
    </row>
    <row r="96" spans="1:6" s="77" customFormat="1" ht="19.899999999999999" customHeight="1" x14ac:dyDescent="0.2">
      <c r="A96" s="98" t="s">
        <v>147</v>
      </c>
      <c r="B96" s="107">
        <v>8847553</v>
      </c>
      <c r="C96" s="95">
        <v>3.9</v>
      </c>
      <c r="D96" s="107">
        <v>25838095</v>
      </c>
      <c r="E96" s="95">
        <v>4</v>
      </c>
      <c r="F96" s="108">
        <v>2.9</v>
      </c>
    </row>
    <row r="97" spans="1:6" s="77" customFormat="1" ht="13.15" customHeight="1" x14ac:dyDescent="0.2">
      <c r="A97" s="99" t="s">
        <v>87</v>
      </c>
      <c r="B97" s="107">
        <v>7212966</v>
      </c>
      <c r="C97" s="95">
        <v>5.2</v>
      </c>
      <c r="D97" s="107">
        <v>21546615</v>
      </c>
      <c r="E97" s="95">
        <v>5.3</v>
      </c>
      <c r="F97" s="108">
        <v>3</v>
      </c>
    </row>
    <row r="98" spans="1:6" s="77" customFormat="1" ht="13.15" customHeight="1" x14ac:dyDescent="0.2">
      <c r="A98" s="99" t="s">
        <v>133</v>
      </c>
      <c r="B98" s="107">
        <v>1634587</v>
      </c>
      <c r="C98" s="95">
        <v>-1.6</v>
      </c>
      <c r="D98" s="107">
        <v>4291480</v>
      </c>
      <c r="E98" s="95">
        <v>-2.1</v>
      </c>
      <c r="F98" s="108">
        <v>2.6</v>
      </c>
    </row>
    <row r="99" spans="1:6" s="77" customFormat="1" ht="19.899999999999999" customHeight="1" x14ac:dyDescent="0.2">
      <c r="A99" s="102" t="s">
        <v>148</v>
      </c>
      <c r="B99" s="107"/>
      <c r="C99" s="95"/>
      <c r="D99" s="107"/>
      <c r="E99" s="95"/>
      <c r="F99" s="108"/>
    </row>
    <row r="100" spans="1:6" s="77" customFormat="1" ht="13.15" customHeight="1" x14ac:dyDescent="0.2">
      <c r="A100" s="99" t="s">
        <v>149</v>
      </c>
      <c r="B100" s="107">
        <v>5469630</v>
      </c>
      <c r="C100" s="95">
        <v>-0.3</v>
      </c>
      <c r="D100" s="107">
        <v>51843432</v>
      </c>
      <c r="E100" s="95">
        <v>0.3</v>
      </c>
      <c r="F100" s="108">
        <v>9.5</v>
      </c>
    </row>
    <row r="101" spans="1:6" s="77" customFormat="1" ht="13.15" customHeight="1" x14ac:dyDescent="0.2">
      <c r="A101" s="99" t="s">
        <v>87</v>
      </c>
      <c r="B101" s="107">
        <v>5348137</v>
      </c>
      <c r="C101" s="95">
        <v>-0.1</v>
      </c>
      <c r="D101" s="107">
        <v>51182314</v>
      </c>
      <c r="E101" s="95">
        <v>0.4</v>
      </c>
      <c r="F101" s="108">
        <v>9.6</v>
      </c>
    </row>
    <row r="102" spans="1:6" s="77" customFormat="1" ht="13.15" customHeight="1" x14ac:dyDescent="0.2">
      <c r="A102" s="99" t="s">
        <v>133</v>
      </c>
      <c r="B102" s="107">
        <v>121493</v>
      </c>
      <c r="C102" s="95">
        <v>-8.6</v>
      </c>
      <c r="D102" s="107">
        <v>661118</v>
      </c>
      <c r="E102" s="95">
        <v>-8.5</v>
      </c>
      <c r="F102" s="108">
        <v>5.4</v>
      </c>
    </row>
    <row r="103" spans="1:6" s="77" customFormat="1" ht="15.95" customHeight="1" x14ac:dyDescent="0.2">
      <c r="A103" s="104" t="s">
        <v>150</v>
      </c>
      <c r="B103" s="107"/>
      <c r="C103" s="95"/>
      <c r="D103" s="107"/>
      <c r="E103" s="95"/>
      <c r="F103" s="108"/>
    </row>
    <row r="104" spans="1:6" s="77" customFormat="1" ht="13.15" customHeight="1" x14ac:dyDescent="0.2">
      <c r="A104" s="101" t="s">
        <v>151</v>
      </c>
      <c r="B104" s="107">
        <v>1904273</v>
      </c>
      <c r="C104" s="95">
        <v>-2.2000000000000002</v>
      </c>
      <c r="D104" s="107">
        <v>41158049</v>
      </c>
      <c r="E104" s="95">
        <v>0</v>
      </c>
      <c r="F104" s="108">
        <v>21.6</v>
      </c>
    </row>
    <row r="105" spans="1:6" s="77" customFormat="1" ht="13.15" customHeight="1" x14ac:dyDescent="0.2">
      <c r="A105" s="101" t="s">
        <v>87</v>
      </c>
      <c r="B105" s="107">
        <v>1878431</v>
      </c>
      <c r="C105" s="95">
        <v>-1.7</v>
      </c>
      <c r="D105" s="107">
        <v>40888526</v>
      </c>
      <c r="E105" s="95">
        <v>0.1</v>
      </c>
      <c r="F105" s="108">
        <v>21.8</v>
      </c>
    </row>
    <row r="106" spans="1:6" s="77" customFormat="1" ht="13.15" customHeight="1" x14ac:dyDescent="0.2">
      <c r="A106" s="101" t="s">
        <v>133</v>
      </c>
      <c r="B106" s="107">
        <v>25842</v>
      </c>
      <c r="C106" s="95">
        <v>-27.7</v>
      </c>
      <c r="D106" s="107">
        <v>269523</v>
      </c>
      <c r="E106" s="95">
        <v>-18.100000000000001</v>
      </c>
      <c r="F106" s="108">
        <v>10.4</v>
      </c>
    </row>
    <row r="107" spans="1:6" s="77" customFormat="1" ht="13.15" customHeight="1" x14ac:dyDescent="0.2">
      <c r="A107" s="99" t="s">
        <v>152</v>
      </c>
      <c r="B107" s="107">
        <v>3565357</v>
      </c>
      <c r="C107" s="95">
        <v>0.7</v>
      </c>
      <c r="D107" s="107">
        <v>10685383</v>
      </c>
      <c r="E107" s="95">
        <v>1.6</v>
      </c>
      <c r="F107" s="108">
        <v>3</v>
      </c>
    </row>
    <row r="108" spans="1:6" s="77" customFormat="1" ht="13.15" customHeight="1" x14ac:dyDescent="0.2">
      <c r="A108" s="101" t="s">
        <v>87</v>
      </c>
      <c r="B108" s="107">
        <v>3469706</v>
      </c>
      <c r="C108" s="95">
        <v>0.7</v>
      </c>
      <c r="D108" s="107">
        <v>10293788</v>
      </c>
      <c r="E108" s="95">
        <v>1.7</v>
      </c>
      <c r="F108" s="108">
        <v>3</v>
      </c>
    </row>
    <row r="109" spans="1:6" s="77" customFormat="1" ht="13.15" customHeight="1" x14ac:dyDescent="0.2">
      <c r="A109" s="101" t="s">
        <v>133</v>
      </c>
      <c r="B109" s="107">
        <v>95651</v>
      </c>
      <c r="C109" s="95">
        <v>-1.5</v>
      </c>
      <c r="D109" s="107">
        <v>391595</v>
      </c>
      <c r="E109" s="95">
        <v>-0.4</v>
      </c>
      <c r="F109" s="108">
        <v>4.0999999999999996</v>
      </c>
    </row>
    <row r="110" spans="1:6" s="77" customFormat="1" ht="18" customHeight="1" x14ac:dyDescent="0.2">
      <c r="A110" s="93" t="s">
        <v>165</v>
      </c>
      <c r="B110" s="107">
        <v>25505760</v>
      </c>
      <c r="C110" s="95">
        <v>5.7</v>
      </c>
      <c r="D110" s="107">
        <v>91117592</v>
      </c>
      <c r="E110" s="95">
        <v>6.8</v>
      </c>
      <c r="F110" s="108">
        <v>3.6</v>
      </c>
    </row>
    <row r="111" spans="1:6" s="77" customFormat="1" ht="13.15" customHeight="1" x14ac:dyDescent="0.2">
      <c r="A111" s="97" t="s">
        <v>87</v>
      </c>
      <c r="B111" s="107">
        <v>22463955</v>
      </c>
      <c r="C111" s="95">
        <v>6</v>
      </c>
      <c r="D111" s="107">
        <v>84085470</v>
      </c>
      <c r="E111" s="95">
        <v>7</v>
      </c>
      <c r="F111" s="108">
        <v>3.7</v>
      </c>
    </row>
    <row r="112" spans="1:6" s="77" customFormat="1" ht="13.15" customHeight="1" x14ac:dyDescent="0.2">
      <c r="A112" s="97" t="s">
        <v>133</v>
      </c>
      <c r="B112" s="107">
        <v>3041805</v>
      </c>
      <c r="C112" s="95">
        <v>3.6</v>
      </c>
      <c r="D112" s="107">
        <v>7032122</v>
      </c>
      <c r="E112" s="95">
        <v>5</v>
      </c>
      <c r="F112" s="108">
        <v>2.2999999999999998</v>
      </c>
    </row>
    <row r="113" spans="1:6" s="77" customFormat="1" ht="18.95" customHeight="1" x14ac:dyDescent="0.2">
      <c r="A113" s="98" t="s">
        <v>134</v>
      </c>
      <c r="B113" s="107">
        <v>16790072</v>
      </c>
      <c r="C113" s="95">
        <v>4.5</v>
      </c>
      <c r="D113" s="107">
        <v>40841078</v>
      </c>
      <c r="E113" s="95">
        <v>4.0999999999999996</v>
      </c>
      <c r="F113" s="108">
        <v>2.4</v>
      </c>
    </row>
    <row r="114" spans="1:6" s="77" customFormat="1" ht="13.15" customHeight="1" x14ac:dyDescent="0.2">
      <c r="A114" s="99" t="s">
        <v>87</v>
      </c>
      <c r="B114" s="107">
        <v>14209331</v>
      </c>
      <c r="C114" s="95">
        <v>4.8</v>
      </c>
      <c r="D114" s="107">
        <v>35243868</v>
      </c>
      <c r="E114" s="95">
        <v>4.0999999999999996</v>
      </c>
      <c r="F114" s="108">
        <v>2.5</v>
      </c>
    </row>
    <row r="115" spans="1:6" s="77" customFormat="1" ht="13.15" customHeight="1" x14ac:dyDescent="0.2">
      <c r="A115" s="99" t="s">
        <v>133</v>
      </c>
      <c r="B115" s="107">
        <v>2580741</v>
      </c>
      <c r="C115" s="95">
        <v>2.8</v>
      </c>
      <c r="D115" s="107">
        <v>5597210</v>
      </c>
      <c r="E115" s="95">
        <v>3.8</v>
      </c>
      <c r="F115" s="108">
        <v>2.2000000000000002</v>
      </c>
    </row>
    <row r="116" spans="1:6" s="77" customFormat="1" ht="15.95" customHeight="1" x14ac:dyDescent="0.2">
      <c r="A116" s="100" t="s">
        <v>135</v>
      </c>
      <c r="B116" s="107">
        <v>11372554</v>
      </c>
      <c r="C116" s="95">
        <v>5</v>
      </c>
      <c r="D116" s="107">
        <v>27410913</v>
      </c>
      <c r="E116" s="95">
        <v>4.3</v>
      </c>
      <c r="F116" s="108">
        <v>2.4</v>
      </c>
    </row>
    <row r="117" spans="1:6" s="77" customFormat="1" ht="13.15" customHeight="1" x14ac:dyDescent="0.2">
      <c r="A117" s="101" t="s">
        <v>87</v>
      </c>
      <c r="B117" s="107">
        <v>9544156</v>
      </c>
      <c r="C117" s="95">
        <v>5.5</v>
      </c>
      <c r="D117" s="107">
        <v>23551590</v>
      </c>
      <c r="E117" s="95">
        <v>4.4000000000000004</v>
      </c>
      <c r="F117" s="108">
        <v>2.5</v>
      </c>
    </row>
    <row r="118" spans="1:6" s="77" customFormat="1" ht="13.15" customHeight="1" x14ac:dyDescent="0.2">
      <c r="A118" s="101" t="s">
        <v>133</v>
      </c>
      <c r="B118" s="107">
        <v>1828398</v>
      </c>
      <c r="C118" s="95">
        <v>2.6</v>
      </c>
      <c r="D118" s="107">
        <v>3859323</v>
      </c>
      <c r="E118" s="95">
        <v>3.2</v>
      </c>
      <c r="F118" s="108">
        <v>2.1</v>
      </c>
    </row>
    <row r="119" spans="1:6" s="77" customFormat="1" ht="13.15" customHeight="1" x14ac:dyDescent="0.2">
      <c r="A119" s="100" t="s">
        <v>136</v>
      </c>
      <c r="B119" s="107">
        <v>4715295</v>
      </c>
      <c r="C119" s="95">
        <v>4</v>
      </c>
      <c r="D119" s="107">
        <v>11039393</v>
      </c>
      <c r="E119" s="95">
        <v>4.2</v>
      </c>
      <c r="F119" s="108">
        <v>2.2999999999999998</v>
      </c>
    </row>
    <row r="120" spans="1:6" s="77" customFormat="1" ht="13.15" customHeight="1" x14ac:dyDescent="0.2">
      <c r="A120" s="101" t="s">
        <v>87</v>
      </c>
      <c r="B120" s="107">
        <v>3992153</v>
      </c>
      <c r="C120" s="95">
        <v>4.0999999999999996</v>
      </c>
      <c r="D120" s="107">
        <v>9379529</v>
      </c>
      <c r="E120" s="95">
        <v>3.9</v>
      </c>
      <c r="F120" s="108">
        <v>2.2999999999999998</v>
      </c>
    </row>
    <row r="121" spans="1:6" s="77" customFormat="1" ht="13.15" customHeight="1" x14ac:dyDescent="0.2">
      <c r="A121" s="101" t="s">
        <v>133</v>
      </c>
      <c r="B121" s="107">
        <v>723142</v>
      </c>
      <c r="C121" s="95">
        <v>3.6</v>
      </c>
      <c r="D121" s="107">
        <v>1659864</v>
      </c>
      <c r="E121" s="95">
        <v>5.7</v>
      </c>
      <c r="F121" s="108">
        <v>2.2999999999999998</v>
      </c>
    </row>
    <row r="122" spans="1:6" s="77" customFormat="1" ht="13.15" customHeight="1" x14ac:dyDescent="0.2">
      <c r="A122" s="100" t="s">
        <v>137</v>
      </c>
      <c r="B122" s="107">
        <v>317369</v>
      </c>
      <c r="C122" s="95">
        <v>-1.9</v>
      </c>
      <c r="D122" s="107">
        <v>939009</v>
      </c>
      <c r="E122" s="95">
        <v>-0.2</v>
      </c>
      <c r="F122" s="108">
        <v>3</v>
      </c>
    </row>
    <row r="123" spans="1:6" s="77" customFormat="1" ht="13.15" customHeight="1" x14ac:dyDescent="0.2">
      <c r="A123" s="101" t="s">
        <v>87</v>
      </c>
      <c r="B123" s="107">
        <v>300923</v>
      </c>
      <c r="C123" s="95">
        <v>-1.3</v>
      </c>
      <c r="D123" s="107">
        <v>903582</v>
      </c>
      <c r="E123" s="95">
        <v>0</v>
      </c>
      <c r="F123" s="108">
        <v>3</v>
      </c>
    </row>
    <row r="124" spans="1:6" s="77" customFormat="1" ht="13.15" customHeight="1" x14ac:dyDescent="0.2">
      <c r="A124" s="101" t="s">
        <v>133</v>
      </c>
      <c r="B124" s="107">
        <v>16446</v>
      </c>
      <c r="C124" s="95">
        <v>-12.2</v>
      </c>
      <c r="D124" s="107">
        <v>35427</v>
      </c>
      <c r="E124" s="95">
        <v>-6</v>
      </c>
      <c r="F124" s="108">
        <v>2.2000000000000002</v>
      </c>
    </row>
    <row r="125" spans="1:6" s="77" customFormat="1" ht="13.15" customHeight="1" x14ac:dyDescent="0.2">
      <c r="A125" s="100" t="s">
        <v>138</v>
      </c>
      <c r="B125" s="107">
        <v>384854</v>
      </c>
      <c r="C125" s="95">
        <v>0.5</v>
      </c>
      <c r="D125" s="107">
        <v>1451763</v>
      </c>
      <c r="E125" s="95">
        <v>2.2999999999999998</v>
      </c>
      <c r="F125" s="108">
        <v>3.8</v>
      </c>
    </row>
    <row r="126" spans="1:6" s="77" customFormat="1" ht="13.15" customHeight="1" x14ac:dyDescent="0.2">
      <c r="A126" s="101" t="s">
        <v>87</v>
      </c>
      <c r="B126" s="107">
        <v>372099</v>
      </c>
      <c r="C126" s="95">
        <v>0.5</v>
      </c>
      <c r="D126" s="107">
        <v>1409167</v>
      </c>
      <c r="E126" s="95">
        <v>2.4</v>
      </c>
      <c r="F126" s="108">
        <v>3.8</v>
      </c>
    </row>
    <row r="127" spans="1:6" s="77" customFormat="1" ht="13.15" customHeight="1" x14ac:dyDescent="0.2">
      <c r="A127" s="101" t="s">
        <v>133</v>
      </c>
      <c r="B127" s="107">
        <v>12755</v>
      </c>
      <c r="C127" s="95">
        <v>2.6</v>
      </c>
      <c r="D127" s="107">
        <v>42596</v>
      </c>
      <c r="E127" s="95">
        <v>-1.4</v>
      </c>
      <c r="F127" s="108">
        <v>3.3</v>
      </c>
    </row>
    <row r="128" spans="1:6" s="77" customFormat="1" ht="18.95" customHeight="1" x14ac:dyDescent="0.2">
      <c r="A128" s="102" t="s">
        <v>139</v>
      </c>
      <c r="B128" s="107"/>
      <c r="C128" s="95"/>
      <c r="D128" s="107"/>
      <c r="E128" s="95"/>
      <c r="F128" s="108"/>
    </row>
    <row r="129" spans="1:6" s="77" customFormat="1" ht="13.15" customHeight="1" x14ac:dyDescent="0.2">
      <c r="A129" s="99" t="s">
        <v>141</v>
      </c>
      <c r="B129" s="107">
        <v>6039647</v>
      </c>
      <c r="C129" s="95">
        <v>11.5</v>
      </c>
      <c r="D129" s="107">
        <v>33541003</v>
      </c>
      <c r="E129" s="95">
        <v>13.5</v>
      </c>
      <c r="F129" s="108">
        <v>5.6</v>
      </c>
    </row>
    <row r="130" spans="1:6" s="77" customFormat="1" ht="13.15" customHeight="1" x14ac:dyDescent="0.2">
      <c r="A130" s="99" t="s">
        <v>87</v>
      </c>
      <c r="B130" s="107">
        <v>5738240</v>
      </c>
      <c r="C130" s="95">
        <v>11.3</v>
      </c>
      <c r="D130" s="107">
        <v>32508578</v>
      </c>
      <c r="E130" s="95">
        <v>13.5</v>
      </c>
      <c r="F130" s="108">
        <v>5.7</v>
      </c>
    </row>
    <row r="131" spans="1:6" s="77" customFormat="1" ht="13.15" customHeight="1" x14ac:dyDescent="0.2">
      <c r="A131" s="99" t="s">
        <v>133</v>
      </c>
      <c r="B131" s="107">
        <v>301407</v>
      </c>
      <c r="C131" s="95">
        <v>13.5</v>
      </c>
      <c r="D131" s="107">
        <v>1032425</v>
      </c>
      <c r="E131" s="95">
        <v>15.4</v>
      </c>
      <c r="F131" s="108">
        <v>3.4</v>
      </c>
    </row>
    <row r="132" spans="1:6" s="77" customFormat="1" ht="15.95" customHeight="1" x14ac:dyDescent="0.2">
      <c r="A132" s="100" t="s">
        <v>142</v>
      </c>
      <c r="B132" s="107">
        <v>574755</v>
      </c>
      <c r="C132" s="95">
        <v>-2.6</v>
      </c>
      <c r="D132" s="107">
        <v>3005485</v>
      </c>
      <c r="E132" s="95">
        <v>-1.9</v>
      </c>
      <c r="F132" s="108">
        <v>5.2</v>
      </c>
    </row>
    <row r="133" spans="1:6" s="77" customFormat="1" ht="13.15" customHeight="1" x14ac:dyDescent="0.2">
      <c r="A133" s="101" t="s">
        <v>87</v>
      </c>
      <c r="B133" s="107">
        <v>564660</v>
      </c>
      <c r="C133" s="95">
        <v>-2.5</v>
      </c>
      <c r="D133" s="107">
        <v>2965779</v>
      </c>
      <c r="E133" s="95">
        <v>-1.9</v>
      </c>
      <c r="F133" s="108">
        <v>5.3</v>
      </c>
    </row>
    <row r="134" spans="1:6" s="77" customFormat="1" ht="13.15" customHeight="1" x14ac:dyDescent="0.2">
      <c r="A134" s="101" t="s">
        <v>133</v>
      </c>
      <c r="B134" s="107">
        <v>10095</v>
      </c>
      <c r="C134" s="95">
        <v>-5.8</v>
      </c>
      <c r="D134" s="107">
        <v>39706</v>
      </c>
      <c r="E134" s="95">
        <v>-6.7</v>
      </c>
      <c r="F134" s="108">
        <v>3.9</v>
      </c>
    </row>
    <row r="135" spans="1:6" s="77" customFormat="1" ht="13.15" customHeight="1" x14ac:dyDescent="0.2">
      <c r="A135" s="99" t="s">
        <v>143</v>
      </c>
      <c r="B135" s="107">
        <v>614415</v>
      </c>
      <c r="C135" s="95">
        <v>4</v>
      </c>
      <c r="D135" s="107">
        <v>2633820</v>
      </c>
      <c r="E135" s="95">
        <v>3.5</v>
      </c>
      <c r="F135" s="108">
        <v>4.3</v>
      </c>
    </row>
    <row r="136" spans="1:6" s="77" customFormat="1" ht="13.15" customHeight="1" x14ac:dyDescent="0.2">
      <c r="A136" s="101" t="s">
        <v>87</v>
      </c>
      <c r="B136" s="107">
        <v>533096</v>
      </c>
      <c r="C136" s="95">
        <v>2.8</v>
      </c>
      <c r="D136" s="107">
        <v>2374320</v>
      </c>
      <c r="E136" s="95">
        <v>2.7</v>
      </c>
      <c r="F136" s="108">
        <v>4.5</v>
      </c>
    </row>
    <row r="137" spans="1:6" s="77" customFormat="1" ht="13.15" customHeight="1" x14ac:dyDescent="0.2">
      <c r="A137" s="101" t="s">
        <v>133</v>
      </c>
      <c r="B137" s="107">
        <v>81319</v>
      </c>
      <c r="C137" s="95">
        <v>12.5</v>
      </c>
      <c r="D137" s="107">
        <v>259500</v>
      </c>
      <c r="E137" s="95">
        <v>11.3</v>
      </c>
      <c r="F137" s="108">
        <v>3.2</v>
      </c>
    </row>
    <row r="138" spans="1:6" s="77" customFormat="1" ht="13.15" customHeight="1" x14ac:dyDescent="0.2">
      <c r="A138" s="103" t="s">
        <v>144</v>
      </c>
      <c r="B138" s="107"/>
      <c r="C138" s="95"/>
      <c r="D138" s="107"/>
      <c r="E138" s="95"/>
      <c r="F138" s="108"/>
    </row>
    <row r="139" spans="1:6" s="77" customFormat="1" ht="13.15" customHeight="1" x14ac:dyDescent="0.2">
      <c r="A139" s="101" t="s">
        <v>145</v>
      </c>
      <c r="B139" s="107">
        <v>3897874</v>
      </c>
      <c r="C139" s="95">
        <v>18.8</v>
      </c>
      <c r="D139" s="107">
        <v>25185156</v>
      </c>
      <c r="E139" s="95">
        <v>18.8</v>
      </c>
      <c r="F139" s="108">
        <v>6.5</v>
      </c>
    </row>
    <row r="140" spans="1:6" s="77" customFormat="1" ht="13.15" customHeight="1" x14ac:dyDescent="0.2">
      <c r="A140" s="101" t="s">
        <v>87</v>
      </c>
      <c r="B140" s="107">
        <v>3830007</v>
      </c>
      <c r="C140" s="95">
        <v>19</v>
      </c>
      <c r="D140" s="107">
        <v>24773881</v>
      </c>
      <c r="E140" s="95">
        <v>18.899999999999999</v>
      </c>
      <c r="F140" s="108">
        <v>6.5</v>
      </c>
    </row>
    <row r="141" spans="1:6" s="77" customFormat="1" ht="13.15" customHeight="1" x14ac:dyDescent="0.2">
      <c r="A141" s="101" t="s">
        <v>133</v>
      </c>
      <c r="B141" s="107">
        <v>67867</v>
      </c>
      <c r="C141" s="95">
        <v>8.6</v>
      </c>
      <c r="D141" s="107">
        <v>411275</v>
      </c>
      <c r="E141" s="95">
        <v>16.5</v>
      </c>
      <c r="F141" s="108">
        <v>6.1</v>
      </c>
    </row>
    <row r="142" spans="1:6" s="77" customFormat="1" ht="13.15" customHeight="1" x14ac:dyDescent="0.2">
      <c r="A142" s="99" t="s">
        <v>146</v>
      </c>
      <c r="B142" s="107">
        <v>952603</v>
      </c>
      <c r="C142" s="95">
        <v>-0.4</v>
      </c>
      <c r="D142" s="107">
        <v>2716542</v>
      </c>
      <c r="E142" s="95">
        <v>-0.7</v>
      </c>
      <c r="F142" s="108">
        <v>2.9</v>
      </c>
    </row>
    <row r="143" spans="1:6" s="77" customFormat="1" ht="13.15" customHeight="1" x14ac:dyDescent="0.2">
      <c r="A143" s="101" t="s">
        <v>87</v>
      </c>
      <c r="B143" s="107">
        <v>810477</v>
      </c>
      <c r="C143" s="95">
        <v>-3.1</v>
      </c>
      <c r="D143" s="107">
        <v>2394598</v>
      </c>
      <c r="E143" s="95">
        <v>-3</v>
      </c>
      <c r="F143" s="108">
        <v>3</v>
      </c>
    </row>
    <row r="144" spans="1:6" s="77" customFormat="1" ht="13.15" customHeight="1" x14ac:dyDescent="0.2">
      <c r="A144" s="101" t="s">
        <v>133</v>
      </c>
      <c r="B144" s="107">
        <v>142126</v>
      </c>
      <c r="C144" s="95">
        <v>18.5</v>
      </c>
      <c r="D144" s="107">
        <v>321944</v>
      </c>
      <c r="E144" s="95">
        <v>20.9</v>
      </c>
      <c r="F144" s="108">
        <v>2.2999999999999998</v>
      </c>
    </row>
    <row r="145" spans="1:6" s="77" customFormat="1" ht="18.95" customHeight="1" x14ac:dyDescent="0.2">
      <c r="A145" s="98" t="s">
        <v>147</v>
      </c>
      <c r="B145" s="107">
        <v>2322395</v>
      </c>
      <c r="C145" s="95">
        <v>1.5</v>
      </c>
      <c r="D145" s="107">
        <v>9918287</v>
      </c>
      <c r="E145" s="95">
        <v>2</v>
      </c>
      <c r="F145" s="108">
        <v>4.3</v>
      </c>
    </row>
    <row r="146" spans="1:6" s="77" customFormat="1" ht="13.15" customHeight="1" x14ac:dyDescent="0.2">
      <c r="A146" s="99" t="s">
        <v>87</v>
      </c>
      <c r="B146" s="107">
        <v>2162800</v>
      </c>
      <c r="C146" s="95">
        <v>1.6</v>
      </c>
      <c r="D146" s="107">
        <v>9516473</v>
      </c>
      <c r="E146" s="95">
        <v>2.2000000000000002</v>
      </c>
      <c r="F146" s="108">
        <v>4.4000000000000004</v>
      </c>
    </row>
    <row r="147" spans="1:6" s="77" customFormat="1" ht="13.15" customHeight="1" x14ac:dyDescent="0.2">
      <c r="A147" s="99" t="s">
        <v>133</v>
      </c>
      <c r="B147" s="107">
        <v>159595</v>
      </c>
      <c r="C147" s="95">
        <v>0</v>
      </c>
      <c r="D147" s="107">
        <v>401814</v>
      </c>
      <c r="E147" s="95">
        <v>-1.9</v>
      </c>
      <c r="F147" s="108">
        <v>2.5</v>
      </c>
    </row>
    <row r="148" spans="1:6" s="77" customFormat="1" ht="18.95" customHeight="1" x14ac:dyDescent="0.2">
      <c r="A148" s="102" t="s">
        <v>148</v>
      </c>
      <c r="B148" s="107"/>
      <c r="C148" s="95"/>
      <c r="D148" s="107"/>
      <c r="E148" s="95"/>
      <c r="F148" s="108"/>
    </row>
    <row r="149" spans="1:6" s="77" customFormat="1" ht="13.15" customHeight="1" x14ac:dyDescent="0.2">
      <c r="A149" s="99" t="s">
        <v>149</v>
      </c>
      <c r="B149" s="107">
        <v>353646</v>
      </c>
      <c r="C149" s="95">
        <v>1.1000000000000001</v>
      </c>
      <c r="D149" s="107">
        <v>6817224</v>
      </c>
      <c r="E149" s="95">
        <v>0.6</v>
      </c>
      <c r="F149" s="108">
        <v>19.3</v>
      </c>
    </row>
    <row r="150" spans="1:6" s="77" customFormat="1" ht="13.15" customHeight="1" x14ac:dyDescent="0.2">
      <c r="A150" s="99" t="s">
        <v>87</v>
      </c>
      <c r="B150" s="107">
        <v>353584</v>
      </c>
      <c r="C150" s="95">
        <v>1.1000000000000001</v>
      </c>
      <c r="D150" s="107">
        <v>6816551</v>
      </c>
      <c r="E150" s="95">
        <v>0.6</v>
      </c>
      <c r="F150" s="108">
        <v>19.3</v>
      </c>
    </row>
    <row r="151" spans="1:6" s="77" customFormat="1" ht="13.15" customHeight="1" x14ac:dyDescent="0.2">
      <c r="A151" s="99" t="s">
        <v>133</v>
      </c>
      <c r="B151" s="107">
        <v>62</v>
      </c>
      <c r="C151" s="95">
        <v>-51.2</v>
      </c>
      <c r="D151" s="107">
        <v>673</v>
      </c>
      <c r="E151" s="95">
        <v>-68.400000000000006</v>
      </c>
      <c r="F151" s="108">
        <v>10.9</v>
      </c>
    </row>
    <row r="152" spans="1:6" s="77" customFormat="1" ht="15.95" customHeight="1" x14ac:dyDescent="0.2">
      <c r="A152" s="104" t="s">
        <v>150</v>
      </c>
      <c r="B152" s="107"/>
      <c r="C152" s="95"/>
      <c r="D152" s="107"/>
      <c r="E152" s="95"/>
      <c r="F152" s="108"/>
    </row>
    <row r="153" spans="1:6" s="77" customFormat="1" ht="13.15" customHeight="1" x14ac:dyDescent="0.2">
      <c r="A153" s="101" t="s">
        <v>151</v>
      </c>
      <c r="B153" s="107">
        <v>343209</v>
      </c>
      <c r="C153" s="95">
        <v>0.3</v>
      </c>
      <c r="D153" s="107">
        <v>6773193</v>
      </c>
      <c r="E153" s="95">
        <v>0.3</v>
      </c>
      <c r="F153" s="108">
        <v>19.7</v>
      </c>
    </row>
    <row r="154" spans="1:6" s="77" customFormat="1" ht="13.15" customHeight="1" x14ac:dyDescent="0.2">
      <c r="A154" s="101" t="s">
        <v>87</v>
      </c>
      <c r="B154" s="107">
        <v>343179</v>
      </c>
      <c r="C154" s="95">
        <v>0.3</v>
      </c>
      <c r="D154" s="107">
        <v>6772748</v>
      </c>
      <c r="E154" s="95">
        <v>0.3</v>
      </c>
      <c r="F154" s="108">
        <v>19.7</v>
      </c>
    </row>
    <row r="155" spans="1:6" s="77" customFormat="1" ht="13.15" customHeight="1" x14ac:dyDescent="0.2">
      <c r="A155" s="101" t="s">
        <v>133</v>
      </c>
      <c r="B155" s="107">
        <v>30</v>
      </c>
      <c r="C155" s="95">
        <v>-64.7</v>
      </c>
      <c r="D155" s="107">
        <v>445</v>
      </c>
      <c r="E155" s="95">
        <v>-77.099999999999994</v>
      </c>
      <c r="F155" s="108">
        <v>14.8</v>
      </c>
    </row>
    <row r="156" spans="1:6" s="77" customFormat="1" ht="13.15" customHeight="1" x14ac:dyDescent="0.2">
      <c r="A156" s="99" t="s">
        <v>152</v>
      </c>
      <c r="B156" s="107">
        <v>10437</v>
      </c>
      <c r="C156" s="95">
        <v>37</v>
      </c>
      <c r="D156" s="107">
        <v>44031</v>
      </c>
      <c r="E156" s="95">
        <v>71.099999999999994</v>
      </c>
      <c r="F156" s="108">
        <v>4.2</v>
      </c>
    </row>
    <row r="157" spans="1:6" s="77" customFormat="1" ht="13.15" customHeight="1" x14ac:dyDescent="0.2">
      <c r="A157" s="101" t="s">
        <v>87</v>
      </c>
      <c r="B157" s="107">
        <v>10405</v>
      </c>
      <c r="C157" s="95">
        <v>37.4</v>
      </c>
      <c r="D157" s="107">
        <v>43803</v>
      </c>
      <c r="E157" s="95">
        <v>71.5</v>
      </c>
      <c r="F157" s="108">
        <v>4.2</v>
      </c>
    </row>
    <row r="158" spans="1:6" s="77" customFormat="1" ht="12.75" customHeight="1" x14ac:dyDescent="0.2">
      <c r="A158" s="101" t="s">
        <v>133</v>
      </c>
      <c r="B158" s="107">
        <v>32</v>
      </c>
      <c r="C158" s="95">
        <v>-23.8</v>
      </c>
      <c r="D158" s="107">
        <v>228</v>
      </c>
      <c r="E158" s="95">
        <v>19.399999999999999</v>
      </c>
      <c r="F158" s="108">
        <v>7.1</v>
      </c>
    </row>
    <row r="159" spans="1:6" s="77" customFormat="1" ht="6.95" customHeight="1" x14ac:dyDescent="0.2">
      <c r="F159" s="108"/>
    </row>
    <row r="160" spans="1:6" s="77" customFormat="1" ht="11.1" customHeight="1" x14ac:dyDescent="0.2">
      <c r="A160" s="106" t="s">
        <v>1405</v>
      </c>
    </row>
    <row r="161" s="77" customFormat="1" ht="13.15" customHeight="1" x14ac:dyDescent="0.2"/>
    <row r="162" s="77" customFormat="1" ht="13.15" customHeight="1" x14ac:dyDescent="0.2"/>
    <row r="163" s="77" customFormat="1" ht="13.15" customHeight="1" x14ac:dyDescent="0.2"/>
    <row r="164" s="77" customFormat="1" ht="13.15" customHeight="1" x14ac:dyDescent="0.2"/>
    <row r="165" s="77" customFormat="1" ht="13.15" customHeight="1" x14ac:dyDescent="0.2"/>
    <row r="166" s="77" customFormat="1" ht="13.15" customHeight="1" x14ac:dyDescent="0.2"/>
    <row r="167" s="77" customFormat="1" ht="13.15" customHeight="1" x14ac:dyDescent="0.2"/>
    <row r="168" s="77" customFormat="1" ht="13.15" customHeight="1" x14ac:dyDescent="0.2"/>
    <row r="169" s="77" customFormat="1" ht="13.15" customHeight="1" x14ac:dyDescent="0.2"/>
    <row r="170" s="77" customFormat="1" ht="13.15" customHeight="1" x14ac:dyDescent="0.2"/>
    <row r="171" s="77" customFormat="1" ht="13.15" customHeight="1" x14ac:dyDescent="0.2"/>
    <row r="172" s="77" customFormat="1" ht="13.15" customHeight="1" x14ac:dyDescent="0.2"/>
    <row r="173" s="77" customFormat="1" ht="13.15" customHeight="1" x14ac:dyDescent="0.2"/>
    <row r="174" s="77" customFormat="1" ht="13.15" customHeight="1" x14ac:dyDescent="0.2"/>
    <row r="175" s="77" customFormat="1" ht="13.15" customHeight="1" x14ac:dyDescent="0.2"/>
    <row r="176" s="77" customFormat="1" ht="13.15" customHeight="1" x14ac:dyDescent="0.2"/>
    <row r="177" s="77" customFormat="1" ht="13.15" customHeight="1" x14ac:dyDescent="0.2"/>
    <row r="178" s="77" customFormat="1" ht="13.15" customHeight="1" x14ac:dyDescent="0.2"/>
    <row r="179" s="77" customFormat="1" ht="13.15" customHeight="1" x14ac:dyDescent="0.2"/>
    <row r="180" s="77" customFormat="1" ht="13.15" customHeight="1" x14ac:dyDescent="0.2"/>
    <row r="181" s="77" customFormat="1" ht="13.15" customHeight="1" x14ac:dyDescent="0.2"/>
    <row r="182" s="77" customFormat="1" ht="13.15" customHeight="1" x14ac:dyDescent="0.2"/>
    <row r="183" s="77" customFormat="1" ht="13.15" customHeight="1" x14ac:dyDescent="0.2"/>
    <row r="184" s="77" customFormat="1" ht="13.15" customHeight="1" x14ac:dyDescent="0.2"/>
    <row r="185" s="77" customFormat="1" ht="13.15" customHeight="1" x14ac:dyDescent="0.2"/>
    <row r="186" s="77" customFormat="1" ht="13.15" customHeight="1" x14ac:dyDescent="0.2"/>
    <row r="187" s="77" customFormat="1" ht="13.15" customHeight="1" x14ac:dyDescent="0.2"/>
    <row r="188" s="77" customFormat="1" ht="13.15" customHeight="1" x14ac:dyDescent="0.2"/>
    <row r="189" s="77" customFormat="1" ht="13.15" customHeight="1" x14ac:dyDescent="0.2"/>
    <row r="190" s="77" customFormat="1" ht="13.15" customHeight="1" x14ac:dyDescent="0.2"/>
    <row r="191" s="77" customFormat="1" ht="13.15" customHeight="1" x14ac:dyDescent="0.2"/>
    <row r="192" s="77" customFormat="1" ht="13.15" customHeight="1" x14ac:dyDescent="0.2"/>
    <row r="193" s="77" customFormat="1" ht="13.15" customHeight="1" x14ac:dyDescent="0.2"/>
    <row r="194" s="77" customFormat="1" ht="13.15" customHeight="1" x14ac:dyDescent="0.2"/>
    <row r="195" s="77" customFormat="1" ht="13.15" customHeight="1" x14ac:dyDescent="0.2"/>
    <row r="196" s="77" customFormat="1" ht="13.15" customHeight="1" x14ac:dyDescent="0.2"/>
    <row r="197" s="77" customFormat="1" ht="13.15" customHeight="1" x14ac:dyDescent="0.2"/>
    <row r="198" s="77" customFormat="1" ht="13.15" customHeight="1" x14ac:dyDescent="0.2"/>
    <row r="199" ht="13.15" customHeight="1" x14ac:dyDescent="0.2"/>
    <row r="200" ht="13.15" customHeight="1" x14ac:dyDescent="0.2"/>
    <row r="201" ht="13.15" customHeight="1" x14ac:dyDescent="0.2"/>
    <row r="202" ht="13.15" customHeight="1" x14ac:dyDescent="0.2"/>
    <row r="203" ht="13.15" customHeight="1" x14ac:dyDescent="0.2"/>
    <row r="204" ht="13.15" customHeight="1" x14ac:dyDescent="0.2"/>
    <row r="205" ht="13.15" customHeight="1" x14ac:dyDescent="0.2"/>
    <row r="206" ht="13.15" customHeight="1" x14ac:dyDescent="0.2"/>
    <row r="207" ht="13.15" customHeight="1" x14ac:dyDescent="0.2"/>
    <row r="208" ht="13.15" customHeight="1" x14ac:dyDescent="0.2"/>
    <row r="209" ht="13.15" customHeight="1" x14ac:dyDescent="0.2"/>
    <row r="210" ht="13.15" customHeight="1" x14ac:dyDescent="0.2"/>
    <row r="211" ht="13.15" customHeight="1" x14ac:dyDescent="0.2"/>
    <row r="212" ht="13.15" customHeight="1" x14ac:dyDescent="0.2"/>
    <row r="213" ht="13.15" customHeight="1" x14ac:dyDescent="0.2"/>
    <row r="214" ht="13.15" customHeight="1" x14ac:dyDescent="0.2"/>
    <row r="215" ht="13.15" customHeight="1" x14ac:dyDescent="0.2"/>
    <row r="216" ht="13.15" customHeight="1" x14ac:dyDescent="0.2"/>
    <row r="217" ht="13.15" customHeight="1" x14ac:dyDescent="0.2"/>
    <row r="218" ht="13.15" customHeight="1" x14ac:dyDescent="0.2"/>
    <row r="219" ht="13.15" customHeight="1" x14ac:dyDescent="0.2"/>
    <row r="220" ht="13.15" customHeight="1" x14ac:dyDescent="0.2"/>
    <row r="221" ht="13.15" customHeight="1" x14ac:dyDescent="0.2"/>
    <row r="222" ht="13.15" customHeight="1" x14ac:dyDescent="0.2"/>
    <row r="223" ht="13.15" customHeight="1" x14ac:dyDescent="0.2"/>
    <row r="224" ht="13.15" customHeight="1" x14ac:dyDescent="0.2"/>
    <row r="225" ht="13.15" customHeight="1" x14ac:dyDescent="0.2"/>
    <row r="226" ht="13.15" customHeight="1" x14ac:dyDescent="0.2"/>
    <row r="227" ht="13.15" customHeight="1" x14ac:dyDescent="0.2"/>
    <row r="228" ht="13.15" customHeight="1" x14ac:dyDescent="0.2"/>
    <row r="229" ht="13.15" customHeight="1" x14ac:dyDescent="0.2"/>
    <row r="230" ht="13.15" customHeight="1" x14ac:dyDescent="0.2"/>
    <row r="231" ht="13.15" customHeight="1" x14ac:dyDescent="0.2"/>
    <row r="232" ht="13.15" customHeight="1" x14ac:dyDescent="0.2"/>
    <row r="233" ht="13.15" customHeight="1" x14ac:dyDescent="0.2"/>
    <row r="234" ht="13.15" customHeight="1" x14ac:dyDescent="0.2"/>
    <row r="235" ht="13.15" customHeight="1" x14ac:dyDescent="0.2"/>
    <row r="236" ht="13.15" customHeight="1" x14ac:dyDescent="0.2"/>
    <row r="237" ht="13.15" customHeight="1" x14ac:dyDescent="0.2"/>
    <row r="238" ht="13.15" customHeight="1" x14ac:dyDescent="0.2"/>
    <row r="239" ht="13.15" customHeight="1" x14ac:dyDescent="0.2"/>
    <row r="240" ht="13.15" customHeight="1" x14ac:dyDescent="0.2"/>
    <row r="241" ht="13.15" customHeight="1" x14ac:dyDescent="0.2"/>
    <row r="242" ht="13.15" customHeight="1" x14ac:dyDescent="0.2"/>
    <row r="243" ht="13.15" customHeight="1" x14ac:dyDescent="0.2"/>
    <row r="244" ht="13.15" customHeight="1" x14ac:dyDescent="0.2"/>
    <row r="245" ht="13.15" customHeight="1" x14ac:dyDescent="0.2"/>
    <row r="246" ht="13.15" customHeight="1" x14ac:dyDescent="0.2"/>
    <row r="247" ht="13.15" customHeight="1" x14ac:dyDescent="0.2"/>
    <row r="248" ht="13.15" customHeight="1" x14ac:dyDescent="0.2"/>
    <row r="249" ht="13.15" customHeight="1" x14ac:dyDescent="0.2"/>
    <row r="250" ht="13.15" customHeight="1" x14ac:dyDescent="0.2"/>
    <row r="251" ht="13.15" customHeight="1" x14ac:dyDescent="0.2"/>
    <row r="252" ht="13.15" customHeight="1" x14ac:dyDescent="0.2"/>
    <row r="253" ht="13.15" customHeight="1" x14ac:dyDescent="0.2"/>
    <row r="254" ht="13.15" customHeight="1" x14ac:dyDescent="0.2"/>
    <row r="255" ht="13.15" customHeight="1" x14ac:dyDescent="0.2"/>
    <row r="256" ht="13.15" customHeight="1" x14ac:dyDescent="0.2"/>
    <row r="257" ht="13.15" customHeight="1" x14ac:dyDescent="0.2"/>
    <row r="258" ht="13.15" customHeight="1" x14ac:dyDescent="0.2"/>
    <row r="259" ht="13.15" customHeight="1" x14ac:dyDescent="0.2"/>
    <row r="260" ht="13.15" customHeight="1" x14ac:dyDescent="0.2"/>
    <row r="261" ht="13.15" customHeight="1" x14ac:dyDescent="0.2"/>
    <row r="262" ht="13.15" customHeight="1" x14ac:dyDescent="0.2"/>
    <row r="263" ht="13.15" customHeight="1" x14ac:dyDescent="0.2"/>
    <row r="264" ht="13.15" customHeight="1" x14ac:dyDescent="0.2"/>
    <row r="265" ht="13.15" customHeight="1" x14ac:dyDescent="0.2"/>
    <row r="266" ht="13.15" customHeight="1" x14ac:dyDescent="0.2"/>
    <row r="267" ht="13.15" customHeight="1" x14ac:dyDescent="0.2"/>
    <row r="268" ht="13.15" customHeight="1" x14ac:dyDescent="0.2"/>
    <row r="269" ht="13.15" customHeight="1" x14ac:dyDescent="0.2"/>
    <row r="270" ht="13.15" customHeight="1" x14ac:dyDescent="0.2"/>
    <row r="271" ht="13.15" customHeight="1" x14ac:dyDescent="0.2"/>
    <row r="272" ht="13.15" customHeight="1" x14ac:dyDescent="0.2"/>
    <row r="273" ht="13.15" customHeight="1" x14ac:dyDescent="0.2"/>
    <row r="274" ht="13.15" customHeight="1" x14ac:dyDescent="0.2"/>
    <row r="275" ht="13.15" customHeight="1" x14ac:dyDescent="0.2"/>
    <row r="276" ht="13.15" customHeight="1" x14ac:dyDescent="0.2"/>
    <row r="277" ht="13.15" customHeight="1" x14ac:dyDescent="0.2"/>
    <row r="278" ht="13.15" customHeight="1" x14ac:dyDescent="0.2"/>
    <row r="279" ht="13.15" customHeight="1" x14ac:dyDescent="0.2"/>
    <row r="280" ht="13.15" customHeight="1" x14ac:dyDescent="0.2"/>
    <row r="281" ht="13.15" customHeight="1" x14ac:dyDescent="0.2"/>
    <row r="282" ht="13.15" customHeight="1" x14ac:dyDescent="0.2"/>
    <row r="283" ht="13.15" customHeight="1" x14ac:dyDescent="0.2"/>
    <row r="284" ht="13.15" customHeight="1" x14ac:dyDescent="0.2"/>
    <row r="285" ht="13.15" customHeight="1" x14ac:dyDescent="0.2"/>
    <row r="286" ht="13.15" customHeight="1" x14ac:dyDescent="0.2"/>
    <row r="287" ht="13.15" customHeight="1" x14ac:dyDescent="0.2"/>
    <row r="288" ht="13.15" customHeight="1" x14ac:dyDescent="0.2"/>
    <row r="289" ht="13.15" customHeight="1" x14ac:dyDescent="0.2"/>
    <row r="290" ht="13.15" customHeight="1" x14ac:dyDescent="0.2"/>
    <row r="291" ht="13.15" customHeight="1" x14ac:dyDescent="0.2"/>
    <row r="292" ht="13.15" customHeight="1" x14ac:dyDescent="0.2"/>
    <row r="293" ht="13.15" customHeight="1" x14ac:dyDescent="0.2"/>
    <row r="294" ht="13.15" customHeight="1" x14ac:dyDescent="0.2"/>
    <row r="295" ht="13.15" customHeight="1" x14ac:dyDescent="0.2"/>
    <row r="296" ht="13.15" customHeight="1" x14ac:dyDescent="0.2"/>
    <row r="297" ht="13.15" customHeight="1" x14ac:dyDescent="0.2"/>
    <row r="298" ht="13.15" customHeight="1" x14ac:dyDescent="0.2"/>
    <row r="299" ht="13.15" customHeight="1" x14ac:dyDescent="0.2"/>
    <row r="300" ht="13.15" customHeight="1" x14ac:dyDescent="0.2"/>
    <row r="301" ht="13.15" customHeight="1" x14ac:dyDescent="0.2"/>
    <row r="302" ht="13.15" customHeight="1" x14ac:dyDescent="0.2"/>
    <row r="303" ht="13.15" customHeight="1" x14ac:dyDescent="0.2"/>
    <row r="304" ht="13.15" customHeight="1" x14ac:dyDescent="0.2"/>
    <row r="305" ht="13.15" customHeight="1" x14ac:dyDescent="0.2"/>
    <row r="306" ht="13.15" customHeight="1" x14ac:dyDescent="0.2"/>
    <row r="307" ht="13.15" customHeight="1" x14ac:dyDescent="0.2"/>
    <row r="308" ht="13.15" customHeight="1" x14ac:dyDescent="0.2"/>
    <row r="309" ht="13.15" customHeight="1" x14ac:dyDescent="0.2"/>
    <row r="310" ht="13.15" customHeight="1" x14ac:dyDescent="0.2"/>
    <row r="311" ht="13.15" customHeight="1" x14ac:dyDescent="0.2"/>
    <row r="312" ht="13.15" customHeight="1" x14ac:dyDescent="0.2"/>
    <row r="313" ht="13.15" customHeight="1" x14ac:dyDescent="0.2"/>
    <row r="314" ht="13.15" customHeight="1" x14ac:dyDescent="0.2"/>
    <row r="315" ht="13.15" customHeight="1" x14ac:dyDescent="0.2"/>
    <row r="316" ht="13.15" customHeight="1" x14ac:dyDescent="0.2"/>
    <row r="317" ht="13.15" customHeight="1" x14ac:dyDescent="0.2"/>
    <row r="318" ht="13.15" customHeight="1" x14ac:dyDescent="0.2"/>
    <row r="319" ht="13.15" customHeight="1" x14ac:dyDescent="0.2"/>
    <row r="320" ht="13.15" customHeight="1" x14ac:dyDescent="0.2"/>
    <row r="321" ht="13.15" customHeight="1" x14ac:dyDescent="0.2"/>
    <row r="322" ht="13.15" customHeight="1" x14ac:dyDescent="0.2"/>
    <row r="323" ht="13.15" customHeight="1" x14ac:dyDescent="0.2"/>
    <row r="324" ht="13.15" customHeight="1" x14ac:dyDescent="0.2"/>
    <row r="325" ht="13.15" customHeight="1" x14ac:dyDescent="0.2"/>
    <row r="326" ht="13.15" customHeight="1" x14ac:dyDescent="0.2"/>
    <row r="327" ht="13.15" customHeight="1" x14ac:dyDescent="0.2"/>
    <row r="328" ht="13.15" customHeight="1" x14ac:dyDescent="0.2"/>
    <row r="329" ht="13.15" customHeight="1" x14ac:dyDescent="0.2"/>
    <row r="330" ht="13.15" customHeight="1" x14ac:dyDescent="0.2"/>
    <row r="331" ht="13.15" customHeight="1" x14ac:dyDescent="0.2"/>
    <row r="332" ht="13.15" customHeight="1" x14ac:dyDescent="0.2"/>
    <row r="333" ht="13.15" customHeight="1" x14ac:dyDescent="0.2"/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59055118110236227" right="0.59055118110236227" top="0.47244094488188981" bottom="0.47244094488188981" header="0.39370078740157483" footer="0.39370078740157483"/>
  <pageSetup scale="89" orientation="portrait" r:id="rId1"/>
  <headerFooter alignWithMargins="0"/>
  <rowBreaks count="2" manualBreakCount="2">
    <brk id="60" max="16383" man="1"/>
    <brk id="10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4"/>
  <sheetViews>
    <sheetView showGridLines="0" zoomScaleNormal="100" zoomScaleSheetLayoutView="100" workbookViewId="0">
      <pane ySplit="11" topLeftCell="A12" activePane="bottomLeft" state="frozen"/>
      <selection activeCell="E54" sqref="E54"/>
      <selection pane="bottomLeft" activeCell="E54" sqref="E54"/>
    </sheetView>
  </sheetViews>
  <sheetFormatPr baseColWidth="10" defaultColWidth="9.140625" defaultRowHeight="9.9499999999999993" customHeight="1" x14ac:dyDescent="0.2"/>
  <cols>
    <col min="1" max="1" width="30.7109375" style="88" customWidth="1"/>
    <col min="2" max="6" width="13.7109375" style="88" customWidth="1"/>
    <col min="7" max="16384" width="9.140625" style="88"/>
  </cols>
  <sheetData>
    <row r="1" spans="1:6" ht="14.1" customHeight="1" x14ac:dyDescent="0.2">
      <c r="A1" s="300" t="s">
        <v>166</v>
      </c>
      <c r="B1" s="300"/>
      <c r="C1" s="300"/>
      <c r="D1" s="300"/>
      <c r="E1" s="300"/>
      <c r="F1" s="300"/>
    </row>
    <row r="2" spans="1:6" ht="14.1" customHeight="1" x14ac:dyDescent="0.2">
      <c r="A2" s="301" t="s">
        <v>167</v>
      </c>
      <c r="B2" s="301"/>
      <c r="C2" s="301"/>
      <c r="D2" s="301"/>
      <c r="E2" s="301"/>
      <c r="F2" s="301"/>
    </row>
    <row r="3" spans="1:6" ht="9.9499999999999993" customHeight="1" x14ac:dyDescent="0.2">
      <c r="A3" s="115"/>
      <c r="B3" s="115"/>
      <c r="C3" s="115"/>
      <c r="D3" s="115"/>
      <c r="E3" s="115"/>
      <c r="F3" s="115"/>
    </row>
    <row r="4" spans="1:6" s="77" customFormat="1" ht="13.15" customHeight="1" x14ac:dyDescent="0.2">
      <c r="A4" s="302" t="s">
        <v>168</v>
      </c>
      <c r="B4" s="305" t="s">
        <v>8</v>
      </c>
      <c r="C4" s="306"/>
      <c r="D4" s="306"/>
      <c r="E4" s="306"/>
      <c r="F4" s="306"/>
    </row>
    <row r="5" spans="1:6" s="77" customFormat="1" ht="13.15" customHeight="1" x14ac:dyDescent="0.2">
      <c r="A5" s="303"/>
      <c r="B5" s="307" t="s">
        <v>70</v>
      </c>
      <c r="C5" s="308"/>
      <c r="D5" s="308" t="s">
        <v>109</v>
      </c>
      <c r="E5" s="308"/>
      <c r="F5" s="309" t="s">
        <v>129</v>
      </c>
    </row>
    <row r="6" spans="1:6" s="77" customFormat="1" ht="13.15" customHeight="1" x14ac:dyDescent="0.2">
      <c r="A6" s="303"/>
      <c r="B6" s="311" t="s">
        <v>130</v>
      </c>
      <c r="C6" s="298" t="s">
        <v>131</v>
      </c>
      <c r="D6" s="298" t="s">
        <v>130</v>
      </c>
      <c r="E6" s="298" t="s">
        <v>131</v>
      </c>
      <c r="F6" s="310"/>
    </row>
    <row r="7" spans="1:6" s="77" customFormat="1" ht="13.15" customHeight="1" x14ac:dyDescent="0.2">
      <c r="A7" s="303"/>
      <c r="B7" s="312"/>
      <c r="C7" s="299"/>
      <c r="D7" s="299"/>
      <c r="E7" s="299"/>
      <c r="F7" s="310"/>
    </row>
    <row r="8" spans="1:6" s="77" customFormat="1" ht="13.15" customHeight="1" x14ac:dyDescent="0.2">
      <c r="A8" s="303"/>
      <c r="B8" s="312"/>
      <c r="C8" s="299"/>
      <c r="D8" s="299"/>
      <c r="E8" s="299"/>
      <c r="F8" s="310"/>
    </row>
    <row r="9" spans="1:6" s="77" customFormat="1" ht="13.15" customHeight="1" x14ac:dyDescent="0.2">
      <c r="A9" s="303"/>
      <c r="B9" s="312"/>
      <c r="C9" s="299"/>
      <c r="D9" s="299"/>
      <c r="E9" s="299"/>
      <c r="F9" s="310"/>
    </row>
    <row r="10" spans="1:6" s="77" customFormat="1" ht="13.15" customHeight="1" x14ac:dyDescent="0.2">
      <c r="A10" s="303"/>
      <c r="B10" s="312"/>
      <c r="C10" s="299"/>
      <c r="D10" s="299"/>
      <c r="E10" s="299"/>
      <c r="F10" s="310"/>
    </row>
    <row r="11" spans="1:6" s="77" customFormat="1" ht="13.15" customHeight="1" x14ac:dyDescent="0.2">
      <c r="A11" s="304"/>
      <c r="B11" s="90" t="s">
        <v>76</v>
      </c>
      <c r="C11" s="91" t="s">
        <v>77</v>
      </c>
      <c r="D11" s="91" t="s">
        <v>76</v>
      </c>
      <c r="E11" s="91" t="s">
        <v>77</v>
      </c>
      <c r="F11" s="92" t="s">
        <v>78</v>
      </c>
    </row>
    <row r="12" spans="1:6" s="77" customFormat="1" ht="17.45" customHeight="1" x14ac:dyDescent="0.2">
      <c r="A12" s="93" t="s">
        <v>132</v>
      </c>
      <c r="B12" s="107">
        <v>190944318</v>
      </c>
      <c r="C12" s="95">
        <v>3.2</v>
      </c>
      <c r="D12" s="107">
        <v>495615504</v>
      </c>
      <c r="E12" s="95">
        <v>3.7</v>
      </c>
      <c r="F12" s="108">
        <v>2.6</v>
      </c>
    </row>
    <row r="13" spans="1:6" s="77" customFormat="1" ht="13.15" customHeight="1" x14ac:dyDescent="0.2">
      <c r="A13" s="97" t="s">
        <v>87</v>
      </c>
      <c r="B13" s="107">
        <v>151381156</v>
      </c>
      <c r="C13" s="95">
        <v>3.5</v>
      </c>
      <c r="D13" s="107">
        <v>405692866</v>
      </c>
      <c r="E13" s="95">
        <v>3.9</v>
      </c>
      <c r="F13" s="108">
        <v>2.7</v>
      </c>
    </row>
    <row r="14" spans="1:6" s="77" customFormat="1" ht="13.15" customHeight="1" x14ac:dyDescent="0.2">
      <c r="A14" s="97" t="s">
        <v>133</v>
      </c>
      <c r="B14" s="107">
        <v>39563162</v>
      </c>
      <c r="C14" s="95">
        <v>1.8</v>
      </c>
      <c r="D14" s="107">
        <v>89922638</v>
      </c>
      <c r="E14" s="95">
        <v>2.6</v>
      </c>
      <c r="F14" s="108">
        <v>2.2999999999999998</v>
      </c>
    </row>
    <row r="15" spans="1:6" s="77" customFormat="1" ht="19.899999999999999" customHeight="1" x14ac:dyDescent="0.2">
      <c r="A15" s="98" t="s">
        <v>134</v>
      </c>
      <c r="B15" s="107">
        <v>149817309</v>
      </c>
      <c r="C15" s="95">
        <v>2.9</v>
      </c>
      <c r="D15" s="107">
        <v>306848903</v>
      </c>
      <c r="E15" s="95">
        <v>3.1</v>
      </c>
      <c r="F15" s="108">
        <v>2</v>
      </c>
    </row>
    <row r="16" spans="1:6" s="77" customFormat="1" ht="13.15" customHeight="1" x14ac:dyDescent="0.2">
      <c r="A16" s="99" t="s">
        <v>87</v>
      </c>
      <c r="B16" s="107">
        <v>115243500</v>
      </c>
      <c r="C16" s="95">
        <v>3.3</v>
      </c>
      <c r="D16" s="107">
        <v>234005367</v>
      </c>
      <c r="E16" s="95">
        <v>3.5</v>
      </c>
      <c r="F16" s="108">
        <v>2</v>
      </c>
    </row>
    <row r="17" spans="1:6" s="77" customFormat="1" ht="13.15" customHeight="1" x14ac:dyDescent="0.2">
      <c r="A17" s="99" t="s">
        <v>133</v>
      </c>
      <c r="B17" s="107">
        <v>34573809</v>
      </c>
      <c r="C17" s="95">
        <v>1.6</v>
      </c>
      <c r="D17" s="107">
        <v>72843536</v>
      </c>
      <c r="E17" s="95">
        <v>2</v>
      </c>
      <c r="F17" s="108">
        <v>2.1</v>
      </c>
    </row>
    <row r="18" spans="1:6" s="77" customFormat="1" ht="15.95" customHeight="1" x14ac:dyDescent="0.2">
      <c r="A18" s="100" t="s">
        <v>135</v>
      </c>
      <c r="B18" s="107">
        <v>100838472</v>
      </c>
      <c r="C18" s="95">
        <v>2.5</v>
      </c>
      <c r="D18" s="107">
        <v>201072317</v>
      </c>
      <c r="E18" s="95">
        <v>3</v>
      </c>
      <c r="F18" s="108">
        <v>2</v>
      </c>
    </row>
    <row r="19" spans="1:6" s="77" customFormat="1" ht="13.15" customHeight="1" x14ac:dyDescent="0.2">
      <c r="A19" s="101" t="s">
        <v>87</v>
      </c>
      <c r="B19" s="107">
        <v>76654739</v>
      </c>
      <c r="C19" s="95">
        <v>3.2</v>
      </c>
      <c r="D19" s="107">
        <v>152047125</v>
      </c>
      <c r="E19" s="95">
        <v>3.7</v>
      </c>
      <c r="F19" s="108">
        <v>2</v>
      </c>
    </row>
    <row r="20" spans="1:6" s="77" customFormat="1" ht="13.15" customHeight="1" x14ac:dyDescent="0.2">
      <c r="A20" s="101" t="s">
        <v>133</v>
      </c>
      <c r="B20" s="107">
        <v>24183733</v>
      </c>
      <c r="C20" s="95">
        <v>0.6</v>
      </c>
      <c r="D20" s="107">
        <v>49025192</v>
      </c>
      <c r="E20" s="95">
        <v>1</v>
      </c>
      <c r="F20" s="108">
        <v>2</v>
      </c>
    </row>
    <row r="21" spans="1:6" s="77" customFormat="1" ht="13.15" customHeight="1" x14ac:dyDescent="0.2">
      <c r="A21" s="100" t="s">
        <v>136</v>
      </c>
      <c r="B21" s="107">
        <v>35261125</v>
      </c>
      <c r="C21" s="95">
        <v>5.5</v>
      </c>
      <c r="D21" s="107">
        <v>73094123</v>
      </c>
      <c r="E21" s="95">
        <v>5</v>
      </c>
      <c r="F21" s="108">
        <v>2.1</v>
      </c>
    </row>
    <row r="22" spans="1:6" s="77" customFormat="1" ht="13.15" customHeight="1" x14ac:dyDescent="0.2">
      <c r="A22" s="101" t="s">
        <v>87</v>
      </c>
      <c r="B22" s="107">
        <v>26760736</v>
      </c>
      <c r="C22" s="95">
        <v>5.5</v>
      </c>
      <c r="D22" s="107">
        <v>53966101</v>
      </c>
      <c r="E22" s="95">
        <v>4.7</v>
      </c>
      <c r="F22" s="108">
        <v>2</v>
      </c>
    </row>
    <row r="23" spans="1:6" s="77" customFormat="1" ht="13.15" customHeight="1" x14ac:dyDescent="0.2">
      <c r="A23" s="101" t="s">
        <v>133</v>
      </c>
      <c r="B23" s="107">
        <v>8500389</v>
      </c>
      <c r="C23" s="95">
        <v>5.4</v>
      </c>
      <c r="D23" s="107">
        <v>19128022</v>
      </c>
      <c r="E23" s="95">
        <v>5.7</v>
      </c>
      <c r="F23" s="108">
        <v>2.2999999999999998</v>
      </c>
    </row>
    <row r="24" spans="1:6" s="77" customFormat="1" ht="13.15" customHeight="1" x14ac:dyDescent="0.2">
      <c r="A24" s="100" t="s">
        <v>137</v>
      </c>
      <c r="B24" s="107">
        <v>8469378</v>
      </c>
      <c r="C24" s="95">
        <v>-2.4</v>
      </c>
      <c r="D24" s="107">
        <v>17575416</v>
      </c>
      <c r="E24" s="95">
        <v>-2.7</v>
      </c>
      <c r="F24" s="108">
        <v>2.1</v>
      </c>
    </row>
    <row r="25" spans="1:6" s="77" customFormat="1" ht="13.15" customHeight="1" x14ac:dyDescent="0.2">
      <c r="A25" s="101" t="s">
        <v>87</v>
      </c>
      <c r="B25" s="107">
        <v>7335319</v>
      </c>
      <c r="C25" s="95">
        <v>-2</v>
      </c>
      <c r="D25" s="107">
        <v>15272617</v>
      </c>
      <c r="E25" s="95">
        <v>-2.1</v>
      </c>
      <c r="F25" s="108">
        <v>2.1</v>
      </c>
    </row>
    <row r="26" spans="1:6" s="77" customFormat="1" ht="13.15" customHeight="1" x14ac:dyDescent="0.2">
      <c r="A26" s="101" t="s">
        <v>133</v>
      </c>
      <c r="B26" s="107">
        <v>1134059</v>
      </c>
      <c r="C26" s="95">
        <v>-4.8</v>
      </c>
      <c r="D26" s="107">
        <v>2302799</v>
      </c>
      <c r="E26" s="95">
        <v>-6.5</v>
      </c>
      <c r="F26" s="108">
        <v>2</v>
      </c>
    </row>
    <row r="27" spans="1:6" s="77" customFormat="1" ht="13.15" customHeight="1" x14ac:dyDescent="0.2">
      <c r="A27" s="100" t="s">
        <v>138</v>
      </c>
      <c r="B27" s="107">
        <v>5248334</v>
      </c>
      <c r="C27" s="95">
        <v>1.9</v>
      </c>
      <c r="D27" s="107">
        <v>15107047</v>
      </c>
      <c r="E27" s="95">
        <v>2.6</v>
      </c>
      <c r="F27" s="108">
        <v>2.9</v>
      </c>
    </row>
    <row r="28" spans="1:6" s="77" customFormat="1" ht="13.15" customHeight="1" x14ac:dyDescent="0.2">
      <c r="A28" s="101" t="s">
        <v>87</v>
      </c>
      <c r="B28" s="107">
        <v>4492706</v>
      </c>
      <c r="C28" s="95">
        <v>2</v>
      </c>
      <c r="D28" s="107">
        <v>12719524</v>
      </c>
      <c r="E28" s="95">
        <v>2.5</v>
      </c>
      <c r="F28" s="108">
        <v>2.8</v>
      </c>
    </row>
    <row r="29" spans="1:6" s="77" customFormat="1" ht="13.15" customHeight="1" x14ac:dyDescent="0.2">
      <c r="A29" s="101" t="s">
        <v>133</v>
      </c>
      <c r="B29" s="107">
        <v>755628</v>
      </c>
      <c r="C29" s="95">
        <v>0.9</v>
      </c>
      <c r="D29" s="107">
        <v>2387523</v>
      </c>
      <c r="E29" s="95">
        <v>3.5</v>
      </c>
      <c r="F29" s="108">
        <v>3.2</v>
      </c>
    </row>
    <row r="30" spans="1:6" s="77" customFormat="1" ht="19.899999999999999" customHeight="1" x14ac:dyDescent="0.2">
      <c r="A30" s="102" t="s">
        <v>139</v>
      </c>
      <c r="B30" s="107"/>
      <c r="C30" s="95"/>
      <c r="D30" s="107"/>
      <c r="E30" s="95"/>
      <c r="F30" s="108"/>
    </row>
    <row r="31" spans="1:6" s="77" customFormat="1" ht="13.15" customHeight="1" x14ac:dyDescent="0.2">
      <c r="A31" s="99" t="s">
        <v>141</v>
      </c>
      <c r="B31" s="107">
        <v>24133785</v>
      </c>
      <c r="C31" s="95">
        <v>5.6</v>
      </c>
      <c r="D31" s="107">
        <v>94349563</v>
      </c>
      <c r="E31" s="95">
        <v>7.9</v>
      </c>
      <c r="F31" s="108">
        <v>3.9</v>
      </c>
    </row>
    <row r="32" spans="1:6" s="77" customFormat="1" ht="13.15" customHeight="1" x14ac:dyDescent="0.2">
      <c r="A32" s="99" t="s">
        <v>87</v>
      </c>
      <c r="B32" s="107">
        <v>21060169</v>
      </c>
      <c r="C32" s="95">
        <v>5.5</v>
      </c>
      <c r="D32" s="107">
        <v>82625546</v>
      </c>
      <c r="E32" s="95">
        <v>7.7</v>
      </c>
      <c r="F32" s="108">
        <v>3.9</v>
      </c>
    </row>
    <row r="33" spans="1:6" s="77" customFormat="1" ht="13.15" customHeight="1" x14ac:dyDescent="0.2">
      <c r="A33" s="99" t="s">
        <v>133</v>
      </c>
      <c r="B33" s="107">
        <v>3073616</v>
      </c>
      <c r="C33" s="95">
        <v>6.5</v>
      </c>
      <c r="D33" s="107">
        <v>11724017</v>
      </c>
      <c r="E33" s="95">
        <v>9.1</v>
      </c>
      <c r="F33" s="108">
        <v>3.8</v>
      </c>
    </row>
    <row r="34" spans="1:6" s="77" customFormat="1" ht="15.95" customHeight="1" x14ac:dyDescent="0.2">
      <c r="A34" s="100" t="s">
        <v>142</v>
      </c>
      <c r="B34" s="107">
        <v>4057679</v>
      </c>
      <c r="C34" s="95">
        <v>-1.3</v>
      </c>
      <c r="D34" s="107">
        <v>13755911</v>
      </c>
      <c r="E34" s="95">
        <v>-0.5</v>
      </c>
      <c r="F34" s="108">
        <v>3.4</v>
      </c>
    </row>
    <row r="35" spans="1:6" s="77" customFormat="1" ht="13.15" customHeight="1" x14ac:dyDescent="0.2">
      <c r="A35" s="101" t="s">
        <v>87</v>
      </c>
      <c r="B35" s="107">
        <v>3945662</v>
      </c>
      <c r="C35" s="95">
        <v>-1.4</v>
      </c>
      <c r="D35" s="107">
        <v>13301078</v>
      </c>
      <c r="E35" s="95">
        <v>-0.7</v>
      </c>
      <c r="F35" s="108">
        <v>3.4</v>
      </c>
    </row>
    <row r="36" spans="1:6" s="77" customFormat="1" ht="13.15" customHeight="1" x14ac:dyDescent="0.2">
      <c r="A36" s="101" t="s">
        <v>133</v>
      </c>
      <c r="B36" s="107">
        <v>112017</v>
      </c>
      <c r="C36" s="95">
        <v>1.4</v>
      </c>
      <c r="D36" s="107">
        <v>454833</v>
      </c>
      <c r="E36" s="95">
        <v>3.2</v>
      </c>
      <c r="F36" s="108">
        <v>4.0999999999999996</v>
      </c>
    </row>
    <row r="37" spans="1:6" s="77" customFormat="1" ht="13.15" customHeight="1" x14ac:dyDescent="0.2">
      <c r="A37" s="99" t="s">
        <v>143</v>
      </c>
      <c r="B37" s="107">
        <v>3076476</v>
      </c>
      <c r="C37" s="95">
        <v>10.9</v>
      </c>
      <c r="D37" s="107">
        <v>12149318</v>
      </c>
      <c r="E37" s="95">
        <v>13.1</v>
      </c>
      <c r="F37" s="108">
        <v>3.9</v>
      </c>
    </row>
    <row r="38" spans="1:6" s="77" customFormat="1" ht="13.15" customHeight="1" x14ac:dyDescent="0.2">
      <c r="A38" s="101" t="s">
        <v>87</v>
      </c>
      <c r="B38" s="107">
        <v>2482072</v>
      </c>
      <c r="C38" s="95">
        <v>10.199999999999999</v>
      </c>
      <c r="D38" s="107">
        <v>9468444</v>
      </c>
      <c r="E38" s="95">
        <v>12.4</v>
      </c>
      <c r="F38" s="108">
        <v>3.8</v>
      </c>
    </row>
    <row r="39" spans="1:6" s="77" customFormat="1" ht="13.15" customHeight="1" x14ac:dyDescent="0.2">
      <c r="A39" s="101" t="s">
        <v>133</v>
      </c>
      <c r="B39" s="107">
        <v>594404</v>
      </c>
      <c r="C39" s="95">
        <v>14</v>
      </c>
      <c r="D39" s="107">
        <v>2680874</v>
      </c>
      <c r="E39" s="95">
        <v>15.4</v>
      </c>
      <c r="F39" s="108">
        <v>4.5</v>
      </c>
    </row>
    <row r="40" spans="1:6" s="77" customFormat="1" ht="13.15" customHeight="1" x14ac:dyDescent="0.2">
      <c r="A40" s="103" t="s">
        <v>144</v>
      </c>
      <c r="B40" s="107"/>
      <c r="C40" s="95"/>
      <c r="D40" s="107"/>
      <c r="E40" s="95"/>
      <c r="F40" s="108"/>
    </row>
    <row r="41" spans="1:6" s="77" customFormat="1" ht="13.15" customHeight="1" x14ac:dyDescent="0.2">
      <c r="A41" s="101" t="s">
        <v>145</v>
      </c>
      <c r="B41" s="107">
        <v>8886457</v>
      </c>
      <c r="C41" s="95">
        <v>12.1</v>
      </c>
      <c r="D41" s="107">
        <v>48075540</v>
      </c>
      <c r="E41" s="95">
        <v>12.6</v>
      </c>
      <c r="F41" s="108">
        <v>5.4</v>
      </c>
    </row>
    <row r="42" spans="1:6" s="77" customFormat="1" ht="13.15" customHeight="1" x14ac:dyDescent="0.2">
      <c r="A42" s="101" t="s">
        <v>87</v>
      </c>
      <c r="B42" s="107">
        <v>7892264</v>
      </c>
      <c r="C42" s="95">
        <v>12.7</v>
      </c>
      <c r="D42" s="107">
        <v>43121285</v>
      </c>
      <c r="E42" s="95">
        <v>12.8</v>
      </c>
      <c r="F42" s="108">
        <v>5.5</v>
      </c>
    </row>
    <row r="43" spans="1:6" s="77" customFormat="1" ht="13.15" customHeight="1" x14ac:dyDescent="0.2">
      <c r="A43" s="101" t="s">
        <v>133</v>
      </c>
      <c r="B43" s="107">
        <v>994193</v>
      </c>
      <c r="C43" s="95">
        <v>8.1</v>
      </c>
      <c r="D43" s="107">
        <v>4954255</v>
      </c>
      <c r="E43" s="95">
        <v>10.7</v>
      </c>
      <c r="F43" s="108">
        <v>5</v>
      </c>
    </row>
    <row r="44" spans="1:6" s="77" customFormat="1" ht="13.15" customHeight="1" x14ac:dyDescent="0.2">
      <c r="A44" s="99" t="s">
        <v>146</v>
      </c>
      <c r="B44" s="107">
        <v>8113173</v>
      </c>
      <c r="C44" s="95">
        <v>1</v>
      </c>
      <c r="D44" s="107">
        <v>20368794</v>
      </c>
      <c r="E44" s="95">
        <v>0.9</v>
      </c>
      <c r="F44" s="108">
        <v>2.5</v>
      </c>
    </row>
    <row r="45" spans="1:6" s="77" customFormat="1" ht="13.15" customHeight="1" x14ac:dyDescent="0.2">
      <c r="A45" s="101" t="s">
        <v>87</v>
      </c>
      <c r="B45" s="107">
        <v>6740171</v>
      </c>
      <c r="C45" s="95">
        <v>0.6</v>
      </c>
      <c r="D45" s="107">
        <v>16734739</v>
      </c>
      <c r="E45" s="95">
        <v>0.3</v>
      </c>
      <c r="F45" s="108">
        <v>2.5</v>
      </c>
    </row>
    <row r="46" spans="1:6" s="77" customFormat="1" ht="13.15" customHeight="1" x14ac:dyDescent="0.2">
      <c r="A46" s="101" t="s">
        <v>133</v>
      </c>
      <c r="B46" s="107">
        <v>1373002</v>
      </c>
      <c r="C46" s="95">
        <v>2.8</v>
      </c>
      <c r="D46" s="107">
        <v>3634055</v>
      </c>
      <c r="E46" s="95">
        <v>3.5</v>
      </c>
      <c r="F46" s="108">
        <v>2.6</v>
      </c>
    </row>
    <row r="47" spans="1:6" s="77" customFormat="1" ht="19.899999999999999" customHeight="1" x14ac:dyDescent="0.2">
      <c r="A47" s="98" t="s">
        <v>147</v>
      </c>
      <c r="B47" s="107">
        <v>11169948</v>
      </c>
      <c r="C47" s="95">
        <v>3.4</v>
      </c>
      <c r="D47" s="107">
        <v>35756382</v>
      </c>
      <c r="E47" s="95">
        <v>3.5</v>
      </c>
      <c r="F47" s="108">
        <v>3.2</v>
      </c>
    </row>
    <row r="48" spans="1:6" s="77" customFormat="1" ht="13.15" customHeight="1" x14ac:dyDescent="0.2">
      <c r="A48" s="99" t="s">
        <v>87</v>
      </c>
      <c r="B48" s="107">
        <v>9375766</v>
      </c>
      <c r="C48" s="95">
        <v>4.4000000000000004</v>
      </c>
      <c r="D48" s="107">
        <v>31063088</v>
      </c>
      <c r="E48" s="95">
        <v>4.4000000000000004</v>
      </c>
      <c r="F48" s="108">
        <v>3.3</v>
      </c>
    </row>
    <row r="49" spans="1:6" s="77" customFormat="1" ht="13.15" customHeight="1" x14ac:dyDescent="0.2">
      <c r="A49" s="99" t="s">
        <v>133</v>
      </c>
      <c r="B49" s="107">
        <v>1794182</v>
      </c>
      <c r="C49" s="95">
        <v>-1.5</v>
      </c>
      <c r="D49" s="107">
        <v>4693294</v>
      </c>
      <c r="E49" s="95">
        <v>-2.1</v>
      </c>
      <c r="F49" s="108">
        <v>2.6</v>
      </c>
    </row>
    <row r="50" spans="1:6" s="77" customFormat="1" ht="19.899999999999999" customHeight="1" x14ac:dyDescent="0.2">
      <c r="A50" s="102" t="s">
        <v>148</v>
      </c>
      <c r="B50" s="107"/>
      <c r="C50" s="95"/>
      <c r="D50" s="107"/>
      <c r="E50" s="95"/>
      <c r="F50" s="108"/>
    </row>
    <row r="51" spans="1:6" s="77" customFormat="1" ht="13.15" customHeight="1" x14ac:dyDescent="0.2">
      <c r="A51" s="99" t="s">
        <v>149</v>
      </c>
      <c r="B51" s="107">
        <v>5823276</v>
      </c>
      <c r="C51" s="95">
        <v>-0.2</v>
      </c>
      <c r="D51" s="107">
        <v>58660656</v>
      </c>
      <c r="E51" s="95">
        <v>0.3</v>
      </c>
      <c r="F51" s="108">
        <v>10.1</v>
      </c>
    </row>
    <row r="52" spans="1:6" s="77" customFormat="1" ht="13.15" customHeight="1" x14ac:dyDescent="0.2">
      <c r="A52" s="99" t="s">
        <v>87</v>
      </c>
      <c r="B52" s="107">
        <v>5701721</v>
      </c>
      <c r="C52" s="95">
        <v>-0.1</v>
      </c>
      <c r="D52" s="107">
        <v>57998865</v>
      </c>
      <c r="E52" s="95">
        <v>0.4</v>
      </c>
      <c r="F52" s="108">
        <v>10.199999999999999</v>
      </c>
    </row>
    <row r="53" spans="1:6" s="77" customFormat="1" ht="13.15" customHeight="1" x14ac:dyDescent="0.2">
      <c r="A53" s="99" t="s">
        <v>133</v>
      </c>
      <c r="B53" s="107">
        <v>121555</v>
      </c>
      <c r="C53" s="95">
        <v>-8.6</v>
      </c>
      <c r="D53" s="107">
        <v>661791</v>
      </c>
      <c r="E53" s="95">
        <v>-8.6</v>
      </c>
      <c r="F53" s="108">
        <v>5.4</v>
      </c>
    </row>
    <row r="54" spans="1:6" s="77" customFormat="1" ht="15.95" customHeight="1" x14ac:dyDescent="0.2">
      <c r="A54" s="104" t="s">
        <v>150</v>
      </c>
      <c r="B54" s="107"/>
      <c r="C54" s="95"/>
      <c r="D54" s="107"/>
      <c r="E54" s="95"/>
      <c r="F54" s="108"/>
    </row>
    <row r="55" spans="1:6" s="77" customFormat="1" ht="13.15" customHeight="1" x14ac:dyDescent="0.2">
      <c r="A55" s="101" t="s">
        <v>151</v>
      </c>
      <c r="B55" s="107">
        <v>2247482</v>
      </c>
      <c r="C55" s="95">
        <v>-1.8</v>
      </c>
      <c r="D55" s="107">
        <v>47931242</v>
      </c>
      <c r="E55" s="95">
        <v>0</v>
      </c>
      <c r="F55" s="108">
        <v>21.3</v>
      </c>
    </row>
    <row r="56" spans="1:6" s="77" customFormat="1" ht="13.15" customHeight="1" x14ac:dyDescent="0.2">
      <c r="A56" s="101" t="s">
        <v>87</v>
      </c>
      <c r="B56" s="107">
        <v>2221610</v>
      </c>
      <c r="C56" s="95">
        <v>-1.4</v>
      </c>
      <c r="D56" s="107">
        <v>47661274</v>
      </c>
      <c r="E56" s="95">
        <v>0.2</v>
      </c>
      <c r="F56" s="108">
        <v>21.5</v>
      </c>
    </row>
    <row r="57" spans="1:6" s="77" customFormat="1" ht="13.15" customHeight="1" x14ac:dyDescent="0.2">
      <c r="A57" s="101" t="s">
        <v>133</v>
      </c>
      <c r="B57" s="107">
        <v>25872</v>
      </c>
      <c r="C57" s="95">
        <v>-27.8</v>
      </c>
      <c r="D57" s="107">
        <v>269968</v>
      </c>
      <c r="E57" s="95">
        <v>-18.5</v>
      </c>
      <c r="F57" s="108">
        <v>10.4</v>
      </c>
    </row>
    <row r="58" spans="1:6" s="77" customFormat="1" ht="13.15" customHeight="1" x14ac:dyDescent="0.2">
      <c r="A58" s="99" t="s">
        <v>152</v>
      </c>
      <c r="B58" s="107">
        <v>3575794</v>
      </c>
      <c r="C58" s="95">
        <v>0.7</v>
      </c>
      <c r="D58" s="107">
        <v>10729414</v>
      </c>
      <c r="E58" s="95">
        <v>1.8</v>
      </c>
      <c r="F58" s="108">
        <v>3</v>
      </c>
    </row>
    <row r="59" spans="1:6" s="77" customFormat="1" ht="13.15" customHeight="1" x14ac:dyDescent="0.2">
      <c r="A59" s="101" t="s">
        <v>87</v>
      </c>
      <c r="B59" s="107">
        <v>3480111</v>
      </c>
      <c r="C59" s="95">
        <v>0.8</v>
      </c>
      <c r="D59" s="107">
        <v>10337591</v>
      </c>
      <c r="E59" s="95">
        <v>1.8</v>
      </c>
      <c r="F59" s="108">
        <v>3</v>
      </c>
    </row>
    <row r="60" spans="1:6" s="77" customFormat="1" ht="13.15" customHeight="1" x14ac:dyDescent="0.2">
      <c r="A60" s="101" t="s">
        <v>133</v>
      </c>
      <c r="B60" s="107">
        <v>95683</v>
      </c>
      <c r="C60" s="95">
        <v>-1.6</v>
      </c>
      <c r="D60" s="107">
        <v>391823</v>
      </c>
      <c r="E60" s="95">
        <v>-0.4</v>
      </c>
      <c r="F60" s="108">
        <v>4.0999999999999996</v>
      </c>
    </row>
    <row r="61" spans="1:6" s="77" customFormat="1" ht="17.45" customHeight="1" x14ac:dyDescent="0.2">
      <c r="A61" s="93" t="s">
        <v>169</v>
      </c>
      <c r="B61" s="107">
        <v>46862947</v>
      </c>
      <c r="C61" s="95">
        <v>2.2000000000000002</v>
      </c>
      <c r="D61" s="107">
        <v>160990484</v>
      </c>
      <c r="E61" s="95">
        <v>3.1</v>
      </c>
      <c r="F61" s="108">
        <v>3.4</v>
      </c>
    </row>
    <row r="62" spans="1:6" s="77" customFormat="1" ht="13.15" customHeight="1" x14ac:dyDescent="0.2">
      <c r="A62" s="97" t="s">
        <v>87</v>
      </c>
      <c r="B62" s="107">
        <v>40866817</v>
      </c>
      <c r="C62" s="95">
        <v>2.4</v>
      </c>
      <c r="D62" s="107">
        <v>145172039</v>
      </c>
      <c r="E62" s="95">
        <v>3.3</v>
      </c>
      <c r="F62" s="108">
        <v>3.6</v>
      </c>
    </row>
    <row r="63" spans="1:6" s="77" customFormat="1" ht="13.15" customHeight="1" x14ac:dyDescent="0.2">
      <c r="A63" s="97" t="s">
        <v>133</v>
      </c>
      <c r="B63" s="107">
        <v>5996130</v>
      </c>
      <c r="C63" s="95">
        <v>1.2</v>
      </c>
      <c r="D63" s="107">
        <v>15818445</v>
      </c>
      <c r="E63" s="95">
        <v>1.2</v>
      </c>
      <c r="F63" s="108">
        <v>2.6</v>
      </c>
    </row>
    <row r="64" spans="1:6" s="77" customFormat="1" ht="19.899999999999999" customHeight="1" x14ac:dyDescent="0.2">
      <c r="A64" s="98" t="s">
        <v>134</v>
      </c>
      <c r="B64" s="107">
        <v>27106865</v>
      </c>
      <c r="C64" s="95">
        <v>1.8</v>
      </c>
      <c r="D64" s="107">
        <v>65958489</v>
      </c>
      <c r="E64" s="95">
        <v>2</v>
      </c>
      <c r="F64" s="108">
        <v>2.4</v>
      </c>
    </row>
    <row r="65" spans="1:6" s="77" customFormat="1" ht="13.15" customHeight="1" x14ac:dyDescent="0.2">
      <c r="A65" s="99" t="s">
        <v>87</v>
      </c>
      <c r="B65" s="107">
        <v>22960772</v>
      </c>
      <c r="C65" s="95">
        <v>1.9</v>
      </c>
      <c r="D65" s="107">
        <v>57234280</v>
      </c>
      <c r="E65" s="95">
        <v>2.2999999999999998</v>
      </c>
      <c r="F65" s="108">
        <v>2.5</v>
      </c>
    </row>
    <row r="66" spans="1:6" s="77" customFormat="1" ht="13.15" customHeight="1" x14ac:dyDescent="0.2">
      <c r="A66" s="99" t="s">
        <v>133</v>
      </c>
      <c r="B66" s="107">
        <v>4146093</v>
      </c>
      <c r="C66" s="95">
        <v>1.3</v>
      </c>
      <c r="D66" s="107">
        <v>8724209</v>
      </c>
      <c r="E66" s="95">
        <v>0.3</v>
      </c>
      <c r="F66" s="108">
        <v>2.1</v>
      </c>
    </row>
    <row r="67" spans="1:6" s="77" customFormat="1" ht="15.95" customHeight="1" x14ac:dyDescent="0.2">
      <c r="A67" s="100" t="s">
        <v>135</v>
      </c>
      <c r="B67" s="107">
        <v>18239044</v>
      </c>
      <c r="C67" s="95">
        <v>2.4</v>
      </c>
      <c r="D67" s="107">
        <v>43393544</v>
      </c>
      <c r="E67" s="95">
        <v>3.1</v>
      </c>
      <c r="F67" s="108">
        <v>2.4</v>
      </c>
    </row>
    <row r="68" spans="1:6" s="77" customFormat="1" ht="13.15" customHeight="1" x14ac:dyDescent="0.2">
      <c r="A68" s="101" t="s">
        <v>87</v>
      </c>
      <c r="B68" s="107">
        <v>15271493</v>
      </c>
      <c r="C68" s="95">
        <v>2.6</v>
      </c>
      <c r="D68" s="107">
        <v>37343665</v>
      </c>
      <c r="E68" s="95">
        <v>3.4</v>
      </c>
      <c r="F68" s="108">
        <v>2.4</v>
      </c>
    </row>
    <row r="69" spans="1:6" s="77" customFormat="1" ht="13.15" customHeight="1" x14ac:dyDescent="0.2">
      <c r="A69" s="101" t="s">
        <v>133</v>
      </c>
      <c r="B69" s="107">
        <v>2967551</v>
      </c>
      <c r="C69" s="95">
        <v>1.7</v>
      </c>
      <c r="D69" s="107">
        <v>6049879</v>
      </c>
      <c r="E69" s="95">
        <v>1.4</v>
      </c>
      <c r="F69" s="108">
        <v>2</v>
      </c>
    </row>
    <row r="70" spans="1:6" s="77" customFormat="1" ht="13.15" customHeight="1" x14ac:dyDescent="0.2">
      <c r="A70" s="100" t="s">
        <v>136</v>
      </c>
      <c r="B70" s="107">
        <v>2574796</v>
      </c>
      <c r="C70" s="95">
        <v>3</v>
      </c>
      <c r="D70" s="107">
        <v>7271127</v>
      </c>
      <c r="E70" s="95">
        <v>0.7</v>
      </c>
      <c r="F70" s="108">
        <v>2.8</v>
      </c>
    </row>
    <row r="71" spans="1:6" s="77" customFormat="1" ht="13.15" customHeight="1" x14ac:dyDescent="0.2">
      <c r="A71" s="101" t="s">
        <v>87</v>
      </c>
      <c r="B71" s="107">
        <v>2214348</v>
      </c>
      <c r="C71" s="95">
        <v>2.1</v>
      </c>
      <c r="D71" s="107">
        <v>6474343</v>
      </c>
      <c r="E71" s="95">
        <v>0.1</v>
      </c>
      <c r="F71" s="108">
        <v>2.9</v>
      </c>
    </row>
    <row r="72" spans="1:6" s="77" customFormat="1" ht="13.15" customHeight="1" x14ac:dyDescent="0.2">
      <c r="A72" s="101" t="s">
        <v>133</v>
      </c>
      <c r="B72" s="107">
        <v>360448</v>
      </c>
      <c r="C72" s="95">
        <v>8.6</v>
      </c>
      <c r="D72" s="107">
        <v>796784</v>
      </c>
      <c r="E72" s="95">
        <v>6.1</v>
      </c>
      <c r="F72" s="108">
        <v>2.2000000000000002</v>
      </c>
    </row>
    <row r="73" spans="1:6" s="77" customFormat="1" ht="13.15" customHeight="1" x14ac:dyDescent="0.2">
      <c r="A73" s="100" t="s">
        <v>137</v>
      </c>
      <c r="B73" s="107">
        <v>4187615</v>
      </c>
      <c r="C73" s="95">
        <v>-1.4</v>
      </c>
      <c r="D73" s="107">
        <v>8940072</v>
      </c>
      <c r="E73" s="95">
        <v>-1.9</v>
      </c>
      <c r="F73" s="108">
        <v>2.1</v>
      </c>
    </row>
    <row r="74" spans="1:6" s="77" customFormat="1" ht="13.15" customHeight="1" x14ac:dyDescent="0.2">
      <c r="A74" s="101" t="s">
        <v>87</v>
      </c>
      <c r="B74" s="107">
        <v>3638001</v>
      </c>
      <c r="C74" s="95">
        <v>-1</v>
      </c>
      <c r="D74" s="107">
        <v>7839034</v>
      </c>
      <c r="E74" s="95">
        <v>-1.4</v>
      </c>
      <c r="F74" s="108">
        <v>2.2000000000000002</v>
      </c>
    </row>
    <row r="75" spans="1:6" s="77" customFormat="1" ht="13.15" customHeight="1" x14ac:dyDescent="0.2">
      <c r="A75" s="101" t="s">
        <v>133</v>
      </c>
      <c r="B75" s="107">
        <v>549614</v>
      </c>
      <c r="C75" s="95">
        <v>-3.9</v>
      </c>
      <c r="D75" s="107">
        <v>1101038</v>
      </c>
      <c r="E75" s="95">
        <v>-5.9</v>
      </c>
      <c r="F75" s="108">
        <v>2</v>
      </c>
    </row>
    <row r="76" spans="1:6" s="77" customFormat="1" ht="13.15" customHeight="1" x14ac:dyDescent="0.2">
      <c r="A76" s="100" t="s">
        <v>138</v>
      </c>
      <c r="B76" s="107">
        <v>2105410</v>
      </c>
      <c r="C76" s="95">
        <v>1.7</v>
      </c>
      <c r="D76" s="107">
        <v>6353746</v>
      </c>
      <c r="E76" s="95">
        <v>1.9</v>
      </c>
      <c r="F76" s="108">
        <v>3</v>
      </c>
    </row>
    <row r="77" spans="1:6" s="77" customFormat="1" ht="13.15" customHeight="1" x14ac:dyDescent="0.2">
      <c r="A77" s="101" t="s">
        <v>87</v>
      </c>
      <c r="B77" s="107">
        <v>1836930</v>
      </c>
      <c r="C77" s="95">
        <v>2.2000000000000002</v>
      </c>
      <c r="D77" s="107">
        <v>5577238</v>
      </c>
      <c r="E77" s="95">
        <v>2.8</v>
      </c>
      <c r="F77" s="108">
        <v>3</v>
      </c>
    </row>
    <row r="78" spans="1:6" s="77" customFormat="1" ht="13.15" customHeight="1" x14ac:dyDescent="0.2">
      <c r="A78" s="101" t="s">
        <v>133</v>
      </c>
      <c r="B78" s="107">
        <v>268480</v>
      </c>
      <c r="C78" s="95">
        <v>-1.5</v>
      </c>
      <c r="D78" s="107">
        <v>776508</v>
      </c>
      <c r="E78" s="95">
        <v>-4</v>
      </c>
      <c r="F78" s="108">
        <v>2.9</v>
      </c>
    </row>
    <row r="79" spans="1:6" s="77" customFormat="1" ht="19.899999999999999" customHeight="1" x14ac:dyDescent="0.2">
      <c r="A79" s="102" t="s">
        <v>170</v>
      </c>
      <c r="B79" s="107"/>
      <c r="C79" s="95"/>
      <c r="D79" s="107"/>
      <c r="E79" s="95"/>
      <c r="F79" s="108"/>
    </row>
    <row r="80" spans="1:6" s="77" customFormat="1" ht="13.15" customHeight="1" x14ac:dyDescent="0.2">
      <c r="A80" s="99" t="s">
        <v>141</v>
      </c>
      <c r="B80" s="107">
        <v>11649120</v>
      </c>
      <c r="C80" s="95">
        <v>3.2</v>
      </c>
      <c r="D80" s="107">
        <v>50962057</v>
      </c>
      <c r="E80" s="95">
        <v>5.5</v>
      </c>
      <c r="F80" s="108">
        <v>4.4000000000000004</v>
      </c>
    </row>
    <row r="81" spans="1:6" s="77" customFormat="1" ht="13.15" customHeight="1" x14ac:dyDescent="0.2">
      <c r="A81" s="99" t="s">
        <v>87</v>
      </c>
      <c r="B81" s="107">
        <v>10722332</v>
      </c>
      <c r="C81" s="95">
        <v>3.1</v>
      </c>
      <c r="D81" s="107">
        <v>46585541</v>
      </c>
      <c r="E81" s="95">
        <v>5.5</v>
      </c>
      <c r="F81" s="108">
        <v>4.3</v>
      </c>
    </row>
    <row r="82" spans="1:6" s="77" customFormat="1" ht="13.15" customHeight="1" x14ac:dyDescent="0.2">
      <c r="A82" s="99" t="s">
        <v>133</v>
      </c>
      <c r="B82" s="107">
        <v>926788</v>
      </c>
      <c r="C82" s="95">
        <v>4</v>
      </c>
      <c r="D82" s="107">
        <v>4376516</v>
      </c>
      <c r="E82" s="95">
        <v>5.4</v>
      </c>
      <c r="F82" s="108">
        <v>4.7</v>
      </c>
    </row>
    <row r="83" spans="1:6" s="77" customFormat="1" ht="15.95" customHeight="1" x14ac:dyDescent="0.2">
      <c r="A83" s="100" t="s">
        <v>142</v>
      </c>
      <c r="B83" s="107">
        <v>2064969</v>
      </c>
      <c r="C83" s="95">
        <v>-2.2000000000000002</v>
      </c>
      <c r="D83" s="107">
        <v>7376844</v>
      </c>
      <c r="E83" s="95">
        <v>-0.5</v>
      </c>
      <c r="F83" s="108">
        <v>3.6</v>
      </c>
    </row>
    <row r="84" spans="1:6" s="77" customFormat="1" ht="13.15" customHeight="1" x14ac:dyDescent="0.2">
      <c r="A84" s="101" t="s">
        <v>87</v>
      </c>
      <c r="B84" s="107">
        <v>2019107</v>
      </c>
      <c r="C84" s="95">
        <v>-2.2999999999999998</v>
      </c>
      <c r="D84" s="107">
        <v>7195447</v>
      </c>
      <c r="E84" s="95">
        <v>-0.7</v>
      </c>
      <c r="F84" s="108">
        <v>3.6</v>
      </c>
    </row>
    <row r="85" spans="1:6" s="77" customFormat="1" ht="13.15" customHeight="1" x14ac:dyDescent="0.2">
      <c r="A85" s="101" t="s">
        <v>133</v>
      </c>
      <c r="B85" s="107">
        <v>45862</v>
      </c>
      <c r="C85" s="95">
        <v>3.5</v>
      </c>
      <c r="D85" s="107">
        <v>181397</v>
      </c>
      <c r="E85" s="95">
        <v>8.1999999999999993</v>
      </c>
      <c r="F85" s="108">
        <v>4</v>
      </c>
    </row>
    <row r="86" spans="1:6" s="77" customFormat="1" ht="13.15" customHeight="1" x14ac:dyDescent="0.2">
      <c r="A86" s="99" t="s">
        <v>143</v>
      </c>
      <c r="B86" s="107">
        <v>2529037</v>
      </c>
      <c r="C86" s="95">
        <v>-0.5</v>
      </c>
      <c r="D86" s="107">
        <v>9865912</v>
      </c>
      <c r="E86" s="95">
        <v>0.4</v>
      </c>
      <c r="F86" s="108">
        <v>3.9</v>
      </c>
    </row>
    <row r="87" spans="1:6" s="77" customFormat="1" ht="13.15" customHeight="1" x14ac:dyDescent="0.2">
      <c r="A87" s="101" t="s">
        <v>87</v>
      </c>
      <c r="B87" s="107">
        <v>2032128</v>
      </c>
      <c r="C87" s="95">
        <v>-1.2</v>
      </c>
      <c r="D87" s="107">
        <v>7676052</v>
      </c>
      <c r="E87" s="95">
        <v>-0.3</v>
      </c>
      <c r="F87" s="108">
        <v>3.8</v>
      </c>
    </row>
    <row r="88" spans="1:6" s="77" customFormat="1" ht="13.15" customHeight="1" x14ac:dyDescent="0.2">
      <c r="A88" s="101" t="s">
        <v>133</v>
      </c>
      <c r="B88" s="107">
        <v>496909</v>
      </c>
      <c r="C88" s="95">
        <v>2.6</v>
      </c>
      <c r="D88" s="107">
        <v>2189860</v>
      </c>
      <c r="E88" s="95">
        <v>3</v>
      </c>
      <c r="F88" s="108">
        <v>4.4000000000000004</v>
      </c>
    </row>
    <row r="89" spans="1:6" s="77" customFormat="1" ht="13.15" customHeight="1" x14ac:dyDescent="0.2">
      <c r="A89" s="103" t="s">
        <v>144</v>
      </c>
      <c r="B89" s="107"/>
      <c r="C89" s="95"/>
      <c r="D89" s="107"/>
      <c r="E89" s="95"/>
      <c r="F89" s="108"/>
    </row>
    <row r="90" spans="1:6" s="77" customFormat="1" ht="13.15" customHeight="1" x14ac:dyDescent="0.2">
      <c r="A90" s="101" t="s">
        <v>145</v>
      </c>
      <c r="B90" s="107">
        <v>4898641</v>
      </c>
      <c r="C90" s="95">
        <v>9.4</v>
      </c>
      <c r="D90" s="107">
        <v>27999023</v>
      </c>
      <c r="E90" s="95">
        <v>10.5</v>
      </c>
      <c r="F90" s="108">
        <v>5.7</v>
      </c>
    </row>
    <row r="91" spans="1:6" s="77" customFormat="1" ht="13.15" customHeight="1" x14ac:dyDescent="0.2">
      <c r="A91" s="101" t="s">
        <v>87</v>
      </c>
      <c r="B91" s="107">
        <v>4573849</v>
      </c>
      <c r="C91" s="95">
        <v>9.6</v>
      </c>
      <c r="D91" s="107">
        <v>26168771</v>
      </c>
      <c r="E91" s="95">
        <v>10.7</v>
      </c>
      <c r="F91" s="108">
        <v>5.7</v>
      </c>
    </row>
    <row r="92" spans="1:6" s="77" customFormat="1" ht="13.15" customHeight="1" x14ac:dyDescent="0.2">
      <c r="A92" s="101" t="s">
        <v>133</v>
      </c>
      <c r="B92" s="107">
        <v>324792</v>
      </c>
      <c r="C92" s="95">
        <v>6.7</v>
      </c>
      <c r="D92" s="107">
        <v>1830252</v>
      </c>
      <c r="E92" s="95">
        <v>8.4</v>
      </c>
      <c r="F92" s="108">
        <v>5.6</v>
      </c>
    </row>
    <row r="93" spans="1:6" s="77" customFormat="1" ht="13.15" customHeight="1" x14ac:dyDescent="0.2">
      <c r="A93" s="99" t="s">
        <v>146</v>
      </c>
      <c r="B93" s="107">
        <v>2156473</v>
      </c>
      <c r="C93" s="95">
        <v>-0.2</v>
      </c>
      <c r="D93" s="107">
        <v>5720278</v>
      </c>
      <c r="E93" s="95">
        <v>-0.5</v>
      </c>
      <c r="F93" s="108">
        <v>2.7</v>
      </c>
    </row>
    <row r="94" spans="1:6" s="77" customFormat="1" ht="13.15" customHeight="1" x14ac:dyDescent="0.2">
      <c r="A94" s="101" t="s">
        <v>87</v>
      </c>
      <c r="B94" s="107">
        <v>2097248</v>
      </c>
      <c r="C94" s="95">
        <v>-0.3</v>
      </c>
      <c r="D94" s="107">
        <v>5545271</v>
      </c>
      <c r="E94" s="95">
        <v>-0.6</v>
      </c>
      <c r="F94" s="108">
        <v>2.6</v>
      </c>
    </row>
    <row r="95" spans="1:6" s="77" customFormat="1" ht="13.15" customHeight="1" x14ac:dyDescent="0.2">
      <c r="A95" s="101" t="s">
        <v>133</v>
      </c>
      <c r="B95" s="107">
        <v>59225</v>
      </c>
      <c r="C95" s="95">
        <v>1.6</v>
      </c>
      <c r="D95" s="107">
        <v>175007</v>
      </c>
      <c r="E95" s="95">
        <v>2.1</v>
      </c>
      <c r="F95" s="108">
        <v>3</v>
      </c>
    </row>
    <row r="96" spans="1:6" s="77" customFormat="1" ht="19.899999999999999" customHeight="1" x14ac:dyDescent="0.2">
      <c r="A96" s="98" t="s">
        <v>147</v>
      </c>
      <c r="B96" s="107">
        <v>5938280</v>
      </c>
      <c r="C96" s="95">
        <v>3</v>
      </c>
      <c r="D96" s="107">
        <v>21236276</v>
      </c>
      <c r="E96" s="95">
        <v>4</v>
      </c>
      <c r="F96" s="108">
        <v>3.6</v>
      </c>
    </row>
    <row r="97" spans="1:6" s="77" customFormat="1" ht="13.15" customHeight="1" x14ac:dyDescent="0.2">
      <c r="A97" s="99" t="s">
        <v>87</v>
      </c>
      <c r="B97" s="107">
        <v>5049723</v>
      </c>
      <c r="C97" s="95">
        <v>3.8</v>
      </c>
      <c r="D97" s="107">
        <v>18718693</v>
      </c>
      <c r="E97" s="95">
        <v>4.9000000000000004</v>
      </c>
      <c r="F97" s="108">
        <v>3.7</v>
      </c>
    </row>
    <row r="98" spans="1:6" s="77" customFormat="1" ht="13.15" customHeight="1" x14ac:dyDescent="0.2">
      <c r="A98" s="99" t="s">
        <v>133</v>
      </c>
      <c r="B98" s="107">
        <v>888557</v>
      </c>
      <c r="C98" s="95">
        <v>-1.6</v>
      </c>
      <c r="D98" s="107">
        <v>2517583</v>
      </c>
      <c r="E98" s="95">
        <v>-2.1</v>
      </c>
      <c r="F98" s="108">
        <v>2.8</v>
      </c>
    </row>
    <row r="99" spans="1:6" s="77" customFormat="1" ht="19.899999999999999" customHeight="1" x14ac:dyDescent="0.2">
      <c r="A99" s="102" t="s">
        <v>148</v>
      </c>
      <c r="B99" s="107"/>
      <c r="C99" s="95"/>
      <c r="D99" s="107"/>
      <c r="E99" s="95"/>
      <c r="F99" s="108"/>
    </row>
    <row r="100" spans="1:6" s="77" customFormat="1" ht="13.15" customHeight="1" x14ac:dyDescent="0.2">
      <c r="A100" s="99" t="s">
        <v>149</v>
      </c>
      <c r="B100" s="107">
        <v>2168682</v>
      </c>
      <c r="C100" s="95">
        <v>-0.2</v>
      </c>
      <c r="D100" s="107">
        <v>22833662</v>
      </c>
      <c r="E100" s="95">
        <v>0</v>
      </c>
      <c r="F100" s="108">
        <v>10.5</v>
      </c>
    </row>
    <row r="101" spans="1:6" s="77" customFormat="1" ht="13.15" customHeight="1" x14ac:dyDescent="0.2">
      <c r="A101" s="99" t="s">
        <v>87</v>
      </c>
      <c r="B101" s="107">
        <v>2133990</v>
      </c>
      <c r="C101" s="95">
        <v>0</v>
      </c>
      <c r="D101" s="107">
        <v>22633525</v>
      </c>
      <c r="E101" s="95">
        <v>0.1</v>
      </c>
      <c r="F101" s="108">
        <v>10.6</v>
      </c>
    </row>
    <row r="102" spans="1:6" s="77" customFormat="1" ht="13.15" customHeight="1" x14ac:dyDescent="0.2">
      <c r="A102" s="99" t="s">
        <v>133</v>
      </c>
      <c r="B102" s="107">
        <v>34692</v>
      </c>
      <c r="C102" s="95">
        <v>-10.3</v>
      </c>
      <c r="D102" s="107">
        <v>200137</v>
      </c>
      <c r="E102" s="95">
        <v>-3.4</v>
      </c>
      <c r="F102" s="108">
        <v>5.8</v>
      </c>
    </row>
    <row r="103" spans="1:6" s="77" customFormat="1" ht="15.95" customHeight="1" x14ac:dyDescent="0.2">
      <c r="A103" s="104" t="s">
        <v>150</v>
      </c>
      <c r="B103" s="107"/>
      <c r="C103" s="95"/>
      <c r="D103" s="107"/>
      <c r="E103" s="95"/>
      <c r="F103" s="108"/>
    </row>
    <row r="104" spans="1:6" s="77" customFormat="1" ht="13.15" customHeight="1" x14ac:dyDescent="0.2">
      <c r="A104" s="101" t="s">
        <v>151</v>
      </c>
      <c r="B104" s="107">
        <v>940666</v>
      </c>
      <c r="C104" s="95">
        <v>-1.2</v>
      </c>
      <c r="D104" s="107">
        <v>19363317</v>
      </c>
      <c r="E104" s="95">
        <v>-0.1</v>
      </c>
      <c r="F104" s="108">
        <v>20.6</v>
      </c>
    </row>
    <row r="105" spans="1:6" s="77" customFormat="1" ht="13.15" customHeight="1" x14ac:dyDescent="0.2">
      <c r="A105" s="101" t="s">
        <v>87</v>
      </c>
      <c r="B105" s="107">
        <v>931850</v>
      </c>
      <c r="C105" s="95">
        <v>-0.7</v>
      </c>
      <c r="D105" s="107">
        <v>19280888</v>
      </c>
      <c r="E105" s="95">
        <v>-0.1</v>
      </c>
      <c r="F105" s="108">
        <v>20.7</v>
      </c>
    </row>
    <row r="106" spans="1:6" s="77" customFormat="1" ht="13.15" customHeight="1" x14ac:dyDescent="0.2">
      <c r="A106" s="101" t="s">
        <v>133</v>
      </c>
      <c r="B106" s="107">
        <v>8816</v>
      </c>
      <c r="C106" s="95">
        <v>-37.200000000000003</v>
      </c>
      <c r="D106" s="107">
        <v>82429</v>
      </c>
      <c r="E106" s="95">
        <v>-15.6</v>
      </c>
      <c r="F106" s="108">
        <v>9.3000000000000007</v>
      </c>
    </row>
    <row r="107" spans="1:6" s="77" customFormat="1" ht="13.15" customHeight="1" x14ac:dyDescent="0.2">
      <c r="A107" s="99" t="s">
        <v>152</v>
      </c>
      <c r="B107" s="107">
        <v>1228016</v>
      </c>
      <c r="C107" s="95">
        <v>0.7</v>
      </c>
      <c r="D107" s="107">
        <v>3470345</v>
      </c>
      <c r="E107" s="95">
        <v>1.1000000000000001</v>
      </c>
      <c r="F107" s="108">
        <v>2.8</v>
      </c>
    </row>
    <row r="108" spans="1:6" s="77" customFormat="1" ht="13.15" customHeight="1" x14ac:dyDescent="0.2">
      <c r="A108" s="101" t="s">
        <v>87</v>
      </c>
      <c r="B108" s="107">
        <v>1202140</v>
      </c>
      <c r="C108" s="95">
        <v>0.6</v>
      </c>
      <c r="D108" s="107">
        <v>3352637</v>
      </c>
      <c r="E108" s="95">
        <v>0.9</v>
      </c>
      <c r="F108" s="108">
        <v>2.8</v>
      </c>
    </row>
    <row r="109" spans="1:6" s="77" customFormat="1" ht="13.15" customHeight="1" x14ac:dyDescent="0.2">
      <c r="A109" s="101" t="s">
        <v>133</v>
      </c>
      <c r="B109" s="107">
        <v>25876</v>
      </c>
      <c r="C109" s="95">
        <v>5</v>
      </c>
      <c r="D109" s="107">
        <v>117708</v>
      </c>
      <c r="E109" s="95">
        <v>7.5</v>
      </c>
      <c r="F109" s="108">
        <v>4.5</v>
      </c>
    </row>
    <row r="110" spans="1:6" s="77" customFormat="1" ht="17.45" customHeight="1" x14ac:dyDescent="0.2">
      <c r="A110" s="93" t="s">
        <v>171</v>
      </c>
      <c r="B110" s="107">
        <v>57614840</v>
      </c>
      <c r="C110" s="95">
        <v>2.2000000000000002</v>
      </c>
      <c r="D110" s="107">
        <v>161924480</v>
      </c>
      <c r="E110" s="95">
        <v>2.9</v>
      </c>
      <c r="F110" s="108">
        <v>2.8</v>
      </c>
    </row>
    <row r="111" spans="1:6" s="77" customFormat="1" ht="13.15" customHeight="1" x14ac:dyDescent="0.2">
      <c r="A111" s="97" t="s">
        <v>87</v>
      </c>
      <c r="B111" s="107">
        <v>48615592</v>
      </c>
      <c r="C111" s="95">
        <v>2.5</v>
      </c>
      <c r="D111" s="107">
        <v>141916436</v>
      </c>
      <c r="E111" s="95">
        <v>3.1</v>
      </c>
      <c r="F111" s="108">
        <v>2.9</v>
      </c>
    </row>
    <row r="112" spans="1:6" s="77" customFormat="1" ht="13.15" customHeight="1" x14ac:dyDescent="0.2">
      <c r="A112" s="97" t="s">
        <v>133</v>
      </c>
      <c r="B112" s="107">
        <v>8999248</v>
      </c>
      <c r="C112" s="95">
        <v>0.2</v>
      </c>
      <c r="D112" s="107">
        <v>20008044</v>
      </c>
      <c r="E112" s="95">
        <v>1.6</v>
      </c>
      <c r="F112" s="108">
        <v>2.2000000000000002</v>
      </c>
    </row>
    <row r="113" spans="1:6" s="77" customFormat="1" ht="19.899999999999999" customHeight="1" x14ac:dyDescent="0.2">
      <c r="A113" s="98" t="s">
        <v>134</v>
      </c>
      <c r="B113" s="107">
        <v>43172516</v>
      </c>
      <c r="C113" s="95">
        <v>1.2</v>
      </c>
      <c r="D113" s="107">
        <v>89823624</v>
      </c>
      <c r="E113" s="95">
        <v>1.2</v>
      </c>
      <c r="F113" s="108">
        <v>2.1</v>
      </c>
    </row>
    <row r="114" spans="1:6" s="77" customFormat="1" ht="13.15" customHeight="1" x14ac:dyDescent="0.2">
      <c r="A114" s="99" t="s">
        <v>87</v>
      </c>
      <c r="B114" s="107">
        <v>35517007</v>
      </c>
      <c r="C114" s="95">
        <v>1.5</v>
      </c>
      <c r="D114" s="107">
        <v>74509718</v>
      </c>
      <c r="E114" s="95">
        <v>1.5</v>
      </c>
      <c r="F114" s="108">
        <v>2.1</v>
      </c>
    </row>
    <row r="115" spans="1:6" s="77" customFormat="1" ht="13.15" customHeight="1" x14ac:dyDescent="0.2">
      <c r="A115" s="99" t="s">
        <v>133</v>
      </c>
      <c r="B115" s="107">
        <v>7655509</v>
      </c>
      <c r="C115" s="95">
        <v>-0.5</v>
      </c>
      <c r="D115" s="107">
        <v>15313906</v>
      </c>
      <c r="E115" s="95">
        <v>-0.3</v>
      </c>
      <c r="F115" s="108">
        <v>2</v>
      </c>
    </row>
    <row r="116" spans="1:6" s="77" customFormat="1" ht="15.95" customHeight="1" x14ac:dyDescent="0.2">
      <c r="A116" s="100" t="s">
        <v>135</v>
      </c>
      <c r="B116" s="107">
        <v>30102272</v>
      </c>
      <c r="C116" s="95">
        <v>1.1000000000000001</v>
      </c>
      <c r="D116" s="107">
        <v>60486399</v>
      </c>
      <c r="E116" s="95">
        <v>1.4</v>
      </c>
      <c r="F116" s="108">
        <v>2</v>
      </c>
    </row>
    <row r="117" spans="1:6" s="77" customFormat="1" ht="13.15" customHeight="1" x14ac:dyDescent="0.2">
      <c r="A117" s="101" t="s">
        <v>87</v>
      </c>
      <c r="B117" s="107">
        <v>24483483</v>
      </c>
      <c r="C117" s="95">
        <v>1.7</v>
      </c>
      <c r="D117" s="107">
        <v>49890094</v>
      </c>
      <c r="E117" s="95">
        <v>2</v>
      </c>
      <c r="F117" s="108">
        <v>2</v>
      </c>
    </row>
    <row r="118" spans="1:6" s="77" customFormat="1" ht="13.15" customHeight="1" x14ac:dyDescent="0.2">
      <c r="A118" s="101" t="s">
        <v>133</v>
      </c>
      <c r="B118" s="107">
        <v>5618789</v>
      </c>
      <c r="C118" s="95">
        <v>-1.3</v>
      </c>
      <c r="D118" s="107">
        <v>10596305</v>
      </c>
      <c r="E118" s="95">
        <v>-1</v>
      </c>
      <c r="F118" s="108">
        <v>1.9</v>
      </c>
    </row>
    <row r="119" spans="1:6" s="77" customFormat="1" ht="13.15" customHeight="1" x14ac:dyDescent="0.2">
      <c r="A119" s="100" t="s">
        <v>136</v>
      </c>
      <c r="B119" s="107">
        <v>7373056</v>
      </c>
      <c r="C119" s="95">
        <v>3.7</v>
      </c>
      <c r="D119" s="107">
        <v>15863468</v>
      </c>
      <c r="E119" s="95">
        <v>2.2000000000000002</v>
      </c>
      <c r="F119" s="108">
        <v>2.2000000000000002</v>
      </c>
    </row>
    <row r="120" spans="1:6" s="77" customFormat="1" ht="13.15" customHeight="1" x14ac:dyDescent="0.2">
      <c r="A120" s="101" t="s">
        <v>87</v>
      </c>
      <c r="B120" s="107">
        <v>6073098</v>
      </c>
      <c r="C120" s="95">
        <v>3.3</v>
      </c>
      <c r="D120" s="107">
        <v>13035880</v>
      </c>
      <c r="E120" s="95">
        <v>2</v>
      </c>
      <c r="F120" s="108">
        <v>2.1</v>
      </c>
    </row>
    <row r="121" spans="1:6" s="77" customFormat="1" ht="13.15" customHeight="1" x14ac:dyDescent="0.2">
      <c r="A121" s="101" t="s">
        <v>133</v>
      </c>
      <c r="B121" s="107">
        <v>1299958</v>
      </c>
      <c r="C121" s="95">
        <v>5.5</v>
      </c>
      <c r="D121" s="107">
        <v>2827588</v>
      </c>
      <c r="E121" s="95">
        <v>3.3</v>
      </c>
      <c r="F121" s="108">
        <v>2.2000000000000002</v>
      </c>
    </row>
    <row r="122" spans="1:6" s="77" customFormat="1" ht="13.15" customHeight="1" x14ac:dyDescent="0.2">
      <c r="A122" s="100" t="s">
        <v>137</v>
      </c>
      <c r="B122" s="107">
        <v>3563693</v>
      </c>
      <c r="C122" s="95">
        <v>-3.8</v>
      </c>
      <c r="D122" s="107">
        <v>7208646</v>
      </c>
      <c r="E122" s="95">
        <v>-3.9</v>
      </c>
      <c r="F122" s="108">
        <v>2</v>
      </c>
    </row>
    <row r="123" spans="1:6" s="77" customFormat="1" ht="13.15" customHeight="1" x14ac:dyDescent="0.2">
      <c r="A123" s="101" t="s">
        <v>87</v>
      </c>
      <c r="B123" s="107">
        <v>3080382</v>
      </c>
      <c r="C123" s="95">
        <v>-3.3</v>
      </c>
      <c r="D123" s="107">
        <v>6245805</v>
      </c>
      <c r="E123" s="95">
        <v>-3.1</v>
      </c>
      <c r="F123" s="108">
        <v>2</v>
      </c>
    </row>
    <row r="124" spans="1:6" s="77" customFormat="1" ht="13.15" customHeight="1" x14ac:dyDescent="0.2">
      <c r="A124" s="101" t="s">
        <v>133</v>
      </c>
      <c r="B124" s="107">
        <v>483311</v>
      </c>
      <c r="C124" s="95">
        <v>-7</v>
      </c>
      <c r="D124" s="107">
        <v>962841</v>
      </c>
      <c r="E124" s="95">
        <v>-8.6999999999999993</v>
      </c>
      <c r="F124" s="108">
        <v>2</v>
      </c>
    </row>
    <row r="125" spans="1:6" s="77" customFormat="1" ht="13.15" customHeight="1" x14ac:dyDescent="0.2">
      <c r="A125" s="100" t="s">
        <v>138</v>
      </c>
      <c r="B125" s="107">
        <v>2133495</v>
      </c>
      <c r="C125" s="95">
        <v>2</v>
      </c>
      <c r="D125" s="107">
        <v>6265111</v>
      </c>
      <c r="E125" s="95">
        <v>2.2000000000000002</v>
      </c>
      <c r="F125" s="108">
        <v>2.9</v>
      </c>
    </row>
    <row r="126" spans="1:6" s="77" customFormat="1" ht="13.15" customHeight="1" x14ac:dyDescent="0.2">
      <c r="A126" s="101" t="s">
        <v>87</v>
      </c>
      <c r="B126" s="107">
        <v>1880044</v>
      </c>
      <c r="C126" s="95">
        <v>2</v>
      </c>
      <c r="D126" s="107">
        <v>5337939</v>
      </c>
      <c r="E126" s="95">
        <v>1.2</v>
      </c>
      <c r="F126" s="108">
        <v>2.8</v>
      </c>
    </row>
    <row r="127" spans="1:6" s="77" customFormat="1" ht="13.15" customHeight="1" x14ac:dyDescent="0.2">
      <c r="A127" s="101" t="s">
        <v>133</v>
      </c>
      <c r="B127" s="107">
        <v>253451</v>
      </c>
      <c r="C127" s="95">
        <v>1.6</v>
      </c>
      <c r="D127" s="107">
        <v>927172</v>
      </c>
      <c r="E127" s="95">
        <v>8</v>
      </c>
      <c r="F127" s="108">
        <v>3.7</v>
      </c>
    </row>
    <row r="128" spans="1:6" s="77" customFormat="1" ht="19.899999999999999" customHeight="1" x14ac:dyDescent="0.2">
      <c r="A128" s="102" t="s">
        <v>170</v>
      </c>
      <c r="B128" s="107"/>
      <c r="C128" s="95"/>
      <c r="D128" s="107"/>
      <c r="E128" s="95"/>
      <c r="F128" s="108"/>
    </row>
    <row r="129" spans="1:6" s="77" customFormat="1" ht="13.15" customHeight="1" x14ac:dyDescent="0.2">
      <c r="A129" s="99" t="s">
        <v>141</v>
      </c>
      <c r="B129" s="107">
        <v>7345698</v>
      </c>
      <c r="C129" s="95">
        <v>9.4</v>
      </c>
      <c r="D129" s="107">
        <v>28691370</v>
      </c>
      <c r="E129" s="95">
        <v>12.1</v>
      </c>
      <c r="F129" s="108">
        <v>3.9</v>
      </c>
    </row>
    <row r="130" spans="1:6" s="77" customFormat="1" ht="13.15" customHeight="1" x14ac:dyDescent="0.2">
      <c r="A130" s="99" t="s">
        <v>87</v>
      </c>
      <c r="B130" s="107">
        <v>6731079</v>
      </c>
      <c r="C130" s="95">
        <v>9.1999999999999993</v>
      </c>
      <c r="D130" s="107">
        <v>26055631</v>
      </c>
      <c r="E130" s="95">
        <v>11.5</v>
      </c>
      <c r="F130" s="108">
        <v>3.9</v>
      </c>
    </row>
    <row r="131" spans="1:6" s="77" customFormat="1" ht="13.15" customHeight="1" x14ac:dyDescent="0.2">
      <c r="A131" s="99" t="s">
        <v>133</v>
      </c>
      <c r="B131" s="107">
        <v>614619</v>
      </c>
      <c r="C131" s="95">
        <v>11.6</v>
      </c>
      <c r="D131" s="107">
        <v>2635739</v>
      </c>
      <c r="E131" s="95">
        <v>18.5</v>
      </c>
      <c r="F131" s="108">
        <v>4.3</v>
      </c>
    </row>
    <row r="132" spans="1:6" s="77" customFormat="1" ht="15.95" customHeight="1" x14ac:dyDescent="0.2">
      <c r="A132" s="100" t="s">
        <v>142</v>
      </c>
      <c r="B132" s="107">
        <v>1616674</v>
      </c>
      <c r="C132" s="95">
        <v>-0.4</v>
      </c>
      <c r="D132" s="107">
        <v>5358100</v>
      </c>
      <c r="E132" s="95">
        <v>-0.4</v>
      </c>
      <c r="F132" s="108">
        <v>3.3</v>
      </c>
    </row>
    <row r="133" spans="1:6" s="77" customFormat="1" ht="13.15" customHeight="1" x14ac:dyDescent="0.2">
      <c r="A133" s="101" t="s">
        <v>87</v>
      </c>
      <c r="B133" s="107">
        <v>1571697</v>
      </c>
      <c r="C133" s="95">
        <v>-0.3</v>
      </c>
      <c r="D133" s="107">
        <v>5184989</v>
      </c>
      <c r="E133" s="95">
        <v>-0.4</v>
      </c>
      <c r="F133" s="108">
        <v>3.3</v>
      </c>
    </row>
    <row r="134" spans="1:6" s="77" customFormat="1" ht="13.15" customHeight="1" x14ac:dyDescent="0.2">
      <c r="A134" s="101" t="s">
        <v>133</v>
      </c>
      <c r="B134" s="107">
        <v>44977</v>
      </c>
      <c r="C134" s="95">
        <v>-3.3</v>
      </c>
      <c r="D134" s="107">
        <v>173111</v>
      </c>
      <c r="E134" s="95">
        <v>0.6</v>
      </c>
      <c r="F134" s="108">
        <v>3.8</v>
      </c>
    </row>
    <row r="135" spans="1:6" s="77" customFormat="1" ht="13.15" customHeight="1" x14ac:dyDescent="0.2">
      <c r="A135" s="99" t="s">
        <v>143</v>
      </c>
      <c r="B135" s="107">
        <v>538633</v>
      </c>
      <c r="C135" s="95">
        <v>141.80000000000001</v>
      </c>
      <c r="D135" s="107">
        <v>2251631</v>
      </c>
      <c r="E135" s="95">
        <v>152.9</v>
      </c>
      <c r="F135" s="108">
        <v>4.2</v>
      </c>
    </row>
    <row r="136" spans="1:6" s="77" customFormat="1" ht="13.15" customHeight="1" x14ac:dyDescent="0.2">
      <c r="A136" s="101" t="s">
        <v>87</v>
      </c>
      <c r="B136" s="107">
        <v>441601</v>
      </c>
      <c r="C136" s="95">
        <v>136.6</v>
      </c>
      <c r="D136" s="107">
        <v>1762082</v>
      </c>
      <c r="E136" s="95">
        <v>152.9</v>
      </c>
      <c r="F136" s="108">
        <v>4</v>
      </c>
    </row>
    <row r="137" spans="1:6" s="77" customFormat="1" ht="13.15" customHeight="1" x14ac:dyDescent="0.2">
      <c r="A137" s="101" t="s">
        <v>133</v>
      </c>
      <c r="B137" s="107">
        <v>97032</v>
      </c>
      <c r="C137" s="95">
        <v>168.7</v>
      </c>
      <c r="D137" s="107">
        <v>489549</v>
      </c>
      <c r="E137" s="95">
        <v>152.6</v>
      </c>
      <c r="F137" s="108">
        <v>5</v>
      </c>
    </row>
    <row r="138" spans="1:6" s="77" customFormat="1" ht="13.15" customHeight="1" x14ac:dyDescent="0.2">
      <c r="A138" s="103" t="s">
        <v>144</v>
      </c>
      <c r="B138" s="107"/>
      <c r="C138" s="95"/>
      <c r="D138" s="107"/>
      <c r="E138" s="95"/>
      <c r="F138" s="108"/>
    </row>
    <row r="139" spans="1:6" s="77" customFormat="1" ht="13.15" customHeight="1" x14ac:dyDescent="0.2">
      <c r="A139" s="101" t="s">
        <v>145</v>
      </c>
      <c r="B139" s="107">
        <v>2982496</v>
      </c>
      <c r="C139" s="95">
        <v>12.1</v>
      </c>
      <c r="D139" s="107">
        <v>15633407</v>
      </c>
      <c r="E139" s="95">
        <v>12.7</v>
      </c>
      <c r="F139" s="108">
        <v>5.2</v>
      </c>
    </row>
    <row r="140" spans="1:6" s="77" customFormat="1" ht="13.15" customHeight="1" x14ac:dyDescent="0.2">
      <c r="A140" s="101" t="s">
        <v>87</v>
      </c>
      <c r="B140" s="107">
        <v>2592632</v>
      </c>
      <c r="C140" s="95">
        <v>13.7</v>
      </c>
      <c r="D140" s="107">
        <v>13874212</v>
      </c>
      <c r="E140" s="95">
        <v>13.4</v>
      </c>
      <c r="F140" s="108">
        <v>5.4</v>
      </c>
    </row>
    <row r="141" spans="1:6" s="77" customFormat="1" ht="13.15" customHeight="1" x14ac:dyDescent="0.2">
      <c r="A141" s="101" t="s">
        <v>133</v>
      </c>
      <c r="B141" s="107">
        <v>389864</v>
      </c>
      <c r="C141" s="95">
        <v>2.4</v>
      </c>
      <c r="D141" s="107">
        <v>1759195</v>
      </c>
      <c r="E141" s="95">
        <v>7.6</v>
      </c>
      <c r="F141" s="108">
        <v>4.5</v>
      </c>
    </row>
    <row r="142" spans="1:6" s="77" customFormat="1" ht="13.15" customHeight="1" x14ac:dyDescent="0.2">
      <c r="A142" s="99" t="s">
        <v>146</v>
      </c>
      <c r="B142" s="107">
        <v>2207895</v>
      </c>
      <c r="C142" s="95">
        <v>0</v>
      </c>
      <c r="D142" s="107">
        <v>5448232</v>
      </c>
      <c r="E142" s="95">
        <v>0</v>
      </c>
      <c r="F142" s="108">
        <v>2.5</v>
      </c>
    </row>
    <row r="143" spans="1:6" s="77" customFormat="1" ht="13.15" customHeight="1" x14ac:dyDescent="0.2">
      <c r="A143" s="101" t="s">
        <v>87</v>
      </c>
      <c r="B143" s="107">
        <v>2125149</v>
      </c>
      <c r="C143" s="95">
        <v>0.2</v>
      </c>
      <c r="D143" s="107">
        <v>5234348</v>
      </c>
      <c r="E143" s="95">
        <v>0.2</v>
      </c>
      <c r="F143" s="108">
        <v>2.5</v>
      </c>
    </row>
    <row r="144" spans="1:6" s="77" customFormat="1" ht="13.15" customHeight="1" x14ac:dyDescent="0.2">
      <c r="A144" s="101" t="s">
        <v>133</v>
      </c>
      <c r="B144" s="107">
        <v>82746</v>
      </c>
      <c r="C144" s="95">
        <v>-5.5</v>
      </c>
      <c r="D144" s="107">
        <v>213884</v>
      </c>
      <c r="E144" s="95">
        <v>-4.4000000000000004</v>
      </c>
      <c r="F144" s="108">
        <v>2.6</v>
      </c>
    </row>
    <row r="145" spans="1:6" s="77" customFormat="1" ht="19.899999999999999" customHeight="1" x14ac:dyDescent="0.2">
      <c r="A145" s="98" t="s">
        <v>147</v>
      </c>
      <c r="B145" s="107">
        <v>4131581</v>
      </c>
      <c r="C145" s="95">
        <v>3.4</v>
      </c>
      <c r="D145" s="107">
        <v>11982518</v>
      </c>
      <c r="E145" s="95">
        <v>2.2999999999999998</v>
      </c>
      <c r="F145" s="108">
        <v>2.9</v>
      </c>
    </row>
    <row r="146" spans="1:6" s="77" customFormat="1" ht="13.15" customHeight="1" x14ac:dyDescent="0.2">
      <c r="A146" s="99" t="s">
        <v>87</v>
      </c>
      <c r="B146" s="107">
        <v>3473340</v>
      </c>
      <c r="C146" s="95">
        <v>4.2</v>
      </c>
      <c r="D146" s="107">
        <v>10294302</v>
      </c>
      <c r="E146" s="95">
        <v>2.9</v>
      </c>
      <c r="F146" s="108">
        <v>3</v>
      </c>
    </row>
    <row r="147" spans="1:6" s="77" customFormat="1" ht="13.15" customHeight="1" x14ac:dyDescent="0.2">
      <c r="A147" s="99" t="s">
        <v>133</v>
      </c>
      <c r="B147" s="107">
        <v>658241</v>
      </c>
      <c r="C147" s="95">
        <v>-0.3</v>
      </c>
      <c r="D147" s="107">
        <v>1688216</v>
      </c>
      <c r="E147" s="95">
        <v>-1</v>
      </c>
      <c r="F147" s="108">
        <v>2.6</v>
      </c>
    </row>
    <row r="148" spans="1:6" s="77" customFormat="1" ht="19.899999999999999" customHeight="1" x14ac:dyDescent="0.2">
      <c r="A148" s="102" t="s">
        <v>148</v>
      </c>
      <c r="B148" s="107"/>
      <c r="C148" s="95"/>
      <c r="D148" s="107"/>
      <c r="E148" s="95"/>
      <c r="F148" s="108"/>
    </row>
    <row r="149" spans="1:6" s="77" customFormat="1" ht="13.15" customHeight="1" x14ac:dyDescent="0.2">
      <c r="A149" s="99" t="s">
        <v>149</v>
      </c>
      <c r="B149" s="107">
        <v>2965045</v>
      </c>
      <c r="C149" s="95">
        <v>-1.1000000000000001</v>
      </c>
      <c r="D149" s="107">
        <v>31426968</v>
      </c>
      <c r="E149" s="95">
        <v>0.4</v>
      </c>
      <c r="F149" s="108">
        <v>10.6</v>
      </c>
    </row>
    <row r="150" spans="1:6" s="77" customFormat="1" ht="13.15" customHeight="1" x14ac:dyDescent="0.2">
      <c r="A150" s="99" t="s">
        <v>87</v>
      </c>
      <c r="B150" s="107">
        <v>2894166</v>
      </c>
      <c r="C150" s="95">
        <v>-1</v>
      </c>
      <c r="D150" s="107">
        <v>31056785</v>
      </c>
      <c r="E150" s="95">
        <v>0.5</v>
      </c>
      <c r="F150" s="108">
        <v>10.7</v>
      </c>
    </row>
    <row r="151" spans="1:6" s="77" customFormat="1" ht="13.15" customHeight="1" x14ac:dyDescent="0.2">
      <c r="A151" s="99" t="s">
        <v>133</v>
      </c>
      <c r="B151" s="107">
        <v>70879</v>
      </c>
      <c r="C151" s="95">
        <v>-6.8</v>
      </c>
      <c r="D151" s="107">
        <v>370183</v>
      </c>
      <c r="E151" s="95">
        <v>-8.3000000000000007</v>
      </c>
      <c r="F151" s="108">
        <v>5.2</v>
      </c>
    </row>
    <row r="152" spans="1:6" s="77" customFormat="1" ht="15.95" customHeight="1" x14ac:dyDescent="0.2">
      <c r="A152" s="104" t="s">
        <v>150</v>
      </c>
      <c r="B152" s="107"/>
      <c r="C152" s="95"/>
      <c r="D152" s="107"/>
      <c r="E152" s="95"/>
      <c r="F152" s="108"/>
    </row>
    <row r="153" spans="1:6" s="77" customFormat="1" ht="13.15" customHeight="1" x14ac:dyDescent="0.2">
      <c r="A153" s="101" t="s">
        <v>151</v>
      </c>
      <c r="B153" s="107">
        <v>1214577</v>
      </c>
      <c r="C153" s="95">
        <v>-2.4</v>
      </c>
      <c r="D153" s="107">
        <v>26331839</v>
      </c>
      <c r="E153" s="95">
        <v>0.1</v>
      </c>
      <c r="F153" s="108">
        <v>21.7</v>
      </c>
    </row>
    <row r="154" spans="1:6" s="77" customFormat="1" ht="13.15" customHeight="1" x14ac:dyDescent="0.2">
      <c r="A154" s="101" t="s">
        <v>87</v>
      </c>
      <c r="B154" s="107">
        <v>1197958</v>
      </c>
      <c r="C154" s="95">
        <v>-2.1</v>
      </c>
      <c r="D154" s="107">
        <v>26154674</v>
      </c>
      <c r="E154" s="95">
        <v>0.2</v>
      </c>
      <c r="F154" s="108">
        <v>21.8</v>
      </c>
    </row>
    <row r="155" spans="1:6" s="77" customFormat="1" ht="13.15" customHeight="1" x14ac:dyDescent="0.2">
      <c r="A155" s="101" t="s">
        <v>133</v>
      </c>
      <c r="B155" s="107">
        <v>16619</v>
      </c>
      <c r="C155" s="95">
        <v>-21</v>
      </c>
      <c r="D155" s="107">
        <v>177165</v>
      </c>
      <c r="E155" s="95">
        <v>-16.8</v>
      </c>
      <c r="F155" s="108">
        <v>10.7</v>
      </c>
    </row>
    <row r="156" spans="1:6" s="77" customFormat="1" ht="13.15" customHeight="1" x14ac:dyDescent="0.2">
      <c r="A156" s="99" t="s">
        <v>152</v>
      </c>
      <c r="B156" s="107">
        <v>1750468</v>
      </c>
      <c r="C156" s="95">
        <v>-0.2</v>
      </c>
      <c r="D156" s="107">
        <v>5095129</v>
      </c>
      <c r="E156" s="95">
        <v>2.1</v>
      </c>
      <c r="F156" s="108">
        <v>2.9</v>
      </c>
    </row>
    <row r="157" spans="1:6" s="77" customFormat="1" ht="13.15" customHeight="1" x14ac:dyDescent="0.2">
      <c r="A157" s="101" t="s">
        <v>87</v>
      </c>
      <c r="B157" s="107">
        <v>1696208</v>
      </c>
      <c r="C157" s="95">
        <v>-0.2</v>
      </c>
      <c r="D157" s="107">
        <v>4902111</v>
      </c>
      <c r="E157" s="95">
        <v>2.1</v>
      </c>
      <c r="F157" s="108">
        <v>2.9</v>
      </c>
    </row>
    <row r="158" spans="1:6" s="77" customFormat="1" ht="13.15" customHeight="1" x14ac:dyDescent="0.2">
      <c r="A158" s="101" t="s">
        <v>133</v>
      </c>
      <c r="B158" s="107">
        <v>54260</v>
      </c>
      <c r="C158" s="95">
        <v>-1.4</v>
      </c>
      <c r="D158" s="107">
        <v>193018</v>
      </c>
      <c r="E158" s="95">
        <v>1.3</v>
      </c>
      <c r="F158" s="108">
        <v>3.6</v>
      </c>
    </row>
    <row r="159" spans="1:6" s="77" customFormat="1" ht="17.45" customHeight="1" x14ac:dyDescent="0.2">
      <c r="A159" s="93" t="s">
        <v>172</v>
      </c>
      <c r="B159" s="107">
        <v>86466531</v>
      </c>
      <c r="C159" s="95">
        <v>4.4000000000000004</v>
      </c>
      <c r="D159" s="107">
        <v>172700540</v>
      </c>
      <c r="E159" s="95">
        <v>5</v>
      </c>
      <c r="F159" s="108">
        <v>2</v>
      </c>
    </row>
    <row r="160" spans="1:6" s="77" customFormat="1" ht="13.15" customHeight="1" x14ac:dyDescent="0.2">
      <c r="A160" s="97" t="s">
        <v>87</v>
      </c>
      <c r="B160" s="107">
        <v>61898747</v>
      </c>
      <c r="C160" s="95">
        <v>5.2</v>
      </c>
      <c r="D160" s="107">
        <v>118604391</v>
      </c>
      <c r="E160" s="95">
        <v>5.8</v>
      </c>
      <c r="F160" s="108">
        <v>1.9</v>
      </c>
    </row>
    <row r="161" spans="1:6" s="77" customFormat="1" ht="13.15" customHeight="1" x14ac:dyDescent="0.2">
      <c r="A161" s="97" t="s">
        <v>133</v>
      </c>
      <c r="B161" s="107">
        <v>24567784</v>
      </c>
      <c r="C161" s="95">
        <v>2.5</v>
      </c>
      <c r="D161" s="107">
        <v>54096149</v>
      </c>
      <c r="E161" s="95">
        <v>3.3</v>
      </c>
      <c r="F161" s="108">
        <v>2.2000000000000002</v>
      </c>
    </row>
    <row r="162" spans="1:6" s="77" customFormat="1" ht="19.899999999999999" customHeight="1" x14ac:dyDescent="0.2">
      <c r="A162" s="98" t="s">
        <v>134</v>
      </c>
      <c r="B162" s="107">
        <v>79537928</v>
      </c>
      <c r="C162" s="95">
        <v>4.3</v>
      </c>
      <c r="D162" s="107">
        <v>151066790</v>
      </c>
      <c r="E162" s="95">
        <v>4.8</v>
      </c>
      <c r="F162" s="108">
        <v>1.9</v>
      </c>
    </row>
    <row r="163" spans="1:6" s="77" customFormat="1" ht="13.15" customHeight="1" x14ac:dyDescent="0.2">
      <c r="A163" s="99" t="s">
        <v>87</v>
      </c>
      <c r="B163" s="107">
        <v>56765721</v>
      </c>
      <c r="C163" s="95">
        <v>5.0999999999999996</v>
      </c>
      <c r="D163" s="107">
        <v>102261369</v>
      </c>
      <c r="E163" s="95">
        <v>5.7</v>
      </c>
      <c r="F163" s="108">
        <v>1.8</v>
      </c>
    </row>
    <row r="164" spans="1:6" s="77" customFormat="1" ht="13.15" customHeight="1" x14ac:dyDescent="0.2">
      <c r="A164" s="99" t="s">
        <v>133</v>
      </c>
      <c r="B164" s="107">
        <v>22772207</v>
      </c>
      <c r="C164" s="95">
        <v>2.2999999999999998</v>
      </c>
      <c r="D164" s="107">
        <v>48805421</v>
      </c>
      <c r="E164" s="95">
        <v>3</v>
      </c>
      <c r="F164" s="108">
        <v>2.1</v>
      </c>
    </row>
    <row r="165" spans="1:6" s="77" customFormat="1" ht="15" customHeight="1" x14ac:dyDescent="0.2">
      <c r="A165" s="100" t="s">
        <v>135</v>
      </c>
      <c r="B165" s="107">
        <v>52497156</v>
      </c>
      <c r="C165" s="95">
        <v>3.4</v>
      </c>
      <c r="D165" s="107">
        <v>97192374</v>
      </c>
      <c r="E165" s="95">
        <v>4</v>
      </c>
      <c r="F165" s="108">
        <v>1.9</v>
      </c>
    </row>
    <row r="166" spans="1:6" s="77" customFormat="1" ht="13.15" customHeight="1" x14ac:dyDescent="0.2">
      <c r="A166" s="101" t="s">
        <v>87</v>
      </c>
      <c r="B166" s="107">
        <v>36899763</v>
      </c>
      <c r="C166" s="95">
        <v>4.4000000000000004</v>
      </c>
      <c r="D166" s="107">
        <v>64813366</v>
      </c>
      <c r="E166" s="95">
        <v>5.3</v>
      </c>
      <c r="F166" s="108">
        <v>1.8</v>
      </c>
    </row>
    <row r="167" spans="1:6" s="77" customFormat="1" ht="13.15" customHeight="1" x14ac:dyDescent="0.2">
      <c r="A167" s="101" t="s">
        <v>133</v>
      </c>
      <c r="B167" s="107">
        <v>15597393</v>
      </c>
      <c r="C167" s="95">
        <v>1.1000000000000001</v>
      </c>
      <c r="D167" s="107">
        <v>32379008</v>
      </c>
      <c r="E167" s="95">
        <v>1.6</v>
      </c>
      <c r="F167" s="108">
        <v>2.1</v>
      </c>
    </row>
    <row r="168" spans="1:6" s="77" customFormat="1" ht="13.15" customHeight="1" x14ac:dyDescent="0.2">
      <c r="A168" s="100" t="s">
        <v>136</v>
      </c>
      <c r="B168" s="107">
        <v>25313273</v>
      </c>
      <c r="C168" s="95">
        <v>6.3</v>
      </c>
      <c r="D168" s="107">
        <v>49959528</v>
      </c>
      <c r="E168" s="95">
        <v>6.5</v>
      </c>
      <c r="F168" s="108">
        <v>2</v>
      </c>
    </row>
    <row r="169" spans="1:6" s="77" customFormat="1" ht="13.15" customHeight="1" x14ac:dyDescent="0.2">
      <c r="A169" s="101" t="s">
        <v>87</v>
      </c>
      <c r="B169" s="107">
        <v>18473290</v>
      </c>
      <c r="C169" s="95">
        <v>6.7</v>
      </c>
      <c r="D169" s="107">
        <v>34455878</v>
      </c>
      <c r="E169" s="95">
        <v>6.7</v>
      </c>
      <c r="F169" s="108">
        <v>1.9</v>
      </c>
    </row>
    <row r="170" spans="1:6" s="77" customFormat="1" ht="13.15" customHeight="1" x14ac:dyDescent="0.2">
      <c r="A170" s="101" t="s">
        <v>133</v>
      </c>
      <c r="B170" s="107">
        <v>6839983</v>
      </c>
      <c r="C170" s="95">
        <v>5.3</v>
      </c>
      <c r="D170" s="107">
        <v>15503650</v>
      </c>
      <c r="E170" s="95">
        <v>6.1</v>
      </c>
      <c r="F170" s="108">
        <v>2.2999999999999998</v>
      </c>
    </row>
    <row r="171" spans="1:6" s="77" customFormat="1" ht="13.15" customHeight="1" x14ac:dyDescent="0.2">
      <c r="A171" s="100" t="s">
        <v>137</v>
      </c>
      <c r="B171" s="107">
        <v>718070</v>
      </c>
      <c r="C171" s="95">
        <v>-1.1000000000000001</v>
      </c>
      <c r="D171" s="107">
        <v>1426698</v>
      </c>
      <c r="E171" s="95">
        <v>-0.7</v>
      </c>
      <c r="F171" s="108">
        <v>2</v>
      </c>
    </row>
    <row r="172" spans="1:6" s="77" customFormat="1" ht="13.15" customHeight="1" x14ac:dyDescent="0.2">
      <c r="A172" s="101" t="s">
        <v>87</v>
      </c>
      <c r="B172" s="107">
        <v>616936</v>
      </c>
      <c r="C172" s="95">
        <v>-1.4</v>
      </c>
      <c r="D172" s="107">
        <v>1187778</v>
      </c>
      <c r="E172" s="95">
        <v>-1</v>
      </c>
      <c r="F172" s="108">
        <v>1.9</v>
      </c>
    </row>
    <row r="173" spans="1:6" s="77" customFormat="1" ht="13.15" customHeight="1" x14ac:dyDescent="0.2">
      <c r="A173" s="101" t="s">
        <v>133</v>
      </c>
      <c r="B173" s="107">
        <v>101134</v>
      </c>
      <c r="C173" s="95">
        <v>0.8</v>
      </c>
      <c r="D173" s="107">
        <v>238920</v>
      </c>
      <c r="E173" s="95">
        <v>0.5</v>
      </c>
      <c r="F173" s="108">
        <v>2.4</v>
      </c>
    </row>
    <row r="174" spans="1:6" s="77" customFormat="1" ht="13.15" customHeight="1" x14ac:dyDescent="0.2">
      <c r="A174" s="100" t="s">
        <v>138</v>
      </c>
      <c r="B174" s="107">
        <v>1009429</v>
      </c>
      <c r="C174" s="95">
        <v>2.1</v>
      </c>
      <c r="D174" s="107">
        <v>2488190</v>
      </c>
      <c r="E174" s="95">
        <v>5.9</v>
      </c>
      <c r="F174" s="108">
        <v>2.5</v>
      </c>
    </row>
    <row r="175" spans="1:6" s="77" customFormat="1" ht="13.15" customHeight="1" x14ac:dyDescent="0.2">
      <c r="A175" s="101" t="s">
        <v>87</v>
      </c>
      <c r="B175" s="107">
        <v>775732</v>
      </c>
      <c r="C175" s="95">
        <v>1.8</v>
      </c>
      <c r="D175" s="107">
        <v>1804347</v>
      </c>
      <c r="E175" s="95">
        <v>5.4</v>
      </c>
      <c r="F175" s="108">
        <v>2.2999999999999998</v>
      </c>
    </row>
    <row r="176" spans="1:6" s="77" customFormat="1" ht="13.15" customHeight="1" x14ac:dyDescent="0.2">
      <c r="A176" s="101" t="s">
        <v>133</v>
      </c>
      <c r="B176" s="107">
        <v>233697</v>
      </c>
      <c r="C176" s="95">
        <v>3</v>
      </c>
      <c r="D176" s="107">
        <v>683843</v>
      </c>
      <c r="E176" s="95">
        <v>7</v>
      </c>
      <c r="F176" s="108">
        <v>2.9</v>
      </c>
    </row>
    <row r="177" spans="1:6" s="77" customFormat="1" ht="19.899999999999999" customHeight="1" x14ac:dyDescent="0.2">
      <c r="A177" s="102" t="s">
        <v>170</v>
      </c>
      <c r="B177" s="107"/>
      <c r="C177" s="95"/>
      <c r="D177" s="107"/>
      <c r="E177" s="95"/>
      <c r="F177" s="108"/>
    </row>
    <row r="178" spans="1:6" s="77" customFormat="1" ht="13.15" customHeight="1" x14ac:dyDescent="0.2">
      <c r="A178" s="99" t="s">
        <v>141</v>
      </c>
      <c r="B178" s="107">
        <v>5138967</v>
      </c>
      <c r="C178" s="95">
        <v>6.1</v>
      </c>
      <c r="D178" s="107">
        <v>14696136</v>
      </c>
      <c r="E178" s="95">
        <v>8.5</v>
      </c>
      <c r="F178" s="108">
        <v>2.9</v>
      </c>
    </row>
    <row r="179" spans="1:6" s="77" customFormat="1" ht="13.15" customHeight="1" x14ac:dyDescent="0.2">
      <c r="A179" s="99" t="s">
        <v>87</v>
      </c>
      <c r="B179" s="107">
        <v>3606758</v>
      </c>
      <c r="C179" s="95">
        <v>6.2</v>
      </c>
      <c r="D179" s="107">
        <v>9984374</v>
      </c>
      <c r="E179" s="95">
        <v>8.8000000000000007</v>
      </c>
      <c r="F179" s="108">
        <v>2.8</v>
      </c>
    </row>
    <row r="180" spans="1:6" s="77" customFormat="1" ht="13.15" customHeight="1" x14ac:dyDescent="0.2">
      <c r="A180" s="99" t="s">
        <v>133</v>
      </c>
      <c r="B180" s="107">
        <v>1532209</v>
      </c>
      <c r="C180" s="95">
        <v>6</v>
      </c>
      <c r="D180" s="107">
        <v>4711762</v>
      </c>
      <c r="E180" s="95">
        <v>7.8</v>
      </c>
      <c r="F180" s="108">
        <v>3.1</v>
      </c>
    </row>
    <row r="181" spans="1:6" s="77" customFormat="1" ht="15" customHeight="1" x14ac:dyDescent="0.2">
      <c r="A181" s="100" t="s">
        <v>142</v>
      </c>
      <c r="B181" s="107">
        <v>376036</v>
      </c>
      <c r="C181" s="95">
        <v>-0.6</v>
      </c>
      <c r="D181" s="107">
        <v>1020967</v>
      </c>
      <c r="E181" s="95">
        <v>-1.1000000000000001</v>
      </c>
      <c r="F181" s="108">
        <v>2.7</v>
      </c>
    </row>
    <row r="182" spans="1:6" s="77" customFormat="1" ht="13.15" customHeight="1" x14ac:dyDescent="0.2">
      <c r="A182" s="101" t="s">
        <v>87</v>
      </c>
      <c r="B182" s="107">
        <v>354858</v>
      </c>
      <c r="C182" s="95">
        <v>-1</v>
      </c>
      <c r="D182" s="107">
        <v>920642</v>
      </c>
      <c r="E182" s="95">
        <v>-1.1000000000000001</v>
      </c>
      <c r="F182" s="108">
        <v>2.6</v>
      </c>
    </row>
    <row r="183" spans="1:6" s="77" customFormat="1" ht="13.15" customHeight="1" x14ac:dyDescent="0.2">
      <c r="A183" s="101" t="s">
        <v>133</v>
      </c>
      <c r="B183" s="107">
        <v>21178</v>
      </c>
      <c r="C183" s="95">
        <v>7.6</v>
      </c>
      <c r="D183" s="107">
        <v>100325</v>
      </c>
      <c r="E183" s="95">
        <v>-0.5</v>
      </c>
      <c r="F183" s="108">
        <v>4.7</v>
      </c>
    </row>
    <row r="184" spans="1:6" s="77" customFormat="1" ht="13.15" customHeight="1" x14ac:dyDescent="0.2">
      <c r="A184" s="99" t="s">
        <v>143</v>
      </c>
      <c r="B184" s="107">
        <v>8806</v>
      </c>
      <c r="C184" s="95">
        <v>-6</v>
      </c>
      <c r="D184" s="107">
        <v>31775</v>
      </c>
      <c r="E184" s="95">
        <v>0.3</v>
      </c>
      <c r="F184" s="108">
        <v>3.6</v>
      </c>
    </row>
    <row r="185" spans="1:6" s="77" customFormat="1" ht="13.15" customHeight="1" x14ac:dyDescent="0.2">
      <c r="A185" s="101" t="s">
        <v>87</v>
      </c>
      <c r="B185" s="107">
        <v>8343</v>
      </c>
      <c r="C185" s="95">
        <v>-4.5999999999999996</v>
      </c>
      <c r="D185" s="107">
        <v>30310</v>
      </c>
      <c r="E185" s="95">
        <v>2.7</v>
      </c>
      <c r="F185" s="108">
        <v>3.6</v>
      </c>
    </row>
    <row r="186" spans="1:6" s="77" customFormat="1" ht="13.15" customHeight="1" x14ac:dyDescent="0.2">
      <c r="A186" s="101" t="s">
        <v>133</v>
      </c>
      <c r="B186" s="107">
        <v>463</v>
      </c>
      <c r="C186" s="95">
        <v>-26.4</v>
      </c>
      <c r="D186" s="107">
        <v>1465</v>
      </c>
      <c r="E186" s="95">
        <v>-31.8</v>
      </c>
      <c r="F186" s="108">
        <v>3.2</v>
      </c>
    </row>
    <row r="187" spans="1:6" s="77" customFormat="1" ht="13.15" customHeight="1" x14ac:dyDescent="0.2">
      <c r="A187" s="103" t="s">
        <v>144</v>
      </c>
      <c r="B187" s="107"/>
      <c r="C187" s="95"/>
      <c r="D187" s="107"/>
      <c r="E187" s="95"/>
      <c r="F187" s="108"/>
    </row>
    <row r="188" spans="1:6" s="77" customFormat="1" ht="13.15" customHeight="1" x14ac:dyDescent="0.2">
      <c r="A188" s="101" t="s">
        <v>145</v>
      </c>
      <c r="B188" s="107">
        <v>1005320</v>
      </c>
      <c r="C188" s="95">
        <v>27.9</v>
      </c>
      <c r="D188" s="107">
        <v>4443110</v>
      </c>
      <c r="E188" s="95">
        <v>27.3</v>
      </c>
      <c r="F188" s="108">
        <v>4.4000000000000004</v>
      </c>
    </row>
    <row r="189" spans="1:6" s="77" customFormat="1" ht="13.15" customHeight="1" x14ac:dyDescent="0.2">
      <c r="A189" s="101" t="s">
        <v>87</v>
      </c>
      <c r="B189" s="107">
        <v>725783</v>
      </c>
      <c r="C189" s="95">
        <v>31.7</v>
      </c>
      <c r="D189" s="107">
        <v>3078302</v>
      </c>
      <c r="E189" s="95">
        <v>31.7</v>
      </c>
      <c r="F189" s="108">
        <v>4.2</v>
      </c>
    </row>
    <row r="190" spans="1:6" s="77" customFormat="1" ht="13.15" customHeight="1" x14ac:dyDescent="0.2">
      <c r="A190" s="101" t="s">
        <v>133</v>
      </c>
      <c r="B190" s="107">
        <v>279537</v>
      </c>
      <c r="C190" s="95">
        <v>19.100000000000001</v>
      </c>
      <c r="D190" s="107">
        <v>1364808</v>
      </c>
      <c r="E190" s="95">
        <v>18.5</v>
      </c>
      <c r="F190" s="108">
        <v>4.9000000000000004</v>
      </c>
    </row>
    <row r="191" spans="1:6" s="77" customFormat="1" ht="13.15" customHeight="1" x14ac:dyDescent="0.2">
      <c r="A191" s="99" t="s">
        <v>146</v>
      </c>
      <c r="B191" s="107">
        <v>3748805</v>
      </c>
      <c r="C191" s="95">
        <v>2.2000000000000002</v>
      </c>
      <c r="D191" s="107">
        <v>9200284</v>
      </c>
      <c r="E191" s="95">
        <v>2.2999999999999998</v>
      </c>
      <c r="F191" s="108">
        <v>2.5</v>
      </c>
    </row>
    <row r="192" spans="1:6" s="77" customFormat="1" ht="13.15" customHeight="1" x14ac:dyDescent="0.2">
      <c r="A192" s="101" t="s">
        <v>87</v>
      </c>
      <c r="B192" s="107">
        <v>2517774</v>
      </c>
      <c r="C192" s="95">
        <v>1.6</v>
      </c>
      <c r="D192" s="107">
        <v>5955120</v>
      </c>
      <c r="E192" s="95">
        <v>1.3</v>
      </c>
      <c r="F192" s="108">
        <v>2.4</v>
      </c>
    </row>
    <row r="193" spans="1:6" s="77" customFormat="1" ht="13.15" customHeight="1" x14ac:dyDescent="0.2">
      <c r="A193" s="101" t="s">
        <v>133</v>
      </c>
      <c r="B193" s="107">
        <v>1231031</v>
      </c>
      <c r="C193" s="95">
        <v>3.5</v>
      </c>
      <c r="D193" s="107">
        <v>3245164</v>
      </c>
      <c r="E193" s="95">
        <v>4.0999999999999996</v>
      </c>
      <c r="F193" s="108">
        <v>2.6</v>
      </c>
    </row>
    <row r="194" spans="1:6" s="77" customFormat="1" ht="19.899999999999999" customHeight="1" x14ac:dyDescent="0.2">
      <c r="A194" s="98" t="s">
        <v>147</v>
      </c>
      <c r="B194" s="107">
        <v>1100087</v>
      </c>
      <c r="C194" s="95">
        <v>5.4</v>
      </c>
      <c r="D194" s="107">
        <v>2537588</v>
      </c>
      <c r="E194" s="95">
        <v>4.2</v>
      </c>
      <c r="F194" s="108">
        <v>2.2999999999999998</v>
      </c>
    </row>
    <row r="195" spans="1:6" s="77" customFormat="1" ht="13.15" customHeight="1" x14ac:dyDescent="0.2">
      <c r="A195" s="99" t="s">
        <v>87</v>
      </c>
      <c r="B195" s="107">
        <v>852703</v>
      </c>
      <c r="C195" s="95">
        <v>8.6</v>
      </c>
      <c r="D195" s="107">
        <v>2050093</v>
      </c>
      <c r="E195" s="95">
        <v>6.9</v>
      </c>
      <c r="F195" s="108">
        <v>2.4</v>
      </c>
    </row>
    <row r="196" spans="1:6" s="77" customFormat="1" ht="13.15" customHeight="1" x14ac:dyDescent="0.2">
      <c r="A196" s="99" t="s">
        <v>133</v>
      </c>
      <c r="B196" s="107">
        <v>247384</v>
      </c>
      <c r="C196" s="95">
        <v>-4.3</v>
      </c>
      <c r="D196" s="107">
        <v>487495</v>
      </c>
      <c r="E196" s="95">
        <v>-5.7</v>
      </c>
      <c r="F196" s="108">
        <v>2</v>
      </c>
    </row>
    <row r="197" spans="1:6" s="77" customFormat="1" ht="19.899999999999999" customHeight="1" x14ac:dyDescent="0.2">
      <c r="A197" s="102" t="s">
        <v>148</v>
      </c>
      <c r="B197" s="107"/>
      <c r="C197" s="95"/>
      <c r="D197" s="107"/>
      <c r="E197" s="95"/>
      <c r="F197" s="108"/>
    </row>
    <row r="198" spans="1:6" s="77" customFormat="1" ht="13.15" customHeight="1" x14ac:dyDescent="0.2">
      <c r="A198" s="99" t="s">
        <v>149</v>
      </c>
      <c r="B198" s="107">
        <v>689549</v>
      </c>
      <c r="C198" s="95">
        <v>3.4</v>
      </c>
      <c r="D198" s="107">
        <v>4400026</v>
      </c>
      <c r="E198" s="95">
        <v>1.5</v>
      </c>
      <c r="F198" s="108">
        <v>6.4</v>
      </c>
    </row>
    <row r="199" spans="1:6" s="77" customFormat="1" ht="13.15" customHeight="1" x14ac:dyDescent="0.2">
      <c r="A199" s="99" t="s">
        <v>87</v>
      </c>
      <c r="B199" s="107">
        <v>673565</v>
      </c>
      <c r="C199" s="95">
        <v>3.9</v>
      </c>
      <c r="D199" s="107">
        <v>4308555</v>
      </c>
      <c r="E199" s="95">
        <v>2</v>
      </c>
      <c r="F199" s="108">
        <v>6.4</v>
      </c>
    </row>
    <row r="200" spans="1:6" s="77" customFormat="1" ht="13.15" customHeight="1" x14ac:dyDescent="0.2">
      <c r="A200" s="99" t="s">
        <v>133</v>
      </c>
      <c r="B200" s="107">
        <v>15984</v>
      </c>
      <c r="C200" s="95">
        <v>-12.5</v>
      </c>
      <c r="D200" s="107">
        <v>91471</v>
      </c>
      <c r="E200" s="95">
        <v>-19.5</v>
      </c>
      <c r="F200" s="108">
        <v>5.7</v>
      </c>
    </row>
    <row r="201" spans="1:6" s="77" customFormat="1" ht="15" customHeight="1" x14ac:dyDescent="0.2">
      <c r="A201" s="104" t="s">
        <v>150</v>
      </c>
      <c r="B201" s="107"/>
      <c r="C201" s="95"/>
      <c r="D201" s="107"/>
      <c r="E201" s="95"/>
      <c r="F201" s="108"/>
    </row>
    <row r="202" spans="1:6" s="77" customFormat="1" ht="13.15" customHeight="1" x14ac:dyDescent="0.2">
      <c r="A202" s="101" t="s">
        <v>151</v>
      </c>
      <c r="B202" s="107">
        <v>92239</v>
      </c>
      <c r="C202" s="95">
        <v>0.4</v>
      </c>
      <c r="D202" s="107">
        <v>2236086</v>
      </c>
      <c r="E202" s="95">
        <v>0.9</v>
      </c>
      <c r="F202" s="108">
        <v>24.2</v>
      </c>
    </row>
    <row r="203" spans="1:6" s="77" customFormat="1" ht="13.15" customHeight="1" x14ac:dyDescent="0.2">
      <c r="A203" s="101" t="s">
        <v>87</v>
      </c>
      <c r="B203" s="107">
        <v>91802</v>
      </c>
      <c r="C203" s="95">
        <v>0.7</v>
      </c>
      <c r="D203" s="107">
        <v>2225712</v>
      </c>
      <c r="E203" s="95">
        <v>1.3</v>
      </c>
      <c r="F203" s="108">
        <v>24.2</v>
      </c>
    </row>
    <row r="204" spans="1:6" s="77" customFormat="1" ht="13.15" customHeight="1" x14ac:dyDescent="0.2">
      <c r="A204" s="101" t="s">
        <v>133</v>
      </c>
      <c r="B204" s="107">
        <v>437</v>
      </c>
      <c r="C204" s="95">
        <v>-42</v>
      </c>
      <c r="D204" s="107">
        <v>10374</v>
      </c>
      <c r="E204" s="95">
        <v>-49.3</v>
      </c>
      <c r="F204" s="108">
        <v>23.7</v>
      </c>
    </row>
    <row r="205" spans="1:6" s="77" customFormat="1" ht="13.15" customHeight="1" x14ac:dyDescent="0.2">
      <c r="A205" s="99" t="s">
        <v>152</v>
      </c>
      <c r="B205" s="107">
        <v>597310</v>
      </c>
      <c r="C205" s="95">
        <v>3.9</v>
      </c>
      <c r="D205" s="107">
        <v>2163940</v>
      </c>
      <c r="E205" s="95">
        <v>2.1</v>
      </c>
      <c r="F205" s="108">
        <v>3.6</v>
      </c>
    </row>
    <row r="206" spans="1:6" s="77" customFormat="1" ht="13.15" customHeight="1" x14ac:dyDescent="0.2">
      <c r="A206" s="101" t="s">
        <v>87</v>
      </c>
      <c r="B206" s="107">
        <v>581763</v>
      </c>
      <c r="C206" s="95">
        <v>4.4000000000000004</v>
      </c>
      <c r="D206" s="107">
        <v>2082843</v>
      </c>
      <c r="E206" s="95">
        <v>2.8</v>
      </c>
      <c r="F206" s="108">
        <v>3.6</v>
      </c>
    </row>
    <row r="207" spans="1:6" s="77" customFormat="1" ht="13.15" customHeight="1" x14ac:dyDescent="0.2">
      <c r="A207" s="101" t="s">
        <v>133</v>
      </c>
      <c r="B207" s="107">
        <v>15547</v>
      </c>
      <c r="C207" s="95">
        <v>-11.2</v>
      </c>
      <c r="D207" s="107">
        <v>81097</v>
      </c>
      <c r="E207" s="95">
        <v>-12.9</v>
      </c>
      <c r="F207" s="108">
        <v>5.2</v>
      </c>
    </row>
    <row r="208" spans="1:6" s="77" customFormat="1" ht="9" customHeight="1" x14ac:dyDescent="0.2">
      <c r="B208" s="107"/>
      <c r="D208" s="107"/>
    </row>
    <row r="209" spans="1:2" s="77" customFormat="1" ht="11.1" customHeight="1" x14ac:dyDescent="0.2">
      <c r="A209" s="106" t="s">
        <v>1405</v>
      </c>
      <c r="B209" s="107"/>
    </row>
    <row r="210" spans="1:2" s="77" customFormat="1" ht="13.15" customHeight="1" x14ac:dyDescent="0.2"/>
    <row r="211" spans="1:2" s="77" customFormat="1" ht="13.15" customHeight="1" x14ac:dyDescent="0.2"/>
    <row r="212" spans="1:2" s="77" customFormat="1" ht="13.15" customHeight="1" x14ac:dyDescent="0.2"/>
    <row r="213" spans="1:2" s="77" customFormat="1" ht="13.15" customHeight="1" x14ac:dyDescent="0.2"/>
    <row r="214" spans="1:2" s="77" customFormat="1" ht="13.15" customHeight="1" x14ac:dyDescent="0.2"/>
    <row r="215" spans="1:2" s="77" customFormat="1" ht="13.15" customHeight="1" x14ac:dyDescent="0.2"/>
    <row r="216" spans="1:2" s="77" customFormat="1" ht="13.15" customHeight="1" x14ac:dyDescent="0.2"/>
    <row r="217" spans="1:2" s="77" customFormat="1" ht="13.15" customHeight="1" x14ac:dyDescent="0.2"/>
    <row r="218" spans="1:2" s="77" customFormat="1" ht="13.15" customHeight="1" x14ac:dyDescent="0.2"/>
    <row r="219" spans="1:2" s="77" customFormat="1" ht="13.15" customHeight="1" x14ac:dyDescent="0.2"/>
    <row r="220" spans="1:2" s="77" customFormat="1" ht="13.15" customHeight="1" x14ac:dyDescent="0.2"/>
    <row r="221" spans="1:2" s="77" customFormat="1" ht="13.15" customHeight="1" x14ac:dyDescent="0.2"/>
    <row r="222" spans="1:2" s="77" customFormat="1" ht="13.15" customHeight="1" x14ac:dyDescent="0.2"/>
    <row r="223" spans="1:2" s="77" customFormat="1" ht="13.15" customHeight="1" x14ac:dyDescent="0.2"/>
    <row r="224" spans="1:2" s="77" customFormat="1" ht="13.15" customHeight="1" x14ac:dyDescent="0.2"/>
    <row r="225" s="77" customFormat="1" ht="13.15" customHeight="1" x14ac:dyDescent="0.2"/>
    <row r="226" s="77" customFormat="1" ht="13.15" customHeight="1" x14ac:dyDescent="0.2"/>
    <row r="227" s="77" customFormat="1" ht="13.15" customHeight="1" x14ac:dyDescent="0.2"/>
    <row r="228" s="77" customFormat="1" ht="13.15" customHeight="1" x14ac:dyDescent="0.2"/>
    <row r="229" s="77" customFormat="1" ht="13.15" customHeight="1" x14ac:dyDescent="0.2"/>
    <row r="230" s="77" customFormat="1" ht="13.15" customHeight="1" x14ac:dyDescent="0.2"/>
    <row r="231" s="77" customFormat="1" ht="13.15" customHeight="1" x14ac:dyDescent="0.2"/>
    <row r="232" s="77" customFormat="1" ht="13.15" customHeight="1" x14ac:dyDescent="0.2"/>
    <row r="233" s="77" customFormat="1" ht="13.15" customHeight="1" x14ac:dyDescent="0.2"/>
    <row r="234" s="77" customFormat="1" ht="13.15" customHeight="1" x14ac:dyDescent="0.2"/>
    <row r="235" s="77" customFormat="1" ht="13.15" customHeight="1" x14ac:dyDescent="0.2"/>
    <row r="236" s="77" customFormat="1" ht="13.15" customHeight="1" x14ac:dyDescent="0.2"/>
    <row r="237" s="77" customFormat="1" ht="13.15" customHeight="1" x14ac:dyDescent="0.2"/>
    <row r="238" s="77" customFormat="1" ht="13.15" customHeight="1" x14ac:dyDescent="0.2"/>
    <row r="239" s="77" customFormat="1" ht="13.15" customHeight="1" x14ac:dyDescent="0.2"/>
    <row r="240" s="77" customFormat="1" ht="13.15" customHeight="1" x14ac:dyDescent="0.2"/>
    <row r="241" s="77" customFormat="1" ht="13.15" customHeight="1" x14ac:dyDescent="0.2"/>
    <row r="242" s="77" customFormat="1" ht="13.15" customHeight="1" x14ac:dyDescent="0.2"/>
    <row r="243" s="77" customFormat="1" ht="13.15" customHeight="1" x14ac:dyDescent="0.2"/>
    <row r="244" s="77" customFormat="1" ht="13.15" customHeight="1" x14ac:dyDescent="0.2"/>
    <row r="245" s="77" customFormat="1" ht="13.15" customHeight="1" x14ac:dyDescent="0.2"/>
    <row r="246" s="77" customFormat="1" ht="13.15" customHeight="1" x14ac:dyDescent="0.2"/>
    <row r="247" s="77" customFormat="1" ht="13.15" customHeight="1" x14ac:dyDescent="0.2"/>
    <row r="248" s="77" customFormat="1" ht="13.15" customHeight="1" x14ac:dyDescent="0.2"/>
    <row r="249" s="77" customFormat="1" ht="13.15" customHeight="1" x14ac:dyDescent="0.2"/>
    <row r="250" s="77" customFormat="1" ht="13.15" customHeight="1" x14ac:dyDescent="0.2"/>
    <row r="251" s="77" customFormat="1" ht="13.15" customHeight="1" x14ac:dyDescent="0.2"/>
    <row r="252" s="77" customFormat="1" ht="13.15" customHeight="1" x14ac:dyDescent="0.2"/>
    <row r="253" s="77" customFormat="1" ht="13.15" customHeight="1" x14ac:dyDescent="0.2"/>
    <row r="254" s="77" customFormat="1" ht="13.15" customHeight="1" x14ac:dyDescent="0.2"/>
    <row r="255" s="77" customFormat="1" ht="13.15" customHeight="1" x14ac:dyDescent="0.2"/>
    <row r="256" s="77" customFormat="1" ht="13.15" customHeight="1" x14ac:dyDescent="0.2"/>
    <row r="257" s="77" customFormat="1" ht="13.15" customHeight="1" x14ac:dyDescent="0.2"/>
    <row r="258" s="77" customFormat="1" ht="13.15" customHeight="1" x14ac:dyDescent="0.2"/>
    <row r="259" s="77" customFormat="1" ht="13.15" customHeight="1" x14ac:dyDescent="0.2"/>
    <row r="260" s="77" customFormat="1" ht="13.15" customHeight="1" x14ac:dyDescent="0.2"/>
    <row r="261" s="77" customFormat="1" ht="13.15" customHeight="1" x14ac:dyDescent="0.2"/>
    <row r="262" s="77" customFormat="1" ht="13.15" customHeight="1" x14ac:dyDescent="0.2"/>
    <row r="263" s="77" customFormat="1" ht="13.15" customHeight="1" x14ac:dyDescent="0.2"/>
    <row r="264" s="77" customFormat="1" ht="13.15" customHeight="1" x14ac:dyDescent="0.2"/>
    <row r="265" s="77" customFormat="1" ht="13.15" customHeight="1" x14ac:dyDescent="0.2"/>
    <row r="266" s="77" customFormat="1" ht="13.15" customHeight="1" x14ac:dyDescent="0.2"/>
    <row r="267" s="77" customFormat="1" ht="13.15" customHeight="1" x14ac:dyDescent="0.2"/>
    <row r="268" s="77" customFormat="1" ht="13.15" customHeight="1" x14ac:dyDescent="0.2"/>
    <row r="269" s="77" customFormat="1" ht="13.15" customHeight="1" x14ac:dyDescent="0.2"/>
    <row r="270" s="77" customFormat="1" ht="13.15" customHeight="1" x14ac:dyDescent="0.2"/>
    <row r="271" s="77" customFormat="1" ht="13.15" customHeight="1" x14ac:dyDescent="0.2"/>
    <row r="272" s="77" customFormat="1" ht="13.15" customHeight="1" x14ac:dyDescent="0.2"/>
    <row r="273" s="77" customFormat="1" ht="13.15" customHeight="1" x14ac:dyDescent="0.2"/>
    <row r="274" s="77" customFormat="1" ht="13.15" customHeight="1" x14ac:dyDescent="0.2"/>
    <row r="275" s="77" customFormat="1" ht="13.15" customHeight="1" x14ac:dyDescent="0.2"/>
    <row r="276" s="77" customFormat="1" ht="13.15" customHeight="1" x14ac:dyDescent="0.2"/>
    <row r="277" ht="13.15" customHeight="1" x14ac:dyDescent="0.2"/>
    <row r="278" ht="13.15" customHeight="1" x14ac:dyDescent="0.2"/>
    <row r="279" ht="13.15" customHeight="1" x14ac:dyDescent="0.2"/>
    <row r="280" ht="13.15" customHeight="1" x14ac:dyDescent="0.2"/>
    <row r="281" ht="13.15" customHeight="1" x14ac:dyDescent="0.2"/>
    <row r="282" ht="13.15" customHeight="1" x14ac:dyDescent="0.2"/>
    <row r="283" ht="13.15" customHeight="1" x14ac:dyDescent="0.2"/>
    <row r="284" ht="13.15" customHeight="1" x14ac:dyDescent="0.2"/>
    <row r="285" ht="13.15" customHeight="1" x14ac:dyDescent="0.2"/>
    <row r="286" ht="13.15" customHeight="1" x14ac:dyDescent="0.2"/>
    <row r="287" ht="13.15" customHeight="1" x14ac:dyDescent="0.2"/>
    <row r="288" ht="13.15" customHeight="1" x14ac:dyDescent="0.2"/>
    <row r="289" ht="13.15" customHeight="1" x14ac:dyDescent="0.2"/>
    <row r="290" ht="13.15" customHeight="1" x14ac:dyDescent="0.2"/>
    <row r="291" ht="13.15" customHeight="1" x14ac:dyDescent="0.2"/>
    <row r="292" ht="13.15" customHeight="1" x14ac:dyDescent="0.2"/>
    <row r="293" ht="13.15" customHeight="1" x14ac:dyDescent="0.2"/>
    <row r="294" ht="13.15" customHeight="1" x14ac:dyDescent="0.2"/>
    <row r="295" ht="13.15" customHeight="1" x14ac:dyDescent="0.2"/>
    <row r="296" ht="13.15" customHeight="1" x14ac:dyDescent="0.2"/>
    <row r="297" ht="13.15" customHeight="1" x14ac:dyDescent="0.2"/>
    <row r="298" ht="13.15" customHeight="1" x14ac:dyDescent="0.2"/>
    <row r="299" ht="13.15" customHeight="1" x14ac:dyDescent="0.2"/>
    <row r="300" ht="13.15" customHeight="1" x14ac:dyDescent="0.2"/>
    <row r="301" ht="13.15" customHeight="1" x14ac:dyDescent="0.2"/>
    <row r="302" ht="13.15" customHeight="1" x14ac:dyDescent="0.2"/>
    <row r="303" ht="13.15" customHeight="1" x14ac:dyDescent="0.2"/>
    <row r="304" ht="13.15" customHeight="1" x14ac:dyDescent="0.2"/>
    <row r="305" ht="13.15" customHeight="1" x14ac:dyDescent="0.2"/>
    <row r="306" ht="13.15" customHeight="1" x14ac:dyDescent="0.2"/>
    <row r="307" ht="13.15" customHeight="1" x14ac:dyDescent="0.2"/>
    <row r="308" ht="13.15" customHeight="1" x14ac:dyDescent="0.2"/>
    <row r="309" ht="13.15" customHeight="1" x14ac:dyDescent="0.2"/>
    <row r="310" ht="13.15" customHeight="1" x14ac:dyDescent="0.2"/>
    <row r="311" ht="13.15" customHeight="1" x14ac:dyDescent="0.2"/>
    <row r="312" ht="13.15" customHeight="1" x14ac:dyDescent="0.2"/>
    <row r="313" ht="13.15" customHeight="1" x14ac:dyDescent="0.2"/>
    <row r="314" ht="13.15" customHeight="1" x14ac:dyDescent="0.2"/>
    <row r="315" ht="13.15" customHeight="1" x14ac:dyDescent="0.2"/>
    <row r="316" ht="13.15" customHeight="1" x14ac:dyDescent="0.2"/>
    <row r="317" ht="13.15" customHeight="1" x14ac:dyDescent="0.2"/>
    <row r="318" ht="13.15" customHeight="1" x14ac:dyDescent="0.2"/>
    <row r="319" ht="13.15" customHeight="1" x14ac:dyDescent="0.2"/>
    <row r="320" ht="13.15" customHeight="1" x14ac:dyDescent="0.2"/>
    <row r="321" ht="13.15" customHeight="1" x14ac:dyDescent="0.2"/>
    <row r="322" ht="13.15" customHeight="1" x14ac:dyDescent="0.2"/>
    <row r="323" ht="13.15" customHeight="1" x14ac:dyDescent="0.2"/>
    <row r="324" ht="13.15" customHeight="1" x14ac:dyDescent="0.2"/>
    <row r="325" ht="13.15" customHeight="1" x14ac:dyDescent="0.2"/>
    <row r="326" ht="13.15" customHeight="1" x14ac:dyDescent="0.2"/>
    <row r="327" ht="13.15" customHeight="1" x14ac:dyDescent="0.2"/>
    <row r="328" ht="13.15" customHeight="1" x14ac:dyDescent="0.2"/>
    <row r="329" ht="13.15" customHeight="1" x14ac:dyDescent="0.2"/>
    <row r="330" ht="13.15" customHeight="1" x14ac:dyDescent="0.2"/>
    <row r="331" ht="13.15" customHeight="1" x14ac:dyDescent="0.2"/>
    <row r="332" ht="13.15" customHeight="1" x14ac:dyDescent="0.2"/>
    <row r="333" ht="13.15" customHeight="1" x14ac:dyDescent="0.2"/>
    <row r="334" ht="13.15" customHeight="1" x14ac:dyDescent="0.2"/>
    <row r="335" ht="13.15" customHeight="1" x14ac:dyDescent="0.2"/>
    <row r="336" ht="13.15" customHeight="1" x14ac:dyDescent="0.2"/>
    <row r="337" ht="13.15" customHeight="1" x14ac:dyDescent="0.2"/>
    <row r="338" ht="13.15" customHeight="1" x14ac:dyDescent="0.2"/>
    <row r="339" ht="13.15" customHeight="1" x14ac:dyDescent="0.2"/>
    <row r="340" ht="13.15" customHeight="1" x14ac:dyDescent="0.2"/>
    <row r="341" ht="13.15" customHeight="1" x14ac:dyDescent="0.2"/>
    <row r="342" ht="13.15" customHeight="1" x14ac:dyDescent="0.2"/>
    <row r="343" ht="13.15" customHeight="1" x14ac:dyDescent="0.2"/>
    <row r="344" ht="13.15" customHeight="1" x14ac:dyDescent="0.2"/>
    <row r="345" ht="13.15" customHeight="1" x14ac:dyDescent="0.2"/>
    <row r="346" ht="13.15" customHeight="1" x14ac:dyDescent="0.2"/>
    <row r="347" ht="13.15" customHeight="1" x14ac:dyDescent="0.2"/>
    <row r="348" ht="13.15" customHeight="1" x14ac:dyDescent="0.2"/>
    <row r="349" ht="13.15" customHeight="1" x14ac:dyDescent="0.2"/>
    <row r="350" ht="13.15" customHeight="1" x14ac:dyDescent="0.2"/>
    <row r="351" ht="13.15" customHeight="1" x14ac:dyDescent="0.2"/>
    <row r="352" ht="13.15" customHeight="1" x14ac:dyDescent="0.2"/>
    <row r="353" ht="13.15" customHeight="1" x14ac:dyDescent="0.2"/>
    <row r="354" ht="13.15" customHeight="1" x14ac:dyDescent="0.2"/>
    <row r="355" ht="13.15" customHeight="1" x14ac:dyDescent="0.2"/>
    <row r="356" ht="13.15" customHeight="1" x14ac:dyDescent="0.2"/>
    <row r="357" ht="13.15" customHeight="1" x14ac:dyDescent="0.2"/>
    <row r="358" ht="13.15" customHeight="1" x14ac:dyDescent="0.2"/>
    <row r="359" ht="13.15" customHeight="1" x14ac:dyDescent="0.2"/>
    <row r="360" ht="13.15" customHeight="1" x14ac:dyDescent="0.2"/>
    <row r="361" ht="13.15" customHeight="1" x14ac:dyDescent="0.2"/>
    <row r="362" ht="13.15" customHeight="1" x14ac:dyDescent="0.2"/>
    <row r="363" ht="13.15" customHeight="1" x14ac:dyDescent="0.2"/>
    <row r="364" ht="13.15" customHeight="1" x14ac:dyDescent="0.2"/>
    <row r="365" ht="13.15" customHeight="1" x14ac:dyDescent="0.2"/>
    <row r="366" ht="13.15" customHeight="1" x14ac:dyDescent="0.2"/>
    <row r="367" ht="13.15" customHeight="1" x14ac:dyDescent="0.2"/>
    <row r="368" ht="13.15" customHeight="1" x14ac:dyDescent="0.2"/>
    <row r="369" ht="13.15" customHeight="1" x14ac:dyDescent="0.2"/>
    <row r="370" ht="13.15" customHeight="1" x14ac:dyDescent="0.2"/>
    <row r="371" ht="13.15" customHeight="1" x14ac:dyDescent="0.2"/>
    <row r="372" ht="13.15" customHeight="1" x14ac:dyDescent="0.2"/>
    <row r="373" ht="13.15" customHeight="1" x14ac:dyDescent="0.2"/>
    <row r="374" ht="13.15" customHeight="1" x14ac:dyDescent="0.2"/>
    <row r="375" ht="13.15" customHeight="1" x14ac:dyDescent="0.2"/>
    <row r="376" ht="13.15" customHeight="1" x14ac:dyDescent="0.2"/>
    <row r="377" ht="13.15" customHeight="1" x14ac:dyDescent="0.2"/>
    <row r="378" ht="13.15" customHeight="1" x14ac:dyDescent="0.2"/>
    <row r="379" ht="13.15" customHeight="1" x14ac:dyDescent="0.2"/>
    <row r="380" ht="13.15" customHeight="1" x14ac:dyDescent="0.2"/>
    <row r="381" ht="13.15" customHeight="1" x14ac:dyDescent="0.2"/>
    <row r="382" ht="13.15" customHeight="1" x14ac:dyDescent="0.2"/>
    <row r="383" ht="13.15" customHeight="1" x14ac:dyDescent="0.2"/>
    <row r="384" ht="13.15" customHeight="1" x14ac:dyDescent="0.2"/>
    <row r="385" ht="13.15" customHeight="1" x14ac:dyDescent="0.2"/>
    <row r="386" ht="13.15" customHeight="1" x14ac:dyDescent="0.2"/>
    <row r="387" ht="13.15" customHeight="1" x14ac:dyDescent="0.2"/>
    <row r="388" ht="13.15" customHeight="1" x14ac:dyDescent="0.2"/>
    <row r="389" ht="13.15" customHeight="1" x14ac:dyDescent="0.2"/>
    <row r="390" ht="13.15" customHeight="1" x14ac:dyDescent="0.2"/>
    <row r="391" ht="13.15" customHeight="1" x14ac:dyDescent="0.2"/>
    <row r="392" ht="13.15" customHeight="1" x14ac:dyDescent="0.2"/>
    <row r="393" ht="13.15" customHeight="1" x14ac:dyDescent="0.2"/>
    <row r="394" ht="13.15" customHeight="1" x14ac:dyDescent="0.2"/>
    <row r="395" ht="13.15" customHeight="1" x14ac:dyDescent="0.2"/>
    <row r="396" ht="13.15" customHeight="1" x14ac:dyDescent="0.2"/>
    <row r="397" ht="13.15" customHeight="1" x14ac:dyDescent="0.2"/>
    <row r="398" ht="13.15" customHeight="1" x14ac:dyDescent="0.2"/>
    <row r="399" ht="13.15" customHeight="1" x14ac:dyDescent="0.2"/>
    <row r="400" ht="13.15" customHeight="1" x14ac:dyDescent="0.2"/>
    <row r="401" ht="13.15" customHeight="1" x14ac:dyDescent="0.2"/>
    <row r="402" ht="13.15" customHeight="1" x14ac:dyDescent="0.2"/>
    <row r="403" ht="13.15" customHeight="1" x14ac:dyDescent="0.2"/>
    <row r="404" ht="13.15" customHeight="1" x14ac:dyDescent="0.2"/>
    <row r="405" ht="13.15" customHeight="1" x14ac:dyDescent="0.2"/>
    <row r="406" ht="13.15" customHeight="1" x14ac:dyDescent="0.2"/>
    <row r="407" ht="13.15" customHeight="1" x14ac:dyDescent="0.2"/>
    <row r="408" ht="13.15" customHeight="1" x14ac:dyDescent="0.2"/>
    <row r="409" ht="13.15" customHeight="1" x14ac:dyDescent="0.2"/>
    <row r="410" ht="13.15" customHeight="1" x14ac:dyDescent="0.2"/>
    <row r="411" ht="13.15" customHeight="1" x14ac:dyDescent="0.2"/>
    <row r="412" ht="13.15" customHeight="1" x14ac:dyDescent="0.2"/>
    <row r="413" ht="13.15" customHeight="1" x14ac:dyDescent="0.2"/>
    <row r="414" ht="13.15" customHeight="1" x14ac:dyDescent="0.2"/>
    <row r="415" ht="13.15" customHeight="1" x14ac:dyDescent="0.2"/>
    <row r="416" ht="13.15" customHeight="1" x14ac:dyDescent="0.2"/>
    <row r="417" ht="13.15" customHeight="1" x14ac:dyDescent="0.2"/>
    <row r="418" ht="13.15" customHeight="1" x14ac:dyDescent="0.2"/>
    <row r="419" ht="13.15" customHeight="1" x14ac:dyDescent="0.2"/>
    <row r="420" ht="13.15" customHeight="1" x14ac:dyDescent="0.2"/>
    <row r="421" ht="13.15" customHeight="1" x14ac:dyDescent="0.2"/>
    <row r="422" ht="13.15" customHeight="1" x14ac:dyDescent="0.2"/>
    <row r="423" ht="13.15" customHeight="1" x14ac:dyDescent="0.2"/>
    <row r="424" ht="13.15" customHeight="1" x14ac:dyDescent="0.2"/>
    <row r="425" ht="13.15" customHeight="1" x14ac:dyDescent="0.2"/>
    <row r="426" ht="13.15" customHeight="1" x14ac:dyDescent="0.2"/>
    <row r="427" ht="13.15" customHeight="1" x14ac:dyDescent="0.2"/>
    <row r="428" ht="13.15" customHeight="1" x14ac:dyDescent="0.2"/>
    <row r="429" ht="13.15" customHeight="1" x14ac:dyDescent="0.2"/>
    <row r="430" ht="13.15" customHeight="1" x14ac:dyDescent="0.2"/>
    <row r="431" ht="13.15" customHeight="1" x14ac:dyDescent="0.2"/>
    <row r="432" ht="13.15" customHeight="1" x14ac:dyDescent="0.2"/>
    <row r="433" ht="13.15" customHeight="1" x14ac:dyDescent="0.2"/>
    <row r="434" ht="13.15" customHeight="1" x14ac:dyDescent="0.2"/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59055118110236227" right="0.59055118110236227" top="0.47244094488188981" bottom="0.43307086614173229" header="0.39370078740157483" footer="0.39370078740157483"/>
  <pageSetup scale="89" orientation="portrait" horizontalDpi="300" verticalDpi="300" r:id="rId1"/>
  <headerFooter alignWithMargins="0"/>
  <rowBreaks count="3" manualBreakCount="3">
    <brk id="60" max="16383" man="1"/>
    <brk id="109" max="16383" man="1"/>
    <brk id="1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19</vt:i4>
      </vt:variant>
    </vt:vector>
  </HeadingPairs>
  <TitlesOfParts>
    <vt:vector size="40" baseType="lpstr">
      <vt:lpstr>Vorblatt</vt:lpstr>
      <vt:lpstr>Inhalt</vt:lpstr>
      <vt:lpstr>Allgemeine Hinweise</vt:lpstr>
      <vt:lpstr>1_1</vt:lpstr>
      <vt:lpstr>1_2</vt:lpstr>
      <vt:lpstr>1_3</vt:lpstr>
      <vt:lpstr>2_1</vt:lpstr>
      <vt:lpstr>2_2</vt:lpstr>
      <vt:lpstr>2_3</vt:lpstr>
      <vt:lpstr>2_4</vt:lpstr>
      <vt:lpstr>3_1</vt:lpstr>
      <vt:lpstr>3_2</vt:lpstr>
      <vt:lpstr>3_3</vt:lpstr>
      <vt:lpstr>3_4</vt:lpstr>
      <vt:lpstr>3_5</vt:lpstr>
      <vt:lpstr>4_1</vt:lpstr>
      <vt:lpstr>4_2</vt:lpstr>
      <vt:lpstr>4_3</vt:lpstr>
      <vt:lpstr>4_4</vt:lpstr>
      <vt:lpstr>4_5</vt:lpstr>
      <vt:lpstr>4_6</vt:lpstr>
      <vt:lpstr>'2_2'!Druckbereich</vt:lpstr>
      <vt:lpstr>'4_5'!Druckbereich</vt:lpstr>
      <vt:lpstr>'1_3'!Drucktitel</vt:lpstr>
      <vt:lpstr>'2_1'!Drucktitel</vt:lpstr>
      <vt:lpstr>'2_2'!Drucktitel</vt:lpstr>
      <vt:lpstr>'2_3'!Drucktitel</vt:lpstr>
      <vt:lpstr>'2_4'!Drucktitel</vt:lpstr>
      <vt:lpstr>'3_1'!Drucktitel</vt:lpstr>
      <vt:lpstr>'3_2'!Drucktitel</vt:lpstr>
      <vt:lpstr>'3_3'!Drucktitel</vt:lpstr>
      <vt:lpstr>'3_4'!Drucktitel</vt:lpstr>
      <vt:lpstr>'3_5'!Drucktitel</vt:lpstr>
      <vt:lpstr>'4_1'!Drucktitel</vt:lpstr>
      <vt:lpstr>'4_2'!Drucktitel</vt:lpstr>
      <vt:lpstr>'4_3'!Drucktitel</vt:lpstr>
      <vt:lpstr>'4_4'!Drucktitel</vt:lpstr>
      <vt:lpstr>'4_5'!Drucktitel</vt:lpstr>
      <vt:lpstr>'4_6'!Drucktitel</vt:lpstr>
      <vt:lpstr>'Allgemeine Hinweise'!OLE_LINK2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in Zahlne 2019</dc:title>
  <dc:creator>Statistisches Bundesamt (Destatis)</dc:creator>
  <cp:lastModifiedBy>Lenz, Thomas (B303)</cp:lastModifiedBy>
  <cp:lastPrinted>2020-09-22T12:56:10Z</cp:lastPrinted>
  <dcterms:created xsi:type="dcterms:W3CDTF">2009-09-17T08:38:08Z</dcterms:created>
  <dcterms:modified xsi:type="dcterms:W3CDTF">2020-10-22T11:50:44Z</dcterms:modified>
</cp:coreProperties>
</file>